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Dysk E\!Prace\2022\Biuletyn statystyczny województwa\04_kwartał 2022 r\Internet\"/>
    </mc:Choice>
  </mc:AlternateContent>
  <bookViews>
    <workbookView xWindow="0" yWindow="0" windowWidth="6390" windowHeight="1830"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cz. 1" sheetId="149" r:id="rId38"/>
    <sheet name="Tabl. 16 cz. 2" sheetId="161" r:id="rId39"/>
    <sheet name="Tabl. 17" sheetId="29" r:id="rId40"/>
    <sheet name="Tabl. 18" sheetId="31" r:id="rId41"/>
    <sheet name="Tabl. 19" sheetId="84" r:id="rId42"/>
    <sheet name="Tabl. 20" sheetId="33" r:id="rId43"/>
    <sheet name="Tabl. 21" sheetId="79" r:id="rId44"/>
    <sheet name="Tabl. 22" sheetId="35" r:id="rId45"/>
    <sheet name="Tabl. 23" sheetId="38" r:id="rId46"/>
    <sheet name="Tabl. 24 cz. 1" sheetId="40" r:id="rId47"/>
    <sheet name="Tabl. 24 cz. 2" sheetId="116" r:id="rId48"/>
    <sheet name="Tabl. 25 cz. 1" sheetId="164" r:id="rId49"/>
    <sheet name="Tabl. 25 cz. 2" sheetId="165" r:id="rId50"/>
    <sheet name="Tabl. 26" sheetId="82" r:id="rId51"/>
    <sheet name="Tabl. 27" sheetId="44" r:id="rId52"/>
    <sheet name="Tabl. 28 cz. 1" sheetId="83" r:id="rId53"/>
    <sheet name="Tabl. 28 cz. 2" sheetId="122" r:id="rId54"/>
    <sheet name="Tabl. 29" sheetId="46" r:id="rId55"/>
    <sheet name="Tabl. 30 cz. 1" sheetId="142" r:id="rId56"/>
    <sheet name="Tabl. 30 cz. 2" sheetId="144" r:id="rId57"/>
    <sheet name="Tabl. 30 cz. 3" sheetId="141" r:id="rId58"/>
    <sheet name="Tabl. 30 cz. 4" sheetId="146" r:id="rId59"/>
    <sheet name="Tabl. 30 cz. 5" sheetId="145" r:id="rId60"/>
    <sheet name="Tabl. 31" sheetId="47" r:id="rId61"/>
    <sheet name="Tabl. 32" sheetId="132" r:id="rId62"/>
    <sheet name="Tabl. 33" sheetId="134" r:id="rId63"/>
    <sheet name="Tabl. 34" sheetId="133" r:id="rId64"/>
    <sheet name="Tabl. 35" sheetId="135" r:id="rId65"/>
    <sheet name="Tabl. 36" sheetId="36" r:id="rId66"/>
    <sheet name="Tabl. 37 cz. 1" sheetId="37" r:id="rId67"/>
    <sheet name="Tabl. 37 cz. 2" sheetId="113" r:id="rId68"/>
    <sheet name="Tabl. 38 cz. 1" sheetId="151" r:id="rId69"/>
    <sheet name="Tabl. 38 cz. 2" sheetId="158" r:id="rId70"/>
    <sheet name="Tabl. 38 cz. 3" sheetId="160" r:id="rId71"/>
    <sheet name="Tabl. 38 cz. 4" sheetId="159" r:id="rId72"/>
    <sheet name="Tabl. 39 cz. 1" sheetId="48" r:id="rId73"/>
    <sheet name="Tabl. 39 cz. 2" sheetId="140" r:id="rId74"/>
    <sheet name="Tabl. 39 cz. 3" sheetId="139" r:id="rId75"/>
    <sheet name="Tabl. 40" sheetId="51" r:id="rId76"/>
    <sheet name="Tabl. 41" sheetId="52" r:id="rId77"/>
    <sheet name="Tabl. 42" sheetId="53" r:id="rId78"/>
    <sheet name="Tabl. 43" sheetId="54" r:id="rId79"/>
    <sheet name="Tabl. 44" sheetId="163" r:id="rId80"/>
    <sheet name="Tabl. 45" sheetId="57" r:id="rId81"/>
    <sheet name="Tabl. 46" sheetId="59" r:id="rId82"/>
    <sheet name="Tabl. 47" sheetId="136" r:id="rId83"/>
    <sheet name="Tabl. 48" sheetId="60" r:id="rId84"/>
    <sheet name="Tabl. 49 cz. 1" sheetId="56" r:id="rId85"/>
    <sheet name="Tabl. 49 cz. 2" sheetId="125" r:id="rId86"/>
    <sheet name="Tabl. 50 cz. 1" sheetId="61" r:id="rId87"/>
    <sheet name="Tabl. 50 cz. 2" sheetId="62" r:id="rId88"/>
    <sheet name="Tabl. 50 cz. 3" sheetId="63" r:id="rId89"/>
    <sheet name="Tabl. 50 cz. 4" sheetId="64" r:id="rId90"/>
    <sheet name="Tabl. 51 cz. 1" sheetId="65" r:id="rId91"/>
    <sheet name="Tabl. 51 cz. 2" sheetId="147" r:id="rId92"/>
    <sheet name="Tabl. 51 cz. 3" sheetId="66" r:id="rId93"/>
    <sheet name="Tabl. 51 cz. 4" sheetId="4" r:id="rId94"/>
    <sheet name="Tabl. 51 cz. 5" sheetId="67" r:id="rId95"/>
    <sheet name="Tabl. 51 cz. 6" sheetId="150" r:id="rId96"/>
    <sheet name="Tabl. 51 cz. 7" sheetId="69" r:id="rId97"/>
  </sheets>
  <definedNames>
    <definedName name="TABL.14I" localSheetId="30">'Spis tablic     List of tables'!$B$51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38" l="1"/>
  <c r="C13" i="17"/>
</calcChain>
</file>

<file path=xl/sharedStrings.xml><?xml version="1.0" encoding="utf-8"?>
<sst xmlns="http://schemas.openxmlformats.org/spreadsheetml/2006/main" count="5997" uniqueCount="2134">
  <si>
    <t>Ź r ó d ł o: dane Komendy Wojewódzkiej Państwowej Straży Pożarnej we Wrocławiu</t>
  </si>
  <si>
    <t>S o u r c e: data of the Voivodship Fire Brigade Headquarters in Wrocław.</t>
  </si>
  <si>
    <t xml:space="preserve">3–6 </t>
  </si>
  <si>
    <t xml:space="preserve">7–12 </t>
  </si>
  <si>
    <t xml:space="preserve">13–15 </t>
  </si>
  <si>
    <t xml:space="preserve">16–18 </t>
  </si>
  <si>
    <t xml:space="preserve">19–24 </t>
  </si>
  <si>
    <t xml:space="preserve">55–64 </t>
  </si>
  <si>
    <t>głogowski</t>
  </si>
  <si>
    <t>górowski</t>
  </si>
  <si>
    <t>bolesławiecki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</si>
  <si>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</si>
  <si>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</si>
  <si>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</si>
  <si>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</si>
  <si>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</si>
  <si>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</si>
  <si>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</si>
  <si>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</si>
  <si>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</si>
  <si>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</si>
  <si>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</si>
  <si>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</si>
  <si>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</si>
  <si>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t>
  </si>
  <si>
    <t xml:space="preserve">Przetwórstwo przemysłowe </t>
  </si>
  <si>
    <t>jaworski</t>
  </si>
  <si>
    <t>zgorzelecki</t>
  </si>
  <si>
    <t>legnicki</t>
  </si>
  <si>
    <t>polkowicki</t>
  </si>
  <si>
    <t>świdnicki</t>
  </si>
  <si>
    <t>ząbkowicki</t>
  </si>
  <si>
    <t>milicki</t>
  </si>
  <si>
    <t>trzebnicki</t>
  </si>
  <si>
    <t>a  See general notes item 11.</t>
  </si>
  <si>
    <t xml:space="preserve">WYBRANE  WSKAŹNIKI  WOJEWÓDZKIE </t>
  </si>
  <si>
    <t xml:space="preserve">SELECTED  VOIVODSHIP’S  INDICATORS </t>
  </si>
  <si>
    <t>Powrót do spisu tablic</t>
  </si>
  <si>
    <t>Return to list tables</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</si>
  <si>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</si>
  <si>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</si>
  <si>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</si>
  <si>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</si>
  <si>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</si>
  <si>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</si>
  <si>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</si>
  <si>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</si>
  <si>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</si>
  <si>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</si>
  <si>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</si>
  <si>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</si>
  <si>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</si>
  <si>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</si>
  <si>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</si>
  <si>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</si>
  <si>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</si>
  <si>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</si>
  <si>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</si>
  <si>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</si>
  <si>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</si>
  <si>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</si>
  <si>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</si>
  <si>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</si>
  <si>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</si>
  <si>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</si>
  <si>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</si>
  <si>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</si>
  <si>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</si>
  <si>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</si>
  <si>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</si>
  <si>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</si>
  <si>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</si>
  <si>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</si>
  <si>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</si>
  <si>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</si>
  <si>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</si>
  <si>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</si>
  <si>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</si>
  <si>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</si>
  <si>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</si>
  <si>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</si>
  <si>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</si>
  <si>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</si>
  <si>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</si>
  <si>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</si>
  <si>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</si>
  <si>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</si>
  <si>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</si>
  <si>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</si>
  <si>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</si>
  <si>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</si>
  <si>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</si>
  <si>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</si>
  <si>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</si>
  <si>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</si>
  <si>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</si>
  <si>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</si>
  <si>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</si>
  <si>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</si>
  <si>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</si>
  <si>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</si>
  <si>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</si>
  <si>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</si>
  <si>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</si>
  <si>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</si>
  <si>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</si>
  <si>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</si>
  <si>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</si>
  <si>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</si>
  <si>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</si>
  <si>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</si>
  <si>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</si>
  <si>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</si>
  <si>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</si>
  <si>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</si>
  <si>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</si>
  <si>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</si>
  <si>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</si>
  <si>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</si>
  <si>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</si>
  <si>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</si>
  <si>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</si>
  <si>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</si>
  <si>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</si>
  <si>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</si>
  <si>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</si>
  <si>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</si>
  <si>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</si>
  <si>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</si>
  <si>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</si>
  <si>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</si>
  <si>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</si>
  <si>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</si>
  <si>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</si>
  <si>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</si>
  <si>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</si>
  <si>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</si>
  <si>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</si>
  <si>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</si>
  <si>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</si>
  <si>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</si>
  <si>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</si>
  <si>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</si>
  <si>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</si>
  <si>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</si>
  <si>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</si>
  <si>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</si>
  <si>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</si>
  <si>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</si>
  <si>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</si>
  <si>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</si>
  <si>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Ź r ó d ł o: dane Komendy Wojewódzkiej Państwowej Straży Pożarnej we Wrocławiu.</t>
  </si>
  <si>
    <t>Z ogółem rodzaje przestępstw:</t>
  </si>
  <si>
    <t>Of total type of crimes:</t>
  </si>
  <si>
    <t>przeciwko mieniu</t>
  </si>
  <si>
    <t>against property</t>
  </si>
  <si>
    <t xml:space="preserve">O G Ó Ł E M </t>
  </si>
  <si>
    <t xml:space="preserve">T O T A L </t>
  </si>
  <si>
    <t>a  Small fires - area of obiect up to 70 sq m, medium - 71 up to 300 sq m, large - 301 up to 1000 sq m, very large - over 1000 sq m.</t>
  </si>
  <si>
    <t xml:space="preserve">a  Excluding persons tending private farms in agriculture. </t>
  </si>
  <si>
    <t>a  Small fires - area of obiect up to 70 sq m, medium - 71 up to 300 sq m, large - 301 up to 1000 sq m, very large - over 1000 sq m</t>
  </si>
  <si>
    <t xml:space="preserve">a  Estimated as of the end of each month. </t>
  </si>
  <si>
    <t>T O T A L</t>
  </si>
  <si>
    <t xml:space="preserve">TABL. 3
</t>
  </si>
  <si>
    <t>Cost level indicator in %</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</si>
  <si>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</si>
  <si>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</si>
  <si>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</si>
  <si>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</si>
  <si>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</si>
  <si>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</si>
  <si>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</si>
  <si>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</si>
  <si>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</si>
  <si>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</si>
  <si>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</si>
  <si>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</si>
  <si>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</si>
  <si>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</si>
  <si>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</si>
  <si>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</si>
  <si>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</si>
  <si>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</si>
  <si>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</si>
  <si>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</si>
  <si>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</si>
  <si>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</si>
  <si>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</si>
  <si>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</si>
  <si>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</si>
  <si>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</si>
  <si>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</si>
  <si>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</si>
  <si>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</si>
  <si>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</si>
  <si>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</si>
  <si>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</si>
  <si>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</si>
  <si>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</si>
  <si>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</si>
  <si>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</si>
  <si>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</si>
  <si>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</si>
  <si>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</si>
  <si>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</si>
  <si>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</si>
  <si>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</si>
  <si>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</si>
  <si>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</si>
  <si>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</si>
  <si>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</si>
  <si>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</si>
  <si>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</si>
  <si>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</si>
  <si>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</si>
  <si>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</si>
  <si>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</si>
  <si>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</si>
  <si>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</si>
  <si>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</si>
  <si>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</si>
  <si>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</si>
  <si>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</si>
  <si>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</si>
  <si>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</si>
  <si>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</si>
  <si>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</si>
  <si>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</si>
  <si>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</si>
  <si>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</si>
  <si>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</si>
  <si>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</si>
  <si>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</si>
  <si>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</si>
  <si>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</si>
  <si>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</si>
  <si>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</si>
  <si>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</si>
  <si>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</si>
  <si>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</si>
  <si>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</si>
  <si>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</si>
  <si>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</si>
  <si>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</si>
  <si>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</si>
  <si>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</si>
  <si>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</si>
  <si>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</si>
  <si>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</si>
  <si>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</si>
  <si>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</si>
  <si>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</si>
  <si>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</si>
  <si>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</si>
  <si>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</si>
  <si>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</si>
  <si>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</si>
  <si>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</si>
  <si>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</si>
  <si>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</si>
  <si>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</si>
  <si>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</si>
  <si>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</si>
  <si>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</si>
  <si>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r>
      <t>0–2 lata</t>
    </r>
    <r>
      <rPr>
        <i/>
        <strike/>
        <sz val="9"/>
        <color rgb="FFFF0000"/>
        <rFont val="Arial"/>
        <family val="2"/>
        <charset val="238"/>
      </rPr>
      <t/>
    </r>
  </si>
  <si>
    <t>Wytwarzanie i zaopatrywanie w energię</t>
  </si>
  <si>
    <t xml:space="preserve">Electricity, gas, steam and air conditioning supply </t>
  </si>
  <si>
    <t xml:space="preserve">electricity, gas, steam and air conditioning supply </t>
  </si>
  <si>
    <t>Ź r ó d ł o: dane Komendy Głównej Policji.</t>
  </si>
  <si>
    <t>S o u r c e: data of the National Police Headquarters.</t>
  </si>
  <si>
    <t>a  Without punishable acts committed by juveniles. See methodological notes, item 31.</t>
  </si>
  <si>
    <t>a  Excluding persons tending private farms in agriculture.   b  See general notes item 11.</t>
  </si>
  <si>
    <t>PRICE  RELATIONS  IN  AGRICULTURE</t>
  </si>
  <si>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</si>
  <si>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</si>
  <si>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t xml:space="preserve">Koszt własny sprzedanych produktów, towarów i materiałów w mln zł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</si>
  <si>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</si>
  <si>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</si>
  <si>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</si>
  <si>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FIRES BY PLACES OF OCCURRED</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</si>
  <si>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</si>
  <si>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</si>
  <si>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 xml:space="preserve">a  See general notes item 9.b and methodological notes item 10-13. </t>
  </si>
  <si>
    <t>a  See general notes item 9.b and methodological notes item 10-13.</t>
  </si>
  <si>
    <t>a   See general notes item 9.b.   b Of total, section respectively.</t>
  </si>
  <si>
    <t>a  See methodological notes item 25 i 26.  b  Index numbers are calculated on the basis of value at current prices.</t>
  </si>
  <si>
    <t>U w a g a. Patrz uwagi ogólne pkt 9.c.</t>
  </si>
  <si>
    <t>N o t e. See general notes item 9.c.</t>
  </si>
  <si>
    <t>JELENIA GÓRA</t>
  </si>
  <si>
    <t>LEGNICA</t>
  </si>
  <si>
    <t>WAŁBRZYCH</t>
  </si>
  <si>
    <t>WROCŁAW</t>
  </si>
  <si>
    <t>JAKOŚĆ POWIETRZA</t>
  </si>
  <si>
    <t xml:space="preserve"> - Przekroczenie dopuszczalnego poziomu.</t>
  </si>
  <si>
    <t>AIR QUALITY</t>
  </si>
  <si>
    <t xml:space="preserve"> - Exceeding the permissible level.</t>
  </si>
  <si>
    <t xml:space="preserve">a  See methodological notes item 20.   b  Price of early kind of potatoes.  </t>
  </si>
  <si>
    <t>a  See methodological notes item 21; indices are calculated on the basis of value at current prices.   b  See general notes item 11.</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</si>
  <si>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</si>
  <si>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</si>
  <si>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</si>
  <si>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</si>
  <si>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t>a  See general notes item 11.   b  Index numbers are calculated on the basis of value at current prices.</t>
  </si>
  <si>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</si>
  <si>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</si>
  <si>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</si>
  <si>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t>a  In post-slaugther warm weight; data include cattle, calves, pigs, sheep, horses and poultry.</t>
  </si>
  <si>
    <t xml:space="preserve">a  See methodological notes item 20.  </t>
  </si>
  <si>
    <t>Cost of products, goods and materials sold  in million PLN</t>
  </si>
  <si>
    <t>Financial result from the sale of products, goods and materials  in million PLN</t>
  </si>
  <si>
    <t>Gross financial result in million PLN</t>
  </si>
  <si>
    <t>Net profit in million PLN</t>
  </si>
  <si>
    <t>Net loss in million PLN</t>
  </si>
  <si>
    <t>Net financial result in million PLN</t>
  </si>
  <si>
    <t>TABL. 25</t>
  </si>
  <si>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</si>
  <si>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</si>
  <si>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</si>
  <si>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1      </t>
    </r>
    <r>
      <rPr>
        <sz val="9"/>
        <color theme="1" tint="0.34998626667073579"/>
        <rFont val="Arial"/>
        <family val="2"/>
        <charset val="238"/>
      </rPr>
      <t>Part 1</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</si>
  <si>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</si>
  <si>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</si>
  <si>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</si>
  <si>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</si>
  <si>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</si>
  <si>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</si>
  <si>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</si>
  <si>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</si>
  <si>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</si>
  <si>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</si>
  <si>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t xml:space="preserve">Część 4     </t>
    </r>
    <r>
      <rPr>
        <i/>
        <sz val="9"/>
        <color theme="1" tint="0.34998626667073579"/>
        <rFont val="Arial"/>
        <family val="2"/>
        <charset val="238"/>
      </rPr>
      <t xml:space="preserve"> </t>
    </r>
    <r>
      <rPr>
        <sz val="9"/>
        <color theme="1" tint="0.34998626667073579"/>
        <rFont val="Arial"/>
        <family val="2"/>
        <charset val="238"/>
      </rPr>
      <t>Part 4</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</si>
  <si>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</si>
  <si>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</si>
  <si>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t xml:space="preserve">Część 3     </t>
    </r>
    <r>
      <rPr>
        <i/>
        <sz val="9"/>
        <color theme="1" tint="0.34998626667073579"/>
        <rFont val="Arial"/>
        <family val="2"/>
        <charset val="238"/>
      </rPr>
      <t xml:space="preserve"> </t>
    </r>
    <r>
      <rPr>
        <sz val="9"/>
        <color theme="1" tint="0.34998626667073579"/>
        <rFont val="Arial"/>
        <family val="2"/>
        <charset val="238"/>
      </rPr>
      <t>Part 3</t>
    </r>
  </si>
  <si>
    <r>
      <rPr>
        <b/>
        <sz val="9"/>
        <rFont val="Arial"/>
        <family val="2"/>
        <charset val="238"/>
      </rPr>
      <t>BEZROBOTNI ZAREJESTROWANI I OFERTY PRACY</t>
    </r>
    <r>
      <rPr>
        <sz val="9"/>
        <color theme="1" tint="0.34998626667073579"/>
        <rFont val="Arial"/>
        <family val="2"/>
        <charset val="238"/>
      </rPr>
      <t xml:space="preserve">
REGISTERED UNEMPLOYED PERSONS AND JOB OFFERS</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</si>
  <si>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</si>
  <si>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BĘDĄCY W SZCZEGÓLNEJ SYTUACJI NA RYNKU PRACY</t>
    </r>
    <r>
      <rPr>
        <sz val="9"/>
        <rFont val="Arial"/>
        <family val="2"/>
        <charset val="238"/>
      </rPr>
      <t xml:space="preserve">
</t>
    </r>
    <r>
      <rPr>
        <sz val="9"/>
        <color theme="1" tint="0.34998626667073579"/>
        <rFont val="Arial"/>
        <family val="2"/>
        <charset val="238"/>
      </rPr>
      <t>REGISTERED UNEMPLOYED PERSONS WITH A SPECIFIC SITUATION ON THE LABOUR MARKET</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</si>
  <si>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</si>
  <si>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</si>
  <si>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</si>
  <si>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</si>
  <si>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</si>
  <si>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</si>
  <si>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</si>
  <si>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</si>
  <si>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</si>
  <si>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</si>
  <si>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</si>
  <si>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</si>
  <si>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</si>
  <si>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</si>
  <si>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</si>
  <si>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</si>
  <si>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</si>
  <si>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</si>
  <si>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</si>
  <si>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t xml:space="preserve">Część 1     </t>
    </r>
    <r>
      <rPr>
        <i/>
        <sz val="9"/>
        <color theme="1" tint="0.34998626667073579"/>
        <rFont val="Arial"/>
        <family val="2"/>
        <charset val="238"/>
      </rPr>
      <t xml:space="preserve"> </t>
    </r>
    <r>
      <rPr>
        <sz val="9"/>
        <color theme="1" tint="0.34998626667073579"/>
        <rFont val="Arial"/>
        <family val="2"/>
        <charset val="238"/>
      </rPr>
      <t>Part 1</t>
    </r>
  </si>
  <si>
    <t>a  Dane narastające.</t>
  </si>
  <si>
    <t>a  W wadze poubojowej ciepłej; obejmuje bydło, cielęta, trzodę chlewną, owce, konie i drób.</t>
  </si>
  <si>
    <t xml:space="preserve">a  Patrz wyjaśnienia metodologiczne pkt 25 i 26.  b  Wskaźniki dynamiki  obliczono na podstawie wartości w cenach bieżących. </t>
  </si>
  <si>
    <t xml:space="preserve">a  Patrz uwagi ogólne pkt 11.       
</t>
  </si>
  <si>
    <t>w tym of which</t>
  </si>
  <si>
    <t>a  Patrz uwagi ogólne pkt 11.</t>
  </si>
  <si>
    <t>a  Patrz uwagi ogólne pkt 9.b oraz wyjaśnienia metodologiczne pkt 10-13.</t>
  </si>
  <si>
    <t xml:space="preserve">a  Patrz uwagi ogólne pkt 9.b oraz wyjaśnienia metodologiczne pkt 10-13. </t>
  </si>
  <si>
    <t xml:space="preserve">a  Patrz uwagi ogólne  pkt 9.b oraz wyjaśnienia metodologiczne pkt 10-13.   </t>
  </si>
  <si>
    <t xml:space="preserve">Gross profit in million PLN </t>
  </si>
  <si>
    <t xml:space="preserve">Gross loss in million PLN </t>
  </si>
  <si>
    <t xml:space="preserve">a   Patrz uwagi ogólne pkt 9.b.    b Odpowiednio ogółem, sekcji.   </t>
  </si>
  <si>
    <t>a  Patrz wyjaśnienia metodologiczne pkt 20.   b  Cena ziemniaków wczesnych.</t>
  </si>
  <si>
    <t xml:space="preserve">a  Patrz wyjaśnienia metodologiczne pkt 20. </t>
  </si>
  <si>
    <t>a  Patrz wyjaśnienia metodologiczne pkt 21; wskaźniki dynamiki obliczono na podstawie wartości w cenach bieżących.   b  Patrz uwagi ogólne pkt 11.</t>
  </si>
  <si>
    <t xml:space="preserve">w tym lochy
of which sows </t>
  </si>
  <si>
    <t xml:space="preserve">a  Patrz uwagi ogólne pkt 11 i wyjaśnienia metodologiczne pkt 25 i 26. </t>
  </si>
  <si>
    <t xml:space="preserve">a  Wskaźniki dynamiki obliczono na podstawie wartości w cenach bieżących. Patrz wyjasnienia metodologiczne pkt 25 i 26.  
b  Bez podwykonawców.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</si>
  <si>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</si>
  <si>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Patrz wyjaśnienia metodologiczne pkt 30.</t>
  </si>
  <si>
    <t xml:space="preserve">a  Bez osób prowadzących gospodarstwa indywidualne w rolnictwie. </t>
  </si>
  <si>
    <t>a  Bez osób prowadzących gospodarstwa indywidualne w rolnictwie.   b  Patrz uwagi ogólne pkt 11.</t>
  </si>
  <si>
    <t xml:space="preserve">a  Patrz wyjaśnienia metodologiczne pkt. 1. </t>
  </si>
  <si>
    <t>a  Różnica między liczbą urodzeń żywych i liczbą zgonów w danym okresie.   b  Dzieci w wieku  poniżej 1 roku.   c  Na 1000 urodzeń żywych.</t>
  </si>
  <si>
    <t>a  Bez osób prowadzących gospodarstwa indywidualne w rolnictwie.   b  Patrz uwagi ogólne pkt 11.</t>
  </si>
  <si>
    <t>a  Dane kwartalne; patrz uwagi ogólne pkt 19.   b  Stan w końcu okresu.   c  Udział bezrobotnych w cywilnej ludności aktywnej zawodowo.   d  Dane dotyczą pełnej zbiorowości.</t>
  </si>
  <si>
    <t xml:space="preserve">a  Szacowanej na koniec każdego miesiąca. </t>
  </si>
  <si>
    <t>a  Patrz uwagi ogólne pkt 11.   b  Wskaźniki dynamiki obliczono na podstawie wartości w cenach bieżących.</t>
  </si>
  <si>
    <t>TOURISM</t>
  </si>
  <si>
    <t>a Current prices  excluding VAT.  b Preliminary data.</t>
  </si>
  <si>
    <t>a Ceny bieżące bez VAT. b Dane wstępne</t>
  </si>
  <si>
    <t xml:space="preserve">a  Obejmuje bydło, cielęta, trzodę chlewną, owce, konie i drób.   b  Dane wstępne. </t>
  </si>
  <si>
    <t xml:space="preserve">a  Data include cattle, calves, pigs, sheep, horses and poultry.   b  Preliminary data. </t>
  </si>
  <si>
    <t>2020</t>
  </si>
  <si>
    <t>4,0</t>
  </si>
  <si>
    <t>3,0</t>
  </si>
  <si>
    <t>2,1</t>
  </si>
  <si>
    <t>1,4</t>
  </si>
  <si>
    <t>2,6</t>
  </si>
  <si>
    <t>4,1</t>
  </si>
  <si>
    <t>4,3</t>
  </si>
  <si>
    <t>1,3</t>
  </si>
  <si>
    <t>1,2</t>
  </si>
  <si>
    <t>11,5</t>
  </si>
  <si>
    <t>3,5</t>
  </si>
  <si>
    <t>46,7</t>
  </si>
  <si>
    <t>13</t>
  </si>
  <si>
    <t>32</t>
  </si>
  <si>
    <t>58</t>
  </si>
  <si>
    <t>39</t>
  </si>
  <si>
    <t>2021</t>
  </si>
  <si>
    <t>4,4</t>
  </si>
  <si>
    <t>3,9</t>
  </si>
  <si>
    <t>0,9</t>
  </si>
  <si>
    <t>6,1</t>
  </si>
  <si>
    <t>1,6</t>
  </si>
  <si>
    <t>-3,2</t>
  </si>
  <si>
    <t>-2,7</t>
  </si>
  <si>
    <t>13,7</t>
  </si>
  <si>
    <t>2,7</t>
  </si>
  <si>
    <t>1,9</t>
  </si>
  <si>
    <t>5,8</t>
  </si>
  <si>
    <t>0,6</t>
  </si>
  <si>
    <t>-8,8</t>
  </si>
  <si>
    <t>13,0</t>
  </si>
  <si>
    <t>13,1</t>
  </si>
  <si>
    <t>1,5</t>
  </si>
  <si>
    <t>2,9</t>
  </si>
  <si>
    <t>4,9</t>
  </si>
  <si>
    <t>0,3</t>
  </si>
  <si>
    <t>-7,8</t>
  </si>
  <si>
    <t>14,5</t>
  </si>
  <si>
    <t>96,5</t>
  </si>
  <si>
    <t>97,3</t>
  </si>
  <si>
    <t>98,1</t>
  </si>
  <si>
    <t>96,0</t>
  </si>
  <si>
    <t>94,2</t>
  </si>
  <si>
    <t>99,4</t>
  </si>
  <si>
    <t>108,8</t>
  </si>
  <si>
    <t>87,0</t>
  </si>
  <si>
    <t>86,9</t>
  </si>
  <si>
    <t>29,9</t>
  </si>
  <si>
    <t>26,8</t>
  </si>
  <si>
    <t>22,4</t>
  </si>
  <si>
    <t>57,2</t>
  </si>
  <si>
    <t>23,4</t>
  </si>
  <si>
    <t>43,6</t>
  </si>
  <si>
    <t>30,1</t>
  </si>
  <si>
    <t>123,0</t>
  </si>
  <si>
    <t>77,2</t>
  </si>
  <si>
    <t>87,5</t>
  </si>
  <si>
    <t>89,9</t>
  </si>
  <si>
    <t>119,2</t>
  </si>
  <si>
    <t>122,3</t>
  </si>
  <si>
    <t>146,3</t>
  </si>
  <si>
    <t>72,9</t>
  </si>
  <si>
    <t>116,4</t>
  </si>
  <si>
    <t>59,4</t>
  </si>
  <si>
    <t>266,8</t>
  </si>
  <si>
    <t>95,9</t>
  </si>
  <si>
    <t>1393</t>
  </si>
  <si>
    <t>568</t>
  </si>
  <si>
    <t>67</t>
  </si>
  <si>
    <t>61</t>
  </si>
  <si>
    <t>197</t>
  </si>
  <si>
    <t>71</t>
  </si>
  <si>
    <t>59</t>
  </si>
  <si>
    <t>20667674</t>
  </si>
  <si>
    <t>5146964</t>
  </si>
  <si>
    <t>4551941</t>
  </si>
  <si>
    <t>13262314</t>
  </si>
  <si>
    <t>10275815</t>
  </si>
  <si>
    <t>236497</t>
  </si>
  <si>
    <t>170924</t>
  </si>
  <si>
    <t>922913</t>
  </si>
  <si>
    <t>178061</t>
  </si>
  <si>
    <t>174377</t>
  </si>
  <si>
    <t>66547</t>
  </si>
  <si>
    <t>121551</t>
  </si>
  <si>
    <t>7,0</t>
  </si>
  <si>
    <t>7,9</t>
  </si>
  <si>
    <t>5,6</t>
  </si>
  <si>
    <t>8,5</t>
  </si>
  <si>
    <t>-0,3</t>
  </si>
  <si>
    <t>100,3</t>
  </si>
  <si>
    <t>111,4</t>
  </si>
  <si>
    <t>38,1</t>
  </si>
  <si>
    <t>62</t>
  </si>
  <si>
    <t>28</t>
  </si>
  <si>
    <t>37</t>
  </si>
  <si>
    <t>karkonoski</t>
  </si>
  <si>
    <r>
      <rPr>
        <b/>
        <sz val="9"/>
        <rFont val="Arial"/>
        <family val="2"/>
        <charset val="238"/>
      </rPr>
      <t>AKTYWNOŚĆ EKONOMICZNA LUDNOŚCI - NA PODSTAWIE BAEL</t>
    </r>
    <r>
      <rPr>
        <sz val="9"/>
        <rFont val="Arial"/>
        <family val="2"/>
        <charset val="238"/>
      </rPr>
      <t xml:space="preserve">
</t>
    </r>
    <r>
      <rPr>
        <sz val="9"/>
        <color theme="1" tint="0.34998626667073579"/>
        <rFont val="Arial"/>
        <family val="2"/>
        <charset val="238"/>
      </rPr>
      <t>ECONOMIC  ACTIVITY  OF  POPULATION  - ON THE LFS BASIS</t>
    </r>
  </si>
  <si>
    <r>
      <rPr>
        <b/>
        <sz val="9"/>
        <rFont val="Arial"/>
        <family val="2"/>
        <charset val="238"/>
      </rPr>
      <t>BEZROBOCIE  - NA PODSTAWIE  BAEL</t>
    </r>
    <r>
      <rPr>
        <sz val="9"/>
        <rFont val="Arial"/>
        <family val="2"/>
        <charset val="238"/>
      </rPr>
      <t xml:space="preserve">
</t>
    </r>
    <r>
      <rPr>
        <sz val="9"/>
        <color theme="1" tint="0.34998626667073579"/>
        <rFont val="Arial"/>
        <family val="2"/>
        <charset val="238"/>
      </rPr>
      <t>UNEMPLOYMENT  ON THE LFS BASIS</t>
    </r>
  </si>
  <si>
    <t>5,4</t>
  </si>
  <si>
    <t>5,2</t>
  </si>
  <si>
    <t>3,7</t>
  </si>
  <si>
    <t>5,1</t>
  </si>
  <si>
    <t>1,7</t>
  </si>
  <si>
    <t>-2,8</t>
  </si>
  <si>
    <t>7,3</t>
  </si>
  <si>
    <t>6,2</t>
  </si>
  <si>
    <t>2,5</t>
  </si>
  <si>
    <t>6,0</t>
  </si>
  <si>
    <t>3,8</t>
  </si>
  <si>
    <t>8,6</t>
  </si>
  <si>
    <t>1,8</t>
  </si>
  <si>
    <t>9,7</t>
  </si>
  <si>
    <t>97,5</t>
  </si>
  <si>
    <t>20,2</t>
  </si>
  <si>
    <t>83,5</t>
  </si>
  <si>
    <t>78,8</t>
  </si>
  <si>
    <t>64</t>
  </si>
  <si>
    <t>29</t>
  </si>
  <si>
    <t>01–12</t>
  </si>
  <si>
    <t>10</t>
  </si>
  <si>
    <t>11</t>
  </si>
  <si>
    <t>12</t>
  </si>
  <si>
    <t xml:space="preserve">01 </t>
  </si>
  <si>
    <t>02</t>
  </si>
  <si>
    <t>03</t>
  </si>
  <si>
    <t>04</t>
  </si>
  <si>
    <t>05</t>
  </si>
  <si>
    <t>06</t>
  </si>
  <si>
    <t>07</t>
  </si>
  <si>
    <t>08</t>
  </si>
  <si>
    <t>09</t>
  </si>
  <si>
    <t>01-06</t>
  </si>
  <si>
    <t>01-12</t>
  </si>
  <si>
    <t>01-10</t>
  </si>
  <si>
    <t>01-11</t>
  </si>
  <si>
    <t>01-02</t>
  </si>
  <si>
    <t>01-03</t>
  </si>
  <si>
    <t>01-04</t>
  </si>
  <si>
    <t>01-05</t>
  </si>
  <si>
    <t>01-07</t>
  </si>
  <si>
    <t>01-08</t>
  </si>
  <si>
    <t>01-09</t>
  </si>
  <si>
    <t>01</t>
  </si>
  <si>
    <t>10-12</t>
  </si>
  <si>
    <t>04-06</t>
  </si>
  <si>
    <t>07-09</t>
  </si>
  <si>
    <t>Ź r ó d ł o: dane pomiarowe z sieci Państwowego Monitoringu Środowiska udostępnione przez Główny Inspektorat Ochrony Środowiska we Wrocławiu - Regionalny Wydział Monitoringu Środowiska we Wrocławiu.</t>
  </si>
  <si>
    <t>S o u r c e:  data of the National Environment Monitoring system derived from Chief Inspectorate for Environmental Protection - Regional Department of Environmental Monitoring in Wroclaw.</t>
  </si>
  <si>
    <t>a   Wskaźniki dynamiki (A,B) obliczono na podstawie danych w cenach stałych (średnie ceny bieżące z 2015 r.); patrz uwagi ogólne pkt 13.</t>
  </si>
  <si>
    <t>a   Index numbers (A,B) are calculated on the basis of data in constant  prices (average current prices in 2015); see general notes item 13.</t>
  </si>
  <si>
    <t xml:space="preserve">a  Patrz wyjaśnienia metodologiczne pkt 9.   b  Przeciętna miesięczna. </t>
  </si>
  <si>
    <t xml:space="preserve">a  See methodological notes item 9.   b  Monthly average. </t>
  </si>
  <si>
    <t xml:space="preserve">a  Patrz uwagi ogólne pkt 9.b oraz wyjaśnienia metodologiczne pkt 14. </t>
  </si>
  <si>
    <t>a  See general notes item 9.b and methodological notes item 14.</t>
  </si>
  <si>
    <t xml:space="preserve">a  Patrz uwagi ogólne pkt 9.b oraz wyjaśnienia metodologiczne pkt 14.         </t>
  </si>
  <si>
    <t>a  See general notes item 9.b and methodological notes  item 14.</t>
  </si>
  <si>
    <t xml:space="preserve">a   Patrz uwagi ogólne pkt 9.b oraz wyjaśnienia metodologiczne pkt 16.         </t>
  </si>
  <si>
    <t xml:space="preserve">a   See general notes item 9.b and methodological notes item 16.   </t>
  </si>
  <si>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</si>
  <si>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a  See general notes item 9.b and methodological notes  item 15.   b  Including  liabilities  with  maturity of up to 1 year, apart from delivieries and services; excluding special funds.   c  Regardless the maturity data.</t>
  </si>
  <si>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</si>
  <si>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 xml:space="preserve">a  See  general notes  item  9.b and  methodological  notes item 15.   b  Including  liabilities  with  maturity  of up to 1 year, apart  from deliveries  and  services;  excluding special funds.  
c  Regardless the maturity date. </t>
  </si>
  <si>
    <t>a  Patrz wyjaśnienia metodologiczne pkt 23.</t>
  </si>
  <si>
    <t>a  See methodological notes item 23.</t>
  </si>
  <si>
    <t xml:space="preserve">a  Patrz wyjaśnienia metodologiczne pkt 24. </t>
  </si>
  <si>
    <t xml:space="preserve">a  See methodological notes item 24. </t>
  </si>
  <si>
    <t>a  Data concerning facilities with 10 or more bed places.  See methodological notes item 29  b  Data concerning only hotels and similar establishments.</t>
  </si>
  <si>
    <t>a  Dotyczy obiektów posiadających 10 i więcej miejsc noclegowych. Patrz wyjaśnienia metodologiczne pkt. 29  b  Dotyczy tylko obiektów hotelowych.</t>
  </si>
  <si>
    <t xml:space="preserve">a   See methodological notes item 30.  </t>
  </si>
  <si>
    <t xml:space="preserve">a   Patrz wyjaśnienia metodologiczne pkt 30. </t>
  </si>
  <si>
    <t>a  Bez czynów karalnych popełnionych przez nieletnich. Patrz wyjaśnienia metodologiczne, pkt. 31.</t>
  </si>
  <si>
    <t xml:space="preserve">a  See methodological notes item 18.   b  See methodological notes item 17. </t>
  </si>
  <si>
    <t xml:space="preserve">a  Patrz wyjaśnienia metodologiczne pkt 18.   b  Patrz wyjaśnienia metodologiczne pkt 17. </t>
  </si>
  <si>
    <t xml:space="preserve">a  Patrz wyjaśnienia metodologiczne pkt 17. </t>
  </si>
  <si>
    <t xml:space="preserve">a  See methodological notes item 17. </t>
  </si>
  <si>
    <t>a  Patrz wyjaśnienia metodologiczne pkt 26. Wskaźniki dynamiki obliczono na podstawie cen stałych (średnie ceny bieżące z 2015 r.).   b  Dane za okresy narastające.   c  Patrz uwagi ogólne pkt 19.  Obliczono na podstawie wartości w cenach stałych; jako ceny stałe przyjęto ceny bieżące z roku poprzedzającego rok badany.   d  Patrz uwagi ogólne pkt 11.   e  Dane dotyczą pełnej zbiorowości.</t>
  </si>
  <si>
    <t>a  See methodological notes item 26.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</si>
  <si>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2022</t>
  </si>
  <si>
    <t xml:space="preserve">a See methodological notes item 5. b Persons aged 15–74. </t>
  </si>
  <si>
    <t>a Patrz wyjaśnienia metodologiczne pkt 5.  b Osoby w wieku 15–74 lata.</t>
  </si>
  <si>
    <t>a Patrz wyjaśnienia metodyczne pkt 5. b Osoby w wieku 15–74 lata.</t>
  </si>
  <si>
    <t>a See methodological notes item 5. b Persons aged 15–74.</t>
  </si>
  <si>
    <t>która umożliwia rejestrację w powiatowych urzędach pracy obywatelom Ukrainy w wieku 18 lat i więcej, jako osoby bezrobotne lub poszukujące pracy (Dz. U. 2022 r. poz. 583 z późniejszymi zmianami). c  W ciągu miesiąca.</t>
  </si>
  <si>
    <t>z konfliktem zbrojnym na terytorium tego państwa, która umożliwia rejestrację w powiatowych urzędach pracy obywatelom Ukrainy w wieku 18 lat i więcej, jako osoby bezrobotne lub poszukujące pracy (Dz. U. 2022 r. poz. 583 z późniejszymi zmianami).</t>
  </si>
  <si>
    <t xml:space="preserve"> jako osoby bezrobotne lub poszukujące pracy (Dz. U. 2022 r. poz. 583 z późniejszymi zmianami). b   Patrz wyjaśnienia metodologiczne pkt 4.</t>
  </si>
  <si>
    <t xml:space="preserve"> jako osoby bezrobotne lub poszukujące pracy (Dz. U. 2022 r. poz. 583 z późniejszymi zmianami).</t>
  </si>
  <si>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t>
  </si>
  <si>
    <t xml:space="preserve">a  Patrz wyjaśnienia metodologiczne pkt 4. b Z dniem 12 marca 2022 r. (z mocą obowiązującą od 24 lutego 2022 r.) weszła w życie  ustawa o pomocy obywatelom Ukrainy w związku z konfliktem zbrojnym na terytorium tego państwa, </t>
  </si>
  <si>
    <t xml:space="preserve">a  W podziale na kategorie bezrobotnych 1 osoba może być wykazana więcej niż jeden raz; patrz wyjaśnienia metodologiczne pkt 4.  b Z dniem 12 marca 2022 r. (z mocą obowiązującą od 24 lutego 2022 r.) weszła w życie  ustawa o pomocy obywatelom Ukrainy w związku </t>
  </si>
  <si>
    <t xml:space="preserve">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t>
  </si>
  <si>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t>
  </si>
  <si>
    <t xml:space="preserve">a The Act on Assistance to Ukrainian Citizens in Connection with an Armed Conflict in the Territory of Ukraine, which entered into force on 12 March 2022 (retroactive to 24 February 2022), allows the Ukrainian citizens aged 18 and over to register </t>
  </si>
  <si>
    <t xml:space="preserve">allows the Ukrainian citizens aged 18 and over to register with powiat labour offices as unemployed persons or jobseekers (Journal of Laws 2022 item 583, as amended). c  During a month.  </t>
  </si>
  <si>
    <t xml:space="preserve">a  See methodological notes item 4.  b The Act on Assistance to Ukrainian Citizens in Connection with an Armed Conflict in the Territory of Ukraine, which entered into force on 12 March 2022 (retroactive to 24 February 2022), </t>
  </si>
  <si>
    <t xml:space="preserve">a The division by categories may indicate one person more than once; see methodological notes item 4.  b The Act on Assistance to Ukrainian Citizens in Connection with an Armed Conflict in the Territory of Ukraine, which entered into force on 12 March 2022 (retroactive to 24 February 2022), </t>
  </si>
  <si>
    <t>allows the Ukrainian citizens aged 18 and over to register with powiat labour offices as unemployed persons or jobseekers (Journal of Laws 2022 item 583, as amended).</t>
  </si>
  <si>
    <t>a   The Act on Assistance to Ukrainian Citizens in Connection with an Armed Conflict in the Territory of Ukraine, which entered into force on 12 March 2022 (retroactive to 24 February 2022), allows the Ukrainian citizens aged 18 and over</t>
  </si>
  <si>
    <t xml:space="preserve">a   The Act on Assistance to Ukrainian Citizens in Connection with an Armed Conflict in the Territory of Ukraine, which entered into force on 12 March 2022 (retroactive to 24 February 2022), allows the Ukrainian citizens aged 18 and over </t>
  </si>
  <si>
    <t>a The Act on Assistance to Ukrainian Citizens in Connection with an Armed Conflict in the Territory of Ukraine, which entered into force on 12 March 2022 (retroactive to 24 February 2022), allows the Ukrainian citizens aged 18 and over</t>
  </si>
  <si>
    <t xml:space="preserve"> to register with powiat labour offices as unemployed persons or jobseekers (Journal of Laws 2022 item 583, as amended). b   See methodological notes item 4.</t>
  </si>
  <si>
    <t xml:space="preserve">a The Act on Assistance to Ukrainian Citizens in Connection with an Armed Conflict in the Territory of Ukraine, which entered into force on 12 March 2022 (retroactive to 24 February 2022), allows the Ukrainian citizens aged 18 and over </t>
  </si>
  <si>
    <t>to register with powiat labour offices as unemployed persons or jobseekers (Journal of Laws 2022 item 583, as amended).</t>
  </si>
  <si>
    <t xml:space="preserve"> jako osoby bezrobotne lub poszukujące pracy (Dz. U. 2022 r. poz. 583 z późniejszymi zmianami). b  Patrz wyjaśnienia metodologiczne pkt 4.   c  Od 2021 r. dane zbierane są z częstotliwością miesięczną.   </t>
  </si>
  <si>
    <t>with powiat labour offices as unemployed persons or jobseekers (Journal of Laws 2022 item 583, as amended). b  See methodological notes item 4.    c   Since 2021 data have been collected with monthly frequency.</t>
  </si>
  <si>
    <t>S o u r c e: Minister responsible for Labor Market.</t>
  </si>
  <si>
    <t>Ź r ó d ł o: Minister właściwy do spraw pracy.</t>
  </si>
  <si>
    <t>jako osoby bezrobotne lub poszukujące pracy (Dz. U. 2022 r. poz. 583 z późniejszymi zmianami). b Od 2021 r. dane zbierane są z częstotliwością miesięczną. c  Łącznie z policealnym.  d   Łącznie z zasadniczym branżowym.</t>
  </si>
  <si>
    <t xml:space="preserve"> to register with powiat labour offices as unemployed persons or jobseekers (Journal of Laws 2022 item 583, as amended). b Since 2021 data have been collected with monthly frequency. c  Including  post-secondary education. d   Including basic sectoral vocational. </t>
  </si>
  <si>
    <t>jako osoby bezrobotne lub poszukujące pracy (Dz. U. 2022 r. poz. 583 z późniejszymi zmianami). b Od 2021 r. dane zbierane są z częstotliwością miesięczną. c  Od momentu rejestracji w urzędzie pracy.   d  Przedziały zostały domknięte prawostronnie.    </t>
  </si>
  <si>
    <t xml:space="preserve">to register with powiat labour offices as unemployed persons or jobseekers (Journal of Laws 2022 item 583, as amended). b Since 2021 data have been collected with monthly frequency. c  From the date of registering in a labour office.   d  Intervals were shifted upward.  </t>
  </si>
  <si>
    <t>4,2</t>
  </si>
  <si>
    <t>6,7</t>
  </si>
  <si>
    <t>2,0</t>
  </si>
  <si>
    <t>13,6</t>
  </si>
  <si>
    <t>6,6</t>
  </si>
  <si>
    <t>4,6</t>
  </si>
  <si>
    <t>5,0</t>
  </si>
  <si>
    <t>10,2</t>
  </si>
  <si>
    <t>6,8</t>
  </si>
  <si>
    <t>2,2</t>
  </si>
  <si>
    <t>5,9</t>
  </si>
  <si>
    <t>14,3</t>
  </si>
  <si>
    <t>12,2</t>
  </si>
  <si>
    <t>8,2</t>
  </si>
  <si>
    <t>12,8</t>
  </si>
  <si>
    <t>11,2</t>
  </si>
  <si>
    <t>93,4</t>
  </si>
  <si>
    <t>95,4</t>
  </si>
  <si>
    <t>95,0</t>
  </si>
  <si>
    <t>89,8</t>
  </si>
  <si>
    <t>93,2</t>
  </si>
  <si>
    <t>97,8</t>
  </si>
  <si>
    <t>94,1</t>
  </si>
  <si>
    <t>85,7</t>
  </si>
  <si>
    <t>87,8</t>
  </si>
  <si>
    <t>26,6</t>
  </si>
  <si>
    <t>20,8</t>
  </si>
  <si>
    <t>21,4</t>
  </si>
  <si>
    <t>50,2</t>
  </si>
  <si>
    <t>77,5</t>
  </si>
  <si>
    <t>22,8</t>
  </si>
  <si>
    <t>37,1</t>
  </si>
  <si>
    <t>36,2</t>
  </si>
  <si>
    <t>124,2</t>
  </si>
  <si>
    <t>90,5</t>
  </si>
  <si>
    <t>85,0</t>
  </si>
  <si>
    <t>79,1</t>
  </si>
  <si>
    <t>104,1</t>
  </si>
  <si>
    <t>130,2</t>
  </si>
  <si>
    <t>166,9</t>
  </si>
  <si>
    <t>77,4</t>
  </si>
  <si>
    <t>71,3</t>
  </si>
  <si>
    <t>274,7</t>
  </si>
  <si>
    <t>116,5</t>
  </si>
  <si>
    <t>1385</t>
  </si>
  <si>
    <t>63</t>
  </si>
  <si>
    <t>201</t>
  </si>
  <si>
    <t>68</t>
  </si>
  <si>
    <t>31</t>
  </si>
  <si>
    <t>56</t>
  </si>
  <si>
    <t>11,8</t>
  </si>
  <si>
    <t>12,0</t>
  </si>
  <si>
    <t>-4,7</t>
  </si>
  <si>
    <t>-0,5</t>
  </si>
  <si>
    <t>2,4</t>
  </si>
  <si>
    <t>7,6</t>
  </si>
  <si>
    <t>5,7</t>
  </si>
  <si>
    <t>10,8</t>
  </si>
  <si>
    <t>12,5</t>
  </si>
  <si>
    <t>38,7</t>
  </si>
  <si>
    <t>10,3</t>
  </si>
  <si>
    <t>0,2</t>
  </si>
  <si>
    <t>-0,1</t>
  </si>
  <si>
    <t>-0,4</t>
  </si>
  <si>
    <t>37,9</t>
  </si>
  <si>
    <t>92,4</t>
  </si>
  <si>
    <t>94,3</t>
  </si>
  <si>
    <t>89,2</t>
  </si>
  <si>
    <t>98,0</t>
  </si>
  <si>
    <t>99,1</t>
  </si>
  <si>
    <t>61,3</t>
  </si>
  <si>
    <t>97,6</t>
  </si>
  <si>
    <t>27,8</t>
  </si>
  <si>
    <t>42,5</t>
  </si>
  <si>
    <t>47,6</t>
  </si>
  <si>
    <t>73,5</t>
  </si>
  <si>
    <t>25,4</t>
  </si>
  <si>
    <t>31,7</t>
  </si>
  <si>
    <t>40,3</t>
  </si>
  <si>
    <t>145,8</t>
  </si>
  <si>
    <t>165,4</t>
  </si>
  <si>
    <t>85,3</t>
  </si>
  <si>
    <t>81,0</t>
  </si>
  <si>
    <t>130,1</t>
  </si>
  <si>
    <t>134,5</t>
  </si>
  <si>
    <t>144,2</t>
  </si>
  <si>
    <t>75,2</t>
  </si>
  <si>
    <t>110,4</t>
  </si>
  <si>
    <t>71,8</t>
  </si>
  <si>
    <t>330,4</t>
  </si>
  <si>
    <t>223,8</t>
  </si>
  <si>
    <t>1332</t>
  </si>
  <si>
    <t>546</t>
  </si>
  <si>
    <t>57</t>
  </si>
  <si>
    <t>178</t>
  </si>
  <si>
    <t>36</t>
  </si>
  <si>
    <t>20705456</t>
  </si>
  <si>
    <t>3995791</t>
  </si>
  <si>
    <t>6187875</t>
  </si>
  <si>
    <t>11375788</t>
  </si>
  <si>
    <t>8352578</t>
  </si>
  <si>
    <t>252601</t>
  </si>
  <si>
    <t>152095</t>
  </si>
  <si>
    <t>864646</t>
  </si>
  <si>
    <t>425785</t>
  </si>
  <si>
    <t>144486</t>
  </si>
  <si>
    <t>108448</t>
  </si>
  <si>
    <t>47641</t>
  </si>
  <si>
    <t>4722737</t>
  </si>
  <si>
    <t>914387</t>
  </si>
  <si>
    <t>1444441</t>
  </si>
  <si>
    <t>2335782</t>
  </si>
  <si>
    <t>1719740</t>
  </si>
  <si>
    <t>72536</t>
  </si>
  <si>
    <t>19368</t>
  </si>
  <si>
    <t>261716</t>
  </si>
  <si>
    <t>102956</t>
  </si>
  <si>
    <t>24142</t>
  </si>
  <si>
    <t>23308</t>
  </si>
  <si>
    <t>14493</t>
  </si>
  <si>
    <t>-84980,5</t>
  </si>
  <si>
    <t>01-03.........................</t>
  </si>
  <si>
    <t>-9,4</t>
  </si>
  <si>
    <t>-8,4</t>
  </si>
  <si>
    <t>-12,3</t>
  </si>
  <si>
    <t>11,7</t>
  </si>
  <si>
    <t>3,2</t>
  </si>
  <si>
    <t>-3,6</t>
  </si>
  <si>
    <t>27,1</t>
  </si>
  <si>
    <t>10,0</t>
  </si>
  <si>
    <t>12,1</t>
  </si>
  <si>
    <t>0,7</t>
  </si>
  <si>
    <t>9,9</t>
  </si>
  <si>
    <t>3,1</t>
  </si>
  <si>
    <t>1,1</t>
  </si>
  <si>
    <t>25,0</t>
  </si>
  <si>
    <t>92,7</t>
  </si>
  <si>
    <t>94,9</t>
  </si>
  <si>
    <t>90,0</t>
  </si>
  <si>
    <t>87,9</t>
  </si>
  <si>
    <t>96,3</t>
  </si>
  <si>
    <t>98,3</t>
  </si>
  <si>
    <t>99,3</t>
  </si>
  <si>
    <t>97,0</t>
  </si>
  <si>
    <t>72,2</t>
  </si>
  <si>
    <t>97,1</t>
  </si>
  <si>
    <t>26,5</t>
  </si>
  <si>
    <t>19,4</t>
  </si>
  <si>
    <t>55,3</t>
  </si>
  <si>
    <t>40,9</t>
  </si>
  <si>
    <t>22,0</t>
  </si>
  <si>
    <t>47,4</t>
  </si>
  <si>
    <t>178,9</t>
  </si>
  <si>
    <t>176,1</t>
  </si>
  <si>
    <t>86,5</t>
  </si>
  <si>
    <t>80,7</t>
  </si>
  <si>
    <t>164,2</t>
  </si>
  <si>
    <t>145,4</t>
  </si>
  <si>
    <t>130,7</t>
  </si>
  <si>
    <t>76,2</t>
  </si>
  <si>
    <t>121,8</t>
  </si>
  <si>
    <t>311,1</t>
  </si>
  <si>
    <t>234,5</t>
  </si>
  <si>
    <t>1369</t>
  </si>
  <si>
    <t>557</t>
  </si>
  <si>
    <t>184</t>
  </si>
  <si>
    <t>9780832</t>
  </si>
  <si>
    <t>1918444</t>
  </si>
  <si>
    <t>3122417</t>
  </si>
  <si>
    <t>4652294</t>
  </si>
  <si>
    <t>3209489</t>
  </si>
  <si>
    <t>121306</t>
  </si>
  <si>
    <t>62835</t>
  </si>
  <si>
    <t>516686</t>
  </si>
  <si>
    <t>303564</t>
  </si>
  <si>
    <t>46066</t>
  </si>
  <si>
    <t>82789</t>
  </si>
  <si>
    <t>31954</t>
  </si>
  <si>
    <t>01-06......................</t>
  </si>
  <si>
    <t>6,4</t>
  </si>
  <si>
    <t>-1,6</t>
  </si>
  <si>
    <t>22,7</t>
  </si>
  <si>
    <t>10,6</t>
  </si>
  <si>
    <t>24,1</t>
  </si>
  <si>
    <t>4,7</t>
  </si>
  <si>
    <t>8,8</t>
  </si>
  <si>
    <t>21,6</t>
  </si>
  <si>
    <t>89,4</t>
  </si>
  <si>
    <t>95,6</t>
  </si>
  <si>
    <t>98,2</t>
  </si>
  <si>
    <t>75,9</t>
  </si>
  <si>
    <t>94,4</t>
  </si>
  <si>
    <t>17,8</t>
  </si>
  <si>
    <t>40,5</t>
  </si>
  <si>
    <t>57,1</t>
  </si>
  <si>
    <t>37,7</t>
  </si>
  <si>
    <t>24,4</t>
  </si>
  <si>
    <t>35,4</t>
  </si>
  <si>
    <t>56,4</t>
  </si>
  <si>
    <t>102,4</t>
  </si>
  <si>
    <t>221,0</t>
  </si>
  <si>
    <t>76,0</t>
  </si>
  <si>
    <t>128,9</t>
  </si>
  <si>
    <t>136,3</t>
  </si>
  <si>
    <t>128,4</t>
  </si>
  <si>
    <t>92,5</t>
  </si>
  <si>
    <t>185,9</t>
  </si>
  <si>
    <t>262,4</t>
  </si>
  <si>
    <t>1391</t>
  </si>
  <si>
    <t>565</t>
  </si>
  <si>
    <t>66</t>
  </si>
  <si>
    <t>188</t>
  </si>
  <si>
    <t>75</t>
  </si>
  <si>
    <t>15073997</t>
  </si>
  <si>
    <t>3031424</t>
  </si>
  <si>
    <t>4797350</t>
  </si>
  <si>
    <t>7252522</t>
  </si>
  <si>
    <t>4869450</t>
  </si>
  <si>
    <t>225724</t>
  </si>
  <si>
    <t>113070</t>
  </si>
  <si>
    <t>765215</t>
  </si>
  <si>
    <t>513703</t>
  </si>
  <si>
    <t>92126</t>
  </si>
  <si>
    <t>108324</t>
  </si>
  <si>
    <t>45643</t>
  </si>
  <si>
    <t>108,5*</t>
  </si>
  <si>
    <t xml:space="preserve"> -   </t>
  </si>
  <si>
    <t>U w a g a. Dane pobrano z Krajowego Systemu Informacyjnego Policji w dniu 29 listopada 2022.</t>
  </si>
  <si>
    <t>N o t e. Data were extracted from the National Police Information System on 29 November 2022.</t>
  </si>
  <si>
    <t>U w a g a.  Dane pobrano z Krajowego Systemu Informacyjnego Policji w dniu 29 listopada 2022.</t>
  </si>
  <si>
    <t>N o t e.  Data were extracted from the National Police Information System on 29 November 2022.</t>
  </si>
  <si>
    <t>U w a g a.  Dane pobrano z Krajowego Systemu Informacyjnego Policji w dniu  29 listopada 2022.</t>
  </si>
  <si>
    <r>
      <rPr>
        <b/>
        <sz val="9"/>
        <color theme="1"/>
        <rFont val="Arial"/>
        <family val="2"/>
        <charset val="238"/>
      </rPr>
      <t xml:space="preserve">WYKORZYSTANIE  TURYSTYCZNYCH OBIEKTÓW  NOCLEGOWYCH  </t>
    </r>
    <r>
      <rPr>
        <sz val="9"/>
        <color indexed="12"/>
        <rFont val="Arial"/>
        <family val="2"/>
        <charset val="238"/>
      </rPr>
      <t xml:space="preserve">
</t>
    </r>
    <r>
      <rPr>
        <sz val="9"/>
        <color theme="1" tint="0.34998626667073579"/>
        <rFont val="Arial"/>
        <family val="2"/>
        <charset val="238"/>
      </rPr>
      <t>OCCUPANCY  IN  TOURIST ACCOMMODATION  ESTABLISHMENTS</t>
    </r>
  </si>
  <si>
    <r>
      <rPr>
        <b/>
        <sz val="9"/>
        <color theme="1"/>
        <rFont val="Arial"/>
        <family val="2"/>
        <charset val="238"/>
      </rPr>
      <t>WSKAŹNIKI  KONIUNKTURY GOSPODARCZEJ</t>
    </r>
    <r>
      <rPr>
        <sz val="9"/>
        <color indexed="12"/>
        <rFont val="Arial"/>
        <family val="2"/>
        <charset val="238"/>
      </rPr>
      <t xml:space="preserve">
</t>
    </r>
    <r>
      <rPr>
        <sz val="9"/>
        <color theme="1" tint="0.34998626667073579"/>
        <rFont val="Arial"/>
        <family val="2"/>
        <charset val="238"/>
      </rPr>
      <t>BUSINESS TENDENCY INDICATORS</t>
    </r>
  </si>
  <si>
    <r>
      <rPr>
        <b/>
        <sz val="9"/>
        <color theme="1"/>
        <rFont val="Arial"/>
        <family val="2"/>
        <charset val="238"/>
      </rPr>
      <t>Część 2</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</si>
  <si>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 xml:space="preserve">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</si>
  <si>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Część 4</t>
    </r>
    <r>
      <rPr>
        <sz val="9"/>
        <color indexed="12"/>
        <rFont val="Arial"/>
        <family val="2"/>
        <charset val="238"/>
      </rPr>
      <t xml:space="preserve">      </t>
    </r>
    <r>
      <rPr>
        <sz val="9"/>
        <color theme="1" tint="0.34998626667073579"/>
        <rFont val="Arial"/>
        <family val="2"/>
        <charset val="238"/>
      </rPr>
      <t>Part 4</t>
    </r>
  </si>
  <si>
    <r>
      <rPr>
        <b/>
        <sz val="9"/>
        <color theme="1"/>
        <rFont val="Arial"/>
        <family val="2"/>
        <charset val="238"/>
      </rPr>
      <t>ZDARZENIA DROGOWE</t>
    </r>
    <r>
      <rPr>
        <sz val="9"/>
        <color indexed="12"/>
        <rFont val="Arial"/>
        <family val="2"/>
        <charset val="238"/>
      </rPr>
      <t xml:space="preserve">
</t>
    </r>
    <r>
      <rPr>
        <sz val="9"/>
        <color theme="1" tint="0.34998626667073579"/>
        <rFont val="Arial"/>
        <family val="2"/>
        <charset val="238"/>
      </rPr>
      <t>ROAD  TRAFFIC  ACCIDENTS</t>
    </r>
  </si>
  <si>
    <r>
      <rPr>
        <b/>
        <sz val="9"/>
        <color theme="1"/>
        <rFont val="Arial"/>
        <family val="2"/>
        <charset val="238"/>
      </rPr>
      <t>DZIAŁANIA RATOWNICZO-GAŚNICZE</t>
    </r>
    <r>
      <rPr>
        <sz val="9"/>
        <color indexed="12"/>
        <rFont val="Arial"/>
        <family val="2"/>
        <charset val="238"/>
      </rPr>
      <t xml:space="preserve">
</t>
    </r>
    <r>
      <rPr>
        <sz val="9"/>
        <color theme="1" tint="0.34998626667073579"/>
        <rFont val="Arial"/>
        <family val="2"/>
        <charset val="238"/>
      </rPr>
      <t>RESCUE-EXTINGUISHING  ACTIVITIES</t>
    </r>
  </si>
  <si>
    <r>
      <rPr>
        <b/>
        <sz val="9"/>
        <color theme="1"/>
        <rFont val="Arial"/>
        <family val="2"/>
        <charset val="238"/>
      </rPr>
      <t>POŻARY WEDŁUG MIEJSCA POWSTAWANIA</t>
    </r>
    <r>
      <rPr>
        <sz val="9"/>
        <color indexed="12"/>
        <rFont val="Arial"/>
        <family val="2"/>
        <charset val="238"/>
      </rPr>
      <t xml:space="preserve">
</t>
    </r>
    <r>
      <rPr>
        <sz val="9"/>
        <color theme="1" tint="0.34998626667073579"/>
        <rFont val="Arial"/>
        <family val="2"/>
        <charset val="238"/>
      </rPr>
      <t>FIRES BY PLACES OF OCCURRED</t>
    </r>
  </si>
  <si>
    <r>
      <rPr>
        <b/>
        <sz val="9"/>
        <color theme="1"/>
        <rFont val="Arial"/>
        <family val="2"/>
        <charset val="238"/>
      </rPr>
      <t>POŻARY WEDŁUG GŁÓWNYCH PRZYCZYN POWSTANIA</t>
    </r>
    <r>
      <rPr>
        <sz val="9"/>
        <color indexed="12"/>
        <rFont val="Arial"/>
        <family val="2"/>
        <charset val="238"/>
      </rPr>
      <t xml:space="preserve">
</t>
    </r>
    <r>
      <rPr>
        <sz val="9"/>
        <color theme="1" tint="0.34998626667073579"/>
        <rFont val="Arial"/>
        <family val="2"/>
        <charset val="238"/>
      </rPr>
      <t>FIRES BY MAIN CAUSES</t>
    </r>
  </si>
  <si>
    <r>
      <rPr>
        <b/>
        <sz val="9"/>
        <color theme="1"/>
        <rFont val="Arial"/>
        <family val="2"/>
        <charset val="238"/>
      </rPr>
      <t xml:space="preserve">PODMIOTY  GOSPODARKI  NARODOWEJ W REJESTRZE REGON  WEDŁUG  SEKCJI </t>
    </r>
    <r>
      <rPr>
        <sz val="9"/>
        <color indexed="12"/>
        <rFont val="Arial"/>
        <family val="2"/>
        <charset val="238"/>
      </rPr>
      <t xml:space="preserve">
</t>
    </r>
    <r>
      <rPr>
        <sz val="9"/>
        <color theme="1" tint="0.34998626667073579"/>
        <rFont val="Arial"/>
        <family val="2"/>
        <charset val="238"/>
      </rPr>
      <t>NATIONAL  ECONOMY  ENTITIES  IN THE REGON REGISTER BY  SECTIONS</t>
    </r>
  </si>
  <si>
    <r>
      <rPr>
        <b/>
        <sz val="9"/>
        <color theme="1"/>
        <rFont val="Arial"/>
        <family val="2"/>
        <charset val="238"/>
      </rPr>
      <t xml:space="preserve">PODMIOTY  GOSPODARKI  NARODOWEJ  W REJESTRZE REGON WEDŁUG  FORMY  PRAWNEJ </t>
    </r>
    <r>
      <rPr>
        <sz val="9"/>
        <color indexed="12"/>
        <rFont val="Arial"/>
        <family val="2"/>
        <charset val="238"/>
      </rPr>
      <t xml:space="preserve">
</t>
    </r>
    <r>
      <rPr>
        <sz val="9"/>
        <color theme="1" tint="0.34998626667073579"/>
        <rFont val="Arial"/>
        <family val="2"/>
        <charset val="238"/>
      </rPr>
      <t>NATIONAL  ECONOMY  ENTITIES  IN THE REGON REGISTER BY  LEGAL STATUS</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</si>
  <si>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</si>
  <si>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 xml:space="preserve">LUDNOŚĆ W 2022 R. </t>
    </r>
    <r>
      <rPr>
        <sz val="9"/>
        <color indexed="12"/>
        <rFont val="Arial"/>
        <family val="2"/>
        <charset val="238"/>
      </rPr>
      <t xml:space="preserve">
</t>
    </r>
    <r>
      <rPr>
        <sz val="9"/>
        <color theme="1" tint="0.34998626667073579"/>
        <rFont val="Arial"/>
        <family val="2"/>
        <charset val="238"/>
      </rPr>
      <t>POPULATION IN 2022</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</si>
  <si>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</si>
  <si>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Część 3</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</si>
  <si>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BEZROBOTNI  ZAREJESTROWANI  I  OFERTY  PRACY  W  2022 R.</t>
    </r>
    <r>
      <rPr>
        <sz val="9"/>
        <color indexed="12"/>
        <rFont val="Arial"/>
        <family val="2"/>
        <charset val="238"/>
      </rPr>
      <t xml:space="preserve">
</t>
    </r>
    <r>
      <rPr>
        <sz val="9"/>
        <color theme="1" tint="0.34998626667073579"/>
        <rFont val="Arial"/>
        <family val="2"/>
        <charset val="238"/>
      </rPr>
      <t>REGISTERED  UNEMPLOYED  PERSONS  AND  JOB  OFFERS  IN  2022</t>
    </r>
  </si>
  <si>
    <r>
      <rPr>
        <b/>
        <sz val="9"/>
        <color theme="1"/>
        <rFont val="Arial"/>
        <family val="2"/>
        <charset val="238"/>
      </rPr>
      <t xml:space="preserve">BEZROBOTNI  ZAREJESTROWANI  WEDŁUG  WIEKU  W  2022 R. </t>
    </r>
    <r>
      <rPr>
        <sz val="9"/>
        <color indexed="12"/>
        <rFont val="Arial"/>
        <family val="2"/>
        <charset val="238"/>
      </rPr>
      <t xml:space="preserve">
</t>
    </r>
    <r>
      <rPr>
        <sz val="9"/>
        <color theme="1" tint="0.34998626667073579"/>
        <rFont val="Arial"/>
        <family val="2"/>
        <charset val="238"/>
      </rPr>
      <t>REGISTERED  UNEMPLOYED  PERSONS  BY  AGE  IN  2022</t>
    </r>
  </si>
  <si>
    <r>
      <rPr>
        <b/>
        <sz val="9"/>
        <color theme="1"/>
        <rFont val="Arial"/>
        <family val="2"/>
        <charset val="238"/>
      </rPr>
      <t xml:space="preserve">BEZROBOTNI  ZAREJESTROWANI  WEDŁUG  POZIOMU  WYKSZTAŁCENIA  W  2022 R. </t>
    </r>
    <r>
      <rPr>
        <sz val="9"/>
        <color indexed="12"/>
        <rFont val="Arial"/>
        <family val="2"/>
        <charset val="238"/>
      </rPr>
      <t xml:space="preserve">
</t>
    </r>
    <r>
      <rPr>
        <sz val="9"/>
        <color theme="1" tint="0.34998626667073579"/>
        <rFont val="Arial"/>
        <family val="2"/>
        <charset val="238"/>
      </rPr>
      <t>REGISTERED  UNEMPLOYED  PERSONS  BY  EDUCATIONAL  LEVEL  IN  2022</t>
    </r>
  </si>
  <si>
    <r>
      <rPr>
        <b/>
        <sz val="9"/>
        <color theme="1"/>
        <rFont val="Arial"/>
        <family val="2"/>
        <charset val="238"/>
      </rPr>
      <t>PODMIOTY  GOSPODARKI  NARODOWEJ  W REJESTRZE REGON W  2022 R.</t>
    </r>
    <r>
      <rPr>
        <sz val="9"/>
        <color indexed="12"/>
        <rFont val="Arial"/>
        <family val="2"/>
        <charset val="238"/>
      </rPr>
      <t xml:space="preserve">
</t>
    </r>
    <r>
      <rPr>
        <sz val="9"/>
        <color theme="1" tint="0.34998626667073579"/>
        <rFont val="Arial"/>
        <family val="2"/>
        <charset val="238"/>
      </rPr>
      <t>ENTITIES  OF  THE  NATIONAL  ECONOMY IN THE REGON REGISTER IN  2022</t>
    </r>
  </si>
  <si>
    <r>
      <rPr>
        <b/>
        <sz val="9"/>
        <color theme="1"/>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</si>
  <si>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color theme="1"/>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</si>
  <si>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color theme="1"/>
        <rFont val="Arial"/>
        <family val="2"/>
        <charset val="238"/>
      </rPr>
      <t xml:space="preserve">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</si>
  <si>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 xml:space="preserve">Część 5 </t>
    </r>
    <r>
      <rPr>
        <sz val="9"/>
        <color indexed="12"/>
        <rFont val="Arial"/>
        <family val="2"/>
        <charset val="238"/>
      </rPr>
      <t xml:space="preserve">     </t>
    </r>
    <r>
      <rPr>
        <sz val="9"/>
        <color theme="1" tint="0.34998626667073579"/>
        <rFont val="Arial"/>
        <family val="2"/>
        <charset val="238"/>
      </rPr>
      <t>Part 5</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</si>
  <si>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Part 1</t>
    </r>
  </si>
  <si>
    <t>a  Patrz wyjaśnienia metodologiczne pkt 1.   b  Stan w końcu okresu. Od roku 2020 bazą wyjściową bilansu stanu i struktury ludności są wyniki NSP 2021. W związku z tym dane jak i wskaźniki odnoszące się do liczby i struktury ludności (płeć, grupy wieku) od 2020 roku zostały przeliczone zgodnie z bilansem przygotowanym w oparciu o wyniki NSP 2021.   c  Różnica między liczbą urodzeń żywych a liczbą zgonów w danym okresie.   d  Dzieci w wieku poniżej 1 roku.   e  Na 1000 urodzeń żywych.</t>
  </si>
  <si>
    <t xml:space="preserve">a  See methodological notes item 1.   b  End of period. From 2020, the results of the National Population and Housing Census 2021 have been the basis for the population balance and structure. Therefore, the data and indicators relating to the size and structure of the population (sex and age groups) from 2020 have been recalculated in accordance with the balance prepared on the basis of the results of the Census 2021. c  The difference between the number of live births and deaths in a given period.   d  Children under the age of 1. e  Per 1000 live births.  </t>
  </si>
  <si>
    <t xml:space="preserve">a  Stan w końcu okresu. Od roku 2020 bazą wyjściową bilansu stanu i struktury ludności są wyniki NSP 2021. W związku z tym dane jak i wskaźniki odnoszące się do liczby i struktury ludności (płeć, grupy wieku) od 2020 roku zostały przeliczone zgodnie z bilansem przygotowanym w oparciu o wyniki NSP 2021.  b  Patrz wyjaśnienia metodologiczne pkt 1.  c  W  rejestrze REGON; bez osób prowadzących gospodarstwa  indywidualne w rolnictwie.  d  Patrz wyjaśnienia metodologiczne pkt 4.   e  Zgłoszone w ciągu miesiąca.       </t>
  </si>
  <si>
    <t xml:space="preserve">a  End of period. From 2020, the results of the National Population and Housing Census 2021 have been the basis for the population balance and structure. Therefore, the data and indicators relating to the size and structure of the population (sex and age groups) from 2020 have been recalculated in accordance with the balance prepared on the basis of the results of the Census 2021.  b  See methodological notes item 1.  c  In the REGON register; excluding persons tending private farms in agriculture.  d  See methodological notes item 4.  
e  Declaring during a month.      </t>
  </si>
  <si>
    <r>
      <rPr>
        <b/>
        <sz val="9"/>
        <color theme="1"/>
        <rFont val="Arial"/>
        <family val="2"/>
        <charset val="238"/>
      </rPr>
      <t>PRODUKCJA SPRZEDANA BUDOWNICTWA</t>
    </r>
    <r>
      <rPr>
        <sz val="9"/>
        <color indexed="12"/>
        <rFont val="Arial"/>
        <family val="2"/>
        <charset val="238"/>
      </rPr>
      <t xml:space="preserve">
</t>
    </r>
    <r>
      <rPr>
        <sz val="9"/>
        <color theme="1" tint="0.34998626667073579"/>
        <rFont val="Arial"/>
        <family val="2"/>
        <charset val="238"/>
      </rPr>
      <t>SOLD PRODUCTION OF CONSTRUCTION</t>
    </r>
  </si>
  <si>
    <r>
      <rPr>
        <b/>
        <sz val="9"/>
        <color theme="1"/>
        <rFont val="Arial"/>
        <family val="2"/>
        <charset val="238"/>
      </rPr>
      <t xml:space="preserve">SPRZEDAŻ  DETALICZNA TOWARÓW  WEDŁUG RODZAJÓW  DZIAŁALNOŚCI  PRZEDSIĘBIORSTWA </t>
    </r>
    <r>
      <rPr>
        <sz val="9"/>
        <color indexed="12"/>
        <rFont val="Arial"/>
        <family val="2"/>
        <charset val="238"/>
      </rPr>
      <t xml:space="preserve">
</t>
    </r>
    <r>
      <rPr>
        <sz val="9"/>
        <color theme="1" tint="0.34998626667073579"/>
        <rFont val="Arial"/>
        <family val="2"/>
        <charset val="238"/>
      </rPr>
      <t>RETAIL  SALES  OF  GOODS  BY  TYPE  OF  ENTERPRISE  ACTIVITY</t>
    </r>
  </si>
  <si>
    <r>
      <rPr>
        <b/>
        <sz val="9"/>
        <color theme="1"/>
        <rFont val="Arial"/>
        <family val="2"/>
        <charset val="238"/>
      </rPr>
      <t>Część 1</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</si>
  <si>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</si>
  <si>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Część 5  </t>
    </r>
    <r>
      <rPr>
        <sz val="9"/>
        <color indexed="12"/>
        <rFont val="Arial"/>
        <family val="2"/>
        <charset val="238"/>
      </rPr>
      <t xml:space="preserve">    </t>
    </r>
    <r>
      <rPr>
        <sz val="9"/>
        <color theme="1" tint="0.34998626667073579"/>
        <rFont val="Arial"/>
        <family val="2"/>
        <charset val="238"/>
      </rPr>
      <t>Part 5</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</si>
  <si>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</si>
  <si>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</si>
  <si>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MIESIĘCZNE WYNIKI AUTOMATYCZNYCH POMIARÓW JAKOŚCI POWIETRZA</t>
    </r>
    <r>
      <rPr>
        <sz val="9"/>
        <color indexed="12"/>
        <rFont val="Arial"/>
        <family val="2"/>
        <charset val="238"/>
      </rPr>
      <t xml:space="preserve"> 
</t>
    </r>
    <r>
      <rPr>
        <sz val="9"/>
        <color theme="1" tint="0.34998626667073579"/>
        <rFont val="Arial"/>
        <family val="2"/>
        <charset val="238"/>
      </rPr>
      <t>MONTHLY RESULTS OF AUTOMATIC AIR QUALITY MEASUREMENT</t>
    </r>
  </si>
  <si>
    <r>
      <rPr>
        <b/>
        <sz val="9"/>
        <color theme="1"/>
        <rFont val="Arial"/>
        <family val="2"/>
        <charset val="238"/>
      </rPr>
      <t xml:space="preserve">   Część 1</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</si>
  <si>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 xml:space="preserve">   Część 2</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</si>
  <si>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   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</si>
  <si>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 xml:space="preserve">   Część 4 </t>
    </r>
    <r>
      <rPr>
        <sz val="9"/>
        <color indexed="12"/>
        <rFont val="Arial"/>
        <family val="2"/>
        <charset val="238"/>
      </rPr>
      <t xml:space="preserve">     </t>
    </r>
    <r>
      <rPr>
        <sz val="9"/>
        <color theme="1" tint="0.34998626667073579"/>
        <rFont val="Arial"/>
        <family val="2"/>
        <charset val="238"/>
      </rPr>
      <t>Part 4</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</si>
  <si>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</si>
  <si>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</si>
  <si>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Część 2</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</si>
  <si>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Część 6</t>
    </r>
    <r>
      <rPr>
        <sz val="9"/>
        <color indexed="12"/>
        <rFont val="Arial"/>
        <family val="2"/>
        <charset val="238"/>
      </rPr>
      <t xml:space="preserve">     </t>
    </r>
    <r>
      <rPr>
        <sz val="9"/>
        <color theme="1" tint="0.34998626667073579"/>
        <rFont val="Arial"/>
        <family val="2"/>
        <charset val="238"/>
      </rPr>
      <t xml:space="preserve"> Part 6</t>
    </r>
  </si>
  <si>
    <r>
      <rPr>
        <b/>
        <sz val="9"/>
        <color theme="1"/>
        <rFont val="Arial"/>
        <family val="2"/>
        <charset val="238"/>
      </rPr>
      <t>Część 7</t>
    </r>
    <r>
      <rPr>
        <sz val="9"/>
        <color indexed="12"/>
        <rFont val="Arial"/>
        <family val="2"/>
        <charset val="238"/>
      </rPr>
      <t xml:space="preserve">     </t>
    </r>
    <r>
      <rPr>
        <sz val="9"/>
        <color theme="1" tint="0.34998626667073579"/>
        <rFont val="Arial"/>
        <family val="2"/>
        <charset val="238"/>
      </rPr>
      <t xml:space="preserve"> Part 7</t>
    </r>
  </si>
  <si>
    <r>
      <rPr>
        <b/>
        <sz val="9"/>
        <color theme="1"/>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</si>
  <si>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color theme="1"/>
        <rFont val="Arial"/>
        <family val="2"/>
        <charset val="238"/>
      </rPr>
      <t>PRODUKCJA SPRZEDANA PRZEMYSŁU</t>
    </r>
    <r>
      <rPr>
        <sz val="9"/>
        <color indexed="12"/>
        <rFont val="Arial"/>
        <family val="2"/>
        <charset val="238"/>
      </rPr>
      <t xml:space="preserve">
</t>
    </r>
    <r>
      <rPr>
        <sz val="9"/>
        <color theme="1" tint="0.34998626667073579"/>
        <rFont val="Arial"/>
        <family val="2"/>
        <charset val="238"/>
      </rPr>
      <t>SOLD PRODUCTION OF INDUSTRY</t>
    </r>
  </si>
  <si>
    <t>a  Bez czynów karalnych popełnionych przez nieletnich. Patrz wyjaśnienia metodologiczne, pkt. 31, 32.</t>
  </si>
  <si>
    <t>a  Without punishable acts committed by juveniles.See methodological notes, item 31, 32.</t>
  </si>
  <si>
    <t>a  Bez czynów karalnych popełnionych przez nieletnich. Patrz wyjaśnienia metodologiczne, pkt. 32.</t>
  </si>
  <si>
    <t>a  Without punishable acts committed by juveniles. See methodological notes, item 32.</t>
  </si>
  <si>
    <r>
      <rPr>
        <sz val="9"/>
        <rFont val="Arial"/>
        <family val="2"/>
        <charset val="238"/>
      </rPr>
      <t xml:space="preserve">TABL. 1. </t>
    </r>
    <r>
      <rPr>
        <b/>
        <sz val="9"/>
        <rFont val="Arial"/>
        <family val="2"/>
        <charset val="238"/>
      </rPr>
      <t xml:space="preserve"> WYBRANE  DANE  O  WOJEWÓDZTWIE </t>
    </r>
  </si>
  <si>
    <r>
      <t xml:space="preserve">OKRESY
</t>
    </r>
    <r>
      <rPr>
        <sz val="9"/>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</si>
  <si>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9"/>
        <rFont val="Arial"/>
        <family val="2"/>
        <charset val="238"/>
      </rPr>
      <t xml:space="preserve">
w tys.
</t>
    </r>
    <r>
      <rPr>
        <sz val="9"/>
        <color theme="1" tint="0.34998626667073579"/>
        <rFont val="Arial"/>
        <family val="2"/>
        <charset val="238"/>
      </rPr>
      <t>Popu-
lation</t>
    </r>
    <r>
      <rPr>
        <vertAlign val="superscript"/>
        <sz val="9"/>
        <color theme="1" tint="0.34998626667073579"/>
        <rFont val="Arial"/>
        <family val="2"/>
        <charset val="238"/>
      </rPr>
      <t>ab</t>
    </r>
    <r>
      <rPr>
        <sz val="9"/>
        <color theme="1" tint="0.34998626667073579"/>
        <rFont val="Arial"/>
        <family val="2"/>
        <charset val="238"/>
      </rPr>
      <t xml:space="preserve">
in thousands</t>
    </r>
  </si>
  <si>
    <r>
      <t>Podmioty gospodarki narodowej</t>
    </r>
    <r>
      <rPr>
        <vertAlign val="superscript"/>
        <sz val="9"/>
        <rFont val="Arial"/>
        <family val="2"/>
        <charset val="238"/>
      </rPr>
      <t xml:space="preserve">c
</t>
    </r>
    <r>
      <rPr>
        <sz val="9"/>
        <rFont val="Arial"/>
        <family val="2"/>
        <charset val="238"/>
      </rPr>
      <t xml:space="preserve">w tys. 
</t>
    </r>
    <r>
      <rPr>
        <sz val="9"/>
        <color theme="1" tint="0.34998626667073579"/>
        <rFont val="Arial"/>
        <family val="2"/>
        <charset val="238"/>
      </rPr>
      <t>National economy entities</t>
    </r>
    <r>
      <rPr>
        <vertAlign val="superscript"/>
        <sz val="9"/>
        <color theme="1" tint="0.34998626667073579"/>
        <rFont val="Arial"/>
        <family val="2"/>
        <charset val="238"/>
      </rPr>
      <t>c</t>
    </r>
    <r>
      <rPr>
        <sz val="9"/>
        <color theme="1" tint="0.34998626667073579"/>
        <rFont val="Arial"/>
        <family val="2"/>
        <charset val="238"/>
      </rPr>
      <t xml:space="preserve">
in thousands</t>
    </r>
  </si>
  <si>
    <r>
      <t>Bezrobotni zarejestrowani</t>
    </r>
    <r>
      <rPr>
        <vertAlign val="superscript"/>
        <sz val="9"/>
        <rFont val="Arial"/>
        <family val="2"/>
        <charset val="238"/>
      </rPr>
      <t xml:space="preserve">a  
</t>
    </r>
    <r>
      <rPr>
        <sz val="9"/>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</si>
  <si>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sz val="9"/>
        <rFont val="Arial"/>
        <family val="2"/>
        <charset val="238"/>
      </rPr>
      <t xml:space="preserve">w %   
</t>
    </r>
    <r>
      <rPr>
        <sz val="9"/>
        <color theme="1" tint="0.34998626667073579"/>
        <rFont val="Arial"/>
        <family val="2"/>
        <charset val="238"/>
      </rPr>
      <t>Unemployment rate</t>
    </r>
    <r>
      <rPr>
        <vertAlign val="superscript"/>
        <sz val="9"/>
        <color theme="1" tint="0.34998626667073579"/>
        <rFont val="Arial"/>
        <family val="2"/>
        <charset val="238"/>
      </rPr>
      <t xml:space="preserve">ad 
</t>
    </r>
    <r>
      <rPr>
        <sz val="9"/>
        <color theme="1" tint="0.34998626667073579"/>
        <rFont val="Arial"/>
        <family val="2"/>
        <charset val="238"/>
      </rPr>
      <t xml:space="preserve">in % </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</si>
  <si>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 xml:space="preserve">de </t>
    </r>
  </si>
  <si>
    <r>
      <t>Bezrobotni 
zarejestrowani
na 1 ofertę pracy</t>
    </r>
    <r>
      <rPr>
        <vertAlign val="superscript"/>
        <sz val="9"/>
        <rFont val="Arial"/>
        <family val="2"/>
        <charset val="238"/>
      </rPr>
      <t xml:space="preserve">a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</si>
  <si>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</si>
  <si>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w tys. 
</t>
    </r>
    <r>
      <rPr>
        <sz val="9"/>
        <color theme="1" tint="0.34998626667073579"/>
        <rFont val="Arial"/>
        <family val="2"/>
        <charset val="238"/>
      </rPr>
      <t>in thousands</t>
    </r>
  </si>
  <si>
    <r>
      <rPr>
        <sz val="9"/>
        <rFont val="Arial"/>
        <family val="2"/>
        <charset val="238"/>
      </rPr>
      <t xml:space="preserve">TABL. 1. </t>
    </r>
    <r>
      <rPr>
        <b/>
        <sz val="9"/>
        <rFont val="Arial"/>
        <family val="2"/>
        <charset val="238"/>
      </rPr>
      <t> WYBRANE  DANE  O  WOJEWÓDZTWIE (cd.)</t>
    </r>
  </si>
  <si>
    <r>
      <t xml:space="preserve">Przeciętne zatrudnienie 
w sektorze przedsiębiorstw 
</t>
    </r>
    <r>
      <rPr>
        <sz val="9"/>
        <color theme="1" tint="0.34998626667073579"/>
        <rFont val="Arial"/>
        <family val="2"/>
        <charset val="238"/>
      </rPr>
      <t xml:space="preserve">Average paid employment
 in enterprise sector </t>
    </r>
  </si>
  <si>
    <r>
      <t xml:space="preserve">Przeciętne miesięczne wynagrodzenie brutto  
w sektorze przedsiębiorstw 
</t>
    </r>
    <r>
      <rPr>
        <sz val="9"/>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</si>
  <si>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retirement pay and pension</t>
    </r>
    <r>
      <rPr>
        <vertAlign val="superscript"/>
        <sz val="9"/>
        <color theme="1" tint="0.34998626667073579"/>
        <rFont val="Arial"/>
        <family val="2"/>
        <charset val="238"/>
      </rPr>
      <t xml:space="preserve">a </t>
    </r>
    <r>
      <rPr>
        <sz val="9"/>
        <color theme="1" tint="0.34998626667073579"/>
        <rFont val="Arial"/>
        <family val="2"/>
        <charset val="238"/>
      </rPr>
      <t xml:space="preserve">from  
the Social Insurance Fund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</si>
  <si>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</si>
  <si>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w zł 
</t>
    </r>
    <r>
      <rPr>
        <sz val="9"/>
        <color theme="1" tint="0.34998626667073579"/>
        <rFont val="Arial"/>
        <family val="2"/>
        <charset val="238"/>
      </rPr>
      <t xml:space="preserve">in PLN </t>
    </r>
  </si>
  <si>
    <r>
      <t xml:space="preserve">Wskaźniki cen skupu 
</t>
    </r>
    <r>
      <rPr>
        <sz val="9"/>
        <color theme="1" tint="0.34998626667073579"/>
        <rFont val="Arial"/>
        <family val="2"/>
        <charset val="238"/>
      </rPr>
      <t xml:space="preserve">Price indices of procurement </t>
    </r>
  </si>
  <si>
    <r>
      <t xml:space="preserve">ziarna zbóż (bez siewnego) 
</t>
    </r>
    <r>
      <rPr>
        <sz val="9"/>
        <color theme="1" tint="0.34998626667073579"/>
        <rFont val="Arial"/>
        <family val="2"/>
        <charset val="238"/>
      </rPr>
      <t xml:space="preserve">cereal grain (excluding sowing seed) </t>
    </r>
  </si>
  <si>
    <r>
      <t xml:space="preserve">żywca rzeźnego
</t>
    </r>
    <r>
      <rPr>
        <sz val="9"/>
        <color theme="1" tint="0.34998626667073579"/>
        <rFont val="Arial"/>
        <family val="2"/>
        <charset val="238"/>
      </rPr>
      <t xml:space="preserve">animals for slaughter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</si>
  <si>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</si>
  <si>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pszenicy
 </t>
    </r>
    <r>
      <rPr>
        <sz val="9"/>
        <color theme="1" tint="0.34998626667073579"/>
        <rFont val="Arial"/>
        <family val="2"/>
        <charset val="238"/>
      </rPr>
      <t>wheat</t>
    </r>
    <r>
      <rPr>
        <sz val="9"/>
        <rFont val="Arial"/>
        <family val="2"/>
        <charset val="238"/>
      </rPr>
      <t xml:space="preserve"> </t>
    </r>
  </si>
  <si>
    <r>
      <t xml:space="preserve">żyta 
</t>
    </r>
    <r>
      <rPr>
        <sz val="9"/>
        <color theme="1" tint="0.34998626667073579"/>
        <rFont val="Arial"/>
        <family val="2"/>
        <charset val="238"/>
      </rPr>
      <t>rye</t>
    </r>
    <r>
      <rPr>
        <sz val="9"/>
        <rFont val="Arial"/>
        <family val="2"/>
        <charset val="238"/>
      </rPr>
      <t xml:space="preserve"> </t>
    </r>
  </si>
  <si>
    <r>
      <t xml:space="preserve">bydło (bez cieląt) 
</t>
    </r>
    <r>
      <rPr>
        <sz val="9"/>
        <color theme="1" tint="0.34998626667073579"/>
        <rFont val="Arial"/>
        <family val="2"/>
        <charset val="238"/>
      </rPr>
      <t xml:space="preserve">cattle (excluding calves) </t>
    </r>
  </si>
  <si>
    <r>
      <t xml:space="preserve">trzoda chlewna
</t>
    </r>
    <r>
      <rPr>
        <sz val="9"/>
        <color theme="1" tint="0.34998626667073579"/>
        <rFont val="Arial"/>
        <family val="2"/>
        <charset val="238"/>
      </rPr>
      <t xml:space="preserve">pigs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</si>
  <si>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9"/>
        <color theme="1" tint="0.34998626667073579"/>
        <rFont val="Arial"/>
        <family val="2"/>
        <charset val="238"/>
      </rPr>
      <t xml:space="preserve"> </t>
    </r>
  </si>
  <si>
    <r>
      <t xml:space="preserve">Skup mleka 
</t>
    </r>
    <r>
      <rPr>
        <sz val="9"/>
        <color theme="1" tint="0.34998626667073579"/>
        <rFont val="Arial"/>
        <family val="2"/>
        <charset val="238"/>
      </rPr>
      <t xml:space="preserve">Procurement of milk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</si>
  <si>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previous period = 100 </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</si>
  <si>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</si>
  <si>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liters</t>
    </r>
  </si>
  <si>
    <r>
      <rPr>
        <sz val="9"/>
        <rFont val="Arial"/>
        <family val="2"/>
        <charset val="238"/>
      </rPr>
      <t xml:space="preserve">TABL. 1. </t>
    </r>
    <r>
      <rPr>
        <b/>
        <sz val="9"/>
        <rFont val="Arial"/>
        <family val="2"/>
        <charset val="238"/>
      </rPr>
      <t> WYBRANE  DANE  O  WOJEWÓDZTWIE  (cd.)</t>
    </r>
  </si>
  <si>
    <r>
      <t>Produkcja sprzedana przemysłu</t>
    </r>
    <r>
      <rPr>
        <vertAlign val="superscript"/>
        <sz val="9"/>
        <rFont val="Arial"/>
        <family val="2"/>
        <charset val="238"/>
      </rPr>
      <t xml:space="preserve">a  
</t>
    </r>
    <r>
      <rPr>
        <sz val="9"/>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</si>
  <si>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ogółem
</t>
    </r>
    <r>
      <rPr>
        <sz val="9"/>
        <color theme="1" tint="0.34998626667073579"/>
        <rFont val="Arial"/>
        <family val="2"/>
        <charset val="238"/>
      </rPr>
      <t>total</t>
    </r>
    <r>
      <rPr>
        <sz val="9"/>
        <rFont val="Arial"/>
        <family val="2"/>
        <charset val="238"/>
      </rPr>
      <t xml:space="preserve"> </t>
    </r>
  </si>
  <si>
    <r>
      <t xml:space="preserve">w tym  </t>
    </r>
    <r>
      <rPr>
        <sz val="9"/>
        <color theme="1" tint="0.34998626667073579"/>
        <rFont val="Arial"/>
        <family val="2"/>
        <charset val="238"/>
      </rPr>
      <t xml:space="preserve"> of which</t>
    </r>
  </si>
  <si>
    <r>
      <t xml:space="preserve"> </t>
    </r>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previous period = 100 </t>
    </r>
  </si>
  <si>
    <r>
      <t xml:space="preserve">przetwórstwo przemysłowe 
</t>
    </r>
    <r>
      <rPr>
        <sz val="9"/>
        <color theme="1" tint="0.34998626667073579"/>
        <rFont val="Arial"/>
        <family val="2"/>
        <charset val="238"/>
      </rPr>
      <t>manufacturing</t>
    </r>
    <r>
      <rPr>
        <sz val="9"/>
        <rFont val="Arial"/>
        <family val="2"/>
        <charset val="238"/>
      </rPr>
      <t xml:space="preserve"> </t>
    </r>
  </si>
  <si>
    <r>
      <t>dostawa wody; gospodarowanie ściekami i odpadami; rekultywacja</t>
    </r>
    <r>
      <rPr>
        <vertAlign val="superscript"/>
        <sz val="9"/>
        <rFont val="Arial"/>
        <family val="2"/>
        <charset val="238"/>
      </rPr>
      <t xml:space="preserve">∆   
</t>
    </r>
    <r>
      <rPr>
        <sz val="9"/>
        <color theme="1" tint="0.34998626667073579"/>
        <rFont val="Arial"/>
        <family val="2"/>
        <charset val="238"/>
      </rPr>
      <t xml:space="preserve">water supply; sewerage, waste management and remediation activities </t>
    </r>
  </si>
  <si>
    <r>
      <rPr>
        <sz val="9"/>
        <rFont val="Arial"/>
        <family val="2"/>
        <charset val="238"/>
      </rPr>
      <t xml:space="preserve">TABL. 1. </t>
    </r>
    <r>
      <rPr>
        <b/>
        <sz val="9"/>
        <rFont val="Arial"/>
        <family val="2"/>
        <charset val="238"/>
      </rPr>
      <t> WYBRANE  DANE  O  WOJEWÓDZTWIE (dok.)</t>
    </r>
  </si>
  <si>
    <r>
      <t>Sprzedaż produkcji 
budowlano-montażowej</t>
    </r>
    <r>
      <rPr>
        <vertAlign val="superscript"/>
        <sz val="9"/>
        <rFont val="Arial"/>
        <family val="2"/>
        <charset val="238"/>
      </rPr>
      <t xml:space="preserve">ab  
</t>
    </r>
    <r>
      <rPr>
        <sz val="9"/>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</si>
  <si>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9"/>
        <color theme="1" tint="0.34998626667073579"/>
        <rFont val="Arial"/>
        <family val="2"/>
        <charset val="238"/>
      </rPr>
      <t xml:space="preserve">Dwellings completed </t>
    </r>
  </si>
  <si>
    <r>
      <t>Sprzedaż detaliczna towarów</t>
    </r>
    <r>
      <rPr>
        <vertAlign val="superscript"/>
        <sz val="9"/>
        <rFont val="Arial"/>
        <family val="2"/>
        <charset val="238"/>
      </rPr>
      <t xml:space="preserve">b 
</t>
    </r>
    <r>
      <rPr>
        <sz val="9"/>
        <color theme="1" tint="0.34998626667073579"/>
        <rFont val="Arial"/>
        <family val="2"/>
        <charset val="238"/>
      </rPr>
      <t>Retail sales of goods</t>
    </r>
    <r>
      <rPr>
        <vertAlign val="superscript"/>
        <sz val="9"/>
        <color theme="1" tint="0.34998626667073579"/>
        <rFont val="Arial"/>
        <family val="2"/>
        <charset val="238"/>
      </rPr>
      <t>b</t>
    </r>
    <r>
      <rPr>
        <sz val="9"/>
        <color theme="1" tint="0.34998626667073579"/>
        <rFont val="Arial"/>
        <family val="2"/>
        <charset val="238"/>
      </rPr>
      <t xml:space="preserve"> </t>
    </r>
  </si>
  <si>
    <r>
      <t xml:space="preserve"> </t>
    </r>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</si>
  <si>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t>-2,53</t>
  </si>
  <si>
    <t>-6,35</t>
  </si>
  <si>
    <t>-4,07</t>
  </si>
  <si>
    <t>-5,49</t>
  </si>
  <si>
    <r>
      <rPr>
        <sz val="9"/>
        <rFont val="Arial"/>
        <family val="2"/>
        <charset val="238"/>
      </rPr>
      <t>TABL. 2.</t>
    </r>
    <r>
      <rPr>
        <b/>
        <sz val="9"/>
        <rFont val="Arial"/>
        <family val="2"/>
        <charset val="238"/>
      </rPr>
      <t xml:space="preserve">  STAN  I  RUCH  NATURALNY  LUDNOŚCI</t>
    </r>
    <r>
      <rPr>
        <vertAlign val="superscript"/>
        <sz val="9"/>
        <rFont val="Arial"/>
        <family val="2"/>
        <charset val="238"/>
      </rPr>
      <t>a</t>
    </r>
    <r>
      <rPr>
        <b/>
        <sz val="9"/>
        <rFont val="Arial"/>
        <family val="2"/>
        <charset val="238"/>
      </rPr>
      <t xml:space="preserve"> </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</si>
  <si>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</si>
  <si>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 xml:space="preserve">b
</t>
    </r>
    <r>
      <rPr>
        <sz val="9"/>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</si>
  <si>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</si>
  <si>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</si>
  <si>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r>
      <rPr>
        <sz val="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</si>
  <si>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</si>
  <si>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</si>
  <si>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 xml:space="preserve">Live births </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</si>
  <si>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 xml:space="preserve">c </t>
    </r>
  </si>
  <si>
    <r>
      <t>Ludność</t>
    </r>
    <r>
      <rPr>
        <vertAlign val="superscript"/>
        <sz val="9"/>
        <rFont val="Arial"/>
        <family val="2"/>
        <charset val="238"/>
      </rPr>
      <t xml:space="preserve">b </t>
    </r>
    <r>
      <rPr>
        <sz val="9"/>
        <rFont val="Arial"/>
        <family val="2"/>
        <charset val="238"/>
      </rPr>
      <t>Population</t>
    </r>
    <r>
      <rPr>
        <vertAlign val="superscript"/>
        <sz val="9"/>
        <rFont val="Arial"/>
        <family val="2"/>
        <charset val="238"/>
      </rPr>
      <t>b</t>
    </r>
  </si>
  <si>
    <r>
      <t xml:space="preserve"> niemowląt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color theme="1" tint="0.34998626667073579"/>
        <rFont val="Arial"/>
        <family val="2"/>
        <charset val="238"/>
      </rPr>
      <t xml:space="preserve"> </t>
    </r>
  </si>
  <si>
    <r>
      <t xml:space="preserve"> 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rFont val="Arial"/>
        <family val="2"/>
        <charset val="238"/>
      </rPr>
      <t xml:space="preserve"> </t>
    </r>
  </si>
  <si>
    <r>
      <t xml:space="preserve">w liczbach bezwzględnych        </t>
    </r>
    <r>
      <rPr>
        <sz val="9"/>
        <color theme="1" tint="0.34998626667073579"/>
        <rFont val="Arial"/>
        <family val="2"/>
        <charset val="238"/>
      </rPr>
      <t xml:space="preserve"> in absolute number</t>
    </r>
  </si>
  <si>
    <r>
      <t>na 1000 ludności     </t>
    </r>
    <r>
      <rPr>
        <sz val="9"/>
        <color theme="1" tint="0.34998626667073579"/>
        <rFont val="Arial"/>
        <family val="2"/>
        <charset val="238"/>
      </rPr>
      <t xml:space="preserve">per 1000 population </t>
    </r>
  </si>
  <si>
    <r>
      <t>A</t>
    </r>
    <r>
      <rPr>
        <sz val="9"/>
        <rFont val="Arial"/>
        <family val="2"/>
        <charset val="238"/>
      </rPr>
      <t xml:space="preserve"> </t>
    </r>
  </si>
  <si>
    <r>
      <t xml:space="preserve">TABL. 3.  </t>
    </r>
    <r>
      <rPr>
        <b/>
        <sz val="9"/>
        <rFont val="Arial"/>
        <family val="2"/>
        <charset val="238"/>
      </rPr>
      <t>PRACUJĄCY W SEKTORZE PRZEDSIĘBIORSTW</t>
    </r>
  </si>
  <si>
    <r>
      <t xml:space="preserve">OKRESY
</t>
    </r>
    <r>
      <rPr>
        <sz val="9"/>
        <color theme="1" tint="0.34998626667073579"/>
        <rFont val="Arial"/>
        <family val="2"/>
        <charset val="238"/>
      </rPr>
      <t>PERIODS</t>
    </r>
    <r>
      <rPr>
        <sz val="9"/>
        <rFont val="Arial"/>
        <family val="2"/>
        <charset val="238"/>
      </rPr>
      <t/>
    </r>
  </si>
  <si>
    <r>
      <t xml:space="preserve">Ogółem
</t>
    </r>
    <r>
      <rPr>
        <sz val="9"/>
        <color theme="1" tint="0.34998626667073579"/>
        <rFont val="Arial"/>
        <family val="2"/>
        <charset val="238"/>
      </rPr>
      <t>Grand total</t>
    </r>
  </si>
  <si>
    <r>
      <t xml:space="preserve">W tym   </t>
    </r>
    <r>
      <rPr>
        <sz val="9"/>
        <color theme="1" tint="0.34998626667073579"/>
        <rFont val="Arial"/>
        <family val="2"/>
        <charset val="238"/>
      </rPr>
      <t>Of which</t>
    </r>
  </si>
  <si>
    <r>
      <t>przemysł</t>
    </r>
    <r>
      <rPr>
        <vertAlign val="superscript"/>
        <sz val="9"/>
        <rFont val="Arial"/>
        <family val="2"/>
        <charset val="238"/>
      </rPr>
      <t xml:space="preserve">a
</t>
    </r>
    <r>
      <rPr>
        <sz val="9"/>
        <color theme="1" tint="0.34998626667073579"/>
        <rFont val="Arial"/>
        <family val="2"/>
        <charset val="238"/>
      </rPr>
      <t>industry</t>
    </r>
    <r>
      <rPr>
        <vertAlign val="superscript"/>
        <sz val="9"/>
        <color theme="1" tint="0.34998626667073579"/>
        <rFont val="Arial"/>
        <family val="2"/>
        <charset val="238"/>
      </rPr>
      <t>a</t>
    </r>
  </si>
  <si>
    <r>
      <t xml:space="preserve">w tym   </t>
    </r>
    <r>
      <rPr>
        <sz val="9"/>
        <color theme="1" tint="0.34998626667073579"/>
        <rFont val="Arial"/>
        <family val="2"/>
        <charset val="238"/>
      </rPr>
      <t>of which</t>
    </r>
  </si>
  <si>
    <r>
      <t xml:space="preserve">przetwórstwo przemysłowe
</t>
    </r>
    <r>
      <rPr>
        <sz val="9"/>
        <color theme="1" tint="0.34998626667073579"/>
        <rFont val="Arial"/>
        <family val="2"/>
        <charset val="238"/>
      </rPr>
      <t>manufacturing</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</si>
  <si>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</si>
  <si>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produkcja artykułów spożywczych
</t>
    </r>
    <r>
      <rPr>
        <sz val="9"/>
        <color theme="1" tint="0.34998626667073579"/>
        <rFont val="Arial"/>
        <family val="2"/>
        <charset val="238"/>
      </rPr>
      <t>manufacture 
of food products</t>
    </r>
  </si>
  <si>
    <r>
      <t xml:space="preserve">produkcja wyrobów tekstylnych  
</t>
    </r>
    <r>
      <rPr>
        <sz val="9"/>
        <color theme="1" tint="0.34998626667073579"/>
        <rFont val="Arial"/>
        <family val="2"/>
        <charset val="238"/>
      </rPr>
      <t>manufacture 
of textiles</t>
    </r>
  </si>
  <si>
    <r>
      <t xml:space="preserve">produkcja odzieży
</t>
    </r>
    <r>
      <rPr>
        <sz val="9"/>
        <color theme="1" tint="0.34998626667073579"/>
        <rFont val="Arial"/>
        <family val="2"/>
        <charset val="238"/>
      </rPr>
      <t>manufacture 
of wearing apparel</t>
    </r>
  </si>
  <si>
    <r>
      <t>produkcja wyrobów
z drewna, korka, słomy i wikliny</t>
    </r>
    <r>
      <rPr>
        <vertAlign val="superscript"/>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</si>
  <si>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paper and paper products</t>
    </r>
    <r>
      <rPr>
        <vertAlign val="superscript"/>
        <sz val="9"/>
        <color theme="1" tint="0.34998626667073579"/>
        <rFont val="Arial"/>
        <family val="2"/>
        <charset val="238"/>
      </rPr>
      <t>∆</t>
    </r>
  </si>
  <si>
    <r>
      <t xml:space="preserve">TABL. 3.  </t>
    </r>
    <r>
      <rPr>
        <b/>
        <sz val="9"/>
        <rFont val="Arial"/>
        <family val="2"/>
        <charset val="238"/>
      </rPr>
      <t>PRACUJĄCY W SEKTORZE PRZEDSIĘBIORSTW (cd.)</t>
    </r>
  </si>
  <si>
    <r>
      <t xml:space="preserve">poligrafia
i reprodukcja zapisanych nośników informacji
</t>
    </r>
    <r>
      <rPr>
        <sz val="9"/>
        <color theme="1" tint="0.34998626667073579"/>
        <rFont val="Arial"/>
        <family val="2"/>
        <charset val="238"/>
      </rPr>
      <t>printing and reproduction of recorded media</t>
    </r>
  </si>
  <si>
    <r>
      <t xml:space="preserve">produkcja
chemikaliów
i wyrobów
chemicznych
</t>
    </r>
    <r>
      <rPr>
        <sz val="9"/>
        <color theme="1" tint="0.34998626667073579"/>
        <rFont val="Arial"/>
        <family val="2"/>
        <charset val="238"/>
      </rPr>
      <t>manufacture
of chemicals
and chemical
products</t>
    </r>
  </si>
  <si>
    <r>
      <t xml:space="preserve">produkcja
wyrobów
farmaceutycznych
</t>
    </r>
    <r>
      <rPr>
        <sz val="9"/>
        <color theme="1" tint="0.34998626667073579"/>
        <rFont val="Arial"/>
        <family val="2"/>
        <charset val="238"/>
      </rPr>
      <t xml:space="preserve">manufacture
of pharmaceutical
products </t>
    </r>
  </si>
  <si>
    <r>
      <t xml:space="preserve">produkcja
wyrobów
z gumy
i tworzyw
sztucznych
</t>
    </r>
    <r>
      <rPr>
        <sz val="9"/>
        <color theme="1" tint="0.34998626667073579"/>
        <rFont val="Arial"/>
        <family val="2"/>
        <charset val="238"/>
      </rPr>
      <t>manufacture
of rubber
and plastic
products</t>
    </r>
  </si>
  <si>
    <r>
      <t xml:space="preserve">produkcja
wyrobów
z pozostałych
mineralnych
surowców
niemetalicznych
</t>
    </r>
    <r>
      <rPr>
        <sz val="9"/>
        <color theme="1" tint="0.34998626667073579"/>
        <rFont val="Arial"/>
        <family val="2"/>
        <charset val="238"/>
      </rPr>
      <t>manufacture
of other
non-metallic
mineral products</t>
    </r>
  </si>
  <si>
    <r>
      <t xml:space="preserve">produkcja
metali
</t>
    </r>
    <r>
      <rPr>
        <sz val="9"/>
        <color theme="1" tint="0.34998626667073579"/>
        <rFont val="Arial"/>
        <family val="2"/>
        <charset val="238"/>
      </rPr>
      <t>manufacture
of basic metal</t>
    </r>
  </si>
  <si>
    <r>
      <t xml:space="preserve">produkcja
wyrobów
z metali  
</t>
    </r>
    <r>
      <rPr>
        <sz val="9"/>
        <color theme="1" tint="0.34998626667073579"/>
        <rFont val="Arial"/>
        <family val="2"/>
        <charset val="238"/>
      </rPr>
      <t xml:space="preserve">manufacture
of metal
products  </t>
    </r>
  </si>
  <si>
    <r>
      <t xml:space="preserve">produkcja
komputerów,
wyrobów
elektronicznych
i optycznych
</t>
    </r>
    <r>
      <rPr>
        <sz val="9"/>
        <color theme="1" tint="0.34998626667073579"/>
        <rFont val="Arial"/>
        <family val="2"/>
        <charset val="238"/>
      </rPr>
      <t>manufacture
of computer,
electronic and
optical products</t>
    </r>
  </si>
  <si>
    <r>
      <t xml:space="preserve">produkcja
urządzeń
elektrycznych
</t>
    </r>
    <r>
      <rPr>
        <sz val="9"/>
        <color theme="1" tint="0.34998626667073579"/>
        <rFont val="Arial"/>
        <family val="2"/>
        <charset val="238"/>
      </rPr>
      <t>manufacture
of electrical
equipment</t>
    </r>
  </si>
  <si>
    <r>
      <t xml:space="preserve">budownictwo   </t>
    </r>
    <r>
      <rPr>
        <sz val="9"/>
        <color theme="1" tint="0.34998626667073579"/>
        <rFont val="Arial"/>
        <family val="2"/>
        <charset val="238"/>
      </rPr>
      <t>construction</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</si>
  <si>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</si>
  <si>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razem
</t>
    </r>
    <r>
      <rPr>
        <sz val="9"/>
        <color theme="1" tint="0.34998626667073579"/>
        <rFont val="Arial"/>
        <family val="2"/>
        <charset val="238"/>
      </rPr>
      <t>total</t>
    </r>
  </si>
  <si>
    <r>
      <t xml:space="preserve">budowa
budynków  
</t>
    </r>
    <r>
      <rPr>
        <sz val="9"/>
        <color theme="1" tint="0.34998626667073579"/>
        <rFont val="Arial"/>
        <family val="2"/>
        <charset val="238"/>
      </rPr>
      <t>construction
of buildings</t>
    </r>
  </si>
  <si>
    <r>
      <t xml:space="preserve">budowa
obiektów
inżynierii
lądowej
i wodnej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</si>
  <si>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</si>
  <si>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 xml:space="preserve">produkcja
maszyn
i urządzen  
</t>
    </r>
    <r>
      <rPr>
        <sz val="9"/>
        <color theme="1" tint="0.34998626667073579"/>
        <rFont val="Arial"/>
        <family val="2"/>
        <charset val="238"/>
      </rPr>
      <t>manufacture
of machinery
and equipment n.e.c.</t>
    </r>
  </si>
  <si>
    <r>
      <t xml:space="preserve">produkcja pojazdów
samochodowych,
przyczep i naczep  
</t>
    </r>
    <r>
      <rPr>
        <sz val="9"/>
        <color theme="1" tint="0.34998626667073579"/>
        <rFont val="Arial"/>
        <family val="2"/>
        <charset val="238"/>
      </rPr>
      <t>manufacture 
of motor
vehicles, trailers
and semi-trailers</t>
    </r>
  </si>
  <si>
    <r>
      <t xml:space="preserve">produkcja
pozostałego
sprzętu
transportowego
</t>
    </r>
    <r>
      <rPr>
        <sz val="9"/>
        <color theme="1" tint="0.34998626667073579"/>
        <rFont val="Arial"/>
        <family val="2"/>
        <charset val="238"/>
      </rPr>
      <t>manufacture 
of other transport
equipment</t>
    </r>
  </si>
  <si>
    <r>
      <t xml:space="preserve">produkcja
mebli
</t>
    </r>
    <r>
      <rPr>
        <sz val="9"/>
        <color theme="1" tint="0.34998626667073579"/>
        <rFont val="Arial"/>
        <family val="2"/>
        <charset val="238"/>
      </rPr>
      <t>manufacture
of furniture</t>
    </r>
  </si>
  <si>
    <r>
      <t>w tym gospodarka 
odpadami; odzysk 
surowców</t>
    </r>
    <r>
      <rPr>
        <vertAlign val="superscript"/>
        <sz val="9"/>
        <rFont val="Arial"/>
        <family val="2"/>
        <charset val="238"/>
      </rPr>
      <t>∆</t>
    </r>
    <r>
      <rPr>
        <sz val="9"/>
        <rFont val="Arial"/>
        <family val="2"/>
        <charset val="238"/>
      </rPr>
      <t xml:space="preserve">
</t>
    </r>
    <r>
      <rPr>
        <sz val="9"/>
        <color theme="1" tint="0.34998626667073579"/>
        <rFont val="Arial"/>
        <family val="2"/>
        <charset val="238"/>
      </rPr>
      <t>of which waste collection, treatment and 
disposal activities; materials 
recovery</t>
    </r>
  </si>
  <si>
    <r>
      <t xml:space="preserve">TABL. 3.  </t>
    </r>
    <r>
      <rPr>
        <b/>
        <sz val="9"/>
        <rFont val="Arial"/>
        <family val="2"/>
        <charset val="238"/>
      </rPr>
      <t>PRACUJĄCY W SEKTORZE PRZEDSIĘBIORSTW (dok.)</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</si>
  <si>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</si>
  <si>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</si>
  <si>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</si>
  <si>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</si>
  <si>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</si>
  <si>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theme="1" tint="0.34998626667073579"/>
        <rFont val="Arial"/>
        <family val="2"/>
        <charset val="238"/>
      </rPr>
      <t>administrative 
and support service activities</t>
    </r>
  </si>
  <si>
    <r>
      <t xml:space="preserve">handel hurtowy
i detaliczny
pojazdami
samochodowymi
oraz ich naprawa 
</t>
    </r>
    <r>
      <rPr>
        <sz val="9"/>
        <color theme="1" tint="0.34998626667073579"/>
        <rFont val="Arial"/>
        <family val="2"/>
        <charset val="238"/>
      </rPr>
      <t>wholesale 
and retail trade
and repair
of motor vehicles 
and motorcycles</t>
    </r>
  </si>
  <si>
    <r>
      <t xml:space="preserve">handel
hurtowy
</t>
    </r>
    <r>
      <rPr>
        <sz val="9"/>
        <color theme="1" tint="0.34998626667073579"/>
        <rFont val="Arial"/>
        <family val="2"/>
        <charset val="238"/>
      </rPr>
      <t xml:space="preserve">wholesale
trade  </t>
    </r>
  </si>
  <si>
    <r>
      <t xml:space="preserve">handel
detaliczny  
</t>
    </r>
    <r>
      <rPr>
        <sz val="9"/>
        <color theme="1" tint="0.34998626667073579"/>
        <rFont val="Arial"/>
        <family val="2"/>
        <charset val="238"/>
      </rPr>
      <t xml:space="preserve">retail trade  </t>
    </r>
  </si>
  <si>
    <r>
      <t xml:space="preserve">razem 
</t>
    </r>
    <r>
      <rPr>
        <sz val="9"/>
        <color theme="1" tint="0.34998626667073579"/>
        <rFont val="Arial"/>
        <family val="2"/>
        <charset val="238"/>
      </rPr>
      <t>total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</si>
  <si>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</si>
  <si>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transport lądowy
i rurociągowy  
</t>
    </r>
    <r>
      <rPr>
        <sz val="9"/>
        <color theme="1" tint="0.34998626667073579"/>
        <rFont val="Arial"/>
        <family val="2"/>
        <charset val="238"/>
      </rPr>
      <t xml:space="preserve">land and pipeline
transport  </t>
    </r>
  </si>
  <si>
    <r>
      <t xml:space="preserve">magazynowanie
i działalność usługowa
wspomagająca
transport
</t>
    </r>
    <r>
      <rPr>
        <sz val="9"/>
        <color theme="1" tint="0.34998626667073579"/>
        <rFont val="Arial"/>
        <family val="2"/>
        <charset val="238"/>
      </rPr>
      <t>warehousing
and support
activities for
transportation</t>
    </r>
  </si>
  <si>
    <r>
      <rPr>
        <sz val="9"/>
        <rFont val="Arial"/>
        <family val="2"/>
        <charset val="238"/>
      </rPr>
      <t>TABL. 4.</t>
    </r>
    <r>
      <rPr>
        <b/>
        <sz val="9"/>
        <rFont val="Arial"/>
        <family val="2"/>
        <charset val="238"/>
      </rPr>
      <t xml:space="preserve">  PRZECIĘTNE  ZATRUDNIENIE  W  SEKTORZE  PRZEDSIĘBIORSTW </t>
    </r>
  </si>
  <si>
    <r>
      <t xml:space="preserve">produkcja artykułów spożywczych  
</t>
    </r>
    <r>
      <rPr>
        <sz val="9"/>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</si>
  <si>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</si>
  <si>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paper 
and paper products</t>
    </r>
    <r>
      <rPr>
        <vertAlign val="superscript"/>
        <sz val="9"/>
        <color theme="1" tint="0.34998626667073579"/>
        <rFont val="Arial"/>
        <family val="2"/>
        <charset val="238"/>
      </rPr>
      <t>∆</t>
    </r>
  </si>
  <si>
    <r>
      <rPr>
        <sz val="9"/>
        <rFont val="Arial"/>
        <family val="2"/>
        <charset val="238"/>
      </rPr>
      <t>TABL. 4.</t>
    </r>
    <r>
      <rPr>
        <b/>
        <sz val="9"/>
        <rFont val="Arial"/>
        <family val="2"/>
        <charset val="238"/>
      </rPr>
      <t xml:space="preserve">  PRZECIĘTNE  ZATRUDNIENIE  W  SEKTORZE  PRZEDSIĘBIORSTW  (cd.)</t>
    </r>
  </si>
  <si>
    <r>
      <t xml:space="preserve">poligrafia
i reprodukcja zapisanych nośników informacji
</t>
    </r>
    <r>
      <rPr>
        <sz val="9"/>
        <color theme="1" tint="0.34998626667073579"/>
        <rFont val="Arial"/>
        <family val="2"/>
        <charset val="238"/>
      </rPr>
      <t>printing and reproduction 
of recorded media</t>
    </r>
  </si>
  <si>
    <r>
      <t xml:space="preserve">produkcja
wyrobów
farmaceutycznych
</t>
    </r>
    <r>
      <rPr>
        <sz val="9"/>
        <color theme="1" tint="0.34998626667073579"/>
        <rFont val="Arial"/>
        <family val="2"/>
        <charset val="238"/>
      </rPr>
      <t xml:space="preserve">manufacture of pharmaceutical
products </t>
    </r>
  </si>
  <si>
    <r>
      <t xml:space="preserve">produkcja
wyrobów
z pozostałych
mineralnych
surowców
niemetalicznych
</t>
    </r>
    <r>
      <rPr>
        <sz val="9"/>
        <color theme="1" tint="0.34998626667073579"/>
        <rFont val="Arial"/>
        <family val="2"/>
        <charset val="238"/>
      </rPr>
      <t>manufacture
of other non-metallic mineral products</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</si>
  <si>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</si>
  <si>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produkcja pojazdów
samochodowych,
przyczep i naczep  
</t>
    </r>
    <r>
      <rPr>
        <sz val="9"/>
        <color theme="1" tint="0.34998626667073579"/>
        <rFont val="Arial"/>
        <family val="2"/>
        <charset val="238"/>
      </rPr>
      <t>manufacture 
of motor vehicles, trailers
and semi-trailers</t>
    </r>
  </si>
  <si>
    <r>
      <rPr>
        <sz val="9"/>
        <rFont val="Arial"/>
        <family val="2"/>
        <charset val="238"/>
      </rPr>
      <t>TABL. 4.</t>
    </r>
    <r>
      <rPr>
        <b/>
        <sz val="9"/>
        <rFont val="Arial"/>
        <family val="2"/>
        <charset val="238"/>
      </rPr>
      <t xml:space="preserve">  PRZECIĘTNE  ZATRUDNIENIE  W  SEKTORZE  PRZEDSIĘBIORSTW  (dok.)</t>
    </r>
  </si>
  <si>
    <r>
      <t xml:space="preserve">OKRESY
</t>
    </r>
    <r>
      <rPr>
        <sz val="9"/>
        <color theme="1" tint="0.34998626667073579"/>
        <rFont val="Arial"/>
        <family val="2"/>
        <charset val="238"/>
      </rPr>
      <t>PERIODS</t>
    </r>
  </si>
  <si>
    <r>
      <t xml:space="preserve">W tym      </t>
    </r>
    <r>
      <rPr>
        <sz val="9"/>
        <color theme="1" tint="0.34998626667073579"/>
        <rFont val="Arial"/>
        <family val="2"/>
        <charset val="238"/>
      </rPr>
      <t>Of which</t>
    </r>
  </si>
  <si>
    <r>
      <t xml:space="preserve">informacja
i komunikacja
</t>
    </r>
    <r>
      <rPr>
        <sz val="9"/>
        <color theme="1" tint="0.3499862666707357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</si>
  <si>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</si>
  <si>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theme="1" tint="0.34998626667073579"/>
        <rFont val="Arial"/>
        <family val="2"/>
        <charset val="238"/>
      </rPr>
      <t>administrative and support service activities</t>
    </r>
  </si>
  <si>
    <r>
      <t xml:space="preserve">w tym   </t>
    </r>
    <r>
      <rPr>
        <sz val="9"/>
        <color theme="1" tint="0.34998626667073579"/>
        <rFont val="Arial"/>
        <family val="2"/>
        <charset val="238"/>
      </rPr>
      <t xml:space="preserve"> of which</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</si>
  <si>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</si>
  <si>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rPr>
        <sz val="9"/>
        <rFont val="Arial"/>
        <family val="2"/>
        <charset val="238"/>
      </rPr>
      <t>TABL. 5.</t>
    </r>
    <r>
      <rPr>
        <b/>
        <sz val="9"/>
        <rFont val="Arial"/>
        <family val="2"/>
        <charset val="238"/>
      </rPr>
      <t xml:space="preserve">  BEZROBOTNI  ZAREJESTROWANI  I  OFERTY  PRACY</t>
    </r>
  </si>
  <si>
    <r>
      <t>Bezrobotni zarejestrowani</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t>
    </r>
    <r>
      <rPr>
        <vertAlign val="superscript"/>
        <sz val="9"/>
        <color theme="1" tint="0.34998626667073579"/>
        <rFont val="Arial"/>
        <family val="2"/>
        <charset val="238"/>
      </rPr>
      <t>a</t>
    </r>
  </si>
  <si>
    <r>
      <t xml:space="preserve">ogółem 
</t>
    </r>
    <r>
      <rPr>
        <sz val="9"/>
        <color theme="1" tint="0.34998626667073579"/>
        <rFont val="Arial"/>
        <family val="2"/>
        <charset val="238"/>
      </rPr>
      <t>total</t>
    </r>
  </si>
  <si>
    <r>
      <t xml:space="preserve">z ogółem          </t>
    </r>
    <r>
      <rPr>
        <sz val="9"/>
        <color theme="1" tint="0.34998626667073579"/>
        <rFont val="Arial"/>
        <family val="2"/>
        <charset val="238"/>
      </rPr>
      <t xml:space="preserve">of grand total </t>
    </r>
  </si>
  <si>
    <r>
      <t xml:space="preserve">kobiety 
</t>
    </r>
    <r>
      <rPr>
        <sz val="9"/>
        <color theme="1" tint="0.34998626667073579"/>
        <rFont val="Arial"/>
        <family val="2"/>
        <charset val="238"/>
      </rPr>
      <t>females</t>
    </r>
  </si>
  <si>
    <r>
      <t xml:space="preserve">dotychczas niepracujący 
</t>
    </r>
    <r>
      <rPr>
        <sz val="9"/>
        <color theme="1" tint="0.34998626667073579"/>
        <rFont val="Arial"/>
        <family val="2"/>
        <charset val="238"/>
      </rPr>
      <t>previously 
not employed</t>
    </r>
  </si>
  <si>
    <r>
      <t xml:space="preserve">uprzednio pracujący 
</t>
    </r>
    <r>
      <rPr>
        <sz val="9"/>
        <color theme="1" tint="0.34998626667073579"/>
        <rFont val="Arial"/>
        <family val="2"/>
        <charset val="238"/>
      </rPr>
      <t>previously 
working</t>
    </r>
  </si>
  <si>
    <r>
      <t xml:space="preserve">bez prawa 
do zasiłku 
</t>
    </r>
    <r>
      <rPr>
        <sz val="9"/>
        <color theme="1" tint="0.34998626667073579"/>
        <rFont val="Arial"/>
        <family val="2"/>
        <charset val="238"/>
      </rPr>
      <t>without benefit rights</t>
    </r>
  </si>
  <si>
    <r>
      <t>absolwenci</t>
    </r>
    <r>
      <rPr>
        <vertAlign val="superscript"/>
        <sz val="9"/>
        <rFont val="Arial"/>
        <family val="2"/>
        <charset val="238"/>
      </rPr>
      <t xml:space="preserve">b
</t>
    </r>
    <r>
      <rPr>
        <sz val="9"/>
        <color theme="1" tint="0.34998626667073579"/>
        <rFont val="Arial"/>
        <family val="2"/>
        <charset val="238"/>
      </rPr>
      <t>graduates</t>
    </r>
    <r>
      <rPr>
        <vertAlign val="superscript"/>
        <sz val="9"/>
        <color theme="1" tint="0.34998626667073579"/>
        <rFont val="Arial"/>
        <family val="2"/>
        <charset val="238"/>
      </rPr>
      <t>b</t>
    </r>
  </si>
  <si>
    <r>
      <t xml:space="preserve">bez kwalifikacji zawodowych
</t>
    </r>
    <r>
      <rPr>
        <sz val="9"/>
        <color theme="1" tint="0.34998626667073579"/>
        <rFont val="Arial"/>
        <family val="2"/>
        <charset val="238"/>
      </rPr>
      <t>without occupational qualifications</t>
    </r>
  </si>
  <si>
    <r>
      <t>pozostający 
bez pracy dłużej 
niż 1 rok</t>
    </r>
    <r>
      <rPr>
        <vertAlign val="superscript"/>
        <sz val="9"/>
        <rFont val="Arial"/>
        <family val="2"/>
        <charset val="238"/>
      </rPr>
      <t>c</t>
    </r>
    <r>
      <rPr>
        <sz val="9"/>
        <rFont val="Arial"/>
        <family val="2"/>
        <charset val="238"/>
      </rPr>
      <t xml:space="preserve"> 
</t>
    </r>
    <r>
      <rPr>
        <sz val="9"/>
        <color theme="1" tint="0.34998626667073579"/>
        <rFont val="Arial"/>
        <family val="2"/>
        <charset val="238"/>
      </rPr>
      <t>out of job for period longer 
than 1 year</t>
    </r>
    <r>
      <rPr>
        <vertAlign val="superscript"/>
        <sz val="9"/>
        <color theme="1" tint="0.34998626667073579"/>
        <rFont val="Arial"/>
        <family val="2"/>
        <charset val="238"/>
      </rPr>
      <t>c</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</si>
  <si>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</si>
  <si>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zwolnieni 
z przyczyn dotyczących zakładów pracy 
</t>
    </r>
    <r>
      <rPr>
        <sz val="9"/>
        <color theme="1" tint="0.34998626667073579"/>
        <rFont val="Arial"/>
        <family val="2"/>
        <charset val="238"/>
      </rPr>
      <t>terminated for company reason</t>
    </r>
  </si>
  <si>
    <r>
      <rPr>
        <sz val="9"/>
        <rFont val="Arial"/>
        <family val="2"/>
        <charset val="238"/>
      </rPr>
      <t xml:space="preserve">TABL. 5. </t>
    </r>
    <r>
      <rPr>
        <b/>
        <sz val="9"/>
        <rFont val="Arial"/>
        <family val="2"/>
        <charset val="238"/>
      </rPr>
      <t xml:space="preserve"> BEZROBOTNI  ZAREJESTROWANI  I  OFERTY  PRACY (dok.)</t>
    </r>
  </si>
  <si>
    <r>
      <t>Stopa bezrobocia rejestrowanego</t>
    </r>
    <r>
      <rPr>
        <vertAlign val="superscript"/>
        <sz val="9"/>
        <rFont val="Arial"/>
        <family val="2"/>
        <charset val="238"/>
      </rPr>
      <t xml:space="preserve">ab 
</t>
    </r>
    <r>
      <rPr>
        <sz val="9"/>
        <rFont val="Arial"/>
        <family val="2"/>
        <charset val="238"/>
      </rPr>
      <t xml:space="preserve">w % 
</t>
    </r>
    <r>
      <rPr>
        <sz val="9"/>
        <color theme="1" tint="0.34998626667073579"/>
        <rFont val="Arial"/>
        <family val="2"/>
        <charset val="238"/>
      </rPr>
      <t>Unemployment rate</t>
    </r>
    <r>
      <rPr>
        <vertAlign val="superscript"/>
        <sz val="9"/>
        <color theme="1" tint="0.34998626667073579"/>
        <rFont val="Arial"/>
        <family val="2"/>
        <charset val="238"/>
      </rPr>
      <t>ab</t>
    </r>
    <r>
      <rPr>
        <sz val="9"/>
        <color theme="1" tint="0.34998626667073579"/>
        <rFont val="Arial"/>
        <family val="2"/>
        <charset val="238"/>
      </rPr>
      <t xml:space="preserve"> 
in % </t>
    </r>
  </si>
  <si>
    <r>
      <t>Bezrobotni nowo zarejestrowani</t>
    </r>
    <r>
      <rPr>
        <vertAlign val="superscript"/>
        <sz val="9"/>
        <rFont val="Arial"/>
        <family val="2"/>
        <charset val="238"/>
      </rPr>
      <t>c</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c</t>
    </r>
  </si>
  <si>
    <r>
      <t>Bezrobotni wyrejestrowani</t>
    </r>
    <r>
      <rPr>
        <vertAlign val="superscript"/>
        <sz val="9"/>
        <rFont val="Arial"/>
        <family val="2"/>
        <charset val="238"/>
      </rPr>
      <t>c</t>
    </r>
    <r>
      <rPr>
        <sz val="9"/>
        <rFont val="Arial"/>
        <family val="2"/>
        <charset val="238"/>
      </rPr>
      <t xml:space="preserve"> 
</t>
    </r>
    <r>
      <rPr>
        <sz val="9"/>
        <color theme="1" tint="0.34998626667073579"/>
        <rFont val="Arial"/>
        <family val="2"/>
        <charset val="238"/>
      </rPr>
      <t>Persons 
removed from unemployment rolls</t>
    </r>
    <r>
      <rPr>
        <vertAlign val="superscript"/>
        <sz val="9"/>
        <color theme="1" tint="0.34998626667073579"/>
        <rFont val="Arial"/>
        <family val="2"/>
        <charset val="238"/>
      </rPr>
      <t>c</t>
    </r>
  </si>
  <si>
    <r>
      <t>Oferty pracy</t>
    </r>
    <r>
      <rPr>
        <vertAlign val="superscript"/>
        <sz val="9"/>
        <rFont val="Arial"/>
        <family val="2"/>
        <charset val="238"/>
      </rPr>
      <t xml:space="preserve">a      </t>
    </r>
    <r>
      <rPr>
        <vertAlign val="superscript"/>
        <sz val="9"/>
        <color theme="1" tint="0.34998626667073579"/>
        <rFont val="Arial"/>
        <family val="2"/>
        <charset val="238"/>
      </rPr>
      <t xml:space="preserve"> </t>
    </r>
    <r>
      <rPr>
        <sz val="9"/>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</si>
  <si>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9"/>
        <color theme="1" tint="0.34998626667073579"/>
        <rFont val="Arial"/>
        <family val="2"/>
        <charset val="238"/>
      </rPr>
      <t xml:space="preserve">reentrants to
unemployment
rolls </t>
    </r>
  </si>
  <si>
    <r>
      <t xml:space="preserve">w tym z tytułu podjęcia pracy 
</t>
    </r>
    <r>
      <rPr>
        <sz val="9"/>
        <color theme="1" tint="0.34998626667073579"/>
        <rFont val="Arial"/>
        <family val="2"/>
        <charset val="238"/>
      </rPr>
      <t>of which 
received jobs</t>
    </r>
  </si>
  <si>
    <r>
      <t xml:space="preserve">zgłoszone 
w 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</si>
  <si>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</si>
  <si>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t xml:space="preserve">w tym sektor prywatny
</t>
    </r>
    <r>
      <rPr>
        <sz val="9"/>
        <color theme="1" tint="0.34998626667073579"/>
        <rFont val="Arial"/>
        <family val="2"/>
        <charset val="238"/>
      </rPr>
      <t>private sector</t>
    </r>
  </si>
  <si>
    <r>
      <rPr>
        <sz val="9"/>
        <rFont val="Arial"/>
        <family val="2"/>
        <charset val="238"/>
      </rPr>
      <t>TABL. 6.</t>
    </r>
    <r>
      <rPr>
        <b/>
        <sz val="9"/>
        <rFont val="Arial"/>
        <family val="2"/>
        <charset val="238"/>
      </rPr>
      <t xml:space="preserve">  BEZROBOTNI  ZAREJESTROWANI,  BĘDĄCY  W  SZCZEGÓLNEJ  SYTUACJI   NA  RYNKU  PRACY</t>
    </r>
    <r>
      <rPr>
        <vertAlign val="superscript"/>
        <sz val="9"/>
        <rFont val="Arial"/>
        <family val="2"/>
        <charset val="238"/>
      </rPr>
      <t>ab</t>
    </r>
  </si>
  <si>
    <r>
      <t xml:space="preserve">W wieku      </t>
    </r>
    <r>
      <rPr>
        <sz val="9"/>
        <color theme="1" tint="0.34998626667073579"/>
        <rFont val="Arial"/>
        <family val="2"/>
        <charset val="238"/>
      </rPr>
      <t>At age</t>
    </r>
  </si>
  <si>
    <r>
      <t xml:space="preserve">Długotrwale 
bezrobotni
</t>
    </r>
    <r>
      <rPr>
        <sz val="9"/>
        <color theme="1" tint="0.34998626667073579"/>
        <rFont val="Arial"/>
        <family val="2"/>
        <charset val="238"/>
      </rPr>
      <t>Long-term
unemployed</t>
    </r>
  </si>
  <si>
    <r>
      <t xml:space="preserve">Osoby korzystające 
ze świadczeń pomocy społecznej
</t>
    </r>
    <r>
      <rPr>
        <sz val="9"/>
        <color theme="1" tint="0.34998626667073579"/>
        <rFont val="Arial"/>
        <family val="2"/>
        <charset val="238"/>
      </rPr>
      <t>Unemplyed persons benefitting from social assistance</t>
    </r>
  </si>
  <si>
    <r>
      <t xml:space="preserve">Niepełnosprawni
</t>
    </r>
    <r>
      <rPr>
        <sz val="9"/>
        <color theme="1" tint="0.34998626667073579"/>
        <rFont val="Arial"/>
        <family val="2"/>
        <charset val="238"/>
      </rPr>
      <t>Disabled</t>
    </r>
  </si>
  <si>
    <r>
      <t xml:space="preserve">do 30 roku życia
</t>
    </r>
    <r>
      <rPr>
        <sz val="9"/>
        <color theme="1" tint="0.34998626667073579"/>
        <rFont val="Arial"/>
        <family val="2"/>
        <charset val="238"/>
      </rPr>
      <t xml:space="preserve">below 30 years </t>
    </r>
  </si>
  <si>
    <r>
      <t xml:space="preserve">powyżej 50 roku 
życia
</t>
    </r>
    <r>
      <rPr>
        <sz val="9"/>
        <color theme="1" tint="0.34998626667073579"/>
        <rFont val="Arial"/>
        <family val="2"/>
        <charset val="238"/>
      </rPr>
      <t>over 50 years</t>
    </r>
  </si>
  <si>
    <r>
      <t xml:space="preserve"> A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B – okres poprzedni = 100
   </t>
    </r>
    <r>
      <rPr>
        <sz val="9"/>
        <color theme="1" tint="0.34998626667073579"/>
        <rFont val="Arial"/>
        <family val="2"/>
        <charset val="238"/>
      </rPr>
      <t xml:space="preserve">     previous period = 100</t>
    </r>
  </si>
  <si>
    <r>
      <t xml:space="preserve">do 25 roku życia
</t>
    </r>
    <r>
      <rPr>
        <sz val="9"/>
        <color theme="1" tint="0.34998626667073579"/>
        <rFont val="Arial"/>
        <family val="2"/>
        <charset val="238"/>
      </rPr>
      <t xml:space="preserve">below 25 years </t>
    </r>
  </si>
  <si>
    <r>
      <t xml:space="preserve">do 6 roku życia
</t>
    </r>
    <r>
      <rPr>
        <sz val="9"/>
        <color theme="1" tint="0.34998626667073579"/>
        <rFont val="Arial"/>
        <family val="2"/>
        <charset val="238"/>
      </rPr>
      <t>under 6 years 
of age</t>
    </r>
  </si>
  <si>
    <r>
      <t xml:space="preserve">niepełnosprawne 
do 18 roku życia
</t>
    </r>
    <r>
      <rPr>
        <sz val="9"/>
        <color theme="1" tint="0.34998626667073579"/>
        <rFont val="Arial"/>
        <family val="2"/>
        <charset val="238"/>
      </rPr>
      <t>disabled under 
18 years 
of age</t>
    </r>
  </si>
  <si>
    <r>
      <t>B</t>
    </r>
    <r>
      <rPr>
        <sz val="9"/>
        <rFont val="Arial"/>
        <family val="2"/>
        <charset val="238"/>
      </rPr>
      <t xml:space="preserve"> </t>
    </r>
  </si>
  <si>
    <r>
      <rPr>
        <sz val="9"/>
        <rFont val="Arial"/>
        <family val="2"/>
        <charset val="238"/>
      </rPr>
      <t>TABL. 7.</t>
    </r>
    <r>
      <rPr>
        <b/>
        <sz val="9"/>
        <rFont val="Arial"/>
        <family val="2"/>
        <charset val="238"/>
      </rPr>
      <t xml:space="preserve"> BEZROBOTNI  ZAREJESTROWANI  WEDŁUG  POZIOMU  WYKSZTAŁCENIA,  WIEKU,  CZASU  POZOSTAWANIA   BEZ  PRACY  I  STAŻU  PRACY</t>
    </r>
    <r>
      <rPr>
        <b/>
        <vertAlign val="superscript"/>
        <sz val="9"/>
        <rFont val="Arial"/>
        <family val="2"/>
        <charset val="238"/>
      </rPr>
      <t>ab</t>
    </r>
  </si>
  <si>
    <r>
      <t xml:space="preserve">Ogółem 
</t>
    </r>
    <r>
      <rPr>
        <sz val="9"/>
        <color theme="1" tint="0.34998626667073579"/>
        <rFont val="Arial"/>
        <family val="2"/>
        <charset val="238"/>
      </rPr>
      <t>Total</t>
    </r>
    <r>
      <rPr>
        <sz val="9"/>
        <rFont val="Arial"/>
        <family val="2"/>
        <charset val="238"/>
      </rPr>
      <t xml:space="preserve"> </t>
    </r>
  </si>
  <si>
    <r>
      <t xml:space="preserve">W tym z wykształceniem 
</t>
    </r>
    <r>
      <rPr>
        <sz val="9"/>
        <color theme="1" tint="0.34998626667073579"/>
        <rFont val="Arial"/>
        <family val="2"/>
        <charset val="238"/>
      </rPr>
      <t xml:space="preserve">Of which of educational level </t>
    </r>
  </si>
  <si>
    <r>
      <t xml:space="preserve">W wieku  
</t>
    </r>
    <r>
      <rPr>
        <sz val="9"/>
        <color theme="1" tint="0.34998626667073579"/>
        <rFont val="Arial"/>
        <family val="2"/>
        <charset val="238"/>
      </rPr>
      <t xml:space="preserve">At age </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</si>
  <si>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</si>
  <si>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wyższym
</t>
    </r>
    <r>
      <rPr>
        <sz val="9"/>
        <color theme="1" tint="0.34998626667073579"/>
        <rFont val="Arial"/>
        <family val="2"/>
        <charset val="238"/>
      </rPr>
      <t>tertiary</t>
    </r>
    <r>
      <rPr>
        <sz val="9"/>
        <rFont val="Arial"/>
        <family val="2"/>
        <charset val="238"/>
      </rPr>
      <t xml:space="preserve">         </t>
    </r>
  </si>
  <si>
    <r>
      <t xml:space="preserve">średnim ogólnokształ-
cącym
</t>
    </r>
    <r>
      <rPr>
        <sz val="9"/>
        <color theme="1" tint="0.34998626667073579"/>
        <rFont val="Arial"/>
        <family val="2"/>
        <charset val="238"/>
      </rPr>
      <t xml:space="preserve">general secondary  </t>
    </r>
  </si>
  <si>
    <r>
      <t xml:space="preserve">gimnazjalnym, podstawowym 
i niepełnym podstawowym 
</t>
    </r>
    <r>
      <rPr>
        <sz val="9"/>
        <color theme="1" tint="0.34998626667073579"/>
        <rFont val="Arial"/>
        <family val="2"/>
        <charset val="238"/>
      </rPr>
      <t>lower secondary, primary  and incomplete primary</t>
    </r>
  </si>
  <si>
    <r>
      <t xml:space="preserve">poniżej 25 lat  
</t>
    </r>
    <r>
      <rPr>
        <sz val="9"/>
        <color theme="1" tint="0.34998626667073579"/>
        <rFont val="Arial"/>
        <family val="2"/>
        <charset val="238"/>
      </rPr>
      <t xml:space="preserve">below age 25 </t>
    </r>
  </si>
  <si>
    <r>
      <t xml:space="preserve">55 lat
i więcej
</t>
    </r>
    <r>
      <rPr>
        <sz val="9"/>
        <color theme="1" tint="0.34998626667073579"/>
        <rFont val="Arial"/>
        <family val="2"/>
        <charset val="238"/>
      </rPr>
      <t xml:space="preserve">55 years
and more </t>
    </r>
  </si>
  <si>
    <r>
      <rPr>
        <sz val="9"/>
        <rFont val="Arial"/>
        <family val="2"/>
        <charset val="238"/>
      </rPr>
      <t>TABL. 7.</t>
    </r>
    <r>
      <rPr>
        <b/>
        <sz val="9"/>
        <rFont val="Arial"/>
        <family val="2"/>
        <charset val="238"/>
      </rPr>
      <t xml:space="preserve"> BEZROBOTNI  ZAREJESTROWANI  WEDŁUG  POZIOMU  WYKSZTAŁCENIA,  WIEKU,  CZASU  POZOSTAWANIA  BEZ  PRACY  I  STAŻU  PRACY</t>
    </r>
    <r>
      <rPr>
        <b/>
        <vertAlign val="superscript"/>
        <sz val="9"/>
        <rFont val="Arial"/>
        <family val="2"/>
        <charset val="238"/>
      </rPr>
      <t>ab</t>
    </r>
    <r>
      <rPr>
        <b/>
        <sz val="9"/>
        <rFont val="Arial"/>
        <family val="2"/>
        <charset val="238"/>
      </rPr>
      <t xml:space="preserve">  (dok.)</t>
    </r>
  </si>
  <si>
    <r>
      <t>Według czasu pozostawania bez pracy</t>
    </r>
    <r>
      <rPr>
        <vertAlign val="superscript"/>
        <sz val="9"/>
        <rFont val="Arial"/>
        <family val="2"/>
        <charset val="238"/>
      </rPr>
      <t xml:space="preserve">cd 
</t>
    </r>
    <r>
      <rPr>
        <sz val="9"/>
        <color theme="1" tint="0.34998626667073579"/>
        <rFont val="Arial"/>
        <family val="2"/>
        <charset val="238"/>
      </rPr>
      <t>By duration of unemployment</t>
    </r>
    <r>
      <rPr>
        <vertAlign val="superscript"/>
        <sz val="9"/>
        <color theme="1" tint="0.34998626667073579"/>
        <rFont val="Arial"/>
        <family val="2"/>
        <charset val="238"/>
      </rPr>
      <t xml:space="preserve">cd </t>
    </r>
  </si>
  <si>
    <r>
      <t>Według stażu pracy w latach</t>
    </r>
    <r>
      <rPr>
        <vertAlign val="superscript"/>
        <sz val="9"/>
        <rFont val="Arial"/>
        <family val="2"/>
        <charset val="238"/>
      </rPr>
      <t xml:space="preserve">d  
</t>
    </r>
    <r>
      <rPr>
        <sz val="9"/>
        <color theme="1" tint="0.34998626667073579"/>
        <rFont val="Arial"/>
        <family val="2"/>
        <charset val="238"/>
      </rPr>
      <t>By work seniority in years</t>
    </r>
    <r>
      <rPr>
        <vertAlign val="superscript"/>
        <sz val="9"/>
        <color theme="1" tint="0.34998626667073579"/>
        <rFont val="Arial"/>
        <family val="2"/>
        <charset val="238"/>
      </rPr>
      <t xml:space="preserve">d </t>
    </r>
  </si>
  <si>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</si>
  <si>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1 miesiąc 
i mniej 
</t>
    </r>
    <r>
      <rPr>
        <sz val="9"/>
        <color theme="1" tint="0.34998626667073579"/>
        <rFont val="Arial"/>
        <family val="2"/>
        <charset val="238"/>
      </rPr>
      <t xml:space="preserve">1 month  
and less </t>
    </r>
  </si>
  <si>
    <r>
      <t xml:space="preserve">powyżej 
24 miesięcy
</t>
    </r>
    <r>
      <rPr>
        <sz val="9"/>
        <color theme="1" tint="0.34998626667073579"/>
        <rFont val="Arial"/>
        <family val="2"/>
        <charset val="238"/>
      </rPr>
      <t xml:space="preserve">more than
24 months </t>
    </r>
  </si>
  <si>
    <r>
      <t xml:space="preserve">1 rok 
i mniej     
</t>
    </r>
    <r>
      <rPr>
        <sz val="9"/>
        <color theme="1" tint="0.34998626667073579"/>
        <rFont val="Arial"/>
        <family val="2"/>
        <charset val="238"/>
      </rPr>
      <t xml:space="preserve">1 year  
and less </t>
    </r>
  </si>
  <si>
    <r>
      <t xml:space="preserve">powyżej 
30 lat
</t>
    </r>
    <r>
      <rPr>
        <sz val="9"/>
        <color theme="1" tint="0.34998626667073579"/>
        <rFont val="Arial"/>
        <family val="2"/>
        <charset val="238"/>
      </rPr>
      <t xml:space="preserve">more than
30 years </t>
    </r>
  </si>
  <si>
    <r>
      <t xml:space="preserve">bez stażu
</t>
    </r>
    <r>
      <rPr>
        <sz val="9"/>
        <color theme="1" tint="0.34998626667073579"/>
        <rFont val="Arial"/>
        <family val="2"/>
        <charset val="238"/>
      </rPr>
      <t xml:space="preserve">no work seniority </t>
    </r>
  </si>
  <si>
    <r>
      <rPr>
        <sz val="9"/>
        <rFont val="Arial"/>
        <family val="2"/>
        <charset val="238"/>
      </rPr>
      <t xml:space="preserve">TABL. 8. </t>
    </r>
    <r>
      <rPr>
        <b/>
        <sz val="9"/>
        <rFont val="Arial"/>
        <family val="2"/>
        <charset val="238"/>
      </rPr>
      <t xml:space="preserve"> AKTYWNOŚĆ EKONOMICZNA LUDNOŚCI - NA PODSTAWIE BAEL</t>
    </r>
    <r>
      <rPr>
        <vertAlign val="superscript"/>
        <sz val="9"/>
        <rFont val="Arial"/>
        <family val="2"/>
        <charset val="238"/>
      </rPr>
      <t>a</t>
    </r>
  </si>
  <si>
    <r>
      <t xml:space="preserve">Ludność ogółem
</t>
    </r>
    <r>
      <rPr>
        <sz val="9"/>
        <color theme="1" tint="0.34998626667073579"/>
        <rFont val="Arial"/>
        <family val="2"/>
        <charset val="238"/>
      </rPr>
      <t>Population total</t>
    </r>
  </si>
  <si>
    <r>
      <t xml:space="preserve">Aktywni zawodowo
</t>
    </r>
    <r>
      <rPr>
        <sz val="9"/>
        <color theme="1" tint="0.34998626667073579"/>
        <rFont val="Arial"/>
        <family val="2"/>
        <charset val="238"/>
      </rPr>
      <t>Econominally active population</t>
    </r>
  </si>
  <si>
    <r>
      <t xml:space="preserve">Bierni zawodowo 
</t>
    </r>
    <r>
      <rPr>
        <sz val="9"/>
        <color theme="1" tint="0.34998626667073579"/>
        <rFont val="Arial"/>
        <family val="2"/>
        <charset val="238"/>
      </rPr>
      <t xml:space="preserve">Economically inactive persons   </t>
    </r>
  </si>
  <si>
    <r>
      <t xml:space="preserve">Współczynnik aktywności zawodowej  
</t>
    </r>
    <r>
      <rPr>
        <sz val="9"/>
        <color theme="1" tint="0.34998626667073579"/>
        <rFont val="Arial"/>
        <family val="2"/>
        <charset val="238"/>
      </rPr>
      <t xml:space="preserve">Activity rate </t>
    </r>
  </si>
  <si>
    <r>
      <t xml:space="preserve">Wskaźnik zatrudnienia 
</t>
    </r>
    <r>
      <rPr>
        <sz val="9"/>
        <color theme="1" tint="0.34998626667073579"/>
        <rFont val="Arial"/>
        <family val="2"/>
        <charset val="238"/>
      </rPr>
      <t>Employment rate</t>
    </r>
  </si>
  <si>
    <r>
      <t xml:space="preserve">pracujący 
</t>
    </r>
    <r>
      <rPr>
        <sz val="9"/>
        <color theme="1" tint="0.34998626667073579"/>
        <rFont val="Arial"/>
        <family val="2"/>
        <charset val="238"/>
      </rPr>
      <t xml:space="preserve">employed persons </t>
    </r>
  </si>
  <si>
    <r>
      <t>bezrobotni</t>
    </r>
    <r>
      <rPr>
        <vertAlign val="superscript"/>
        <sz val="9"/>
        <rFont val="Arial"/>
        <family val="2"/>
        <charset val="238"/>
      </rPr>
      <t>b</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</si>
  <si>
    <r>
      <t xml:space="preserve">w tys.    </t>
    </r>
    <r>
      <rPr>
        <sz val="9"/>
        <color theme="1" tint="0.34998626667073579"/>
        <rFont val="Arial"/>
        <family val="2"/>
        <charset val="238"/>
      </rPr>
      <t xml:space="preserve">  in thousands</t>
    </r>
  </si>
  <si>
    <r>
      <t xml:space="preserve">w %     </t>
    </r>
    <r>
      <rPr>
        <sz val="9"/>
        <color theme="1" tint="0.34998626667073579"/>
        <rFont val="Arial"/>
        <family val="2"/>
        <charset val="238"/>
      </rPr>
      <t xml:space="preserve"> in %</t>
    </r>
  </si>
  <si>
    <r>
      <rPr>
        <sz val="9"/>
        <rFont val="Arial"/>
        <family val="2"/>
        <charset val="238"/>
      </rPr>
      <t>TABL. 9.</t>
    </r>
    <r>
      <rPr>
        <b/>
        <sz val="9"/>
        <rFont val="Arial"/>
        <family val="2"/>
        <charset val="238"/>
      </rPr>
      <t xml:space="preserve">  BEZROBOCIE  - NA PODSTAWIE  BAEL</t>
    </r>
    <r>
      <rPr>
        <vertAlign val="superscript"/>
        <sz val="9"/>
        <rFont val="Arial"/>
        <family val="2"/>
        <charset val="238"/>
      </rPr>
      <t>a</t>
    </r>
  </si>
  <si>
    <r>
      <t>Bezrobotni</t>
    </r>
    <r>
      <rPr>
        <vertAlign val="superscript"/>
        <sz val="9"/>
        <rFont val="Arial"/>
        <family val="2"/>
        <charset val="238"/>
      </rPr>
      <t xml:space="preserve">b
</t>
    </r>
    <r>
      <rPr>
        <sz val="9"/>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</si>
  <si>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9"/>
        <color theme="1" tint="0.34998626667073579"/>
        <rFont val="Arial"/>
        <family val="2"/>
        <charset val="238"/>
      </rPr>
      <t>Unemployment rate</t>
    </r>
  </si>
  <si>
    <r>
      <t>z ogółem    </t>
    </r>
    <r>
      <rPr>
        <sz val="9"/>
        <color theme="1" tint="0.34998626667073579"/>
        <rFont val="Arial"/>
        <family val="2"/>
        <charset val="238"/>
      </rPr>
      <t xml:space="preserve">of total </t>
    </r>
  </si>
  <si>
    <r>
      <t>z ogółem   </t>
    </r>
    <r>
      <rPr>
        <sz val="9"/>
        <color theme="1" tint="0.34998626667073579"/>
        <rFont val="Arial"/>
        <family val="2"/>
        <charset val="238"/>
      </rPr>
      <t xml:space="preserve"> of total </t>
    </r>
  </si>
  <si>
    <r>
      <t xml:space="preserve">kobiety
</t>
    </r>
    <r>
      <rPr>
        <sz val="9"/>
        <color theme="1" tint="0.34998626667073579"/>
        <rFont val="Arial"/>
        <family val="2"/>
        <charset val="238"/>
      </rPr>
      <t>females</t>
    </r>
    <r>
      <rPr>
        <sz val="9"/>
        <rFont val="Arial"/>
        <family val="2"/>
        <charset val="238"/>
      </rPr>
      <t xml:space="preserve"> </t>
    </r>
  </si>
  <si>
    <r>
      <t xml:space="preserve">miasta 
</t>
    </r>
    <r>
      <rPr>
        <sz val="9"/>
        <color theme="1" tint="0.34998626667073579"/>
        <rFont val="Arial"/>
        <family val="2"/>
        <charset val="238"/>
      </rPr>
      <t xml:space="preserve">urban areas </t>
    </r>
  </si>
  <si>
    <r>
      <t xml:space="preserve">wieś 
</t>
    </r>
    <r>
      <rPr>
        <sz val="9"/>
        <color theme="1" tint="0.34998626667073579"/>
        <rFont val="Arial"/>
        <family val="2"/>
        <charset val="238"/>
      </rPr>
      <t xml:space="preserve">rural areas </t>
    </r>
  </si>
  <si>
    <r>
      <t xml:space="preserve">mężczyźni 
</t>
    </r>
    <r>
      <rPr>
        <sz val="9"/>
        <color theme="1" tint="0.34998626667073579"/>
        <rFont val="Arial"/>
        <family val="2"/>
        <charset val="238"/>
      </rPr>
      <t>males</t>
    </r>
    <r>
      <rPr>
        <sz val="9"/>
        <rFont val="Arial"/>
        <family val="2"/>
        <charset val="238"/>
      </rPr>
      <t xml:space="preserve"> </t>
    </r>
  </si>
  <si>
    <r>
      <t xml:space="preserve">wieś 
</t>
    </r>
    <r>
      <rPr>
        <sz val="9"/>
        <color theme="1" tint="0.34998626667073579"/>
        <rFont val="Arial"/>
        <family val="2"/>
        <charset val="238"/>
      </rPr>
      <t>rural areas</t>
    </r>
  </si>
  <si>
    <r>
      <t xml:space="preserve">osoby 
w wieku 
15–24 lata
</t>
    </r>
    <r>
      <rPr>
        <sz val="9"/>
        <color theme="1" tint="0.34998626667073579"/>
        <rFont val="Arial"/>
        <family val="2"/>
        <charset val="238"/>
      </rPr>
      <t xml:space="preserve">persons aged  
15–24 years </t>
    </r>
  </si>
  <si>
    <r>
      <t xml:space="preserve">osoby z wykształ-ceniem zasadniczym zawodowym 
i niższym oraz 
bez wykształcenia szkolnego 
</t>
    </r>
    <r>
      <rPr>
        <sz val="9"/>
        <color theme="1" tint="0.34998626667073579"/>
        <rFont val="Arial"/>
        <family val="2"/>
        <charset val="238"/>
      </rPr>
      <t>persons with basic vocational or 
lower educational attainment and without school education</t>
    </r>
  </si>
  <si>
    <r>
      <t xml:space="preserve">w tys.   </t>
    </r>
    <r>
      <rPr>
        <sz val="9"/>
        <color theme="1" tint="0.34998626667073579"/>
        <rFont val="Arial"/>
        <family val="2"/>
        <charset val="238"/>
      </rPr>
      <t>in thousands</t>
    </r>
  </si>
  <si>
    <r>
      <t xml:space="preserve">w %     </t>
    </r>
    <r>
      <rPr>
        <sz val="9"/>
        <color theme="1" tint="0.34998626667073579"/>
        <rFont val="Arial"/>
        <family val="2"/>
        <charset val="238"/>
      </rPr>
      <t>in %</t>
    </r>
  </si>
  <si>
    <r>
      <t xml:space="preserve">TABL. 10.  </t>
    </r>
    <r>
      <rPr>
        <b/>
        <sz val="9"/>
        <rFont val="Arial"/>
        <family val="2"/>
        <charset val="238"/>
      </rPr>
      <t>PRZECIĘTNE MIESIĘCZNE WYNAGRODZENIA BRUTTO W SEKTORZE PRZEDSIĘBIORSTW</t>
    </r>
  </si>
  <si>
    <r>
      <t xml:space="preserve">w tym     </t>
    </r>
    <r>
      <rPr>
        <sz val="9"/>
        <color theme="1" tint="0.34998626667073579"/>
        <rFont val="Arial"/>
        <family val="2"/>
        <charset val="238"/>
      </rPr>
      <t xml:space="preserve"> of which</t>
    </r>
  </si>
  <si>
    <r>
      <t xml:space="preserve">w tym      </t>
    </r>
    <r>
      <rPr>
        <sz val="9"/>
        <color theme="1" tint="0.34998626667073579"/>
        <rFont val="Arial"/>
        <family val="2"/>
        <charset val="238"/>
      </rPr>
      <t>of which</t>
    </r>
  </si>
  <si>
    <r>
      <t xml:space="preserve">produkcja artykułów spożywczych
</t>
    </r>
    <r>
      <rPr>
        <sz val="9"/>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</si>
  <si>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r>
      <rPr>
        <sz val="9"/>
        <color theme="1" tint="0.3499862666707357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</si>
  <si>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paper and paper products</t>
    </r>
    <r>
      <rPr>
        <vertAlign val="superscript"/>
        <sz val="9"/>
        <color theme="1" tint="0.34998626667073579"/>
        <rFont val="Arial"/>
        <family val="2"/>
        <charset val="238"/>
      </rPr>
      <t>∆</t>
    </r>
    <r>
      <rPr>
        <sz val="9"/>
        <color theme="1" tint="0.34998626667073579"/>
        <rFont val="Arial"/>
        <family val="2"/>
        <charset val="238"/>
      </rPr>
      <t xml:space="preserve">
</t>
    </r>
  </si>
  <si>
    <r>
      <t xml:space="preserve">w zł   </t>
    </r>
    <r>
      <rPr>
        <sz val="9"/>
        <color theme="1" tint="0.34998626667073579"/>
        <rFont val="Arial"/>
        <family val="2"/>
        <charset val="238"/>
      </rPr>
      <t xml:space="preserve"> in PLN</t>
    </r>
  </si>
  <si>
    <r>
      <t xml:space="preserve">TABL. 10.  </t>
    </r>
    <r>
      <rPr>
        <b/>
        <sz val="9"/>
        <rFont val="Arial"/>
        <family val="2"/>
        <charset val="238"/>
      </rPr>
      <t>PRZECIĘTNE MIESIĘCZNE WYNAGRODZENIA  BRUTTO W SEKTORZE PRZEDSIĘBIORSTW  (cd.)</t>
    </r>
  </si>
  <si>
    <r>
      <t xml:space="preserve">produkcja
wyrobów
z pozostałych
mineralnych
surowców
niemetalicznych
</t>
    </r>
    <r>
      <rPr>
        <sz val="9"/>
        <color theme="1" tint="0.34998626667073579"/>
        <rFont val="Arial"/>
        <family val="2"/>
        <charset val="238"/>
      </rPr>
      <t>manufacture
of other non-metallic mineral
products</t>
    </r>
  </si>
  <si>
    <r>
      <t xml:space="preserve">produkcja
wyrobów
z metali  
manufacture
</t>
    </r>
    <r>
      <rPr>
        <sz val="9"/>
        <color theme="1" tint="0.34998626667073579"/>
        <rFont val="Arial"/>
        <family val="2"/>
        <charset val="238"/>
      </rPr>
      <t xml:space="preserve">of metal
products  </t>
    </r>
  </si>
  <si>
    <r>
      <t xml:space="preserve">produkcja pojazdów
samochodowych,
przyczep
i naczep  
</t>
    </r>
    <r>
      <rPr>
        <sz val="9"/>
        <color theme="1" tint="0.34998626667073579"/>
        <rFont val="Arial"/>
        <family val="2"/>
        <charset val="238"/>
      </rPr>
      <t>manufacture 
of motor
vehicles, trailers
and semi-trailers</t>
    </r>
  </si>
  <si>
    <r>
      <t xml:space="preserve">produkcja
pozostałego
sprzętu
transportowego
</t>
    </r>
    <r>
      <rPr>
        <sz val="9"/>
        <color theme="1" tint="0.34998626667073579"/>
        <rFont val="Arial"/>
        <family val="2"/>
        <charset val="238"/>
      </rPr>
      <t>manufacture
of other transport
equipment</t>
    </r>
  </si>
  <si>
    <r>
      <t xml:space="preserve">TABL. 10.  </t>
    </r>
    <r>
      <rPr>
        <b/>
        <sz val="9"/>
        <rFont val="Arial"/>
        <family val="2"/>
        <charset val="238"/>
      </rPr>
      <t>PRZECIĘTNE MIESIĘCZNE WYNAGRODZENIA  BRUTTO W SEKTORZE PRZEDSIĘBIORSTW  (dok.)</t>
    </r>
  </si>
  <si>
    <r>
      <t xml:space="preserve">W tym     </t>
    </r>
    <r>
      <rPr>
        <sz val="9"/>
        <color theme="1" tint="0.34998626667073579"/>
        <rFont val="Arial"/>
        <family val="2"/>
        <charset val="238"/>
      </rPr>
      <t xml:space="preserve"> Of which</t>
    </r>
  </si>
  <si>
    <r>
      <t xml:space="preserve">handel
hurtowy
i detaliczny
pojazdami
samochodowymi
oraz ich naprawa 
</t>
    </r>
    <r>
      <rPr>
        <sz val="9"/>
        <color theme="1" tint="0.3499862666707357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</si>
  <si>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</si>
  <si>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transport lądowy
i rurociągowy  
</t>
    </r>
    <r>
      <rPr>
        <sz val="9"/>
        <color theme="1" tint="0.34998626667073579"/>
        <rFont val="Arial"/>
        <family val="2"/>
        <charset val="238"/>
      </rPr>
      <t xml:space="preserve">land 
and pipeline
transport  </t>
    </r>
  </si>
  <si>
    <r>
      <t xml:space="preserve">w zł    </t>
    </r>
    <r>
      <rPr>
        <sz val="9"/>
        <color theme="1" tint="0.34998626667073579"/>
        <rFont val="Arial"/>
        <family val="2"/>
        <charset val="238"/>
      </rPr>
      <t xml:space="preserve">  in PLN</t>
    </r>
  </si>
  <si>
    <r>
      <rPr>
        <sz val="9"/>
        <rFont val="Arial"/>
        <family val="2"/>
        <charset val="238"/>
      </rPr>
      <t>TABL. 11.</t>
    </r>
    <r>
      <rPr>
        <b/>
        <sz val="9"/>
        <rFont val="Arial"/>
        <family val="2"/>
        <charset val="238"/>
      </rPr>
      <t xml:space="preserve">  ŚWIADCZENIA  SPOŁECZNE</t>
    </r>
    <r>
      <rPr>
        <vertAlign val="superscript"/>
        <sz val="9"/>
        <rFont val="Arial"/>
        <family val="2"/>
        <charset val="238"/>
      </rPr>
      <t xml:space="preserve">a </t>
    </r>
  </si>
  <si>
    <r>
      <t>Liczba emerytów i rencistów</t>
    </r>
    <r>
      <rPr>
        <vertAlign val="superscript"/>
        <sz val="9"/>
        <rFont val="Arial"/>
        <family val="2"/>
        <charset val="238"/>
      </rPr>
      <t>b</t>
    </r>
    <r>
      <rPr>
        <sz val="9"/>
        <rFont val="Arial"/>
        <family val="2"/>
        <charset val="238"/>
      </rPr>
      <t xml:space="preserve"> w tys.
</t>
    </r>
    <r>
      <rPr>
        <sz val="9"/>
        <color theme="1" tint="0.34998626667073579"/>
        <rFont val="Arial"/>
        <family val="2"/>
        <charset val="238"/>
      </rPr>
      <t>Number of retirees and pensioners</t>
    </r>
    <r>
      <rPr>
        <vertAlign val="superscript"/>
        <sz val="9"/>
        <color theme="1" tint="0.34998626667073579"/>
        <rFont val="Arial"/>
        <family val="2"/>
        <charset val="238"/>
      </rPr>
      <t>b</t>
    </r>
    <r>
      <rPr>
        <sz val="9"/>
        <color theme="1" tint="0.34998626667073579"/>
        <rFont val="Arial"/>
        <family val="2"/>
        <charset val="238"/>
      </rPr>
      <t xml:space="preserve"> in thousands</t>
    </r>
  </si>
  <si>
    <r>
      <t xml:space="preserve">Przeciętna miesięczna emerytura i renta brutto w zł  
</t>
    </r>
    <r>
      <rPr>
        <sz val="9"/>
        <color theme="1" tint="0.34998626667073579"/>
        <rFont val="Arial"/>
        <family val="2"/>
        <charset val="238"/>
      </rPr>
      <t>Average monthly gross retirement pay and pension in PLN</t>
    </r>
  </si>
  <si>
    <r>
      <t xml:space="preserve">ogółem 
</t>
    </r>
    <r>
      <rPr>
        <sz val="9"/>
        <color theme="1" tint="0.34998626667073579"/>
        <rFont val="Arial"/>
        <family val="2"/>
        <charset val="238"/>
      </rPr>
      <t>total</t>
    </r>
    <r>
      <rPr>
        <sz val="9"/>
        <rFont val="Arial"/>
        <family val="2"/>
        <charset val="238"/>
      </rPr>
      <t xml:space="preserve"> </t>
    </r>
  </si>
  <si>
    <r>
      <t xml:space="preserve">pobierajcych świadczenia wypłacane 
z Zakład Ubezpieczeń Społecznych 
</t>
    </r>
    <r>
      <rPr>
        <sz val="9"/>
        <color theme="1" tint="0.34998626667073579"/>
        <rFont val="Arial"/>
        <family val="2"/>
        <charset val="238"/>
      </rPr>
      <t xml:space="preserve">receiving benefits paid from
the Social Insurance Institution  </t>
    </r>
  </si>
  <si>
    <r>
      <t xml:space="preserve">rolników indywidualnych 
</t>
    </r>
    <r>
      <rPr>
        <sz val="9"/>
        <color theme="1" tint="0.34998626667073579"/>
        <rFont val="Arial"/>
        <family val="2"/>
        <charset val="238"/>
      </rPr>
      <t>farmers</t>
    </r>
    <r>
      <rPr>
        <sz val="9"/>
        <rFont val="Arial"/>
        <family val="2"/>
        <charset val="238"/>
      </rPr>
      <t xml:space="preserve"> </t>
    </r>
  </si>
  <si>
    <r>
      <t xml:space="preserve">wypłacana przez Zakład Ubezpieczeń Społecznych 
</t>
    </r>
    <r>
      <rPr>
        <sz val="9"/>
        <color theme="1" tint="0.34998626667073579"/>
        <rFont val="Arial"/>
        <family val="2"/>
        <charset val="238"/>
      </rPr>
      <t xml:space="preserve">paid by the Social Insurance Institution </t>
    </r>
  </si>
  <si>
    <r>
      <t xml:space="preserve">rolników 
indywidualnych
</t>
    </r>
    <r>
      <rPr>
        <sz val="9"/>
        <color theme="1" tint="0.34998626667073579"/>
        <rFont val="Arial"/>
        <family val="2"/>
        <charset val="238"/>
      </rPr>
      <t>farmers</t>
    </r>
    <r>
      <rPr>
        <sz val="9"/>
        <rFont val="Arial"/>
        <family val="2"/>
        <charset val="238"/>
      </rPr>
      <t xml:space="preserve"> </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</si>
  <si>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</si>
  <si>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emerytura
</t>
    </r>
    <r>
      <rPr>
        <sz val="9"/>
        <color theme="1" tint="0.34998626667073579"/>
        <rFont val="Arial"/>
        <family val="2"/>
        <charset val="238"/>
      </rPr>
      <t xml:space="preserve">retirement pay </t>
    </r>
  </si>
  <si>
    <r>
      <t xml:space="preserve">renta z tytułu niezdolności 
do pracy 
</t>
    </r>
    <r>
      <rPr>
        <sz val="9"/>
        <color theme="1" tint="0.34998626667073579"/>
        <rFont val="Arial"/>
        <family val="2"/>
        <charset val="238"/>
      </rPr>
      <t xml:space="preserve">pension resulting from an inability 
to work </t>
    </r>
  </si>
  <si>
    <r>
      <t xml:space="preserve">renta rodzinna 
</t>
    </r>
    <r>
      <rPr>
        <sz val="9"/>
        <color theme="1" tint="0.34998626667073579"/>
        <rFont val="Arial"/>
        <family val="2"/>
        <charset val="238"/>
      </rPr>
      <t>family pension</t>
    </r>
  </si>
  <si>
    <r>
      <t>TABL. 12.  </t>
    </r>
    <r>
      <rPr>
        <b/>
        <sz val="9"/>
        <color theme="1"/>
        <rFont val="Arial"/>
        <family val="2"/>
        <charset val="238"/>
      </rPr>
      <t xml:space="preserve"> WYNIKI  FINANSOWE  PRZEDSIĘBIORSTW</t>
    </r>
    <r>
      <rPr>
        <vertAlign val="superscript"/>
        <sz val="9"/>
        <color theme="1"/>
        <rFont val="Arial"/>
        <family val="2"/>
        <charset val="238"/>
      </rPr>
      <t xml:space="preserve">a </t>
    </r>
  </si>
  <si>
    <r>
      <t xml:space="preserve">Koszty ogółem
</t>
    </r>
    <r>
      <rPr>
        <sz val="9"/>
        <color theme="1" tint="0.34998626667073579"/>
        <rFont val="Arial"/>
        <family val="2"/>
        <charset val="238"/>
      </rPr>
      <t>Total costs</t>
    </r>
  </si>
  <si>
    <r>
      <t xml:space="preserve">koszt własny sprzedanych produktów
</t>
    </r>
    <r>
      <rPr>
        <sz val="9"/>
        <color theme="1" tint="0.34998626667073579"/>
        <rFont val="Arial"/>
        <family val="2"/>
        <charset val="238"/>
      </rPr>
      <t xml:space="preserve">cost 
of products
sold </t>
    </r>
  </si>
  <si>
    <r>
      <t xml:space="preserve">wartość sprzedanych towarów
i materiałów
</t>
    </r>
    <r>
      <rPr>
        <sz val="9"/>
        <color theme="1" tint="0.34998626667073579"/>
        <rFont val="Arial"/>
        <family val="2"/>
        <charset val="238"/>
      </rPr>
      <t>value of sold goods and materials</t>
    </r>
  </si>
  <si>
    <r>
      <t xml:space="preserve">pozostałe koszty operacyjne
</t>
    </r>
    <r>
      <rPr>
        <sz val="9"/>
        <color theme="1" tint="0.34998626667073579"/>
        <rFont val="Arial"/>
        <family val="2"/>
        <charset val="238"/>
      </rPr>
      <t xml:space="preserve">other operating cost </t>
    </r>
  </si>
  <si>
    <r>
      <t xml:space="preserve">koszty finansowe
</t>
    </r>
    <r>
      <rPr>
        <sz val="9"/>
        <color theme="1" tint="0.34998626667073579"/>
        <rFont val="Arial"/>
        <family val="2"/>
        <charset val="238"/>
      </rPr>
      <t xml:space="preserve">financial
cost </t>
    </r>
  </si>
  <si>
    <r>
      <t xml:space="preserve">dotacje
</t>
    </r>
    <r>
      <rPr>
        <sz val="9"/>
        <color theme="1" tint="0.34998626667073579"/>
        <rFont val="Arial"/>
        <family val="2"/>
        <charset val="238"/>
      </rPr>
      <t>subsidies</t>
    </r>
    <r>
      <rPr>
        <sz val="9"/>
        <rFont val="Arial"/>
        <family val="2"/>
        <charset val="238"/>
      </rPr>
      <t xml:space="preserve"> </t>
    </r>
  </si>
  <si>
    <r>
      <t>w mln  zł    </t>
    </r>
    <r>
      <rPr>
        <sz val="9"/>
        <color theme="1" tint="0.34998626667073579"/>
        <rFont val="Arial"/>
        <family val="2"/>
        <charset val="238"/>
      </rPr>
      <t> in million PLN</t>
    </r>
  </si>
  <si>
    <r>
      <t xml:space="preserve">przychody netto ze sprzedaży produktów
</t>
    </r>
    <r>
      <rPr>
        <sz val="9"/>
        <color theme="1" tint="0.34998626667073579"/>
        <rFont val="Arial"/>
        <family val="2"/>
        <charset val="238"/>
      </rPr>
      <t xml:space="preserve">net revenue
from sale
of products  </t>
    </r>
  </si>
  <si>
    <r>
      <t xml:space="preserve">przychody netto ze sprzedaży towarów
i materiałów
</t>
    </r>
    <r>
      <rPr>
        <sz val="9"/>
        <color theme="1" tint="0.34998626667073579"/>
        <rFont val="Arial"/>
        <family val="2"/>
        <charset val="238"/>
      </rPr>
      <t xml:space="preserve">net revenue from sale
of goods
and  materials </t>
    </r>
  </si>
  <si>
    <r>
      <t xml:space="preserve">pozostałe przychody operacyjne
</t>
    </r>
    <r>
      <rPr>
        <sz val="9"/>
        <color theme="1" tint="0.34998626667073579"/>
        <rFont val="Arial"/>
        <family val="2"/>
        <charset val="238"/>
      </rPr>
      <t>other operational revenue</t>
    </r>
  </si>
  <si>
    <r>
      <t xml:space="preserve">przychody finansowe
</t>
    </r>
    <r>
      <rPr>
        <sz val="9"/>
        <color theme="1" tint="0.34998626667073579"/>
        <rFont val="Arial"/>
        <family val="2"/>
        <charset val="238"/>
      </rPr>
      <t>financial
revenue</t>
    </r>
  </si>
  <si>
    <r>
      <t xml:space="preserve">Przychody ogółem
</t>
    </r>
    <r>
      <rPr>
        <sz val="9"/>
        <color theme="1" tint="0.34998626667073579"/>
        <rFont val="Arial"/>
        <family val="2"/>
        <charset val="238"/>
      </rPr>
      <t>Total revenue</t>
    </r>
  </si>
  <si>
    <r>
      <t>TABL. 12. </t>
    </r>
    <r>
      <rPr>
        <b/>
        <sz val="9"/>
        <color theme="1"/>
        <rFont val="Arial"/>
        <family val="2"/>
        <charset val="238"/>
      </rPr>
      <t xml:space="preserve"> </t>
    </r>
    <r>
      <rPr>
        <b/>
        <sz val="9"/>
        <color theme="1"/>
        <rFont val="Czcionka tekstu podstawowego"/>
        <family val="2"/>
        <charset val="238"/>
      </rPr>
      <t>WYNIKI  FINANSOWE  PRZEDSIĘBIORSTW</t>
    </r>
    <r>
      <rPr>
        <vertAlign val="superscript"/>
        <sz val="9"/>
        <color theme="1"/>
        <rFont val="Czcionka tekstu podstawowego"/>
        <charset val="238"/>
      </rPr>
      <t>a</t>
    </r>
    <r>
      <rPr>
        <b/>
        <sz val="9"/>
        <color theme="1"/>
        <rFont val="Czcionka tekstu podstawowego"/>
        <family val="2"/>
        <charset val="238"/>
      </rPr>
      <t xml:space="preserve">   (dok.)</t>
    </r>
  </si>
  <si>
    <r>
      <t xml:space="preserve">Wynik finansowy
ze sprzedaży produktów, towarów
i materiałów
</t>
    </r>
    <r>
      <rPr>
        <sz val="9"/>
        <color theme="1" tint="0.34998626667073579"/>
        <rFont val="Arial"/>
        <family val="2"/>
        <charset val="238"/>
      </rPr>
      <t xml:space="preserve">Financial result 
from sale 
of products, goods and materials  </t>
    </r>
  </si>
  <si>
    <r>
      <t xml:space="preserve">Wynik finansowy brutto
</t>
    </r>
    <r>
      <rPr>
        <sz val="9"/>
        <color theme="1" tint="0.34998626667073579"/>
        <rFont val="Arial"/>
        <family val="2"/>
        <charset val="238"/>
      </rPr>
      <t xml:space="preserve">Gross financial result </t>
    </r>
  </si>
  <si>
    <r>
      <t xml:space="preserve">Obciążenia wyniku finansowego brutto
</t>
    </r>
    <r>
      <rPr>
        <sz val="9"/>
        <color theme="1" tint="0.34998626667073579"/>
        <rFont val="Arial"/>
        <family val="2"/>
        <charset val="238"/>
      </rPr>
      <t>Encum-brances
of gross financial
result</t>
    </r>
  </si>
  <si>
    <r>
      <t xml:space="preserve">Wynik finansowy netto
</t>
    </r>
    <r>
      <rPr>
        <sz val="9"/>
        <color theme="1" tint="0.34998626667073579"/>
        <rFont val="Arial"/>
        <family val="2"/>
        <charset val="238"/>
      </rPr>
      <t xml:space="preserve">Net financial result </t>
    </r>
  </si>
  <si>
    <r>
      <t xml:space="preserve">saldo
</t>
    </r>
    <r>
      <rPr>
        <sz val="9"/>
        <color theme="1" tint="0.34998626667073579"/>
        <rFont val="Arial"/>
        <family val="2"/>
        <charset val="238"/>
      </rPr>
      <t>balance</t>
    </r>
    <r>
      <rPr>
        <sz val="9"/>
        <rFont val="Arial"/>
        <family val="2"/>
        <charset val="238"/>
      </rPr>
      <t xml:space="preserve"> </t>
    </r>
  </si>
  <si>
    <r>
      <t xml:space="preserve">zysk
</t>
    </r>
    <r>
      <rPr>
        <sz val="9"/>
        <color theme="1" tint="0.34998626667073579"/>
        <rFont val="Arial"/>
        <family val="2"/>
        <charset val="238"/>
      </rPr>
      <t>profit</t>
    </r>
    <r>
      <rPr>
        <sz val="9"/>
        <rFont val="Arial"/>
        <family val="2"/>
        <charset val="238"/>
      </rPr>
      <t xml:space="preserve"> </t>
    </r>
  </si>
  <si>
    <r>
      <t xml:space="preserve">strata
</t>
    </r>
    <r>
      <rPr>
        <sz val="9"/>
        <color theme="1" tint="0.34998626667073579"/>
        <rFont val="Arial"/>
        <family val="2"/>
        <charset val="238"/>
      </rPr>
      <t>loss</t>
    </r>
    <r>
      <rPr>
        <sz val="9"/>
        <rFont val="Arial"/>
        <family val="2"/>
        <charset val="238"/>
      </rPr>
      <t xml:space="preserve"> </t>
    </r>
  </si>
  <si>
    <r>
      <t xml:space="preserve">a  See general notes item 9.b and methodological notes item 10-13. </t>
    </r>
    <r>
      <rPr>
        <sz val="9"/>
        <color theme="1"/>
        <rFont val="Arial"/>
        <family val="2"/>
        <charset val="238"/>
      </rPr>
      <t xml:space="preserve">
</t>
    </r>
  </si>
  <si>
    <r>
      <rPr>
        <sz val="9"/>
        <rFont val="Arial"/>
        <family val="2"/>
        <charset val="238"/>
      </rPr>
      <t xml:space="preserve">TABL. 13.  </t>
    </r>
    <r>
      <rPr>
        <b/>
        <sz val="9"/>
        <rFont val="Arial"/>
        <family val="2"/>
        <charset val="238"/>
      </rPr>
      <t>WYNIKI FINANSOWE PRZEDSIĘBIORSTW WEDŁUG SEKCJI</t>
    </r>
  </si>
  <si>
    <r>
      <t xml:space="preserve">Ogółem
</t>
    </r>
    <r>
      <rPr>
        <sz val="9"/>
        <color theme="1" tint="0.34998626667073579"/>
        <rFont val="Arial"/>
        <family val="2"/>
        <charset val="238"/>
      </rPr>
      <t>Total</t>
    </r>
  </si>
  <si>
    <r>
      <t xml:space="preserve">W tym        </t>
    </r>
    <r>
      <rPr>
        <sz val="9"/>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</si>
  <si>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</si>
  <si>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</si>
  <si>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budownictwo
</t>
    </r>
    <r>
      <rPr>
        <sz val="9"/>
        <color theme="1" tint="0.34998626667073579"/>
        <rFont val="Arial"/>
        <family val="2"/>
        <charset val="238"/>
      </rPr>
      <t>construction</t>
    </r>
  </si>
  <si>
    <r>
      <t>handel; 
naprawa pojazdów samochodowych</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</si>
  <si>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</si>
  <si>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</si>
  <si>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</si>
  <si>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real estate activities</t>
    </r>
  </si>
  <si>
    <t>Net revenue from the sale of products, goods and materials  in million PLN</t>
  </si>
  <si>
    <r>
      <rPr>
        <sz val="9"/>
        <rFont val="Arial"/>
        <family val="2"/>
        <charset val="238"/>
      </rPr>
      <t xml:space="preserve">TABL. 13.   </t>
    </r>
    <r>
      <rPr>
        <b/>
        <sz val="9"/>
        <rFont val="Arial"/>
        <family val="2"/>
        <charset val="238"/>
      </rPr>
      <t>WYNIKI FINANSOWE PRZEDSIĘBIORSTW WEDŁUG SEKCJI  (cd.)</t>
    </r>
  </si>
  <si>
    <r>
      <t xml:space="preserve">W tym       </t>
    </r>
    <r>
      <rPr>
        <sz val="9"/>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</si>
  <si>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</si>
  <si>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</si>
  <si>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</si>
  <si>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</si>
  <si>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</si>
  <si>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</si>
  <si>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rPr>
        <sz val="9"/>
        <rFont val="Arial"/>
        <family val="2"/>
        <charset val="238"/>
      </rPr>
      <t xml:space="preserve">TABL. 13.  </t>
    </r>
    <r>
      <rPr>
        <b/>
        <sz val="9"/>
        <rFont val="Arial"/>
        <family val="2"/>
        <charset val="238"/>
      </rPr>
      <t>WYNIKI FINANSOWE PRZEDSIĘBIORSTW WEDŁUG SEKCJI  (dok.)</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</si>
  <si>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</si>
  <si>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</si>
  <si>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</si>
  <si>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</si>
  <si>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</si>
  <si>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rPr>
        <sz val="9"/>
        <rFont val="Arial"/>
        <family val="2"/>
        <charset val="238"/>
      </rPr>
      <t>TABL. 14.</t>
    </r>
    <r>
      <rPr>
        <b/>
        <sz val="9"/>
        <rFont val="Arial"/>
        <family val="2"/>
        <charset val="238"/>
      </rPr>
      <t xml:space="preserve">  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</si>
  <si>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</si>
  <si>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rPr>
        <sz val="9"/>
        <rFont val="Arial"/>
        <family val="2"/>
        <charset val="238"/>
      </rPr>
      <t xml:space="preserve">TABL. 14. </t>
    </r>
    <r>
      <rPr>
        <b/>
        <sz val="9"/>
        <rFont val="Arial"/>
        <family val="2"/>
        <charset val="238"/>
      </rPr>
      <t xml:space="preserve"> 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</si>
  <si>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 xml:space="preserve">W tym     </t>
    </r>
    <r>
      <rPr>
        <sz val="9"/>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</si>
  <si>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</si>
  <si>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 xml:space="preserve">b </t>
    </r>
    <r>
      <rPr>
        <sz val="9"/>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</si>
  <si>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</si>
  <si>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 xml:space="preserve">b </t>
    </r>
    <r>
      <rPr>
        <sz val="9"/>
        <color theme="1" tint="0.34998626667073579"/>
        <rFont val="Arial"/>
        <family val="2"/>
        <charset val="238"/>
      </rPr>
      <t>in %</t>
    </r>
  </si>
  <si>
    <r>
      <rPr>
        <sz val="9"/>
        <rFont val="Arial"/>
        <family val="2"/>
        <charset val="238"/>
      </rPr>
      <t>TABL. 15.</t>
    </r>
    <r>
      <rPr>
        <b/>
        <sz val="9"/>
        <rFont val="Arial"/>
        <family val="2"/>
        <charset val="238"/>
      </rPr>
      <t xml:space="preserve">  AKTYWA OBROTOWE ORAZ  ZOBOWIĄZANIA  KRÓTKO- I DŁUGOTERMINOWE  PRZEDSIĘBIORSTW</t>
    </r>
    <r>
      <rPr>
        <vertAlign val="superscript"/>
        <sz val="9"/>
        <rFont val="Arial"/>
        <family val="2"/>
        <charset val="238"/>
      </rPr>
      <t>a</t>
    </r>
  </si>
  <si>
    <r>
      <t xml:space="preserve">Aktywa obrotowe      </t>
    </r>
    <r>
      <rPr>
        <sz val="9"/>
        <color theme="1" tint="0.34998626667073579"/>
        <rFont val="Arial"/>
        <family val="2"/>
        <charset val="238"/>
      </rPr>
      <t>Current assets</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</si>
  <si>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</si>
  <si>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9"/>
        <color theme="1" tint="0.34998626667073579"/>
        <rFont val="Arial"/>
        <family val="2"/>
        <charset val="238"/>
      </rPr>
      <t>long-term
liabilities</t>
    </r>
  </si>
  <si>
    <r>
      <t xml:space="preserve">ogółem
</t>
    </r>
    <r>
      <rPr>
        <sz val="9"/>
        <color theme="1" tint="0.34998626667073579"/>
        <rFont val="Arial"/>
        <family val="2"/>
        <charset val="238"/>
      </rPr>
      <t>total</t>
    </r>
  </si>
  <si>
    <r>
      <t xml:space="preserve">zapasy     </t>
    </r>
    <r>
      <rPr>
        <sz val="9"/>
        <color theme="1" tint="0.34998626667073579"/>
        <rFont val="Arial"/>
        <family val="2"/>
        <charset val="238"/>
      </rPr>
      <t>stocks</t>
    </r>
  </si>
  <si>
    <r>
      <t xml:space="preserve">należności krótkoterminowe
</t>
    </r>
    <r>
      <rPr>
        <sz val="9"/>
        <color theme="1" tint="0.34998626667073579"/>
        <rFont val="Arial"/>
        <family val="2"/>
        <charset val="238"/>
      </rPr>
      <t>short-term dues</t>
    </r>
  </si>
  <si>
    <r>
      <t xml:space="preserve">inwes-
tycje 
krótkoter-
minowe
</t>
    </r>
    <r>
      <rPr>
        <sz val="9"/>
        <color theme="1" tint="0.34998626667073579"/>
        <rFont val="Arial"/>
        <family val="2"/>
        <charset val="238"/>
      </rPr>
      <t>short-term
invest-
ments</t>
    </r>
  </si>
  <si>
    <r>
      <t xml:space="preserve">krótkoter-
minowe
rozliczenia między-
okresowe
</t>
    </r>
    <r>
      <rPr>
        <sz val="9"/>
        <color theme="1" tint="0.34998626667073579"/>
        <rFont val="Arial"/>
        <family val="2"/>
        <charset val="238"/>
      </rPr>
      <t>short-term
inter-period settle-
ments</t>
    </r>
  </si>
  <si>
    <r>
      <t xml:space="preserve">w tym    </t>
    </r>
    <r>
      <rPr>
        <sz val="9"/>
        <color theme="1" tint="0.34998626667073579"/>
        <rFont val="Arial"/>
        <family val="2"/>
        <charset val="238"/>
      </rPr>
      <t>of which</t>
    </r>
  </si>
  <si>
    <r>
      <t xml:space="preserve">kredyty
bankowe
i pożyczki
</t>
    </r>
    <r>
      <rPr>
        <sz val="9"/>
        <color theme="1" tint="0.34998626667073579"/>
        <rFont val="Arial"/>
        <family val="2"/>
        <charset val="238"/>
      </rPr>
      <t>bank credits
and loans</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</si>
  <si>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</si>
  <si>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materiały
</t>
    </r>
    <r>
      <rPr>
        <sz val="9"/>
        <color theme="1" tint="0.34998626667073579"/>
        <rFont val="Arial"/>
        <family val="2"/>
        <charset val="238"/>
      </rPr>
      <t>materials</t>
    </r>
  </si>
  <si>
    <r>
      <t xml:space="preserve">półpro-
dukty
i produkty 
w toku
</t>
    </r>
    <r>
      <rPr>
        <sz val="9"/>
        <color theme="1" tint="0.34998626667073579"/>
        <rFont val="Arial"/>
        <family val="2"/>
        <charset val="238"/>
      </rPr>
      <t>work 
in progress and semi-
-finished goods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</si>
  <si>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</si>
  <si>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</si>
  <si>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w tym 
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</si>
  <si>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9"/>
        <color theme="1" tint="0.34998626667073579"/>
        <rFont val="Arial"/>
        <family val="2"/>
        <charset val="238"/>
      </rPr>
      <t>  in million PLN</t>
    </r>
  </si>
  <si>
    <r>
      <t xml:space="preserve">z tytułu podatków, ceł, ubezpieczeń
i innych świad-
czeń
</t>
    </r>
    <r>
      <rPr>
        <sz val="9"/>
        <color theme="1" tint="0.34998626667073579"/>
        <rFont val="Arial"/>
        <family val="2"/>
        <charset val="238"/>
      </rPr>
      <t>on account 
of taxes, customs duties,
insurance
and other benefits</t>
    </r>
  </si>
  <si>
    <r>
      <rPr>
        <sz val="9"/>
        <rFont val="Arial"/>
        <family val="2"/>
        <charset val="238"/>
      </rPr>
      <t>TABL. 16.</t>
    </r>
    <r>
      <rPr>
        <b/>
        <sz val="9"/>
        <rFont val="Arial"/>
        <family val="2"/>
        <charset val="238"/>
      </rPr>
      <t xml:space="preserve">  AKTYWA  OBROTOWE  ORAZ  ZOBOWIĄZANIA  PRZEDSIĘBIORSTW  WEDŁUG  SEKCJI</t>
    </r>
    <r>
      <rPr>
        <vertAlign val="superscript"/>
        <sz val="9"/>
        <rFont val="Arial"/>
        <family val="2"/>
        <charset val="238"/>
      </rPr>
      <t>a</t>
    </r>
    <r>
      <rPr>
        <b/>
        <sz val="9"/>
        <rFont val="Arial"/>
        <family val="2"/>
        <charset val="238"/>
      </rPr>
      <t xml:space="preserve"> </t>
    </r>
  </si>
  <si>
    <r>
      <t xml:space="preserve">WYSZCZEGÓLNIENIE
</t>
    </r>
    <r>
      <rPr>
        <sz val="9"/>
        <color theme="1" tint="0.34998626667073579"/>
        <rFont val="Arial"/>
        <family val="2"/>
        <charset val="238"/>
      </rPr>
      <t>SPECIFICATION</t>
    </r>
  </si>
  <si>
    <r>
      <t xml:space="preserve">Aktywa obrotowe
</t>
    </r>
    <r>
      <rPr>
        <sz val="9"/>
        <color theme="1" tint="0.34998626667073579"/>
        <rFont val="Arial"/>
        <family val="2"/>
        <charset val="238"/>
      </rPr>
      <t xml:space="preserve">Current assets </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</si>
  <si>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</si>
  <si>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9"/>
        <color theme="1" tint="0.34998626667073579"/>
        <rFont val="Arial"/>
        <family val="2"/>
        <charset val="238"/>
      </rPr>
      <t xml:space="preserve"> of which</t>
    </r>
  </si>
  <si>
    <r>
      <t xml:space="preserve">zapasy
</t>
    </r>
    <r>
      <rPr>
        <sz val="9"/>
        <color theme="1" tint="0.34998626667073579"/>
        <rFont val="Arial"/>
        <family val="2"/>
        <charset val="238"/>
      </rPr>
      <t>stocks</t>
    </r>
    <r>
      <rPr>
        <sz val="9"/>
        <rFont val="Arial"/>
        <family val="2"/>
        <charset val="238"/>
      </rPr>
      <t xml:space="preserve"> </t>
    </r>
  </si>
  <si>
    <r>
      <t xml:space="preserve">należności krótkoterminowe
</t>
    </r>
    <r>
      <rPr>
        <sz val="9"/>
        <color theme="1" tint="0.34998626667073579"/>
        <rFont val="Arial"/>
        <family val="2"/>
        <charset val="238"/>
      </rPr>
      <t xml:space="preserve">short-term dues </t>
    </r>
  </si>
  <si>
    <r>
      <t xml:space="preserve">inwestycje krótko-
terminowe  
</t>
    </r>
    <r>
      <rPr>
        <sz val="9"/>
        <color theme="1" tint="0.34998626667073579"/>
        <rFont val="Arial"/>
        <family val="2"/>
        <charset val="238"/>
      </rPr>
      <t xml:space="preserve">short-term
investments </t>
    </r>
  </si>
  <si>
    <r>
      <t>kredyty
bankowe
i pożyczki</t>
    </r>
    <r>
      <rPr>
        <vertAlign val="superscript"/>
        <sz val="9"/>
        <rFont val="Arial"/>
        <family val="2"/>
        <charset val="238"/>
      </rPr>
      <t xml:space="preserve">
</t>
    </r>
    <r>
      <rPr>
        <sz val="9"/>
        <color theme="1" tint="0.34998626667073579"/>
        <rFont val="Arial"/>
        <family val="2"/>
        <charset val="238"/>
      </rPr>
      <t>bank
credits
and
loans</t>
    </r>
    <r>
      <rPr>
        <vertAlign val="superscript"/>
        <sz val="9"/>
        <color theme="1" tint="0.34998626667073579"/>
        <rFont val="Arial"/>
        <family val="2"/>
        <charset val="238"/>
      </rPr>
      <t xml:space="preserve"> </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</si>
  <si>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</si>
  <si>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 xml:space="preserve">c
</t>
    </r>
    <r>
      <rPr>
        <sz val="9"/>
        <rFont val="Arial"/>
        <family val="2"/>
        <charset val="238"/>
      </rPr>
      <t xml:space="preserve">of which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</si>
  <si>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9"/>
        <color theme="1" tint="0.34998626667073579"/>
        <rFont val="Arial"/>
        <family val="2"/>
        <charset val="238"/>
      </rPr>
      <t xml:space="preserve">finished products </t>
    </r>
  </si>
  <si>
    <r>
      <t xml:space="preserve">towary
</t>
    </r>
    <r>
      <rPr>
        <sz val="9"/>
        <color theme="1" tint="0.34998626667073579"/>
        <rFont val="Arial"/>
        <family val="2"/>
        <charset val="238"/>
      </rPr>
      <t>goods</t>
    </r>
    <r>
      <rPr>
        <sz val="9"/>
        <rFont val="Arial"/>
        <family val="2"/>
        <charset val="238"/>
      </rPr>
      <t xml:space="preserve"> </t>
    </r>
  </si>
  <si>
    <r>
      <t>    elektryczną, gaz, parę wodną i gorącą wodę</t>
    </r>
    <r>
      <rPr>
        <vertAlign val="superscript"/>
        <sz val="9"/>
        <rFont val="Arial"/>
        <family val="2"/>
        <charset val="238"/>
      </rPr>
      <t>∆</t>
    </r>
    <r>
      <rPr>
        <sz val="9"/>
        <rFont val="Arial"/>
        <family val="2"/>
        <charset val="238"/>
      </rPr>
      <t>....</t>
    </r>
  </si>
  <si>
    <r>
      <t>Handel; naprawa pojazdów samochodowych</t>
    </r>
    <r>
      <rPr>
        <vertAlign val="superscript"/>
        <sz val="9"/>
        <rFont val="Arial"/>
        <family val="2"/>
        <charset val="238"/>
      </rPr>
      <t>∆</t>
    </r>
    <r>
      <rPr>
        <sz val="9"/>
        <rFont val="Arial"/>
        <family val="2"/>
        <charset val="238"/>
      </rPr>
      <t>.......</t>
    </r>
  </si>
  <si>
    <r>
      <t>Trade; repair of motor vehicles</t>
    </r>
    <r>
      <rPr>
        <vertAlign val="superscript"/>
        <sz val="9"/>
        <color theme="1" tint="0.34998626667073579"/>
        <rFont val="Arial"/>
        <family val="2"/>
        <charset val="238"/>
      </rPr>
      <t>∆</t>
    </r>
    <r>
      <rPr>
        <sz val="9"/>
        <color theme="1" tint="0.34998626667073579"/>
        <rFont val="Arial"/>
        <family val="2"/>
        <charset val="238"/>
      </rPr>
      <t xml:space="preserve"> </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</si>
  <si>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</si>
  <si>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r>
      <rPr>
        <sz val="9"/>
        <rFont val="Arial"/>
        <family val="2"/>
        <charset val="238"/>
      </rPr>
      <t xml:space="preserve"> ...............................</t>
    </r>
  </si>
  <si>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</si>
  <si>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</si>
  <si>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r>
      <rPr>
        <sz val="9"/>
        <rFont val="Arial"/>
        <family val="2"/>
        <charset val="238"/>
      </rPr>
      <t xml:space="preserve"> ..........................................</t>
    </r>
  </si>
  <si>
    <r>
      <rPr>
        <sz val="9"/>
        <rFont val="Arial"/>
        <family val="2"/>
        <charset val="238"/>
      </rPr>
      <t>TABL. 17.  </t>
    </r>
    <r>
      <rPr>
        <b/>
        <sz val="9"/>
        <rFont val="Arial"/>
        <family val="2"/>
        <charset val="238"/>
      </rPr>
      <t xml:space="preserve">WSKAŹNIKI  CEN  TOWARÓW  I  USŁUG  KONSUMPCYJNYCH </t>
    </r>
  </si>
  <si>
    <r>
      <t xml:space="preserve">W tym      </t>
    </r>
    <r>
      <rPr>
        <sz val="9"/>
        <color theme="1" tint="0.34998626667073579"/>
        <rFont val="Arial"/>
        <family val="2"/>
        <charset val="238"/>
      </rPr>
      <t xml:space="preserve"> Of which</t>
    </r>
  </si>
  <si>
    <r>
      <t xml:space="preserve">żywność
i napoje 
bezalkoholowe
</t>
    </r>
    <r>
      <rPr>
        <sz val="9"/>
        <color theme="1" tint="0.34998626667073579"/>
        <rFont val="Arial"/>
        <family val="2"/>
        <charset val="238"/>
      </rPr>
      <t>food
and non-
-alcoholic beverages</t>
    </r>
  </si>
  <si>
    <r>
      <t xml:space="preserve">napoje
alkoholowe
i wyroby
tytoniowe
</t>
    </r>
    <r>
      <rPr>
        <sz val="9"/>
        <color theme="1" tint="0.34998626667073579"/>
        <rFont val="Arial"/>
        <family val="2"/>
        <charset val="238"/>
      </rPr>
      <t>alcoholic beverages
and tobacco</t>
    </r>
  </si>
  <si>
    <r>
      <t xml:space="preserve">odzież
i obuwie 
</t>
    </r>
    <r>
      <rPr>
        <sz val="9"/>
        <color theme="1" tint="0.34998626667073579"/>
        <rFont val="Arial"/>
        <family val="2"/>
        <charset val="238"/>
      </rPr>
      <t>clothing
and
footwear</t>
    </r>
  </si>
  <si>
    <r>
      <t xml:space="preserve">mieszkania
</t>
    </r>
    <r>
      <rPr>
        <sz val="9"/>
        <color theme="1" tint="0.34998626667073579"/>
        <rFont val="Arial"/>
        <family val="2"/>
        <charset val="238"/>
      </rPr>
      <t>dwellings</t>
    </r>
  </si>
  <si>
    <r>
      <t xml:space="preserve">zdrowie
</t>
    </r>
    <r>
      <rPr>
        <sz val="9"/>
        <color theme="1" tint="0.34998626667073579"/>
        <rFont val="Arial"/>
        <family val="2"/>
        <charset val="238"/>
      </rPr>
      <t>health</t>
    </r>
  </si>
  <si>
    <r>
      <t xml:space="preserve">transport
</t>
    </r>
    <r>
      <rPr>
        <sz val="9"/>
        <color theme="1" tint="0.34998626667073579"/>
        <rFont val="Arial"/>
        <family val="2"/>
        <charset val="238"/>
      </rPr>
      <t>transport</t>
    </r>
  </si>
  <si>
    <r>
      <t xml:space="preserve">rekreacja
i kultura
</t>
    </r>
    <r>
      <rPr>
        <sz val="9"/>
        <color theme="1" tint="0.34998626667073579"/>
        <rFont val="Arial"/>
        <family val="2"/>
        <charset val="238"/>
      </rPr>
      <t>recreation
and culture</t>
    </r>
  </si>
  <si>
    <r>
      <t xml:space="preserve">edukacja
</t>
    </r>
    <r>
      <rPr>
        <sz val="9"/>
        <color theme="1" tint="0.34998626667073579"/>
        <rFont val="Arial"/>
        <family val="2"/>
        <charset val="238"/>
      </rPr>
      <t>education</t>
    </r>
  </si>
  <si>
    <r>
      <t xml:space="preserve"> analogiczny okres roku poprzedniego = 100 
</t>
    </r>
    <r>
      <rPr>
        <sz val="9"/>
        <color theme="1" tint="0.34998626667073579"/>
        <rFont val="Arial"/>
        <family val="2"/>
        <charset val="238"/>
      </rPr>
      <t>corresponding period of previous year = 100</t>
    </r>
  </si>
  <si>
    <r>
      <t xml:space="preserve">okres poprzedni = 100
</t>
    </r>
    <r>
      <rPr>
        <sz val="9"/>
        <color theme="1" tint="0.34998626667073579"/>
        <rFont val="Arial"/>
        <family val="2"/>
        <charset val="238"/>
      </rPr>
      <t>previous period = 100</t>
    </r>
  </si>
  <si>
    <t>01-09......................</t>
  </si>
  <si>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</si>
  <si>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Ziarno zbóż (bez siewnego)
</t>
    </r>
    <r>
      <rPr>
        <sz val="9"/>
        <color theme="1" tint="0.34998626667073579"/>
        <rFont val="Arial"/>
        <family val="2"/>
        <charset val="238"/>
      </rPr>
      <t>Cereal grain
(excluding sowing seed)</t>
    </r>
  </si>
  <si>
    <r>
      <t xml:space="preserve">Ziemniaki
</t>
    </r>
    <r>
      <rPr>
        <sz val="9"/>
        <color theme="1" tint="0.34998626667073579"/>
        <rFont val="Arial"/>
        <family val="2"/>
        <charset val="238"/>
      </rPr>
      <t>Patatoes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</si>
  <si>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</si>
  <si>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</si>
  <si>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</si>
  <si>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</si>
  <si>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</si>
  <si>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(exluding calves)</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</si>
  <si>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</si>
  <si>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</si>
  <si>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</si>
  <si>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</si>
  <si>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t>01-12</t>
    </r>
    <r>
      <rPr>
        <vertAlign val="superscript"/>
        <sz val="9"/>
        <rFont val="Arial"/>
        <family val="2"/>
        <charset val="238"/>
      </rPr>
      <t>.</t>
    </r>
    <r>
      <rPr>
        <sz val="9"/>
        <rFont val="Arial"/>
        <family val="2"/>
        <charset val="238"/>
      </rPr>
      <t>........................</t>
    </r>
  </si>
  <si>
    <r>
      <t>01-12</t>
    </r>
    <r>
      <rPr>
        <vertAlign val="superscript"/>
        <sz val="9"/>
        <rFont val="Arial"/>
        <family val="2"/>
        <charset val="238"/>
      </rPr>
      <t>b</t>
    </r>
    <r>
      <rPr>
        <sz val="9"/>
        <rFont val="Arial"/>
        <family val="2"/>
        <charset val="238"/>
      </rPr>
      <t>.....................</t>
    </r>
  </si>
  <si>
    <r>
      <rPr>
        <sz val="9"/>
        <rFont val="Arial"/>
        <family val="2"/>
        <charset val="238"/>
      </rPr>
      <t xml:space="preserve">TABL. 19.  </t>
    </r>
    <r>
      <rPr>
        <b/>
        <sz val="9"/>
        <rFont val="Arial"/>
        <family val="2"/>
        <charset val="238"/>
      </rPr>
      <t>PRZECIĘTNE CENY UZYSKIWANE PRZEZ ROLNIKÓW NA TARGOWISKACH</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</si>
  <si>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  –</t>
    </r>
    <r>
      <rPr>
        <sz val="9"/>
        <rFont val="Arial"/>
        <family val="2"/>
        <charset val="238"/>
      </rPr>
      <t xml:space="preserve">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</si>
  <si>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Ziarno pszenicy
</t>
    </r>
    <r>
      <rPr>
        <sz val="9"/>
        <color theme="1" tint="0.34998626667073579"/>
        <rFont val="Arial"/>
        <family val="2"/>
        <charset val="238"/>
      </rPr>
      <t xml:space="preserve">Wheat grain </t>
    </r>
  </si>
  <si>
    <r>
      <t xml:space="preserve">Ziemniaki 
jadalne późne 
</t>
    </r>
    <r>
      <rPr>
        <sz val="9"/>
        <color theme="1" tint="0.34998626667073579"/>
        <rFont val="Arial"/>
        <family val="2"/>
        <charset val="238"/>
      </rPr>
      <t>Late edible 
potatoes</t>
    </r>
  </si>
  <si>
    <r>
      <t xml:space="preserve">w zł za 1 dt    </t>
    </r>
    <r>
      <rPr>
        <sz val="9"/>
        <color theme="1" tint="0.34998626667073579"/>
        <rFont val="Arial"/>
        <family val="2"/>
        <charset val="238"/>
      </rPr>
      <t xml:space="preserve"> in PLN per dt</t>
    </r>
  </si>
  <si>
    <t>01-06........................</t>
  </si>
  <si>
    <r>
      <rPr>
        <sz val="9"/>
        <color indexed="8"/>
        <rFont val="Arial"/>
        <family val="2"/>
        <charset val="238"/>
      </rPr>
      <t>TABL. 20.</t>
    </r>
    <r>
      <rPr>
        <b/>
        <sz val="9"/>
        <color indexed="8"/>
        <rFont val="Arial"/>
        <family val="2"/>
        <charset val="238"/>
      </rPr>
      <t xml:space="preserve">  RELACJE  CEN  W  ROLNICTWIE</t>
    </r>
  </si>
  <si>
    <r>
      <t xml:space="preserve">Relacje ceny skupu 1 kg żywca wieprzowego do cen
</t>
    </r>
    <r>
      <rPr>
        <sz val="9"/>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</si>
  <si>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sz val="9"/>
        <color indexed="8"/>
        <rFont val="Arial"/>
        <family val="2"/>
        <charset val="238"/>
      </rPr>
      <t xml:space="preserve">do cen skupu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t>
    </r>
  </si>
  <si>
    <r>
      <t xml:space="preserve">1 kg żyta
</t>
    </r>
    <r>
      <rPr>
        <sz val="9"/>
        <color theme="1" tint="0.34998626667073579"/>
        <rFont val="Arial"/>
        <family val="2"/>
        <charset val="238"/>
      </rPr>
      <t>kg of  rye</t>
    </r>
  </si>
  <si>
    <r>
      <t xml:space="preserve">1 kg ziemniaków
</t>
    </r>
    <r>
      <rPr>
        <sz val="9"/>
        <color theme="1" tint="0.34998626667073579"/>
        <rFont val="Arial"/>
        <family val="2"/>
        <charset val="238"/>
      </rPr>
      <t>kg of potatoes</t>
    </r>
  </si>
  <si>
    <r>
      <t xml:space="preserve">1 l mleka krowiego 
</t>
    </r>
    <r>
      <rPr>
        <sz val="9"/>
        <color theme="1" tint="0.34998626667073579"/>
        <rFont val="Arial"/>
        <family val="2"/>
        <charset val="238"/>
      </rPr>
      <t>1 l of cows’ milk</t>
    </r>
  </si>
  <si>
    <r>
      <t xml:space="preserve">w skupie
</t>
    </r>
    <r>
      <rPr>
        <sz val="9"/>
        <color theme="1" tint="0.34998626667073579"/>
        <rFont val="Arial"/>
        <family val="2"/>
        <charset val="238"/>
      </rPr>
      <t>in  procurement</t>
    </r>
  </si>
  <si>
    <r>
      <t>na targowiskach</t>
    </r>
    <r>
      <rPr>
        <vertAlign val="superscript"/>
        <sz val="9"/>
        <rFont val="Arial"/>
        <family val="2"/>
        <charset val="238"/>
      </rPr>
      <t xml:space="preserve">a
</t>
    </r>
    <r>
      <rPr>
        <sz val="9"/>
        <color theme="1" tint="0.34998626667073579"/>
        <rFont val="Arial"/>
        <family val="2"/>
        <charset val="238"/>
      </rPr>
      <t>on marketplaces</t>
    </r>
    <r>
      <rPr>
        <vertAlign val="superscript"/>
        <sz val="9"/>
        <color theme="1" tint="0.34998626667073579"/>
        <rFont val="Arial"/>
        <family val="2"/>
        <charset val="238"/>
      </rPr>
      <t>a</t>
    </r>
  </si>
  <si>
    <r>
      <t xml:space="preserve">w skupie 
</t>
    </r>
    <r>
      <rPr>
        <sz val="9"/>
        <color theme="1" tint="0.34998626667073579"/>
        <rFont val="Arial"/>
        <family val="2"/>
        <charset val="238"/>
      </rPr>
      <t>in procurement</t>
    </r>
  </si>
  <si>
    <r>
      <rPr>
        <sz val="9"/>
        <rFont val="Arial"/>
        <family val="2"/>
        <charset val="238"/>
      </rPr>
      <t>TABL. 21.</t>
    </r>
    <r>
      <rPr>
        <b/>
        <sz val="9"/>
        <rFont val="Arial"/>
        <family val="2"/>
        <charset val="238"/>
      </rPr>
      <t xml:space="preserve">  NAKŁADY INWESTYCYJNE</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</si>
  <si>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 –</t>
    </r>
    <r>
      <rPr>
        <sz val="9"/>
        <rFont val="Arial"/>
        <family val="2"/>
        <charset val="238"/>
      </rPr>
      <t xml:space="preserve"> analogiczny okres roku 
 poprzedniego = 100
   </t>
    </r>
    <r>
      <rPr>
        <sz val="9"/>
        <color theme="1" tint="0.34998626667073579"/>
        <rFont val="Arial"/>
        <family val="2"/>
        <charset val="238"/>
      </rPr>
      <t xml:space="preserve"> corresponding period 
     of previous year = 100</t>
    </r>
  </si>
  <si>
    <r>
      <t xml:space="preserve">Ogółem
</t>
    </r>
    <r>
      <rPr>
        <sz val="9"/>
        <color theme="1" tint="0.34998626667073579"/>
        <rFont val="Arial"/>
        <family val="2"/>
        <charset val="238"/>
      </rPr>
      <t xml:space="preserve">Grand total </t>
    </r>
  </si>
  <si>
    <r>
      <t xml:space="preserve">W tym na środki trwałe
</t>
    </r>
    <r>
      <rPr>
        <sz val="9"/>
        <color theme="1" tint="0.34998626667073579"/>
        <rFont val="Arial"/>
        <family val="2"/>
        <charset val="238"/>
      </rPr>
      <t>Of which for fixed assets</t>
    </r>
  </si>
  <si>
    <r>
      <t>Z ogółem</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Of grand total</t>
    </r>
  </si>
  <si>
    <r>
      <t xml:space="preserve">w tym     </t>
    </r>
    <r>
      <rPr>
        <sz val="9"/>
        <color theme="1" tint="0.34998626667073579"/>
        <rFont val="Arial"/>
        <family val="2"/>
        <charset val="238"/>
      </rPr>
      <t>of which</t>
    </r>
  </si>
  <si>
    <r>
      <t>przemysł</t>
    </r>
    <r>
      <rPr>
        <vertAlign val="superscript"/>
        <sz val="9"/>
        <rFont val="Arial"/>
        <family val="2"/>
        <charset val="238"/>
      </rPr>
      <t xml:space="preserve">b 
</t>
    </r>
    <r>
      <rPr>
        <sz val="9"/>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9"/>
        <rFont val="Arial"/>
        <family val="2"/>
        <charset val="238"/>
      </rPr>
      <t xml:space="preserve">    </t>
    </r>
  </si>
  <si>
    <r>
      <t xml:space="preserve">w tym    </t>
    </r>
    <r>
      <rPr>
        <sz val="9"/>
        <color theme="1" tint="0.34998626667073579"/>
        <rFont val="Arial"/>
        <family val="2"/>
        <charset val="238"/>
      </rPr>
      <t xml:space="preserve"> of which</t>
    </r>
  </si>
  <si>
    <r>
      <t xml:space="preserve">budow-
nictwo
</t>
    </r>
    <r>
      <rPr>
        <sz val="9"/>
        <color theme="1" tint="0.34998626667073579"/>
        <rFont val="Arial"/>
        <family val="2"/>
        <charset val="238"/>
      </rPr>
      <t>construc-
tion</t>
    </r>
  </si>
  <si>
    <r>
      <t>handel; naprawa pojazdów samocho-
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</si>
  <si>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</si>
  <si>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 xml:space="preserve">budynki 
i budowle
</t>
    </r>
    <r>
      <rPr>
        <sz val="9"/>
        <color theme="1" tint="0.34998626667073579"/>
        <rFont val="Arial"/>
        <family val="2"/>
        <charset val="238"/>
      </rPr>
      <t>buldings 
and structures</t>
    </r>
  </si>
  <si>
    <r>
      <t xml:space="preserve">maszyny, urządzenia techniczne
 i narzędzia
</t>
    </r>
    <r>
      <rPr>
        <sz val="9"/>
        <color theme="1" tint="0.34998626667073579"/>
        <rFont val="Arial"/>
        <family val="2"/>
        <charset val="238"/>
      </rPr>
      <t>machinery, 
and equipment 
and tools</t>
    </r>
  </si>
  <si>
    <r>
      <t xml:space="preserve">środki transportu
</t>
    </r>
    <r>
      <rPr>
        <sz val="9"/>
        <color theme="1" tint="0.34998626667073579"/>
        <rFont val="Arial"/>
        <family val="2"/>
        <charset val="238"/>
      </rPr>
      <t>transport equipment</t>
    </r>
  </si>
  <si>
    <r>
      <t xml:space="preserve">przetwór-
stwo przemy-
słowe
</t>
    </r>
    <r>
      <rPr>
        <sz val="9"/>
        <color theme="1" tint="0.34998626667073579"/>
        <rFont val="Arial"/>
        <family val="2"/>
        <charset val="238"/>
      </rPr>
      <t>manufa-
cturing</t>
    </r>
  </si>
  <si>
    <r>
      <t xml:space="preserve">
w tys. zł    </t>
    </r>
    <r>
      <rPr>
        <sz val="9"/>
        <color theme="1" tint="0.34998626667073579"/>
        <rFont val="Arial"/>
        <family val="2"/>
        <charset val="238"/>
      </rPr>
      <t xml:space="preserve">  in thousand PLN</t>
    </r>
    <r>
      <rPr>
        <sz val="9"/>
        <rFont val="Arial"/>
        <family val="2"/>
        <charset val="238"/>
      </rPr>
      <t xml:space="preserve">
</t>
    </r>
  </si>
  <si>
    <r>
      <t>wytwarzanie 
i zaopatry-
wanie 
w energię elektrycz-
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
ning supply</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</si>
  <si>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</si>
  <si>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</si>
  <si>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
cation</t>
    </r>
  </si>
  <si>
    <r>
      <rPr>
        <sz val="9"/>
        <rFont val="Arial"/>
        <family val="2"/>
        <charset val="238"/>
      </rPr>
      <t xml:space="preserve">TABL. 22.  </t>
    </r>
    <r>
      <rPr>
        <b/>
        <sz val="9"/>
        <rFont val="Arial"/>
        <family val="2"/>
        <charset val="238"/>
      </rPr>
      <t>MIESZKANIA</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</si>
  <si>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</si>
  <si>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Mieszkania, na realizację których wydano pozwolenia 
lub dokonano zgłoszenia z projektem budowlanym
</t>
    </r>
    <r>
      <rPr>
        <sz val="9"/>
        <color theme="1" tint="0.34998626667073579"/>
        <rFont val="Arial"/>
        <family val="2"/>
        <charset val="238"/>
      </rPr>
      <t>Dwellings for which permits have been granted 
or which have been registered with a construction project</t>
    </r>
  </si>
  <si>
    <r>
      <t xml:space="preserve">Mieszkania, których budowę rozpoczęto  
</t>
    </r>
    <r>
      <rPr>
        <sz val="9"/>
        <color theme="1" tint="0.34998626667073579"/>
        <rFont val="Arial"/>
        <family val="2"/>
        <charset val="238"/>
      </rPr>
      <t xml:space="preserve">Dwellings, which 
construction
was started </t>
    </r>
  </si>
  <si>
    <r>
      <t xml:space="preserve">mieszkania
</t>
    </r>
    <r>
      <rPr>
        <sz val="9"/>
        <color theme="1" tint="0.34998626667073579"/>
        <rFont val="Arial"/>
        <family val="2"/>
        <charset val="238"/>
      </rPr>
      <t xml:space="preserve">dwellings </t>
    </r>
  </si>
  <si>
    <r>
      <t>powierzchnia użytkowa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usable floor area in thousand m</t>
    </r>
    <r>
      <rPr>
        <vertAlign val="superscript"/>
        <sz val="9"/>
        <color theme="1" tint="0.34998626667073579"/>
        <rFont val="Arial"/>
        <family val="2"/>
        <charset val="238"/>
      </rPr>
      <t xml:space="preserve">2 </t>
    </r>
  </si>
  <si>
    <r>
      <t xml:space="preserve">budownictwo indywidualne
</t>
    </r>
    <r>
      <rPr>
        <sz val="9"/>
        <color theme="1" tint="0.34998626667073579"/>
        <rFont val="Arial"/>
        <family val="2"/>
        <charset val="238"/>
      </rPr>
      <t>private construction</t>
    </r>
  </si>
  <si>
    <r>
      <t xml:space="preserve">przeznaczone na sprzedaż lub wynajem
</t>
    </r>
    <r>
      <rPr>
        <sz val="9"/>
        <color theme="1" tint="0.34998626667073579"/>
        <rFont val="Arial"/>
        <family val="2"/>
        <charset val="238"/>
      </rPr>
      <t>for sale
or rent</t>
    </r>
  </si>
  <si>
    <r>
      <t xml:space="preserve">spółdzielnie mieszkaniowe 
</t>
    </r>
    <r>
      <rPr>
        <sz val="9"/>
        <color theme="1" tint="0.34998626667073579"/>
        <rFont val="Arial"/>
        <family val="2"/>
        <charset val="238"/>
      </rPr>
      <t xml:space="preserve">housing 
cooperatives </t>
    </r>
  </si>
  <si>
    <r>
      <t xml:space="preserve">spółdzielnie mieszkaniowe 
</t>
    </r>
    <r>
      <rPr>
        <sz val="9"/>
        <color theme="1" tint="0.34998626667073579"/>
        <rFont val="Arial"/>
        <family val="2"/>
        <charset val="238"/>
      </rPr>
      <t xml:space="preserve">housing cooperatives </t>
    </r>
  </si>
  <si>
    <r>
      <rPr>
        <sz val="9"/>
        <rFont val="Arial"/>
        <family val="2"/>
        <charset val="238"/>
      </rPr>
      <t>TABL. 23.</t>
    </r>
    <r>
      <rPr>
        <b/>
        <sz val="9"/>
        <rFont val="Arial"/>
        <family val="2"/>
        <charset val="238"/>
      </rPr>
      <t xml:space="preserve">  ZWIERZĘTA  GOSPODARSKIE</t>
    </r>
    <r>
      <rPr>
        <vertAlign val="superscript"/>
        <sz val="9"/>
        <rFont val="Arial"/>
        <family val="2"/>
        <charset val="238"/>
      </rPr>
      <t xml:space="preserve">a </t>
    </r>
  </si>
  <si>
    <r>
      <t xml:space="preserve">Bydło            </t>
    </r>
    <r>
      <rPr>
        <sz val="9"/>
        <color theme="1" tint="0.34998626667073579"/>
        <rFont val="Arial"/>
        <family val="2"/>
        <charset val="238"/>
      </rPr>
      <t>Cattle</t>
    </r>
    <r>
      <rPr>
        <sz val="9"/>
        <rFont val="Arial"/>
        <family val="2"/>
        <charset val="238"/>
      </rPr>
      <t xml:space="preserve"> </t>
    </r>
  </si>
  <si>
    <r>
      <t xml:space="preserve">Trzoda chlewna          </t>
    </r>
    <r>
      <rPr>
        <sz val="9"/>
        <color theme="1" tint="0.34998626667073579"/>
        <rFont val="Arial"/>
        <family val="2"/>
        <charset val="238"/>
      </rPr>
      <t>Pigs</t>
    </r>
    <r>
      <rPr>
        <sz val="9"/>
        <rFont val="Arial"/>
        <family val="2"/>
        <charset val="238"/>
      </rPr>
      <t xml:space="preserve"> </t>
    </r>
  </si>
  <si>
    <r>
      <t xml:space="preserve">krowy
</t>
    </r>
    <r>
      <rPr>
        <sz val="9"/>
        <color theme="1" tint="0.34998626667073579"/>
        <rFont val="Arial"/>
        <family val="2"/>
        <charset val="238"/>
      </rPr>
      <t>cows</t>
    </r>
    <r>
      <rPr>
        <sz val="9"/>
        <rFont val="Arial"/>
        <family val="2"/>
        <charset val="238"/>
      </rPr>
      <t xml:space="preserve">  </t>
    </r>
  </si>
  <si>
    <r>
      <t xml:space="preserve">pozostałe 
</t>
    </r>
    <r>
      <rPr>
        <sz val="9"/>
        <color theme="1" tint="0.34998626667073579"/>
        <rFont val="Arial"/>
        <family val="2"/>
        <charset val="238"/>
      </rPr>
      <t>others</t>
    </r>
    <r>
      <rPr>
        <sz val="9"/>
        <rFont val="Arial"/>
        <family val="2"/>
        <charset val="238"/>
      </rPr>
      <t xml:space="preserve"> </t>
    </r>
  </si>
  <si>
    <r>
      <t xml:space="preserve">ogółem
</t>
    </r>
    <r>
      <rPr>
        <sz val="9"/>
        <color theme="1" tint="0.34998626667073579"/>
        <rFont val="Arial"/>
        <family val="2"/>
        <charset val="238"/>
      </rPr>
      <t>grand total</t>
    </r>
    <r>
      <rPr>
        <sz val="9"/>
        <rFont val="Arial"/>
        <family val="2"/>
        <charset val="238"/>
      </rPr>
      <t xml:space="preserve"> </t>
    </r>
  </si>
  <si>
    <r>
      <t xml:space="preserve">prosięta
o wadze
do 20 kg
</t>
    </r>
    <r>
      <rPr>
        <sz val="9"/>
        <color theme="1" tint="0.34998626667073579"/>
        <rFont val="Arial"/>
        <family val="2"/>
        <charset val="238"/>
      </rPr>
      <t xml:space="preserve">piglets
up to
20 kg </t>
    </r>
  </si>
  <si>
    <r>
      <t xml:space="preserve">warchlaki
o wadze
od 20 kg
do 50 kg 
</t>
    </r>
    <r>
      <rPr>
        <sz val="9"/>
        <color theme="1" tint="0.34998626667073579"/>
        <rFont val="Arial"/>
        <family val="2"/>
        <charset val="238"/>
      </rPr>
      <t xml:space="preserve">piglets
from
20-50 kg </t>
    </r>
  </si>
  <si>
    <r>
      <t xml:space="preserve">na ubój
o wadze
50 kg
i więcej
</t>
    </r>
    <r>
      <rPr>
        <sz val="9"/>
        <color theme="1" tint="0.34998626667073579"/>
        <rFont val="Arial"/>
        <family val="2"/>
        <charset val="238"/>
      </rPr>
      <t>for
slaughter
50 kg
and more</t>
    </r>
  </si>
  <si>
    <r>
      <t xml:space="preserve">na chów o wadze  50 kg i więcej
</t>
    </r>
    <r>
      <rPr>
        <sz val="9"/>
        <color theme="1" tint="0.34998626667073579"/>
        <rFont val="Arial"/>
        <family val="2"/>
        <charset val="238"/>
      </rPr>
      <t xml:space="preserve">for breeding  50 kg and more </t>
    </r>
  </si>
  <si>
    <r>
      <t xml:space="preserve">razem
</t>
    </r>
    <r>
      <rPr>
        <sz val="9"/>
        <color theme="1" tint="0.34998626667073579"/>
        <rFont val="Arial"/>
        <family val="2"/>
        <charset val="238"/>
      </rPr>
      <t>total</t>
    </r>
    <r>
      <rPr>
        <sz val="9"/>
        <rFont val="Arial"/>
        <family val="2"/>
        <charset val="238"/>
      </rPr>
      <t xml:space="preserve"> </t>
    </r>
  </si>
  <si>
    <r>
      <t xml:space="preserve">w tym 
prośne
</t>
    </r>
    <r>
      <rPr>
        <sz val="9"/>
        <color theme="1" tint="0.34998626667073579"/>
        <rFont val="Arial"/>
        <family val="2"/>
        <charset val="238"/>
      </rPr>
      <t xml:space="preserve">of which
in farrow </t>
    </r>
  </si>
  <si>
    <r>
      <t xml:space="preserve">w sztukach         </t>
    </r>
    <r>
      <rPr>
        <sz val="9"/>
        <color theme="1" tint="0.34998626667073579"/>
        <rFont val="Arial"/>
        <family val="2"/>
        <charset val="238"/>
      </rPr>
      <t xml:space="preserve"> in heads </t>
    </r>
  </si>
  <si>
    <r>
      <t xml:space="preserve">w tym w gospodarstwach indywidualnych
</t>
    </r>
    <r>
      <rPr>
        <sz val="9"/>
        <color theme="1" tint="0.34998626667073579"/>
        <rFont val="Arial"/>
        <family val="2"/>
        <charset val="238"/>
      </rPr>
      <t xml:space="preserve">of which in individual farms </t>
    </r>
  </si>
  <si>
    <r>
      <t>415650</t>
    </r>
    <r>
      <rPr>
        <vertAlign val="superscript"/>
        <sz val="9"/>
        <rFont val="Arial"/>
        <family val="2"/>
        <charset val="238"/>
      </rPr>
      <t>h</t>
    </r>
  </si>
  <si>
    <r>
      <t>240035</t>
    </r>
    <r>
      <rPr>
        <vertAlign val="superscript"/>
        <sz val="9"/>
        <rFont val="Arial"/>
        <family val="2"/>
        <charset val="238"/>
      </rPr>
      <t>h</t>
    </r>
  </si>
  <si>
    <r>
      <t>5309</t>
    </r>
    <r>
      <rPr>
        <vertAlign val="superscript"/>
        <sz val="9"/>
        <rFont val="Arial"/>
        <family val="2"/>
        <charset val="238"/>
      </rPr>
      <t>h</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</si>
  <si>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lipiec 2020 r. – grudzień 2020 r.   
 e Okres lipiec 2021 r. – grudzień 2021 r.    f  Okres lipiec 2021 r. - marzec 2022 r. g Okres lipiec 2021 r. - czerwiec 2022 r. h Okres lipiec 2022 r. - wrzesień 2022 r. i  Okres lipiec 2022 r. – grudzień 2022 r.</t>
  </si>
  <si>
    <t>a  Basic (excluding sowing seeds); including cereal mixes.   b  Data include cattle, calves, pigs, sheep, horses and poultry.   c   In post-slaugther warm weight; monthly dynamics are given in comparable conditions, i.e. after change of conversion rates from January 2018.   d    The period of July – December 2020.    e The period of July 2021 – December 2021.    f   The period of July 2021 r. - March 2022 r. g The period of VII 2021 r. - VI 2022 r. h The period of July 2022 – September 2022. i The period of July 2022 – December 2022.</t>
  </si>
  <si>
    <r>
      <rPr>
        <sz val="9"/>
        <rFont val="Arial"/>
        <family val="2"/>
        <charset val="238"/>
      </rPr>
      <t xml:space="preserve">TABL. 24. </t>
    </r>
    <r>
      <rPr>
        <b/>
        <sz val="9"/>
        <rFont val="Arial"/>
        <family val="2"/>
        <charset val="238"/>
      </rPr>
      <t xml:space="preserve"> SKUP WAŻNIEJSZYCH PRODUKTÓW ROLNYCH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</si>
  <si>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</si>
  <si>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9"/>
        <rFont val="Arial"/>
        <family val="2"/>
        <charset val="238"/>
      </rPr>
      <t xml:space="preserve">
</t>
    </r>
    <r>
      <rPr>
        <sz val="9"/>
        <color theme="1" tint="0.34998626667073579"/>
        <rFont val="Arial"/>
        <family val="2"/>
        <charset val="238"/>
      </rPr>
      <t>Animals for slaughter</t>
    </r>
    <r>
      <rPr>
        <vertAlign val="superscript"/>
        <sz val="9"/>
        <color theme="1" tint="0.34998626667073579"/>
        <rFont val="Arial"/>
        <family val="2"/>
        <charset val="238"/>
      </rPr>
      <t>b</t>
    </r>
  </si>
  <si>
    <r>
      <rPr>
        <b/>
        <sz val="9"/>
        <rFont val="Arial"/>
        <family val="2"/>
        <charset val="238"/>
      </rPr>
      <t xml:space="preserve">A </t>
    </r>
    <r>
      <rPr>
        <sz val="9"/>
        <rFont val="Arial"/>
        <family val="2"/>
        <charset val="238"/>
      </rPr>
      <t xml:space="preserve">–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</si>
  <si>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  wołowy
(z cielęcym)
</t>
    </r>
    <r>
      <rPr>
        <sz val="9"/>
        <color theme="1" tint="0.34998626667073579"/>
        <rFont val="Arial"/>
        <family val="2"/>
        <charset val="238"/>
      </rPr>
      <t>cattle
(incl. calves)</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</si>
  <si>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</si>
  <si>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</si>
  <si>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w  tonach
</t>
    </r>
    <r>
      <rPr>
        <sz val="9"/>
        <color theme="1" tint="0.34998626667073579"/>
        <rFont val="Arial"/>
        <family val="2"/>
        <charset val="238"/>
      </rPr>
      <t>in tonnes</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</si>
  <si>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</si>
  <si>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sz val="9"/>
        <rFont val="Arial"/>
        <family val="2"/>
        <charset val="238"/>
      </rPr>
      <t>TABL. 24.</t>
    </r>
    <r>
      <rPr>
        <b/>
        <sz val="9"/>
        <rFont val="Arial"/>
        <family val="2"/>
        <charset val="238"/>
      </rPr>
      <t xml:space="preserve">  SKUP WAŻNIEJSZYCH PRODUKTÓW ROLNYCH  (dok.)</t>
    </r>
  </si>
  <si>
    <r>
      <t>Żywiec rzeźny</t>
    </r>
    <r>
      <rPr>
        <vertAlign val="superscript"/>
        <sz val="9"/>
        <rFont val="Arial"/>
        <family val="2"/>
        <charset val="238"/>
      </rPr>
      <t>a</t>
    </r>
    <r>
      <rPr>
        <sz val="9"/>
        <rFont val="Arial"/>
        <family val="2"/>
        <charset val="238"/>
      </rPr>
      <t xml:space="preserve">
</t>
    </r>
    <r>
      <rPr>
        <sz val="9"/>
        <color theme="1" tint="0.34998626667073579"/>
        <rFont val="Arial"/>
        <family val="2"/>
        <charset val="238"/>
      </rPr>
      <t>Animals for slaughter</t>
    </r>
    <r>
      <rPr>
        <vertAlign val="superscript"/>
        <sz val="9"/>
        <color theme="1" tint="0.34998626667073579"/>
        <rFont val="Arial"/>
        <family val="2"/>
        <charset val="238"/>
      </rPr>
      <t>a</t>
    </r>
  </si>
  <si>
    <r>
      <t xml:space="preserve">Mleko krowie 
w tys. l
</t>
    </r>
    <r>
      <rPr>
        <sz val="9"/>
        <color theme="1" tint="0.34998626667073579"/>
        <rFont val="Arial"/>
        <family val="2"/>
        <charset val="238"/>
      </rPr>
      <t>Cow milk
in thousands 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</si>
  <si>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</si>
  <si>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bydło
</t>
    </r>
    <r>
      <rPr>
        <sz val="9"/>
        <color theme="1" tint="0.34998626667073579"/>
        <rFont val="Arial"/>
        <family val="2"/>
        <charset val="238"/>
      </rPr>
      <t>cattle</t>
    </r>
  </si>
  <si>
    <r>
      <t xml:space="preserve">w wadze żywej - w  tonach
</t>
    </r>
    <r>
      <rPr>
        <sz val="9"/>
        <color theme="1" tint="0.34998626667073579"/>
        <rFont val="Arial"/>
        <family val="2"/>
        <charset val="238"/>
      </rPr>
      <t>in live weight - in tonnes</t>
    </r>
  </si>
  <si>
    <t>01-12...................................</t>
  </si>
  <si>
    <t>01-03...................................</t>
  </si>
  <si>
    <t>01-06...................................</t>
  </si>
  <si>
    <t>01-09...................................</t>
  </si>
  <si>
    <r>
      <t>01-12</t>
    </r>
    <r>
      <rPr>
        <vertAlign val="superscript"/>
        <sz val="9"/>
        <rFont val="Arial"/>
        <family val="2"/>
        <charset val="238"/>
      </rPr>
      <t>b</t>
    </r>
    <r>
      <rPr>
        <sz val="9"/>
        <rFont val="Arial"/>
        <family val="2"/>
        <charset val="238"/>
      </rPr>
      <t>..................................</t>
    </r>
  </si>
  <si>
    <r>
      <rPr>
        <sz val="9"/>
        <rFont val="Arial"/>
        <family val="2"/>
        <charset val="238"/>
      </rPr>
      <t>TABL. 25.</t>
    </r>
    <r>
      <rPr>
        <b/>
        <sz val="9"/>
        <rFont val="Arial"/>
        <family val="2"/>
        <charset val="238"/>
      </rPr>
      <t xml:space="preserve">  PRODUKCJA SPRZEDANA PRZEMYSŁU</t>
    </r>
    <r>
      <rPr>
        <vertAlign val="superscript"/>
        <sz val="9"/>
        <rFont val="Arial"/>
        <family val="2"/>
        <charset val="238"/>
      </rPr>
      <t>a</t>
    </r>
  </si>
  <si>
    <r>
      <t xml:space="preserve">W tym    </t>
    </r>
    <r>
      <rPr>
        <sz val="9"/>
        <color theme="1" tint="0.34998626667073579"/>
        <rFont val="Arial"/>
        <family val="2"/>
        <charset val="238"/>
      </rPr>
      <t xml:space="preserve"> Of which</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</si>
  <si>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</si>
  <si>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produkcja papieru
i wyrobów 
z papieru
</t>
    </r>
    <r>
      <rPr>
        <sz val="9"/>
        <color theme="1" tint="0.34998626667073579"/>
        <rFont val="Arial"/>
        <family val="2"/>
        <charset val="238"/>
      </rPr>
      <t>manufacture 
of paper 
and paper products</t>
    </r>
  </si>
  <si>
    <r>
      <t xml:space="preserve">produkcja chemikaliów 
i wyrobów chemicznych
</t>
    </r>
    <r>
      <rPr>
        <sz val="9"/>
        <color theme="1" tint="0.34998626667073579"/>
        <rFont val="Arial"/>
        <family val="2"/>
        <charset val="238"/>
      </rPr>
      <t>manufacture 
of chemicals 
and chemical products</t>
    </r>
  </si>
  <si>
    <r>
      <t xml:space="preserve">produkcja wyrobów 
z gumy 
i tworzyw sztucznych
</t>
    </r>
    <r>
      <rPr>
        <sz val="9"/>
        <color theme="1" tint="0.34998626667073579"/>
        <rFont val="Arial"/>
        <family val="2"/>
        <charset val="238"/>
      </rPr>
      <t>manufacture 
of rubber 
and plastic products</t>
    </r>
  </si>
  <si>
    <r>
      <t>produkcja 
wyrobów 
z metali</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t>
    </r>
  </si>
  <si>
    <r>
      <t xml:space="preserve">w mln zł                  </t>
    </r>
    <r>
      <rPr>
        <sz val="9"/>
        <color theme="1" tint="0.34998626667073579"/>
        <rFont val="Arial"/>
        <family val="2"/>
        <charset val="238"/>
      </rPr>
      <t xml:space="preserve">  in million PLN</t>
    </r>
  </si>
  <si>
    <r>
      <rPr>
        <sz val="9"/>
        <rFont val="Arial"/>
        <family val="2"/>
        <charset val="238"/>
      </rPr>
      <t>TABL. 25.</t>
    </r>
    <r>
      <rPr>
        <b/>
        <sz val="9"/>
        <rFont val="Arial"/>
        <family val="2"/>
        <charset val="238"/>
      </rPr>
      <t xml:space="preserve">  PRODUKCJA SPRZEDANA PRZEMYSŁU</t>
    </r>
    <r>
      <rPr>
        <vertAlign val="superscript"/>
        <sz val="9"/>
        <rFont val="Arial"/>
        <family val="2"/>
        <charset val="238"/>
      </rPr>
      <t>a</t>
    </r>
    <r>
      <rPr>
        <b/>
        <sz val="9"/>
        <rFont val="Arial"/>
        <family val="2"/>
        <charset val="238"/>
      </rPr>
      <t xml:space="preserve">  (cd.)</t>
    </r>
  </si>
  <si>
    <r>
      <t xml:space="preserve">w tym   </t>
    </r>
    <r>
      <rPr>
        <sz val="9"/>
        <color theme="1" tint="0.34998626667073579"/>
        <rFont val="Arial"/>
        <family val="2"/>
        <charset val="238"/>
      </rPr>
      <t xml:space="preserve">  of which</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</si>
  <si>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</si>
  <si>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produkcja komputerów, wyrobów 
elektro-
nicznych
i optycznych
</t>
    </r>
    <r>
      <rPr>
        <sz val="9"/>
        <color theme="1" tint="0.34998626667073579"/>
        <rFont val="Arial"/>
        <family val="2"/>
        <charset val="238"/>
      </rPr>
      <t>manufacture of computer, electronic and optical products</t>
    </r>
  </si>
  <si>
    <r>
      <t xml:space="preserve">produkcja urządzeń 
elektrycznych
</t>
    </r>
    <r>
      <rPr>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</si>
  <si>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</si>
  <si>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motor vehicles, trailers 
and semi-trailers</t>
    </r>
  </si>
  <si>
    <r>
      <t xml:space="preserve">w mln zł          </t>
    </r>
    <r>
      <rPr>
        <sz val="9"/>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</si>
  <si>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</si>
  <si>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</si>
  <si>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Piaski naturalne
</t>
    </r>
    <r>
      <rPr>
        <sz val="9"/>
        <color theme="1" tint="0.34998626667073579"/>
        <rFont val="Arial"/>
        <family val="2"/>
        <charset val="238"/>
      </rPr>
      <t>Sands natural</t>
    </r>
  </si>
  <si>
    <r>
      <t>Tłuczeń kamienny</t>
    </r>
    <r>
      <rPr>
        <vertAlign val="superscript"/>
        <sz val="9"/>
        <rFont val="Arial"/>
        <family val="2"/>
        <charset val="238"/>
      </rPr>
      <t>a</t>
    </r>
    <r>
      <rPr>
        <sz val="9"/>
        <rFont val="Arial"/>
        <family val="2"/>
        <charset val="238"/>
      </rPr>
      <t xml:space="preserve">
</t>
    </r>
    <r>
      <rPr>
        <sz val="9"/>
        <color theme="1" tint="0.34998626667073579"/>
        <rFont val="Arial"/>
        <family val="2"/>
        <charset val="238"/>
      </rPr>
      <t>Crushed stone</t>
    </r>
    <r>
      <rPr>
        <vertAlign val="superscript"/>
        <sz val="9"/>
        <color theme="1" tint="0.34998626667073579"/>
        <rFont val="Arial"/>
        <family val="2"/>
        <charset val="238"/>
      </rPr>
      <t>a</t>
    </r>
  </si>
  <si>
    <r>
      <t xml:space="preserve">Mięso drobiowe
</t>
    </r>
    <r>
      <rPr>
        <sz val="9"/>
        <color theme="1" tint="0.34998626667073579"/>
        <rFont val="Arial"/>
        <family val="2"/>
        <charset val="238"/>
      </rPr>
      <t>Poultry meat</t>
    </r>
  </si>
  <si>
    <r>
      <t>Wędliny 
i kiełbasy</t>
    </r>
    <r>
      <rPr>
        <vertAlign val="superscript"/>
        <sz val="9"/>
        <rFont val="Arial"/>
        <family val="2"/>
        <charset val="238"/>
      </rPr>
      <t>b</t>
    </r>
    <r>
      <rPr>
        <sz val="9"/>
        <rFont val="Arial"/>
        <family val="2"/>
        <charset val="238"/>
      </rPr>
      <t xml:space="preserve">
</t>
    </r>
    <r>
      <rPr>
        <sz val="9"/>
        <color theme="1" tint="0.34998626667073579"/>
        <rFont val="Arial"/>
        <family val="2"/>
        <charset val="238"/>
      </rPr>
      <t>Cured meats products 
and sausages</t>
    </r>
    <r>
      <rPr>
        <vertAlign val="superscript"/>
        <sz val="9"/>
        <color theme="1" tint="0.34998626667073579"/>
        <rFont val="Arial"/>
        <family val="2"/>
        <charset val="238"/>
      </rPr>
      <t>b</t>
    </r>
  </si>
  <si>
    <r>
      <t xml:space="preserve">Pieczywo świeże
</t>
    </r>
    <r>
      <rPr>
        <sz val="9"/>
        <color theme="1" tint="0.34998626667073579"/>
        <rFont val="Arial"/>
        <family val="2"/>
        <charset val="238"/>
      </rPr>
      <t>Fresh
bakery
products</t>
    </r>
  </si>
  <si>
    <r>
      <t xml:space="preserve">Tarcica
</t>
    </r>
    <r>
      <rPr>
        <sz val="9"/>
        <color theme="1" tint="0.34998626667073579"/>
        <rFont val="Arial"/>
        <family val="2"/>
        <charset val="238"/>
      </rPr>
      <t>Sawnwood</t>
    </r>
  </si>
  <si>
    <r>
      <t xml:space="preserve">Kartony, pudła 
i pudełka 
z papieru falistego lub tektury falistej
</t>
    </r>
    <r>
      <rPr>
        <sz val="9"/>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</si>
  <si>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9"/>
        <color theme="1" tint="0.34998626667073579"/>
        <rFont val="Arial"/>
        <family val="2"/>
        <charset val="238"/>
      </rPr>
      <t>Paints and varnishes</t>
    </r>
    <r>
      <rPr>
        <vertAlign val="superscript"/>
        <sz val="9"/>
        <color theme="1" tint="0.34998626667073579"/>
        <rFont val="Arial"/>
        <family val="2"/>
        <charset val="238"/>
      </rPr>
      <t>∆</t>
    </r>
    <r>
      <rPr>
        <sz val="9"/>
        <color theme="1" tint="0.34998626667073579"/>
        <rFont val="Arial"/>
        <family val="2"/>
        <charset val="238"/>
      </rPr>
      <t xml:space="preserve">    </t>
    </r>
  </si>
  <si>
    <r>
      <t>Mydło</t>
    </r>
    <r>
      <rPr>
        <vertAlign val="superscript"/>
        <sz val="9"/>
        <rFont val="Arial"/>
        <family val="2"/>
        <charset val="238"/>
      </rPr>
      <t>c</t>
    </r>
    <r>
      <rPr>
        <sz val="9"/>
        <rFont val="Arial"/>
        <family val="2"/>
        <charset val="238"/>
      </rPr>
      <t xml:space="preserve">
</t>
    </r>
    <r>
      <rPr>
        <sz val="9"/>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</si>
  <si>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9"/>
        <rFont val="Arial"/>
        <family val="2"/>
        <charset val="238"/>
      </rPr>
      <t xml:space="preserve">
</t>
    </r>
    <r>
      <rPr>
        <sz val="9"/>
        <color theme="1" tint="0.34998626667073579"/>
        <rFont val="Arial"/>
        <family val="2"/>
        <charset val="238"/>
      </rPr>
      <t>Plastic doors and 
windows</t>
    </r>
    <r>
      <rPr>
        <vertAlign val="superscript"/>
        <sz val="9"/>
        <color theme="1" tint="0.34998626667073579"/>
        <rFont val="Arial"/>
        <family val="2"/>
        <charset val="238"/>
      </rPr>
      <t>d</t>
    </r>
  </si>
  <si>
    <r>
      <t>Masa betonowa prefabrykowana</t>
    </r>
    <r>
      <rPr>
        <vertAlign val="superscript"/>
        <sz val="9"/>
        <rFont val="Arial"/>
        <family val="2"/>
        <charset val="238"/>
      </rPr>
      <t>e</t>
    </r>
    <r>
      <rPr>
        <sz val="9"/>
        <rFont val="Arial"/>
        <family val="2"/>
        <charset val="238"/>
      </rPr>
      <t xml:space="preserve">
</t>
    </r>
    <r>
      <rPr>
        <sz val="9"/>
        <color theme="1" tint="0.34998626667073579"/>
        <rFont val="Arial"/>
        <family val="2"/>
        <charset val="238"/>
      </rPr>
      <t>Ready-mixed
concrete</t>
    </r>
    <r>
      <rPr>
        <vertAlign val="superscript"/>
        <sz val="9"/>
        <color theme="1" tint="0.34998626667073579"/>
        <rFont val="Arial"/>
        <family val="2"/>
        <charset val="238"/>
      </rPr>
      <t>e</t>
    </r>
  </si>
  <si>
    <r>
      <t xml:space="preserve">Meble
</t>
    </r>
    <r>
      <rPr>
        <sz val="9"/>
        <color theme="1" tint="0.34998626667073579"/>
        <rFont val="Arial"/>
        <family val="2"/>
        <charset val="238"/>
      </rPr>
      <t>Furniture</t>
    </r>
  </si>
  <si>
    <r>
      <t>Meble drewniane, 
w rodzaju stosowanych 
w pokojach stołowych 
i salonach</t>
    </r>
    <r>
      <rPr>
        <vertAlign val="superscript"/>
        <sz val="9"/>
        <rFont val="Arial"/>
        <family val="2"/>
        <charset val="238"/>
      </rPr>
      <t>f</t>
    </r>
    <r>
      <rPr>
        <sz val="9"/>
        <rFont val="Arial"/>
        <family val="2"/>
        <charset val="238"/>
      </rPr>
      <t xml:space="preserve">
</t>
    </r>
    <r>
      <rPr>
        <sz val="9"/>
        <color theme="1" tint="0.34998626667073579"/>
        <rFont val="Arial"/>
        <family val="2"/>
        <charset val="238"/>
      </rPr>
      <t>Wooden furniture for dining and living room</t>
    </r>
    <r>
      <rPr>
        <vertAlign val="superscript"/>
        <sz val="9"/>
        <color theme="1" tint="0.34998626667073579"/>
        <rFont val="Arial"/>
        <family val="2"/>
        <charset val="238"/>
      </rPr>
      <t>f</t>
    </r>
  </si>
  <si>
    <r>
      <t xml:space="preserve">w tonach
</t>
    </r>
    <r>
      <rPr>
        <sz val="9"/>
        <color theme="1" tint="0.34998626667073579"/>
        <rFont val="Arial"/>
        <family val="2"/>
        <charset val="238"/>
      </rPr>
      <t>in tonnes</t>
    </r>
  </si>
  <si>
    <r>
      <t>w m</t>
    </r>
    <r>
      <rPr>
        <vertAlign val="superscript"/>
        <sz val="9"/>
        <rFont val="Arial"/>
        <family val="2"/>
        <charset val="238"/>
      </rPr>
      <t xml:space="preserve">3 </t>
    </r>
    <r>
      <rPr>
        <sz val="9"/>
        <rFont val="Arial"/>
        <family val="2"/>
        <charset val="238"/>
      </rPr>
      <t xml:space="preserve">
</t>
    </r>
    <r>
      <rPr>
        <sz val="9"/>
        <color theme="1" tint="0.34998626667073579"/>
        <rFont val="Arial"/>
        <family val="2"/>
        <charset val="238"/>
      </rPr>
      <t>in m</t>
    </r>
    <r>
      <rPr>
        <vertAlign val="superscript"/>
        <sz val="9"/>
        <color theme="1" tint="0.34998626667073579"/>
        <rFont val="Arial"/>
        <family val="2"/>
        <charset val="238"/>
      </rPr>
      <t>3</t>
    </r>
  </si>
  <si>
    <r>
      <t xml:space="preserve">w tys. zł
</t>
    </r>
    <r>
      <rPr>
        <sz val="9"/>
        <color theme="1" tint="0.34998626667073579"/>
        <rFont val="Arial"/>
        <family val="2"/>
        <charset val="238"/>
      </rPr>
      <t>in thousand PLN</t>
    </r>
  </si>
  <si>
    <r>
      <t xml:space="preserve">w tys. szt.
</t>
    </r>
    <r>
      <rPr>
        <sz val="9"/>
        <color theme="1" tint="0.34998626667073579"/>
        <rFont val="Arial"/>
        <family val="2"/>
        <charset val="238"/>
      </rPr>
      <t>in thousand units</t>
    </r>
  </si>
  <si>
    <r>
      <rPr>
        <sz val="9"/>
        <rFont val="Arial"/>
        <family val="2"/>
        <charset val="238"/>
      </rPr>
      <t>TABL. 27.</t>
    </r>
    <r>
      <rPr>
        <b/>
        <sz val="9"/>
        <rFont val="Arial"/>
        <family val="2"/>
        <charset val="238"/>
      </rPr>
      <t xml:space="preserve">  PRODUKCJA  SPRZEDANA  BUDOWNICTWA</t>
    </r>
    <r>
      <rPr>
        <vertAlign val="superscript"/>
        <sz val="9"/>
        <rFont val="Arial"/>
        <family val="2"/>
        <charset val="238"/>
      </rPr>
      <t xml:space="preserve">a </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</si>
  <si>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 –</t>
    </r>
    <r>
      <rPr>
        <sz val="9"/>
        <rFont val="Arial"/>
        <family val="2"/>
        <charset val="238"/>
      </rPr>
      <t xml:space="preserve"> okres poprzedni = 100
    </t>
    </r>
    <r>
      <rPr>
        <sz val="9"/>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</si>
  <si>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9"/>
        <rFont val="Arial"/>
        <family val="2"/>
        <charset val="238"/>
      </rPr>
      <t xml:space="preserve">
</t>
    </r>
    <r>
      <rPr>
        <sz val="9"/>
        <color theme="1" tint="0.34998626667073579"/>
        <rFont val="Arial"/>
        <family val="2"/>
        <charset val="238"/>
      </rPr>
      <t>Of which construction and assembly production</t>
    </r>
    <r>
      <rPr>
        <vertAlign val="superscript"/>
        <sz val="9"/>
        <color theme="1" tint="0.34998626667073579"/>
        <rFont val="Arial"/>
        <family val="2"/>
        <charset val="238"/>
      </rPr>
      <t xml:space="preserve">b </t>
    </r>
  </si>
  <si>
    <r>
      <t>budowa budynków</t>
    </r>
    <r>
      <rPr>
        <vertAlign val="superscript"/>
        <sz val="9"/>
        <color theme="1"/>
        <rFont val="Arial"/>
        <family val="2"/>
        <charset val="238"/>
      </rPr>
      <t>∆</t>
    </r>
    <r>
      <rPr>
        <vertAlign val="superscript"/>
        <sz val="9"/>
        <rFont val="Arial"/>
        <family val="2"/>
        <charset val="238"/>
      </rPr>
      <t xml:space="preserve"> </t>
    </r>
    <r>
      <rPr>
        <sz val="9"/>
        <rFont val="Arial"/>
        <family val="2"/>
        <charset val="238"/>
      </rPr>
      <t xml:space="preserve">
</t>
    </r>
    <r>
      <rPr>
        <sz val="9"/>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</si>
  <si>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9"/>
        <color theme="1"/>
        <rFont val="Arial"/>
        <family val="2"/>
        <charset val="238"/>
      </rPr>
      <t xml:space="preserve">
</t>
    </r>
    <r>
      <rPr>
        <sz val="9"/>
        <color theme="1" tint="0.34998626667073579"/>
        <rFont val="Arial"/>
        <family val="2"/>
        <charset val="238"/>
      </rPr>
      <t xml:space="preserve">civil
engineering </t>
    </r>
  </si>
  <si>
    <r>
      <t xml:space="preserve">roboty budowlane specjalistyczne 
</t>
    </r>
    <r>
      <rPr>
        <sz val="9"/>
        <color theme="1" tint="0.34998626667073579"/>
        <rFont val="Arial"/>
        <family val="2"/>
        <charset val="238"/>
      </rPr>
      <t xml:space="preserve">specialised construction activities </t>
    </r>
  </si>
  <si>
    <r>
      <t xml:space="preserve">w mln zł              </t>
    </r>
    <r>
      <rPr>
        <sz val="9"/>
        <color theme="1" tint="0.34998626667073579"/>
        <rFont val="Arial"/>
        <family val="2"/>
        <charset val="238"/>
      </rPr>
      <t xml:space="preserve">   in million PLN</t>
    </r>
  </si>
  <si>
    <r>
      <rPr>
        <sz val="9"/>
        <rFont val="Arial"/>
        <family val="2"/>
        <charset val="238"/>
      </rPr>
      <t xml:space="preserve">TABL. 28.  </t>
    </r>
    <r>
      <rPr>
        <b/>
        <sz val="9"/>
        <rFont val="Arial"/>
        <family val="2"/>
        <charset val="238"/>
      </rPr>
      <t>SPRZEDAŻ DETALICZNA TOWARÓW WEDŁUG RODZAJÓW DZIAłALNOŚCI  PRZEDSIĘBIORSTWA</t>
    </r>
    <r>
      <rPr>
        <vertAlign val="superscript"/>
        <sz val="9"/>
        <rFont val="Arial"/>
        <family val="2"/>
        <charset val="238"/>
      </rPr>
      <t>ab</t>
    </r>
  </si>
  <si>
    <r>
      <t xml:space="preserve">pojazdy 
samochodowe, motocykle, części
</t>
    </r>
    <r>
      <rPr>
        <sz val="9"/>
        <color theme="1" tint="0.34998626667073579"/>
        <rFont val="Arial"/>
        <family val="2"/>
        <charset val="238"/>
      </rPr>
      <t>motor
vehicles, motorcycles, parts</t>
    </r>
  </si>
  <si>
    <r>
      <t xml:space="preserve">paliwa stałe, ciekłe
i gazowe
</t>
    </r>
    <r>
      <rPr>
        <sz val="9"/>
        <color theme="1" tint="0.34998626667073579"/>
        <rFont val="Arial"/>
        <family val="2"/>
        <charset val="238"/>
      </rPr>
      <t>solid, liquid
and gaseous fuels</t>
    </r>
  </si>
  <si>
    <r>
      <t xml:space="preserve">żywność,
napoje
i wyroby tytoniowe
</t>
    </r>
    <r>
      <rPr>
        <sz val="9"/>
        <color theme="1" tint="0.34998626667073579"/>
        <rFont val="Arial"/>
        <family val="2"/>
        <charset val="238"/>
      </rPr>
      <t>food,
beverages 
and tobacco products</t>
    </r>
  </si>
  <si>
    <r>
      <t xml:space="preserve">pozostała sprzedaż detaliczna
w niewyspecja-
lizowanych sklepach
</t>
    </r>
    <r>
      <rPr>
        <sz val="9"/>
        <color theme="1" tint="0.34998626667073579"/>
        <rFont val="Arial"/>
        <family val="2"/>
        <charset val="238"/>
      </rPr>
      <t>other retail 
sale in non-
-specialized stores</t>
    </r>
  </si>
  <si>
    <r>
      <t xml:space="preserve">farmaceutyki, kosmetyki,
sprzęt  ortopedyczny
</t>
    </r>
    <r>
      <rPr>
        <sz val="9"/>
        <color theme="1" tint="0.34998626667073579"/>
        <rFont val="Arial"/>
        <family val="2"/>
        <charset val="238"/>
      </rPr>
      <t>pharma-ceuticals cosmetics orthopaedic equipment</t>
    </r>
  </si>
  <si>
    <r>
      <t xml:space="preserve">włókno,
odzież,
obuwie
</t>
    </r>
    <r>
      <rPr>
        <sz val="9"/>
        <color theme="1" tint="0.34998626667073579"/>
        <rFont val="Arial"/>
        <family val="2"/>
        <charset val="238"/>
      </rPr>
      <t>textiles,
clothing, footwear</t>
    </r>
  </si>
  <si>
    <r>
      <t xml:space="preserve">meble, RTV,
AGD
</t>
    </r>
    <r>
      <rPr>
        <sz val="9"/>
        <color theme="1" tint="0.34998626667073579"/>
        <rFont val="Arial"/>
        <family val="2"/>
        <charset val="238"/>
      </rPr>
      <t>furniture,
radio, TV
and
household
appliances</t>
    </r>
  </si>
  <si>
    <r>
      <t xml:space="preserve">prasa, książki, pozostała sprzedaż
w wyspecja-
lizowanych sklepach
</t>
    </r>
    <r>
      <rPr>
        <sz val="9"/>
        <color theme="1" tint="0.34998626667073579"/>
        <rFont val="Arial"/>
        <family val="2"/>
        <charset val="238"/>
      </rPr>
      <t>papers,
books, other sale in specia-
lized stores</t>
    </r>
  </si>
  <si>
    <r>
      <t xml:space="preserve">analogiczny okres roku poprzedniego = 100     </t>
    </r>
    <r>
      <rPr>
        <sz val="9"/>
        <color theme="1" tint="0.34998626667073579"/>
        <rFont val="Arial"/>
        <family val="2"/>
        <charset val="238"/>
      </rPr>
      <t xml:space="preserve"> corresponding period of previous year = 100</t>
    </r>
  </si>
  <si>
    <r>
      <rPr>
        <sz val="9"/>
        <rFont val="Arial"/>
        <family val="2"/>
        <charset val="238"/>
      </rPr>
      <t xml:space="preserve">TABL. 28.  </t>
    </r>
    <r>
      <rPr>
        <b/>
        <sz val="9"/>
        <rFont val="Arial"/>
        <family val="2"/>
        <charset val="238"/>
      </rPr>
      <t>SPRZEDAŻ DETALICZNA TOWARÓW WEDŁUG RODZAJÓW DZIAłALNOŚCI  PRZEDSIĘBIORSTWA</t>
    </r>
    <r>
      <rPr>
        <vertAlign val="superscript"/>
        <sz val="9"/>
        <rFont val="Arial"/>
        <family val="2"/>
        <charset val="238"/>
      </rPr>
      <t>ab</t>
    </r>
    <r>
      <rPr>
        <b/>
        <sz val="9"/>
        <rFont val="Arial"/>
        <family val="2"/>
        <charset val="238"/>
      </rPr>
      <t xml:space="preserve">  (dok.)</t>
    </r>
  </si>
  <si>
    <r>
      <t xml:space="preserve">pojazdy
samochodowe, motocykle, części
</t>
    </r>
    <r>
      <rPr>
        <sz val="9"/>
        <color theme="1" tint="0.34998626667073579"/>
        <rFont val="Arial"/>
        <family val="2"/>
        <charset val="238"/>
      </rPr>
      <t>motor vehicles, motorcycles, parts</t>
    </r>
  </si>
  <si>
    <r>
      <t xml:space="preserve">paliwa stałe, ciekłe i gazowe
</t>
    </r>
    <r>
      <rPr>
        <sz val="9"/>
        <color theme="1" tint="0.34998626667073579"/>
        <rFont val="Arial"/>
        <family val="2"/>
        <charset val="238"/>
      </rPr>
      <t>solid, liquid
and gaseous fuels</t>
    </r>
  </si>
  <si>
    <r>
      <t xml:space="preserve">żywność, napoje i wyroby tytoniowe
</t>
    </r>
    <r>
      <rPr>
        <sz val="9"/>
        <color theme="1" tint="0.34998626667073579"/>
        <rFont val="Arial"/>
        <family val="2"/>
        <charset val="238"/>
      </rPr>
      <t>food, beverages 
and tobacco products</t>
    </r>
  </si>
  <si>
    <r>
      <t xml:space="preserve">pozostała sprzedaż detaliczna
w niewyspecja-lizowanych sklepach
</t>
    </r>
    <r>
      <rPr>
        <sz val="9"/>
        <color theme="1" tint="0.34998626667073579"/>
        <rFont val="Arial"/>
        <family val="2"/>
        <charset val="238"/>
      </rPr>
      <t>other retail 
sale in non-
-specialized stores</t>
    </r>
  </si>
  <si>
    <r>
      <t xml:space="preserve">farmaceutyki, kosmetyki,
sprzęt  ortopedyczny
</t>
    </r>
    <r>
      <rPr>
        <sz val="9"/>
        <color theme="1" tint="0.34998626667073579"/>
        <rFont val="Arial"/>
        <family val="2"/>
        <charset val="238"/>
      </rPr>
      <t>pharmaceuticals cosmetics, orthopaedic equipment</t>
    </r>
  </si>
  <si>
    <r>
      <t xml:space="preserve">włókno,
odzież,
obuwie
</t>
    </r>
    <r>
      <rPr>
        <sz val="9"/>
        <color theme="1" tint="0.34998626667073579"/>
        <rFont val="Arial"/>
        <family val="2"/>
        <charset val="238"/>
      </rPr>
      <t>textiles,
clothing,
footwear</t>
    </r>
  </si>
  <si>
    <r>
      <t xml:space="preserve">meble, RTV,
AGD
</t>
    </r>
    <r>
      <rPr>
        <sz val="9"/>
        <color theme="1" tint="0.34998626667073579"/>
        <rFont val="Arial"/>
        <family val="2"/>
        <charset val="238"/>
      </rPr>
      <t>furniture,
radio, TV 
and household appliances</t>
    </r>
  </si>
  <si>
    <r>
      <t xml:space="preserve">prasa, książki, pozostała sprzedaż
w wyspecja-     lizowanych sklepach
</t>
    </r>
    <r>
      <rPr>
        <sz val="9"/>
        <color theme="1" tint="0.34998626667073579"/>
        <rFont val="Arial"/>
        <family val="2"/>
        <charset val="238"/>
      </rPr>
      <t>papers,
books, other sale in specialized stores</t>
    </r>
  </si>
  <si>
    <r>
      <t xml:space="preserve">miesiąc poprzedni = 100     </t>
    </r>
    <r>
      <rPr>
        <sz val="9"/>
        <color theme="1" tint="0.34998626667073579"/>
        <rFont val="Arial"/>
        <family val="2"/>
        <charset val="238"/>
      </rPr>
      <t xml:space="preserve">  previous month = 100</t>
    </r>
  </si>
  <si>
    <r>
      <rPr>
        <sz val="9"/>
        <rFont val="Arial"/>
        <family val="2"/>
        <charset val="238"/>
      </rPr>
      <t xml:space="preserve">TABL. 29.  </t>
    </r>
    <r>
      <rPr>
        <b/>
        <sz val="9"/>
        <rFont val="Arial"/>
        <family val="2"/>
        <charset val="238"/>
      </rPr>
      <t>WYKORZYSTANIE TURYSTYCZNYCH OBIEKTÓW NOCLEGOWYCH</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</si>
  <si>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</si>
  <si>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Osoby korzystające
</t>
    </r>
    <r>
      <rPr>
        <sz val="9"/>
        <color theme="1" tint="0.34998626667073579"/>
        <rFont val="Arial"/>
        <family val="2"/>
        <charset val="238"/>
      </rPr>
      <t>Tourists accomodated</t>
    </r>
  </si>
  <si>
    <r>
      <t xml:space="preserve">Udzielone noclegi
</t>
    </r>
    <r>
      <rPr>
        <sz val="9"/>
        <color theme="1" tint="0.34998626667073579"/>
        <rFont val="Arial"/>
        <family val="2"/>
        <charset val="238"/>
      </rPr>
      <t>Nights spent</t>
    </r>
  </si>
  <si>
    <r>
      <t>Wynajęte
pokoje</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Rooms
rented</t>
    </r>
    <r>
      <rPr>
        <vertAlign val="superscript"/>
        <sz val="9"/>
        <color theme="1" tint="0.34998626667073579"/>
        <rFont val="Arial"/>
        <family val="2"/>
        <charset val="238"/>
      </rPr>
      <t>b</t>
    </r>
  </si>
  <si>
    <r>
      <t xml:space="preserve"> turyści zagraniczni
</t>
    </r>
    <r>
      <rPr>
        <sz val="9"/>
        <color theme="1" tint="0.34998626667073579"/>
        <rFont val="Arial"/>
        <family val="2"/>
        <charset val="238"/>
      </rPr>
      <t xml:space="preserve"> foreign tourists</t>
    </r>
  </si>
  <si>
    <r>
      <t xml:space="preserve"> turystom zagranicznym
</t>
    </r>
    <r>
      <rPr>
        <sz val="9"/>
        <color theme="1" tint="0.34998626667073579"/>
        <rFont val="Arial"/>
        <family val="2"/>
        <charset val="238"/>
      </rPr>
      <t xml:space="preserve"> foreign tourists</t>
    </r>
  </si>
  <si>
    <r>
      <t xml:space="preserve">turystom zagranicznym
</t>
    </r>
    <r>
      <rPr>
        <sz val="9"/>
        <color theme="1" tint="0.34998626667073579"/>
        <rFont val="Arial"/>
        <family val="2"/>
        <charset val="238"/>
      </rPr>
      <t>foreign tourists</t>
    </r>
  </si>
  <si>
    <r>
      <t xml:space="preserve">Obiekty ogółem
</t>
    </r>
    <r>
      <rPr>
        <sz val="9"/>
        <color theme="1" tint="0.34998626667073579"/>
        <rFont val="Arial"/>
        <family val="2"/>
        <charset val="238"/>
        <scheme val="minor"/>
      </rPr>
      <t>Tourist acccommodation establishments – total</t>
    </r>
  </si>
  <si>
    <r>
      <t xml:space="preserve">Hotele, motele, pensjonaty i inne obiekty hotelowe – razem
</t>
    </r>
    <r>
      <rPr>
        <sz val="9"/>
        <color theme="1" tint="0.34998626667073579"/>
        <rFont val="Arial"/>
        <family val="2"/>
        <charset val="238"/>
        <scheme val="minor"/>
      </rPr>
      <t>Hotels and similar  – total</t>
    </r>
  </si>
  <si>
    <r>
      <t xml:space="preserve">w tym hotele
</t>
    </r>
    <r>
      <rPr>
        <sz val="9"/>
        <color theme="1" tint="0.34998626667073579"/>
        <rFont val="Arial"/>
        <family val="2"/>
        <charset val="238"/>
        <scheme val="minor"/>
      </rPr>
      <t>of which hotels</t>
    </r>
  </si>
  <si>
    <r>
      <t xml:space="preserve">Pozostałe turystyczne obiekty noclegowe
</t>
    </r>
    <r>
      <rPr>
        <sz val="9"/>
        <color theme="1" tint="0.34998626667073579"/>
        <rFont val="Arial"/>
        <family val="2"/>
        <charset val="238"/>
        <scheme val="minor"/>
      </rPr>
      <t xml:space="preserve">Other tourist accommodation establishments </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</si>
  <si>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</si>
  <si>
    <r>
      <t xml:space="preserve">OKRESY
</t>
    </r>
    <r>
      <rPr>
        <sz val="9"/>
        <color theme="1" tint="0.34998626667073579"/>
        <rFont val="Arial"/>
        <family val="2"/>
        <charset val="238"/>
        <scheme val="minor"/>
      </rPr>
      <t>PERIODS</t>
    </r>
  </si>
  <si>
    <r>
      <t xml:space="preserve">Przetwórstwo przemysłowe      </t>
    </r>
    <r>
      <rPr>
        <sz val="9"/>
        <color theme="1" tint="0.34998626667073579"/>
        <rFont val="Arial"/>
        <family val="2"/>
        <charset val="238"/>
        <scheme val="minor"/>
      </rPr>
      <t xml:space="preserve"> Manufacturing</t>
    </r>
  </si>
  <si>
    <r>
      <t xml:space="preserve">wskaźnik ogólnego klimatu koniunktury
</t>
    </r>
    <r>
      <rPr>
        <sz val="9"/>
        <color theme="1" tint="0.34998626667073579"/>
        <rFont val="Arial"/>
        <family val="2"/>
        <charset val="238"/>
        <scheme val="minor"/>
      </rPr>
      <t>indicator of the general business tendency climate</t>
    </r>
  </si>
  <si>
    <r>
      <t xml:space="preserve">diagnoza       </t>
    </r>
    <r>
      <rPr>
        <sz val="9"/>
        <color theme="1" tint="0.34998626667073579"/>
        <rFont val="Arial"/>
        <family val="2"/>
        <charset val="238"/>
        <scheme val="minor"/>
      </rPr>
      <t>diagnosis</t>
    </r>
  </si>
  <si>
    <r>
      <t xml:space="preserve">prognoza       </t>
    </r>
    <r>
      <rPr>
        <sz val="9"/>
        <color theme="1" tint="0.34998626667073579"/>
        <rFont val="Arial"/>
        <family val="2"/>
        <charset val="238"/>
        <scheme val="minor"/>
      </rPr>
      <t>forecast</t>
    </r>
  </si>
  <si>
    <r>
      <t xml:space="preserve">ogólna sytuacja gospodarcza
</t>
    </r>
    <r>
      <rPr>
        <sz val="9"/>
        <color theme="1" tint="0.34998626667073579"/>
        <rFont val="Arial"/>
        <family val="2"/>
        <charset val="238"/>
        <scheme val="minor"/>
      </rPr>
      <t>general economic situation</t>
    </r>
  </si>
  <si>
    <r>
      <t xml:space="preserve">produkcja 
</t>
    </r>
    <r>
      <rPr>
        <sz val="9"/>
        <color theme="1" tint="0.34998626667073579"/>
        <rFont val="Arial"/>
        <family val="2"/>
        <charset val="238"/>
        <scheme val="minor"/>
      </rPr>
      <t>production</t>
    </r>
  </si>
  <si>
    <r>
      <t xml:space="preserve">sytuacja finansowa
</t>
    </r>
    <r>
      <rPr>
        <sz val="9"/>
        <color theme="1" tint="0.34998626667073579"/>
        <rFont val="Arial"/>
        <family val="2"/>
        <charset val="238"/>
        <scheme val="minor"/>
      </rPr>
      <t>financial situation</t>
    </r>
  </si>
  <si>
    <r>
      <t xml:space="preserve">produkcja
</t>
    </r>
    <r>
      <rPr>
        <sz val="9"/>
        <color theme="1" tint="0.34998626667073579"/>
        <rFont val="Arial"/>
        <family val="2"/>
        <charset val="238"/>
        <scheme val="minor"/>
      </rPr>
      <t>production</t>
    </r>
  </si>
  <si>
    <r>
      <t xml:space="preserve">zatrudnienie
</t>
    </r>
    <r>
      <rPr>
        <sz val="9"/>
        <color theme="1" tint="0.34998626667073579"/>
        <rFont val="Arial"/>
        <family val="2"/>
        <charset val="238"/>
        <scheme val="minor"/>
      </rPr>
      <t>employment</t>
    </r>
  </si>
  <si>
    <r>
      <t xml:space="preserve">portfel zamówień krajowych 
i zagranicznych
</t>
    </r>
    <r>
      <rPr>
        <sz val="9"/>
        <color theme="1" tint="0.34998626667073579"/>
        <rFont val="Arial"/>
        <family val="2"/>
        <charset val="238"/>
        <scheme val="minor"/>
      </rPr>
      <t>domestic and foreign orderbooks</t>
    </r>
  </si>
  <si>
    <r>
      <t xml:space="preserve">Budownictwo      </t>
    </r>
    <r>
      <rPr>
        <sz val="9"/>
        <color theme="1" tint="0.34998626667073579"/>
        <rFont val="Arial"/>
        <family val="2"/>
        <charset val="238"/>
        <scheme val="minor"/>
      </rPr>
      <t>Construction</t>
    </r>
  </si>
  <si>
    <r>
      <t xml:space="preserve">portfel zamówień 
na rynku krajowym
</t>
    </r>
    <r>
      <rPr>
        <sz val="9"/>
        <color theme="1" tint="0.34998626667073579"/>
        <rFont val="Arial"/>
        <family val="2"/>
        <charset val="238"/>
        <scheme val="minor"/>
      </rPr>
      <t>orderbooks at the domestic market</t>
    </r>
  </si>
  <si>
    <r>
      <t xml:space="preserve">portfel zamówień 
na rynku krajowym
</t>
    </r>
    <r>
      <rPr>
        <sz val="9"/>
        <color theme="1" tint="0.34998626667073579"/>
        <rFont val="Arial"/>
        <family val="2"/>
        <charset val="238"/>
        <scheme val="minor"/>
      </rPr>
      <t>orderbooks 
at the domestic market</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</si>
  <si>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r>
      <rPr>
        <b/>
        <sz val="9"/>
        <rFont val="Arial"/>
        <family val="2"/>
        <charset val="238"/>
        <scheme val="minor"/>
      </rPr>
      <t xml:space="preserve"> (cd.)</t>
    </r>
  </si>
  <si>
    <r>
      <t>Handel; naprawa pojazdów samochodowych</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</si>
  <si>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9"/>
        <color theme="1" tint="0.34998626667073579"/>
        <rFont val="Arial"/>
        <family val="2"/>
        <charset val="238"/>
        <scheme val="minor"/>
      </rPr>
      <t>sale</t>
    </r>
  </si>
  <si>
    <r>
      <t xml:space="preserve">popyt
</t>
    </r>
    <r>
      <rPr>
        <sz val="9"/>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</si>
  <si>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9"/>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</si>
  <si>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9"/>
        <color theme="1" tint="0.34998626667073579"/>
        <rFont val="Arial"/>
        <family val="2"/>
        <charset val="238"/>
        <scheme val="minor"/>
      </rPr>
      <t>".</t>
    </r>
  </si>
  <si>
    <r>
      <t xml:space="preserve">Transport i gospodarka magazynowa          </t>
    </r>
    <r>
      <rPr>
        <sz val="9"/>
        <color theme="1" tint="0.34998626667073579"/>
        <rFont val="Arial"/>
        <family val="2"/>
        <charset val="238"/>
        <scheme val="minor"/>
      </rPr>
      <t xml:space="preserve"> Transportation and storage</t>
    </r>
  </si>
  <si>
    <r>
      <t xml:space="preserve">prognoza     </t>
    </r>
    <r>
      <rPr>
        <sz val="9"/>
        <color theme="1" tint="0.34998626667073579"/>
        <rFont val="Arial"/>
        <family val="2"/>
        <charset val="238"/>
        <scheme val="minor"/>
      </rPr>
      <t xml:space="preserve">  forecast</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</si>
  <si>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r>
      <rPr>
        <b/>
        <sz val="9"/>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</si>
  <si>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9"/>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</si>
  <si>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r>
      <rPr>
        <sz val="9"/>
        <rFont val="Arial"/>
        <family val="2"/>
        <charset val="238"/>
        <scheme val="minor"/>
      </rPr>
      <t xml:space="preserve">TABL. 31.  </t>
    </r>
    <r>
      <rPr>
        <b/>
        <sz val="9"/>
        <rFont val="Arial"/>
        <family val="2"/>
        <charset val="238"/>
        <scheme val="minor"/>
      </rPr>
      <t xml:space="preserve">PRZESTĘPSTWA  STWIERDZONE  I  WSKAŹNIKI  WYKRYWALNOŚCI </t>
    </r>
  </si>
  <si>
    <r>
      <t xml:space="preserve">WYSZCZEGÓLNIENIE
</t>
    </r>
    <r>
      <rPr>
        <sz val="9"/>
        <color theme="1" tint="0.34998626667073579"/>
        <rFont val="Arial"/>
        <family val="2"/>
        <charset val="238"/>
        <scheme val="minor"/>
      </rPr>
      <t>SPECIFICATION</t>
    </r>
  </si>
  <si>
    <r>
      <t xml:space="preserve">Przestępstwa stwierdzone
</t>
    </r>
    <r>
      <rPr>
        <sz val="9"/>
        <color theme="1" tint="0.34998626667073579"/>
        <rFont val="Arial"/>
        <family val="2"/>
        <charset val="238"/>
        <scheme val="minor"/>
      </rPr>
      <t>Ascertained crimes</t>
    </r>
  </si>
  <si>
    <r>
      <t xml:space="preserve">Wskaźnik wykrywalności sprawców przestępstw w %
</t>
    </r>
    <r>
      <rPr>
        <sz val="9"/>
        <color theme="1" tint="0.34998626667073579"/>
        <rFont val="Arial"/>
        <family val="2"/>
        <charset val="238"/>
        <scheme val="minor"/>
      </rPr>
      <t xml:space="preserve">Rate of detectability
of delinquents in crimes in % </t>
    </r>
  </si>
  <si>
    <r>
      <rPr>
        <sz val="9"/>
        <rFont val="Arial"/>
        <family val="2"/>
        <charset val="238"/>
        <scheme val="minor"/>
      </rPr>
      <t>TABL. 33</t>
    </r>
    <r>
      <rPr>
        <b/>
        <sz val="9"/>
        <rFont val="Arial"/>
        <family val="2"/>
        <charset val="238"/>
        <scheme val="minor"/>
      </rPr>
      <t>.  DZIAŁANIA RATOWNICZO-GAŚNICZE</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</si>
  <si>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</si>
  <si>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 xml:space="preserve">a
</t>
    </r>
    <r>
      <rPr>
        <sz val="9"/>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</si>
  <si>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9"/>
        <color theme="1" tint="0.34998626667073579"/>
        <rFont val="Arial"/>
        <family val="2"/>
        <charset val="238"/>
        <scheme val="minor"/>
      </rPr>
      <t>Local threats</t>
    </r>
  </si>
  <si>
    <r>
      <t xml:space="preserve">Fałszywe 
alarmy
</t>
    </r>
    <r>
      <rPr>
        <sz val="9"/>
        <color theme="1" tint="0.34998626667073579"/>
        <rFont val="Arial"/>
        <family val="2"/>
        <charset val="238"/>
        <scheme val="minor"/>
      </rPr>
      <t>False
 alarms</t>
    </r>
  </si>
  <si>
    <r>
      <t xml:space="preserve">ogółem
</t>
    </r>
    <r>
      <rPr>
        <sz val="9"/>
        <color theme="1" tint="0.34998626667073579"/>
        <rFont val="Arial"/>
        <family val="2"/>
        <charset val="238"/>
        <scheme val="minor"/>
      </rPr>
      <t>total</t>
    </r>
  </si>
  <si>
    <r>
      <t xml:space="preserve">małe
</t>
    </r>
    <r>
      <rPr>
        <sz val="9"/>
        <color theme="1" tint="0.34998626667073579"/>
        <rFont val="Arial"/>
        <family val="2"/>
        <charset val="238"/>
        <scheme val="minor"/>
      </rPr>
      <t>small</t>
    </r>
  </si>
  <si>
    <r>
      <t xml:space="preserve">średnie
</t>
    </r>
    <r>
      <rPr>
        <sz val="9"/>
        <color theme="1" tint="0.34998626667073579"/>
        <rFont val="Arial"/>
        <family val="2"/>
        <charset val="238"/>
        <scheme val="minor"/>
      </rPr>
      <t>medium</t>
    </r>
  </si>
  <si>
    <r>
      <t xml:space="preserve">duże
</t>
    </r>
    <r>
      <rPr>
        <sz val="9"/>
        <color theme="1" tint="0.34998626667073579"/>
        <rFont val="Arial"/>
        <family val="2"/>
        <charset val="238"/>
        <scheme val="minor"/>
      </rPr>
      <t>large</t>
    </r>
  </si>
  <si>
    <r>
      <t xml:space="preserve">bardzo duże
</t>
    </r>
    <r>
      <rPr>
        <sz val="9"/>
        <color theme="1" tint="0.34998626667073579"/>
        <rFont val="Arial"/>
        <family val="2"/>
        <charset val="238"/>
        <scheme val="minor"/>
      </rPr>
      <t>very large</t>
    </r>
  </si>
  <si>
    <r>
      <t>a  Pożary małe - o powierzchni obiektów do 70 m</t>
    </r>
    <r>
      <rPr>
        <vertAlign val="superscript"/>
        <sz val="9"/>
        <rFont val="Arial"/>
        <family val="2"/>
        <charset val="238"/>
        <scheme val="minor"/>
      </rPr>
      <t>2</t>
    </r>
    <r>
      <rPr>
        <sz val="9"/>
        <rFont val="Arial"/>
        <family val="2"/>
        <charset val="238"/>
        <scheme val="minor"/>
      </rPr>
      <t>, średnie - 71 do 300 m</t>
    </r>
    <r>
      <rPr>
        <vertAlign val="superscript"/>
        <sz val="9"/>
        <rFont val="Arial"/>
        <family val="2"/>
        <charset val="238"/>
        <scheme val="minor"/>
      </rPr>
      <t>2</t>
    </r>
    <r>
      <rPr>
        <sz val="9"/>
        <rFont val="Arial"/>
        <family val="2"/>
        <charset val="238"/>
        <scheme val="minor"/>
      </rPr>
      <t>, duże - 301-1000 m</t>
    </r>
    <r>
      <rPr>
        <vertAlign val="superscript"/>
        <sz val="9"/>
        <rFont val="Arial"/>
        <family val="2"/>
        <charset val="238"/>
        <scheme val="minor"/>
      </rPr>
      <t>2</t>
    </r>
    <r>
      <rPr>
        <sz val="9"/>
        <rFont val="Arial"/>
        <family val="2"/>
        <charset val="238"/>
        <scheme val="minor"/>
      </rPr>
      <t>, bardzo duże - powyżej 1000 m</t>
    </r>
    <r>
      <rPr>
        <vertAlign val="superscript"/>
        <sz val="9"/>
        <rFont val="Arial"/>
        <family val="2"/>
        <charset val="238"/>
        <scheme val="minor"/>
      </rPr>
      <t>2</t>
    </r>
    <r>
      <rPr>
        <sz val="9"/>
        <rFont val="Arial"/>
        <family val="2"/>
        <charset val="238"/>
        <scheme val="minor"/>
      </rPr>
      <t>.</t>
    </r>
  </si>
  <si>
    <r>
      <rPr>
        <sz val="9"/>
        <rFont val="Arial"/>
        <family val="2"/>
        <charset val="238"/>
        <scheme val="minor"/>
      </rPr>
      <t>TABL. 32</t>
    </r>
    <r>
      <rPr>
        <b/>
        <sz val="9"/>
        <rFont val="Arial"/>
        <family val="2"/>
        <charset val="238"/>
        <scheme val="minor"/>
      </rPr>
      <t>.  ZDARZENIA DROGOWE</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</si>
  <si>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=100</t>
    </r>
  </si>
  <si>
    <r>
      <t xml:space="preserve">Wypadki drogowe
</t>
    </r>
    <r>
      <rPr>
        <sz val="9"/>
        <color theme="1" tint="0.34998626667073579"/>
        <rFont val="Arial"/>
        <family val="2"/>
        <charset val="238"/>
        <scheme val="minor"/>
      </rPr>
      <t>Road traffic accidents</t>
    </r>
  </si>
  <si>
    <r>
      <t xml:space="preserve">Ofiary wypadków
</t>
    </r>
    <r>
      <rPr>
        <sz val="9"/>
        <color theme="1" tint="0.34998626667073579"/>
        <rFont val="Arial"/>
        <family val="2"/>
        <charset val="238"/>
        <scheme val="minor"/>
      </rPr>
      <t>Road traffic casualities</t>
    </r>
  </si>
  <si>
    <r>
      <t xml:space="preserve">Kolizje
</t>
    </r>
    <r>
      <rPr>
        <sz val="9"/>
        <color theme="1" tint="0.34998626667073579"/>
        <rFont val="Arial"/>
        <family val="2"/>
        <charset val="238"/>
        <scheme val="minor"/>
      </rPr>
      <t>Clashes</t>
    </r>
  </si>
  <si>
    <r>
      <t xml:space="preserve">zabici
</t>
    </r>
    <r>
      <rPr>
        <sz val="9"/>
        <color theme="1" tint="0.34998626667073579"/>
        <rFont val="Arial"/>
        <family val="2"/>
        <charset val="238"/>
        <scheme val="minor"/>
      </rPr>
      <t>fatalities</t>
    </r>
  </si>
  <si>
    <r>
      <t xml:space="preserve">ranni
</t>
    </r>
    <r>
      <rPr>
        <sz val="9"/>
        <color theme="1" tint="0.34998626667073579"/>
        <rFont val="Arial"/>
        <family val="2"/>
        <charset val="238"/>
        <scheme val="minor"/>
      </rPr>
      <t>injured</t>
    </r>
  </si>
  <si>
    <r>
      <t xml:space="preserve">TABL. 34.  </t>
    </r>
    <r>
      <rPr>
        <b/>
        <sz val="9"/>
        <rFont val="Arial"/>
        <family val="2"/>
        <charset val="238"/>
        <scheme val="minor"/>
      </rPr>
      <t>POŻARY WEDŁUG MIEJSCA POWSTAWANIA</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</si>
  <si>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</si>
  <si>
    <r>
      <t xml:space="preserve">Ogółem
</t>
    </r>
    <r>
      <rPr>
        <sz val="9"/>
        <color theme="1" tint="0.34998626667073579"/>
        <rFont val="Arial"/>
        <family val="2"/>
        <charset val="238"/>
        <scheme val="minor"/>
      </rPr>
      <t>Total</t>
    </r>
  </si>
  <si>
    <r>
      <t xml:space="preserve">Obiekty     </t>
    </r>
    <r>
      <rPr>
        <sz val="9"/>
        <color theme="1" tint="0.34998626667073579"/>
        <rFont val="Arial"/>
        <family val="2"/>
        <charset val="238"/>
        <scheme val="minor"/>
      </rPr>
      <t>Type of places</t>
    </r>
  </si>
  <si>
    <r>
      <t xml:space="preserve">Środki
 transportu
</t>
    </r>
    <r>
      <rPr>
        <sz val="9"/>
        <color theme="1" tint="0.34998626667073579"/>
        <rFont val="Arial"/>
        <family val="2"/>
        <charset val="238"/>
        <scheme val="minor"/>
      </rPr>
      <t>Means 
of transport</t>
    </r>
  </si>
  <si>
    <r>
      <t xml:space="preserve">Lasy
</t>
    </r>
    <r>
      <rPr>
        <sz val="9"/>
        <color theme="1" tint="0.34998626667073579"/>
        <rFont val="Arial"/>
        <family val="2"/>
        <charset val="238"/>
        <scheme val="minor"/>
      </rPr>
      <t>Forests</t>
    </r>
  </si>
  <si>
    <r>
      <t xml:space="preserve">Uprawy
</t>
    </r>
    <r>
      <rPr>
        <sz val="9"/>
        <color theme="1" tint="0.34998626667073579"/>
        <rFont val="Arial"/>
        <family val="2"/>
        <charset val="238"/>
        <scheme val="minor"/>
      </rPr>
      <t>Crops</t>
    </r>
  </si>
  <si>
    <r>
      <t xml:space="preserve">Inne (garaże, śmietniki, 
trawy itp.)
</t>
    </r>
    <r>
      <rPr>
        <sz val="9"/>
        <color theme="1" tint="0.34998626667073579"/>
        <rFont val="Arial"/>
        <family val="2"/>
        <charset val="238"/>
        <scheme val="minor"/>
      </rPr>
      <t>Other 
(garages, refuse heaps, grasses)</t>
    </r>
  </si>
  <si>
    <r>
      <t xml:space="preserve">mieszkalne
</t>
    </r>
    <r>
      <rPr>
        <sz val="9"/>
        <color theme="1" tint="0.34998626667073579"/>
        <rFont val="Arial"/>
        <family val="2"/>
        <charset val="238"/>
        <scheme val="minor"/>
      </rPr>
      <t>homes</t>
    </r>
  </si>
  <si>
    <r>
      <t xml:space="preserve">użyteczności
 publicznej
</t>
    </r>
    <r>
      <rPr>
        <sz val="9"/>
        <color theme="1" tint="0.34998626667073579"/>
        <rFont val="Arial"/>
        <family val="2"/>
        <charset val="238"/>
        <scheme val="minor"/>
      </rPr>
      <t>public</t>
    </r>
  </si>
  <si>
    <r>
      <t xml:space="preserve">magazynowe
</t>
    </r>
    <r>
      <rPr>
        <sz val="9"/>
        <color theme="1" tint="0.34998626667073579"/>
        <rFont val="Arial"/>
        <family val="2"/>
        <charset val="238"/>
        <scheme val="minor"/>
      </rPr>
      <t>warehouse</t>
    </r>
  </si>
  <si>
    <r>
      <t xml:space="preserve">produkcyjne
</t>
    </r>
    <r>
      <rPr>
        <sz val="9"/>
        <color theme="1" tint="0.34998626667073579"/>
        <rFont val="Arial"/>
        <family val="2"/>
        <charset val="238"/>
        <scheme val="minor"/>
      </rPr>
      <t>production</t>
    </r>
  </si>
  <si>
    <r>
      <t xml:space="preserve">TABL. 35.  </t>
    </r>
    <r>
      <rPr>
        <b/>
        <sz val="9"/>
        <rFont val="Arial"/>
        <family val="2"/>
        <charset val="238"/>
        <scheme val="minor"/>
      </rPr>
      <t>POŻARY WEDŁUG GŁÓWNYCH PRZYCZYN POWSTANIA</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</si>
  <si>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=100</t>
    </r>
  </si>
  <si>
    <r>
      <t xml:space="preserve">W tym spowodowane przez
</t>
    </r>
    <r>
      <rPr>
        <sz val="9"/>
        <color theme="1" tint="0.34998626667073579"/>
        <rFont val="Arial"/>
        <family val="2"/>
        <charset val="238"/>
        <scheme val="minor"/>
      </rPr>
      <t>Of which caused by</t>
    </r>
  </si>
  <si>
    <r>
      <t xml:space="preserve">nieostrożność
</t>
    </r>
    <r>
      <rPr>
        <sz val="9"/>
        <color theme="1" tint="0.34998626667073579"/>
        <rFont val="Arial"/>
        <family val="2"/>
        <charset val="238"/>
        <scheme val="minor"/>
      </rPr>
      <t>carelessness</t>
    </r>
  </si>
  <si>
    <r>
      <t xml:space="preserve">wady 
i nieprawidłową eksploatację 
urządzeń i instalacji 
elektrycznych 
i grzewczych
</t>
    </r>
    <r>
      <rPr>
        <sz val="9"/>
        <color theme="1" tint="0.34998626667073579"/>
        <rFont val="Arial"/>
        <family val="2"/>
        <charset val="238"/>
        <scheme val="minor"/>
      </rPr>
      <t>faults and incorrect 
usage of electric 
and heating 
devices and supplies</t>
    </r>
  </si>
  <si>
    <r>
      <t xml:space="preserve">wady 
i nieprawidłową
eksloatację
urządzeń mechanicznych 
</t>
    </r>
    <r>
      <rPr>
        <sz val="9"/>
        <color theme="1" tint="0.34998626667073579"/>
        <rFont val="Arial"/>
        <family val="2"/>
        <charset val="238"/>
        <scheme val="minor"/>
      </rPr>
      <t>faults and 
incorrect 
usage of 
mechanical devices</t>
    </r>
  </si>
  <si>
    <r>
      <t xml:space="preserve">wady
 i nieprawidłowa eksloatacja  
 środków transportu
</t>
    </r>
    <r>
      <rPr>
        <sz val="9"/>
        <color theme="1" tint="0.34998626667073579"/>
        <rFont val="Arial"/>
        <family val="2"/>
        <charset val="238"/>
        <scheme val="minor"/>
      </rPr>
      <t>faults and 
incorrect 
usage of 
means of transport</t>
    </r>
  </si>
  <si>
    <r>
      <t xml:space="preserve">wyładowania
atmosferyczne
</t>
    </r>
    <r>
      <rPr>
        <sz val="9"/>
        <color theme="1" tint="0.34998626667073579"/>
        <rFont val="Arial"/>
        <family val="2"/>
        <charset val="238"/>
        <scheme val="minor"/>
      </rPr>
      <t>lightning</t>
    </r>
  </si>
  <si>
    <r>
      <t xml:space="preserve">podpalenia
umyślne
</t>
    </r>
    <r>
      <rPr>
        <sz val="9"/>
        <color theme="1" tint="0.34998626667073579"/>
        <rFont val="Arial"/>
        <family val="2"/>
        <charset val="238"/>
        <scheme val="minor"/>
      </rPr>
      <t>arson</t>
    </r>
  </si>
  <si>
    <r>
      <t xml:space="preserve"> dorosłych
</t>
    </r>
    <r>
      <rPr>
        <sz val="9"/>
        <color theme="1" tint="0.34998626667073579"/>
        <rFont val="Arial"/>
        <family val="2"/>
        <charset val="238"/>
        <scheme val="minor"/>
      </rPr>
      <t>adults</t>
    </r>
  </si>
  <si>
    <r>
      <t xml:space="preserve">nieletnich
</t>
    </r>
    <r>
      <rPr>
        <sz val="9"/>
        <color theme="1" tint="0.34998626667073579"/>
        <rFont val="Arial"/>
        <family val="2"/>
        <charset val="238"/>
        <scheme val="minor"/>
      </rPr>
      <t>juveniles</t>
    </r>
  </si>
  <si>
    <r>
      <rPr>
        <sz val="9"/>
        <rFont val="Arial"/>
        <family val="2"/>
        <charset val="238"/>
        <scheme val="minor"/>
      </rPr>
      <t>TABL. 36.</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SEKCJI </t>
    </r>
  </si>
  <si>
    <r>
      <t xml:space="preserve">Ogółem
</t>
    </r>
    <r>
      <rPr>
        <sz val="9"/>
        <color theme="1" tint="0.34998626667073579"/>
        <rFont val="Arial"/>
        <family val="2"/>
        <charset val="238"/>
        <scheme val="minor"/>
      </rPr>
      <t xml:space="preserve">Grand total </t>
    </r>
  </si>
  <si>
    <r>
      <t xml:space="preserve">Osoby prawne 
oraz jednostki organizacyjne
niemające osobowości prawnej
</t>
    </r>
    <r>
      <rPr>
        <sz val="9"/>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</si>
  <si>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9"/>
        <color theme="1" tint="0.34998626667073579"/>
        <rFont val="Arial"/>
        <family val="2"/>
        <charset val="238"/>
        <scheme val="minor"/>
      </rPr>
      <t>Natural
persons conducting economic
activity</t>
    </r>
  </si>
  <si>
    <r>
      <rPr>
        <b/>
        <sz val="9"/>
        <rFont val="Arial"/>
        <family val="2"/>
        <charset val="238"/>
        <scheme val="minor"/>
      </rPr>
      <t>A</t>
    </r>
    <r>
      <rPr>
        <sz val="9"/>
        <rFont val="Arial"/>
        <family val="2"/>
        <charset val="238"/>
        <scheme val="minor"/>
      </rPr>
      <t xml:space="preserve"> – stan w dniu 30 września 2022 r.
      </t>
    </r>
    <r>
      <rPr>
        <sz val="9"/>
        <color theme="1" tint="0.34998626667073579"/>
        <rFont val="Arial"/>
        <family val="2"/>
        <charset val="238"/>
        <scheme val="minor"/>
      </rPr>
      <t>as of 30 September 2022</t>
    </r>
    <r>
      <rPr>
        <sz val="9"/>
        <rFont val="Arial"/>
        <family val="2"/>
        <charset val="238"/>
        <scheme val="minor"/>
      </rPr>
      <t xml:space="preserve">
</t>
    </r>
    <r>
      <rPr>
        <b/>
        <sz val="9"/>
        <color theme="1"/>
        <rFont val="Arial"/>
        <family val="2"/>
        <charset val="238"/>
        <scheme val="minor"/>
      </rPr>
      <t>B</t>
    </r>
    <r>
      <rPr>
        <sz val="9"/>
        <color theme="1"/>
        <rFont val="Arial"/>
        <family val="2"/>
        <charset val="238"/>
        <scheme val="minor"/>
      </rPr>
      <t xml:space="preserve"> – stan w dniu 31 grudnia 2022 r.
      </t>
    </r>
    <r>
      <rPr>
        <sz val="9"/>
        <color theme="1" tint="0.34998626667073579"/>
        <rFont val="Arial"/>
        <family val="2"/>
        <charset val="238"/>
        <scheme val="minor"/>
      </rPr>
      <t>as of 31 December 2022</t>
    </r>
  </si>
  <si>
    <r>
      <t>    w tym:     </t>
    </r>
    <r>
      <rPr>
        <sz val="9"/>
        <color theme="1" tint="0.34998626667073579"/>
        <rFont val="Arial"/>
        <family val="2"/>
        <charset val="238"/>
        <scheme val="minor"/>
      </rPr>
      <t xml:space="preserve">of which: </t>
    </r>
  </si>
  <si>
    <r>
      <t>Handel; naprawa pojazdów samochodowych</t>
    </r>
    <r>
      <rPr>
        <vertAlign val="superscript"/>
        <sz val="9"/>
        <rFont val="Arial"/>
        <family val="2"/>
        <charset val="238"/>
        <scheme val="minor"/>
      </rPr>
      <t>Δ</t>
    </r>
    <r>
      <rPr>
        <sz val="9"/>
        <rFont val="Arial"/>
        <family val="2"/>
        <charset val="238"/>
        <scheme val="minor"/>
      </rPr>
      <t>..................................</t>
    </r>
  </si>
  <si>
    <r>
      <t xml:space="preserve">Trade; repair of motor vehicles </t>
    </r>
    <r>
      <rPr>
        <vertAlign val="superscript"/>
        <sz val="9"/>
        <color theme="1" tint="0.34998626667073579"/>
        <rFont val="Arial"/>
        <family val="2"/>
        <charset val="238"/>
        <scheme val="minor"/>
      </rPr>
      <t xml:space="preserve">Δ </t>
    </r>
  </si>
  <si>
    <r>
      <t>Zakwaterowanie i gastronomia</t>
    </r>
    <r>
      <rPr>
        <vertAlign val="superscript"/>
        <sz val="9"/>
        <rFont val="Arial"/>
        <family val="2"/>
        <charset val="238"/>
        <scheme val="minor"/>
      </rPr>
      <t>∆</t>
    </r>
    <r>
      <rPr>
        <sz val="9"/>
        <rFont val="Arial"/>
        <family val="2"/>
        <charset val="238"/>
        <scheme val="minor"/>
      </rPr>
      <t>..............................................................</t>
    </r>
  </si>
  <si>
    <r>
      <t xml:space="preserve">Accommodation and catering </t>
    </r>
    <r>
      <rPr>
        <vertAlign val="superscript"/>
        <sz val="9"/>
        <color theme="1" tint="0.34998626667073579"/>
        <rFont val="Arial"/>
        <family val="2"/>
        <charset val="238"/>
        <scheme val="minor"/>
      </rPr>
      <t>∆</t>
    </r>
    <r>
      <rPr>
        <sz val="9"/>
        <color theme="1" tint="0.34998626667073579"/>
        <rFont val="Arial"/>
        <family val="2"/>
        <charset val="238"/>
        <scheme val="minor"/>
      </rPr>
      <t xml:space="preserve"> </t>
    </r>
  </si>
  <si>
    <r>
      <t>Obsługa rynku nieruchomości</t>
    </r>
    <r>
      <rPr>
        <vertAlign val="superscript"/>
        <sz val="9"/>
        <rFont val="Arial"/>
        <family val="2"/>
        <charset val="238"/>
        <scheme val="minor"/>
      </rPr>
      <t>∆</t>
    </r>
    <r>
      <rPr>
        <sz val="9"/>
        <rFont val="Arial"/>
        <family val="2"/>
        <charset val="238"/>
        <scheme val="minor"/>
      </rPr>
      <t>..............................................................</t>
    </r>
  </si>
  <si>
    <r>
      <t>Administrowanie i działalność wspierająca</t>
    </r>
    <r>
      <rPr>
        <vertAlign val="superscript"/>
        <sz val="9"/>
        <rFont val="Arial"/>
        <family val="2"/>
        <charset val="238"/>
        <scheme val="minor"/>
      </rPr>
      <t>∆</t>
    </r>
    <r>
      <rPr>
        <sz val="9"/>
        <rFont val="Arial"/>
        <family val="2"/>
        <charset val="238"/>
        <scheme val="minor"/>
      </rPr>
      <t>.......................................</t>
    </r>
  </si>
  <si>
    <r>
      <t>wytwarzanie i zaopatrywanie w energię elektryczną, gaz, parę wodną i gorącą wodę</t>
    </r>
    <r>
      <rPr>
        <vertAlign val="superscript"/>
        <sz val="9"/>
        <rFont val="Arial"/>
        <family val="2"/>
        <charset val="238"/>
        <scheme val="minor"/>
      </rPr>
      <t xml:space="preserve"> Δ</t>
    </r>
    <r>
      <rPr>
        <sz val="9"/>
        <rFont val="Arial"/>
        <family val="2"/>
        <charset val="238"/>
        <scheme val="minor"/>
      </rPr>
      <t>..............................................................................</t>
    </r>
  </si>
  <si>
    <r>
      <rPr>
        <sz val="9"/>
        <rFont val="Arial"/>
        <family val="2"/>
        <charset val="238"/>
        <scheme val="minor"/>
      </rPr>
      <t>TABL. 37.</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FORMY PRAWNEJ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</si>
  <si>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 100</t>
    </r>
  </si>
  <si>
    <r>
      <t xml:space="preserve">Przedsiębiorstwa państwowe
</t>
    </r>
    <r>
      <rPr>
        <sz val="9"/>
        <color theme="1" tint="0.34998626667073579"/>
        <rFont val="Arial"/>
        <family val="2"/>
        <charset val="238"/>
        <scheme val="minor"/>
      </rPr>
      <t xml:space="preserve">State owned enterprises </t>
    </r>
  </si>
  <si>
    <r>
      <t xml:space="preserve">Spółdzielnie
</t>
    </r>
    <r>
      <rPr>
        <sz val="9"/>
        <color theme="1" tint="0.34998626667073579"/>
        <rFont val="Arial"/>
        <family val="2"/>
        <charset val="238"/>
        <scheme val="minor"/>
      </rPr>
      <t xml:space="preserve">Cooperatives </t>
    </r>
  </si>
  <si>
    <r>
      <t xml:space="preserve">w tym   </t>
    </r>
    <r>
      <rPr>
        <sz val="9"/>
        <color theme="1" tint="0.34998626667073579"/>
        <rFont val="Arial"/>
        <family val="2"/>
        <charset val="238"/>
        <scheme val="minor"/>
      </rPr>
      <t>of which</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</si>
  <si>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</si>
  <si>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 xml:space="preserve">budownictwo 
</t>
    </r>
    <r>
      <rPr>
        <sz val="9"/>
        <color theme="1" tint="0.34998626667073579"/>
        <rFont val="Arial"/>
        <family val="2"/>
        <charset val="238"/>
        <scheme val="minor"/>
      </rPr>
      <t>construction</t>
    </r>
    <r>
      <rPr>
        <sz val="9"/>
        <rFont val="Arial"/>
        <family val="2"/>
        <charset val="238"/>
        <scheme val="minor"/>
      </rPr>
      <t xml:space="preserve"> </t>
    </r>
  </si>
  <si>
    <r>
      <t>handel; naprawa pojazdów samochodowych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</si>
  <si>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9"/>
        <color theme="1" tint="0.34998626667073579"/>
        <rFont val="Arial"/>
        <family val="2"/>
        <charset val="238"/>
        <scheme val="minor"/>
      </rPr>
      <t>agriculture, forestry
and
fishing</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</si>
  <si>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</si>
  <si>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obsługa  rynku nieruchomości</t>
    </r>
    <r>
      <rPr>
        <vertAlign val="superscript"/>
        <sz val="9"/>
        <rFont val="Arial"/>
        <family val="2"/>
        <charset val="238"/>
        <scheme val="minor"/>
      </rPr>
      <t xml:space="preserve">∆
</t>
    </r>
    <r>
      <rPr>
        <sz val="9"/>
        <color theme="1" tint="0.34998626667073579"/>
        <rFont val="Arial"/>
        <family val="2"/>
        <charset val="238"/>
        <scheme val="minor"/>
      </rPr>
      <t xml:space="preserve">real estate, activities </t>
    </r>
  </si>
  <si>
    <r>
      <t>A</t>
    </r>
    <r>
      <rPr>
        <sz val="9"/>
        <rFont val="Arial"/>
        <family val="2"/>
        <charset val="238"/>
        <scheme val="minor"/>
      </rPr>
      <t xml:space="preserve"> </t>
    </r>
  </si>
  <si>
    <r>
      <t>B</t>
    </r>
    <r>
      <rPr>
        <sz val="9"/>
        <rFont val="Arial"/>
        <family val="2"/>
        <charset val="238"/>
        <scheme val="minor"/>
      </rPr>
      <t xml:space="preserve"> </t>
    </r>
  </si>
  <si>
    <r>
      <rPr>
        <sz val="9"/>
        <rFont val="Arial"/>
        <family val="2"/>
        <charset val="238"/>
        <scheme val="minor"/>
      </rPr>
      <t>TABL. 37.</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FORMY PRAWNEJ (dok.)</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</si>
  <si>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 xml:space="preserve"> previous period = 100</t>
    </r>
  </si>
  <si>
    <r>
      <t xml:space="preserve">Spółki handlowe          </t>
    </r>
    <r>
      <rPr>
        <sz val="9"/>
        <color theme="1" tint="0.34998626667073579"/>
        <rFont val="Arial"/>
        <family val="2"/>
        <charset val="238"/>
        <scheme val="minor"/>
      </rPr>
      <t xml:space="preserve">Commercial companies </t>
    </r>
  </si>
  <si>
    <r>
      <t xml:space="preserve">Osoby fizyczne prowadzące 
działalność
gospodarczą
</t>
    </r>
    <r>
      <rPr>
        <sz val="9"/>
        <color theme="1" tint="0.34998626667073579"/>
        <rFont val="Arial"/>
        <family val="2"/>
        <charset val="238"/>
        <scheme val="minor"/>
      </rPr>
      <t xml:space="preserve">Natural persons 
conducting economic activity </t>
    </r>
  </si>
  <si>
    <r>
      <t xml:space="preserve">ogółem
</t>
    </r>
    <r>
      <rPr>
        <sz val="9"/>
        <color theme="1" tint="0.34998626667073579"/>
        <rFont val="Arial"/>
        <family val="2"/>
        <charset val="238"/>
        <scheme val="minor"/>
      </rPr>
      <t xml:space="preserve">grand
total </t>
    </r>
  </si>
  <si>
    <r>
      <t xml:space="preserve">z ogółem – spółki          </t>
    </r>
    <r>
      <rPr>
        <sz val="9"/>
        <color theme="1" tint="0.34998626667073579"/>
        <rFont val="Arial"/>
        <family val="2"/>
        <charset val="238"/>
        <scheme val="minor"/>
      </rPr>
      <t xml:space="preserve">of grand total – companies </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</si>
  <si>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9"/>
        <color theme="1" tint="0.34998626667073579"/>
        <rFont val="Arial"/>
        <family val="2"/>
        <charset val="238"/>
        <scheme val="minor"/>
      </rPr>
      <t xml:space="preserve"> </t>
    </r>
  </si>
  <si>
    <r>
      <t xml:space="preserve">budownictwo
</t>
    </r>
    <r>
      <rPr>
        <sz val="9"/>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</si>
  <si>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</si>
  <si>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9"/>
        <rFont val="Arial"/>
        <family val="2"/>
        <charset val="238"/>
        <scheme val="minor"/>
      </rPr>
      <t xml:space="preserve">
</t>
    </r>
    <r>
      <rPr>
        <sz val="9"/>
        <color theme="1" tint="0.34998626667073579"/>
        <rFont val="Arial"/>
        <family val="2"/>
        <charset val="238"/>
        <scheme val="minor"/>
      </rPr>
      <t xml:space="preserve">real
estate, activities </t>
    </r>
  </si>
  <si>
    <r>
      <t xml:space="preserve">akcyjne
</t>
    </r>
    <r>
      <rPr>
        <sz val="9"/>
        <color theme="1" tint="0.34998626667073579"/>
        <rFont val="Arial"/>
        <family val="2"/>
        <charset val="238"/>
        <scheme val="minor"/>
      </rPr>
      <t xml:space="preserve">join-stock </t>
    </r>
  </si>
  <si>
    <r>
      <t xml:space="preserve">z ograniczoną odpowiedzialnością
</t>
    </r>
    <r>
      <rPr>
        <sz val="9"/>
        <color theme="1" tint="0.34998626667073579"/>
        <rFont val="Arial"/>
        <family val="2"/>
        <charset val="238"/>
        <scheme val="minor"/>
      </rPr>
      <t xml:space="preserve">limited liability </t>
    </r>
  </si>
  <si>
    <r>
      <t xml:space="preserve">razem
</t>
    </r>
    <r>
      <rPr>
        <sz val="9"/>
        <color theme="1" tint="0.34998626667073579"/>
        <rFont val="Arial"/>
        <family val="2"/>
        <charset val="238"/>
        <scheme val="minor"/>
      </rPr>
      <t>total</t>
    </r>
  </si>
  <si>
    <r>
      <t xml:space="preserve">w tym  </t>
    </r>
    <r>
      <rPr>
        <sz val="9"/>
        <color theme="1" tint="0.34998626667073579"/>
        <rFont val="Arial"/>
        <family val="2"/>
        <charset val="238"/>
        <scheme val="minor"/>
      </rPr>
      <t xml:space="preserve"> of which</t>
    </r>
  </si>
  <si>
    <r>
      <t xml:space="preserve">jednooso-
bowe Skarbu Państwa
</t>
    </r>
    <r>
      <rPr>
        <sz val="9"/>
        <color theme="1" tint="0.34998626667073579"/>
        <rFont val="Arial"/>
        <family val="2"/>
        <charset val="238"/>
        <scheme val="minor"/>
      </rPr>
      <t xml:space="preserve">soleshare holder
of State Treasury </t>
    </r>
  </si>
  <si>
    <r>
      <t xml:space="preserve">jednooso-
bowe Skarbu Państwa
</t>
    </r>
    <r>
      <rPr>
        <sz val="9"/>
        <color theme="1" tint="0.34998626667073579"/>
        <rFont val="Arial"/>
        <family val="2"/>
        <charset val="238"/>
        <scheme val="minor"/>
      </rPr>
      <t xml:space="preserve">soleshare holder 
of State Treasury </t>
    </r>
  </si>
  <si>
    <r>
      <t xml:space="preserve">z udziałem kapitału zagranicznego 
</t>
    </r>
    <r>
      <rPr>
        <sz val="9"/>
        <color theme="1" tint="0.34998626667073579"/>
        <rFont val="Arial"/>
        <family val="2"/>
        <charset val="238"/>
        <scheme val="minor"/>
      </rPr>
      <t xml:space="preserve">with
foreign capital participation </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</si>
  <si>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t>
    </r>
  </si>
  <si>
    <r>
      <t xml:space="preserve">WYSZCZEGÓLNIENIE 
</t>
    </r>
    <r>
      <rPr>
        <sz val="9"/>
        <color theme="1" tint="0.34998626667073579"/>
        <rFont val="Arial"/>
        <family val="2"/>
        <charset val="238"/>
      </rPr>
      <t>SPECIFICATION</t>
    </r>
    <r>
      <rPr>
        <sz val="9"/>
        <rFont val="Arial"/>
        <family val="2"/>
        <charset val="238"/>
      </rPr>
      <t xml:space="preserve"> </t>
    </r>
  </si>
  <si>
    <r>
      <t xml:space="preserve">Dni miesiąca          </t>
    </r>
    <r>
      <rPr>
        <sz val="9"/>
        <color theme="1" tint="0.34998626667073579"/>
        <rFont val="Arial"/>
        <family val="2"/>
        <charset val="238"/>
      </rPr>
      <t>Days of the month</t>
    </r>
  </si>
  <si>
    <r>
      <t>μg/m</t>
    </r>
    <r>
      <rPr>
        <vertAlign val="superscript"/>
        <sz val="9"/>
        <rFont val="Arial"/>
        <family val="2"/>
        <charset val="238"/>
      </rPr>
      <t>3</t>
    </r>
  </si>
  <si>
    <r>
      <t>SO</t>
    </r>
    <r>
      <rPr>
        <b/>
        <vertAlign val="subscript"/>
        <sz val="9"/>
        <rFont val="Arial"/>
        <family val="2"/>
        <charset val="238"/>
      </rPr>
      <t>2</t>
    </r>
    <r>
      <rPr>
        <b/>
        <sz val="9"/>
        <rFont val="Arial"/>
        <family val="2"/>
        <charset val="238"/>
      </rPr>
      <t xml:space="preserve"> dwutlenek siarki</t>
    </r>
    <r>
      <rPr>
        <b/>
        <vertAlign val="superscript"/>
        <sz val="9"/>
        <rFont val="Arial"/>
        <family val="2"/>
        <charset val="238"/>
      </rPr>
      <t>b</t>
    </r>
    <r>
      <rPr>
        <b/>
        <sz val="9"/>
        <rFont val="Arial"/>
        <family val="2"/>
        <charset val="238"/>
      </rPr>
      <t xml:space="preserve">          </t>
    </r>
    <r>
      <rPr>
        <b/>
        <sz val="9"/>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</si>
  <si>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9"/>
        <rFont val="Arial"/>
        <family val="2"/>
        <charset val="238"/>
      </rPr>
      <t>3</t>
    </r>
    <r>
      <rPr>
        <b/>
        <sz val="9"/>
        <rFont val="Arial"/>
        <family val="2"/>
        <charset val="238"/>
      </rPr>
      <t xml:space="preserve">  ozon</t>
    </r>
    <r>
      <rPr>
        <b/>
        <vertAlign val="superscript"/>
        <sz val="9"/>
        <rFont val="Arial"/>
        <family val="2"/>
        <charset val="238"/>
      </rPr>
      <t>c</t>
    </r>
    <r>
      <rPr>
        <b/>
        <sz val="9"/>
        <rFont val="Arial"/>
        <family val="2"/>
        <charset val="238"/>
      </rPr>
      <t xml:space="preserve">          </t>
    </r>
    <r>
      <rPr>
        <b/>
        <sz val="9"/>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</si>
  <si>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9"/>
        <color theme="1" tint="0.34998626667073579"/>
        <rFont val="Arial"/>
        <family val="2"/>
        <charset val="238"/>
      </rPr>
      <t>suspended particulate matter</t>
    </r>
    <r>
      <rPr>
        <b/>
        <vertAlign val="superscript"/>
        <sz val="9"/>
        <color theme="1" tint="0.34998626667073579"/>
        <rFont val="Arial"/>
        <family val="2"/>
        <charset val="238"/>
      </rPr>
      <t>d</t>
    </r>
  </si>
  <si>
    <r>
      <t>a  Braki w danych pomiarowych wynikają z sytuacji awaryjnych oraz czynności serwisowych (sprawdzanie i kalibracja urządzeń pomiarowych).   b  Dopuszczalny poziom 24-godzinny dla dwutlenku siarki: 125 µg/m</t>
    </r>
    <r>
      <rPr>
        <vertAlign val="superscript"/>
        <sz val="9"/>
        <color theme="1"/>
        <rFont val="Arial"/>
        <family val="2"/>
        <charset val="238"/>
      </rPr>
      <t>3</t>
    </r>
    <r>
      <rPr>
        <sz val="9"/>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9"/>
        <color theme="1"/>
        <rFont val="Arial"/>
        <family val="2"/>
        <charset val="238"/>
      </rPr>
      <t>3</t>
    </r>
    <r>
      <rPr>
        <sz val="9"/>
        <color theme="1"/>
        <rFont val="Arial"/>
        <family val="2"/>
        <charset val="238"/>
      </rPr>
      <t xml:space="preserve"> (dopuszczalne 25 dni w roku, uśredniona w ciągu kolejnych 3 lat).   d  Dopuszczalny poziom 24-godzinny dla pyłu zawieszonego PM10: 50 µg/m</t>
    </r>
    <r>
      <rPr>
        <vertAlign val="superscript"/>
        <sz val="9"/>
        <color theme="1"/>
        <rFont val="Arial"/>
        <family val="2"/>
        <charset val="238"/>
      </rPr>
      <t>3</t>
    </r>
    <r>
      <rPr>
        <sz val="9"/>
        <color theme="1"/>
        <rFont val="Arial"/>
        <family val="2"/>
        <charset val="238"/>
      </rPr>
      <t xml:space="preserve"> (dopuszczalne 35 dni w roku kalendarzowym).</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</si>
  <si>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(cd.)</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</si>
  <si>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(dok.)</t>
    </r>
  </si>
  <si>
    <r>
      <t xml:space="preserve">TABL. 39.  </t>
    </r>
    <r>
      <rPr>
        <b/>
        <sz val="9"/>
        <rFont val="Arial"/>
        <family val="2"/>
        <charset val="238"/>
        <scheme val="minor"/>
      </rPr>
      <t>LUDNOŚĆ</t>
    </r>
    <r>
      <rPr>
        <vertAlign val="superscript"/>
        <sz val="9"/>
        <rFont val="Arial"/>
        <family val="2"/>
        <charset val="238"/>
        <scheme val="minor"/>
      </rPr>
      <t>a</t>
    </r>
    <r>
      <rPr>
        <b/>
        <sz val="9"/>
        <rFont val="Arial"/>
        <family val="2"/>
        <charset val="238"/>
        <scheme val="minor"/>
      </rPr>
      <t xml:space="preserve">  W  2022 R.</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</si>
  <si>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</si>
  <si>
    <r>
      <t xml:space="preserve">Mężczyźni  
</t>
    </r>
    <r>
      <rPr>
        <sz val="9"/>
        <color theme="1" tint="0.34998626667073579"/>
        <rFont val="Arial"/>
        <family val="2"/>
        <charset val="238"/>
        <scheme val="minor"/>
      </rPr>
      <t>Males</t>
    </r>
    <r>
      <rPr>
        <sz val="9"/>
        <rFont val="Arial"/>
        <family val="2"/>
        <charset val="238"/>
        <scheme val="minor"/>
      </rPr>
      <t xml:space="preserve"> </t>
    </r>
  </si>
  <si>
    <r>
      <t xml:space="preserve"> Kobiety 
</t>
    </r>
    <r>
      <rPr>
        <sz val="9"/>
        <color theme="1" tint="0.34998626667073579"/>
        <rFont val="Arial"/>
        <family val="2"/>
        <charset val="238"/>
        <scheme val="minor"/>
      </rPr>
      <t>Females</t>
    </r>
    <r>
      <rPr>
        <sz val="9"/>
        <rFont val="Arial"/>
        <family val="2"/>
        <charset val="238"/>
        <scheme val="minor"/>
      </rPr>
      <t xml:space="preserve"> </t>
    </r>
  </si>
  <si>
    <r>
      <t>Ludność 
na 1 km</t>
    </r>
    <r>
      <rPr>
        <vertAlign val="superscript"/>
        <sz val="9"/>
        <rFont val="Arial"/>
        <family val="2"/>
        <charset val="238"/>
        <scheme val="minor"/>
      </rPr>
      <t xml:space="preserve">2
</t>
    </r>
    <r>
      <rPr>
        <sz val="9"/>
        <color theme="1" tint="0.34998626667073579"/>
        <rFont val="Arial"/>
        <family val="2"/>
        <charset val="238"/>
        <scheme val="minor"/>
      </rPr>
      <t>Population  
per 1 km</t>
    </r>
    <r>
      <rPr>
        <vertAlign val="superscript"/>
        <sz val="9"/>
        <color theme="1" tint="0.34998626667073579"/>
        <rFont val="Arial"/>
        <family val="2"/>
        <charset val="238"/>
        <scheme val="minor"/>
      </rPr>
      <t>2</t>
    </r>
    <r>
      <rPr>
        <sz val="9"/>
        <color theme="1" tint="0.34998626667073579"/>
        <rFont val="Arial"/>
        <family val="2"/>
        <charset val="238"/>
        <scheme val="minor"/>
      </rPr>
      <t xml:space="preserve"> </t>
    </r>
  </si>
  <si>
    <r>
      <t xml:space="preserve">Kobiety 
na 100 mężczyzn 
</t>
    </r>
    <r>
      <rPr>
        <sz val="9"/>
        <color theme="1" tint="0.34998626667073579"/>
        <rFont val="Arial"/>
        <family val="2"/>
        <charset val="238"/>
        <scheme val="minor"/>
      </rPr>
      <t xml:space="preserve">Females 
per 100 
males </t>
    </r>
  </si>
  <si>
    <r>
      <t xml:space="preserve">Powiaty:   </t>
    </r>
    <r>
      <rPr>
        <sz val="9"/>
        <color theme="1" tint="0.34998626667073579"/>
        <rFont val="Arial"/>
        <family val="2"/>
        <charset val="238"/>
        <scheme val="minor"/>
      </rPr>
      <t xml:space="preserve">Powiats: </t>
    </r>
  </si>
  <si>
    <r>
      <t xml:space="preserve">Miasto na prawach powiatu:
</t>
    </r>
    <r>
      <rPr>
        <sz val="9"/>
        <color theme="1" tint="0.34998626667073579"/>
        <rFont val="Arial"/>
        <family val="2"/>
        <charset val="238"/>
        <scheme val="minor"/>
      </rPr>
      <t>City with powiat status:</t>
    </r>
  </si>
  <si>
    <r>
      <rPr>
        <sz val="9"/>
        <color theme="1" tint="0.34998626667073579"/>
        <rFont val="Arial"/>
        <family val="2"/>
        <charset val="238"/>
        <scheme val="minor"/>
      </rPr>
      <t>Subregion</t>
    </r>
    <r>
      <rPr>
        <b/>
        <sz val="9"/>
        <rFont val="Arial"/>
        <family val="2"/>
        <charset val="238"/>
        <scheme val="minor"/>
      </rPr>
      <t xml:space="preserve">
</t>
    </r>
    <r>
      <rPr>
        <sz val="9"/>
        <rFont val="Arial"/>
        <family val="2"/>
        <charset val="238"/>
        <scheme val="minor"/>
      </rPr>
      <t xml:space="preserve">(miasto na prawach powiatu)
</t>
    </r>
    <r>
      <rPr>
        <sz val="9"/>
        <color theme="1" tint="0.34998626667073579"/>
        <rFont val="Arial"/>
        <family val="2"/>
        <charset val="238"/>
        <scheme val="minor"/>
      </rPr>
      <t>(city with powiat status)</t>
    </r>
  </si>
  <si>
    <r>
      <rPr>
        <sz val="9"/>
        <rFont val="Arial"/>
        <family val="2"/>
        <charset val="238"/>
        <scheme val="minor"/>
      </rPr>
      <t xml:space="preserve">TABL. 39. </t>
    </r>
    <r>
      <rPr>
        <b/>
        <sz val="9"/>
        <rFont val="Arial"/>
        <family val="2"/>
        <charset val="238"/>
        <scheme val="minor"/>
      </rPr>
      <t xml:space="preserve"> LUDNOŚĆ</t>
    </r>
    <r>
      <rPr>
        <vertAlign val="superscript"/>
        <sz val="9"/>
        <rFont val="Arial"/>
        <family val="2"/>
        <charset val="238"/>
        <scheme val="minor"/>
      </rPr>
      <t>a</t>
    </r>
    <r>
      <rPr>
        <b/>
        <sz val="9"/>
        <rFont val="Arial"/>
        <family val="2"/>
        <charset val="238"/>
        <scheme val="minor"/>
      </rPr>
      <t xml:space="preserve">  W  2022 R.  (cd.) </t>
    </r>
  </si>
  <si>
    <r>
      <t>Z liczby ogółem w  wieku    </t>
    </r>
    <r>
      <rPr>
        <sz val="9"/>
        <color theme="1" tint="0.34998626667073579"/>
        <rFont val="Arial"/>
        <family val="2"/>
        <charset val="238"/>
        <scheme val="minor"/>
      </rPr>
      <t xml:space="preserve"> Of total numbers at age </t>
    </r>
  </si>
  <si>
    <r>
      <t xml:space="preserve">65 lat
i więcej 
</t>
    </r>
    <r>
      <rPr>
        <sz val="9"/>
        <color theme="1" tint="0.34998626667073579"/>
        <rFont val="Arial"/>
        <family val="2"/>
        <charset val="238"/>
        <scheme val="minor"/>
      </rPr>
      <t xml:space="preserve">and more </t>
    </r>
  </si>
  <si>
    <r>
      <t>Z liczby ogółem w  wieku    </t>
    </r>
    <r>
      <rPr>
        <sz val="9"/>
        <color theme="1" tint="0.34998626667073579"/>
        <rFont val="Arial"/>
        <family val="2"/>
        <charset val="238"/>
        <scheme val="minor"/>
      </rPr>
      <t> Of total numbers at age</t>
    </r>
  </si>
  <si>
    <r>
      <t xml:space="preserve">Ludność 
w wieku nieproduk-
cyjnym 
na 100 osób 
w wieku 
produkcyjnym
</t>
    </r>
    <r>
      <rPr>
        <sz val="9"/>
        <color theme="1" tint="0.34998626667073579"/>
        <rFont val="Arial"/>
        <family val="2"/>
        <charset val="238"/>
        <scheme val="minor"/>
      </rPr>
      <t>Population at non-working age per 100  persons at working age</t>
    </r>
  </si>
  <si>
    <r>
      <t xml:space="preserve">przedprodukcyjnym 
(0-17 lat) 
</t>
    </r>
    <r>
      <rPr>
        <sz val="9"/>
        <color theme="1" tint="0.34998626667073579"/>
        <rFont val="Arial"/>
        <family val="2"/>
        <charset val="238"/>
        <scheme val="minor"/>
      </rPr>
      <t xml:space="preserve">pre-working
(0-17 years) </t>
    </r>
  </si>
  <si>
    <r>
      <t xml:space="preserve">produkcyjnym 
(18-59/64 lata) 
</t>
    </r>
    <r>
      <rPr>
        <sz val="9"/>
        <color theme="1" tint="0.34998626667073579"/>
        <rFont val="Arial"/>
        <family val="2"/>
        <charset val="238"/>
        <scheme val="minor"/>
      </rPr>
      <t xml:space="preserve">working 
(18-59/64 years) </t>
    </r>
  </si>
  <si>
    <r>
      <t xml:space="preserve">poprodukcyjnym 
(60/65 lat i więcej)
</t>
    </r>
    <r>
      <rPr>
        <sz val="9"/>
        <color theme="1" tint="0.34998626667073579"/>
        <rFont val="Arial"/>
        <family val="2"/>
        <charset val="238"/>
        <scheme val="minor"/>
      </rPr>
      <t>post-working (60/65 
and more)</t>
    </r>
  </si>
  <si>
    <r>
      <t xml:space="preserve">w tym kobiety
</t>
    </r>
    <r>
      <rPr>
        <sz val="9"/>
        <color theme="1" tint="0.34998626667073579"/>
        <rFont val="Arial"/>
        <family val="2"/>
        <charset val="238"/>
        <scheme val="minor"/>
      </rPr>
      <t xml:space="preserve">of which females </t>
    </r>
  </si>
  <si>
    <r>
      <t xml:space="preserve">w tym kobiety
(18-59 lat)
</t>
    </r>
    <r>
      <rPr>
        <sz val="9"/>
        <color theme="1" tint="0.34998626667073579"/>
        <rFont val="Arial"/>
        <family val="2"/>
        <charset val="238"/>
        <scheme val="minor"/>
      </rPr>
      <t>of which females
(18-59 years)</t>
    </r>
  </si>
  <si>
    <r>
      <t xml:space="preserve">w tym kobiety 
(60 lat 
i więcej)
</t>
    </r>
    <r>
      <rPr>
        <sz val="9"/>
        <color theme="1" tint="0.34998626667073579"/>
        <rFont val="Arial"/>
        <family val="2"/>
        <charset val="238"/>
        <scheme val="minor"/>
      </rPr>
      <t>of which females
(60 and more)</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</si>
  <si>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</si>
  <si>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 xml:space="preserve">Live birth </t>
    </r>
  </si>
  <si>
    <r>
      <t xml:space="preserve">Zgony
</t>
    </r>
    <r>
      <rPr>
        <sz val="9"/>
        <color theme="1" tint="0.34998626667073579"/>
        <rFont val="Arial"/>
        <family val="2"/>
        <charset val="238"/>
        <scheme val="minor"/>
      </rPr>
      <t>Deaths</t>
    </r>
    <r>
      <rPr>
        <sz val="9"/>
        <rFont val="Arial"/>
        <family val="2"/>
        <charset val="238"/>
        <scheme val="minor"/>
      </rPr>
      <t xml:space="preserve"> </t>
    </r>
  </si>
  <si>
    <r>
      <t>Przyrost naturalny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Natural increase</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</si>
  <si>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Małżeństwa 
</t>
    </r>
    <r>
      <rPr>
        <sz val="9"/>
        <color theme="1" tint="0.34998626667073579"/>
        <rFont val="Arial"/>
        <family val="2"/>
        <charset val="238"/>
        <scheme val="minor"/>
      </rPr>
      <t>Marriages</t>
    </r>
  </si>
  <si>
    <r>
      <t>Przyrost naturalny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Natural increase</t>
    </r>
    <r>
      <rPr>
        <vertAlign val="superscript"/>
        <sz val="9"/>
        <color theme="1" tint="0.34998626667073579"/>
        <rFont val="Arial"/>
        <family val="2"/>
        <charset val="238"/>
        <scheme val="minor"/>
      </rPr>
      <t xml:space="preserve">a </t>
    </r>
  </si>
  <si>
    <r>
      <t>w tym niemowląt</t>
    </r>
    <r>
      <rPr>
        <vertAlign val="superscript"/>
        <sz val="9"/>
        <rFont val="Arial"/>
        <family val="2"/>
        <charset val="238"/>
        <scheme val="minor"/>
      </rPr>
      <t xml:space="preserve">b
</t>
    </r>
    <r>
      <rPr>
        <sz val="9"/>
        <color theme="1" tint="0.34998626667073579"/>
        <rFont val="Arial"/>
        <family val="2"/>
        <charset val="238"/>
        <scheme val="minor"/>
      </rPr>
      <t>of which infants</t>
    </r>
    <r>
      <rPr>
        <vertAlign val="superscript"/>
        <sz val="9"/>
        <color theme="1" tint="0.34998626667073579"/>
        <rFont val="Arial"/>
        <family val="2"/>
        <charset val="238"/>
        <scheme val="minor"/>
      </rPr>
      <t xml:space="preserve">b </t>
    </r>
  </si>
  <si>
    <r>
      <t>w tym niemowląt</t>
    </r>
    <r>
      <rPr>
        <vertAlign val="superscript"/>
        <sz val="9"/>
        <rFont val="Arial"/>
        <family val="2"/>
        <charset val="238"/>
        <scheme val="minor"/>
      </rPr>
      <t xml:space="preserve">bc
</t>
    </r>
    <r>
      <rPr>
        <sz val="9"/>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</si>
  <si>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9"/>
        <color theme="1" tint="0.34998626667073579"/>
        <rFont val="Arial"/>
        <family val="2"/>
        <charset val="238"/>
        <scheme val="minor"/>
      </rPr>
      <t xml:space="preserve"> in absolute numbers </t>
    </r>
  </si>
  <si>
    <r>
      <t>na 1000 ludności     </t>
    </r>
    <r>
      <rPr>
        <sz val="9"/>
        <color theme="1" tint="0.34998626667073579"/>
        <rFont val="Arial"/>
        <family val="2"/>
        <charset val="238"/>
        <scheme val="minor"/>
      </rPr>
      <t>per 1000 population</t>
    </r>
  </si>
  <si>
    <r>
      <rPr>
        <sz val="9"/>
        <rFont val="Arial"/>
        <family val="2"/>
        <charset val="238"/>
        <scheme val="minor"/>
      </rPr>
      <t xml:space="preserve">TABL. 41. </t>
    </r>
    <r>
      <rPr>
        <b/>
        <sz val="9"/>
        <rFont val="Arial"/>
        <family val="2"/>
        <charset val="238"/>
        <scheme val="minor"/>
      </rPr>
      <t xml:space="preserve"> BEZROBOTNI  ZAREJESTROWANI  I  OFERTY  PRACY  W  2022 R. </t>
    </r>
  </si>
  <si>
    <r>
      <t xml:space="preserve"> Bezrobotni zarejestrowani</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Registered unemployed persons</t>
    </r>
    <r>
      <rPr>
        <vertAlign val="superscript"/>
        <sz val="9"/>
        <color theme="1" tint="0.34998626667073579"/>
        <rFont val="Arial"/>
        <family val="2"/>
        <charset val="238"/>
        <scheme val="minor"/>
      </rPr>
      <t xml:space="preserve">a </t>
    </r>
  </si>
  <si>
    <r>
      <t>Stopa bezrobocia rejestrowa-
nego</t>
    </r>
    <r>
      <rPr>
        <vertAlign val="superscript"/>
        <sz val="9"/>
        <rFont val="Arial"/>
        <family val="2"/>
        <charset val="238"/>
        <scheme val="minor"/>
      </rPr>
      <t xml:space="preserve">b
</t>
    </r>
    <r>
      <rPr>
        <sz val="9"/>
        <rFont val="Arial"/>
        <family val="2"/>
        <charset val="238"/>
        <scheme val="minor"/>
      </rPr>
      <t xml:space="preserve">w  % 
</t>
    </r>
    <r>
      <rPr>
        <sz val="9"/>
        <color theme="1" tint="0.34998626667073579"/>
        <rFont val="Arial"/>
        <family val="2"/>
        <charset val="238"/>
        <scheme val="minor"/>
      </rPr>
      <t>Registered unem-ployment rate</t>
    </r>
    <r>
      <rPr>
        <vertAlign val="superscript"/>
        <sz val="9"/>
        <color theme="1" tint="0.34998626667073579"/>
        <rFont val="Arial"/>
        <family val="2"/>
        <charset val="238"/>
        <scheme val="minor"/>
      </rPr>
      <t>b</t>
    </r>
    <r>
      <rPr>
        <sz val="9"/>
        <color theme="1" tint="0.34998626667073579"/>
        <rFont val="Arial"/>
        <family val="2"/>
        <charset val="238"/>
        <scheme val="minor"/>
      </rPr>
      <t xml:space="preserve"> in %  </t>
    </r>
  </si>
  <si>
    <r>
      <t>Oferty 
pracy</t>
    </r>
    <r>
      <rPr>
        <vertAlign val="superscript"/>
        <sz val="9"/>
        <rFont val="Arial"/>
        <family val="2"/>
        <charset val="238"/>
        <scheme val="minor"/>
      </rPr>
      <t xml:space="preserve">b </t>
    </r>
    <r>
      <rPr>
        <sz val="9"/>
        <rFont val="Arial"/>
        <family val="2"/>
        <charset val="238"/>
        <scheme val="minor"/>
      </rPr>
      <t xml:space="preserve">(zgłoszone 
w ciągu miesiąca)
</t>
    </r>
    <r>
      <rPr>
        <sz val="9"/>
        <color theme="1" tint="0.34998626667073579"/>
        <rFont val="Arial"/>
        <family val="2"/>
        <charset val="238"/>
        <scheme val="minor"/>
      </rPr>
      <t>Job offers</t>
    </r>
    <r>
      <rPr>
        <vertAlign val="superscript"/>
        <sz val="9"/>
        <color theme="1" tint="0.34998626667073579"/>
        <rFont val="Arial"/>
        <family val="2"/>
        <charset val="238"/>
        <scheme val="minor"/>
      </rPr>
      <t>b</t>
    </r>
    <r>
      <rPr>
        <sz val="9"/>
        <color theme="1" tint="0.34998626667073579"/>
        <rFont val="Arial"/>
        <family val="2"/>
        <charset val="238"/>
        <scheme val="minor"/>
      </rPr>
      <t xml:space="preserve"> (declaring during 
a month) </t>
    </r>
  </si>
  <si>
    <r>
      <t xml:space="preserve">ogółem
</t>
    </r>
    <r>
      <rPr>
        <sz val="9"/>
        <color theme="1" tint="0.34998626667073579"/>
        <rFont val="Arial"/>
        <family val="2"/>
        <charset val="238"/>
        <scheme val="minor"/>
      </rPr>
      <t xml:space="preserve">grand total </t>
    </r>
  </si>
  <si>
    <r>
      <t xml:space="preserve">z liczby ogółem
</t>
    </r>
    <r>
      <rPr>
        <sz val="9"/>
        <color theme="1" tint="0.34998626667073579"/>
        <rFont val="Arial"/>
        <family val="2"/>
        <charset val="238"/>
        <scheme val="minor"/>
      </rPr>
      <t xml:space="preserve">of grand total number </t>
    </r>
  </si>
  <si>
    <r>
      <t xml:space="preserve">kobiety 
</t>
    </r>
    <r>
      <rPr>
        <sz val="9"/>
        <color theme="1" tint="0.34998626667073579"/>
        <rFont val="Arial"/>
        <family val="2"/>
        <charset val="238"/>
        <scheme val="minor"/>
      </rPr>
      <t>females</t>
    </r>
    <r>
      <rPr>
        <sz val="9"/>
        <rFont val="Arial"/>
        <family val="2"/>
        <charset val="238"/>
        <scheme val="minor"/>
      </rPr>
      <t xml:space="preserve"> </t>
    </r>
  </si>
  <si>
    <r>
      <t xml:space="preserve">bez prawa
do zasiłku 
</t>
    </r>
    <r>
      <rPr>
        <sz val="9"/>
        <color theme="1" tint="0.34998626667073579"/>
        <rFont val="Arial"/>
        <family val="2"/>
        <charset val="238"/>
        <scheme val="minor"/>
      </rPr>
      <t xml:space="preserve">without
benefit
rights </t>
    </r>
  </si>
  <si>
    <r>
      <t xml:space="preserve">dotychczas niepracujący 
</t>
    </r>
    <r>
      <rPr>
        <sz val="9"/>
        <color theme="1" tint="0.34998626667073579"/>
        <rFont val="Arial"/>
        <family val="2"/>
        <charset val="238"/>
        <scheme val="minor"/>
      </rPr>
      <t xml:space="preserve">previously
not employed </t>
    </r>
  </si>
  <si>
    <r>
      <t>absolwenci</t>
    </r>
    <r>
      <rPr>
        <vertAlign val="superscript"/>
        <sz val="9"/>
        <rFont val="Arial"/>
        <family val="2"/>
        <charset val="238"/>
        <scheme val="minor"/>
      </rPr>
      <t xml:space="preserve">b
</t>
    </r>
    <r>
      <rPr>
        <sz val="9"/>
        <color theme="1" tint="0.34998626667073579"/>
        <rFont val="Arial"/>
        <family val="2"/>
        <charset val="238"/>
        <scheme val="minor"/>
      </rPr>
      <t>graduates</t>
    </r>
    <r>
      <rPr>
        <vertAlign val="superscript"/>
        <sz val="9"/>
        <color theme="1" tint="0.34998626667073579"/>
        <rFont val="Arial"/>
        <family val="2"/>
        <charset val="238"/>
        <scheme val="minor"/>
      </rPr>
      <t>b</t>
    </r>
  </si>
  <si>
    <r>
      <rPr>
        <sz val="9"/>
        <rFont val="Arial"/>
        <family val="2"/>
        <charset val="238"/>
        <scheme val="minor"/>
      </rPr>
      <t xml:space="preserve">TABL. 42. </t>
    </r>
    <r>
      <rPr>
        <b/>
        <sz val="9"/>
        <rFont val="Arial"/>
        <family val="2"/>
        <charset val="238"/>
        <scheme val="minor"/>
      </rPr>
      <t> BEZROBOTNI  ZAREJESTROWANI  WEDŁUG  WIEKU  W  2022 R.</t>
    </r>
    <r>
      <rPr>
        <b/>
        <vertAlign val="superscript"/>
        <sz val="9"/>
        <rFont val="Arial"/>
        <family val="2"/>
        <charset val="238"/>
        <scheme val="minor"/>
      </rPr>
      <t>a</t>
    </r>
    <r>
      <rPr>
        <b/>
        <sz val="9"/>
        <rFont val="Arial"/>
        <family val="2"/>
        <charset val="238"/>
        <scheme val="minor"/>
      </rPr>
      <t xml:space="preserve">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</si>
  <si>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</si>
  <si>
    <r>
      <t xml:space="preserve">W wieku
</t>
    </r>
    <r>
      <rPr>
        <sz val="9"/>
        <color theme="1" tint="0.34998626667073579"/>
        <rFont val="Arial"/>
        <family val="2"/>
        <charset val="238"/>
        <scheme val="minor"/>
      </rPr>
      <t xml:space="preserve">At age </t>
    </r>
  </si>
  <si>
    <r>
      <t xml:space="preserve">poniżej 25 lat
</t>
    </r>
    <r>
      <rPr>
        <sz val="9"/>
        <color theme="1" tint="0.34998626667073579"/>
        <rFont val="Arial"/>
        <family val="2"/>
        <charset val="238"/>
        <scheme val="minor"/>
      </rPr>
      <t xml:space="preserve">below 25 years </t>
    </r>
  </si>
  <si>
    <r>
      <t xml:space="preserve">55 lat i więcej
</t>
    </r>
    <r>
      <rPr>
        <sz val="9"/>
        <color theme="1" tint="0.34998626667073579"/>
        <rFont val="Arial"/>
        <family val="2"/>
        <charset val="238"/>
        <scheme val="minor"/>
      </rPr>
      <t xml:space="preserve">and more </t>
    </r>
  </si>
  <si>
    <r>
      <rPr>
        <sz val="9"/>
        <rFont val="Arial"/>
        <family val="2"/>
        <charset val="238"/>
        <scheme val="minor"/>
      </rPr>
      <t>TABL. 43.</t>
    </r>
    <r>
      <rPr>
        <b/>
        <sz val="9"/>
        <rFont val="Arial"/>
        <family val="2"/>
        <charset val="238"/>
        <scheme val="minor"/>
      </rPr>
      <t xml:space="preserve">  BEZROBOTNI  ZAREJESTROWANI  WEDŁUG  POZIOMU  WYKSZTAŁCENIA  W  2022 R.</t>
    </r>
    <r>
      <rPr>
        <b/>
        <vertAlign val="superscript"/>
        <sz val="9"/>
        <rFont val="Arial"/>
        <family val="2"/>
        <charset val="238"/>
        <scheme val="minor"/>
      </rPr>
      <t>a</t>
    </r>
  </si>
  <si>
    <r>
      <t xml:space="preserve">Z wykształceniem
</t>
    </r>
    <r>
      <rPr>
        <sz val="9"/>
        <color theme="1" tint="0.34998626667073579"/>
        <rFont val="Arial"/>
        <family val="2"/>
        <charset val="238"/>
        <scheme val="minor"/>
      </rPr>
      <t xml:space="preserve">With educational level </t>
    </r>
  </si>
  <si>
    <r>
      <t xml:space="preserve">wyższym
</t>
    </r>
    <r>
      <rPr>
        <sz val="9"/>
        <color theme="1" tint="0.34998626667073579"/>
        <rFont val="Arial"/>
        <family val="2"/>
        <charset val="238"/>
        <scheme val="minor"/>
      </rPr>
      <t>tertiary</t>
    </r>
    <r>
      <rPr>
        <sz val="9"/>
        <rFont val="Arial"/>
        <family val="2"/>
        <charset val="238"/>
        <scheme val="minor"/>
      </rPr>
      <t xml:space="preserve"> </t>
    </r>
  </si>
  <si>
    <r>
      <t xml:space="preserve">średnim ogólnokształcącym 
</t>
    </r>
    <r>
      <rPr>
        <sz val="9"/>
        <color theme="1" tint="0.34998626667073579"/>
        <rFont val="Arial"/>
        <family val="2"/>
        <charset val="238"/>
        <scheme val="minor"/>
      </rPr>
      <t xml:space="preserve">general secondary </t>
    </r>
  </si>
  <si>
    <r>
      <t xml:space="preserve">gimnazjalnym
i niższym
</t>
    </r>
    <r>
      <rPr>
        <sz val="9"/>
        <color theme="1" tint="0.34998626667073579"/>
        <rFont val="Arial"/>
        <family val="2"/>
        <charset val="238"/>
        <scheme val="minor"/>
      </rPr>
      <t xml:space="preserve">lower secondary
and lower </t>
    </r>
  </si>
  <si>
    <r>
      <rPr>
        <sz val="9"/>
        <rFont val="Arial"/>
        <family val="2"/>
        <charset val="238"/>
        <scheme val="minor"/>
      </rPr>
      <t>TABL. 44.  </t>
    </r>
    <r>
      <rPr>
        <b/>
        <sz val="9"/>
        <rFont val="Arial"/>
        <family val="2"/>
        <charset val="238"/>
        <scheme val="minor"/>
      </rPr>
      <t xml:space="preserve">MIESZKANIA  ODDANE  DO  UŻYTKOWANIA  W  OKRESIE  STYCZEŃ – GRUDZIEŃ 2022 R.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</si>
  <si>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</si>
  <si>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 xml:space="preserve">Mieszkania
</t>
    </r>
    <r>
      <rPr>
        <sz val="9"/>
        <color theme="1" tint="0.34998626667073579"/>
        <rFont val="Arial"/>
        <family val="2"/>
        <charset val="238"/>
        <scheme val="minor"/>
      </rPr>
      <t>Dwellings</t>
    </r>
    <r>
      <rPr>
        <sz val="9"/>
        <rFont val="Arial"/>
        <family val="2"/>
        <charset val="238"/>
        <scheme val="minor"/>
      </rPr>
      <t xml:space="preserve"> </t>
    </r>
  </si>
  <si>
    <r>
      <t>Powierzchnia użytkowa mieszkań w m</t>
    </r>
    <r>
      <rPr>
        <vertAlign val="superscript"/>
        <sz val="9"/>
        <rFont val="Arial"/>
        <family val="2"/>
        <charset val="238"/>
        <scheme val="minor"/>
      </rPr>
      <t xml:space="preserve">2   
</t>
    </r>
    <r>
      <rPr>
        <sz val="9"/>
        <color theme="1" tint="0.34998626667073579"/>
        <rFont val="Arial"/>
        <family val="2"/>
        <charset val="238"/>
        <scheme val="minor"/>
      </rPr>
      <t>Usable floor space in m</t>
    </r>
    <r>
      <rPr>
        <vertAlign val="superscript"/>
        <sz val="9"/>
        <color theme="1" tint="0.34998626667073579"/>
        <rFont val="Arial"/>
        <family val="2"/>
        <charset val="238"/>
        <scheme val="minor"/>
      </rPr>
      <t>2</t>
    </r>
    <r>
      <rPr>
        <sz val="9"/>
        <color theme="1" tint="0.34998626667073579"/>
        <rFont val="Arial"/>
        <family val="2"/>
        <charset val="238"/>
        <scheme val="minor"/>
      </rPr>
      <t xml:space="preserve"> </t>
    </r>
  </si>
  <si>
    <r>
      <t xml:space="preserve">ogółem 
</t>
    </r>
    <r>
      <rPr>
        <sz val="9"/>
        <color theme="1" tint="0.34998626667073579"/>
        <rFont val="Arial"/>
        <family val="2"/>
        <charset val="238"/>
        <scheme val="minor"/>
      </rPr>
      <t>total</t>
    </r>
  </si>
  <si>
    <r>
      <t xml:space="preserve">z ogółem budownictwo indywidualne
</t>
    </r>
    <r>
      <rPr>
        <sz val="9"/>
        <color theme="1" tint="0.34998626667073579"/>
        <rFont val="Arial"/>
        <family val="2"/>
        <charset val="238"/>
        <scheme val="minor"/>
      </rPr>
      <t xml:space="preserve">of total private construction </t>
    </r>
  </si>
  <si>
    <r>
      <t xml:space="preserve">Ogółem
</t>
    </r>
    <r>
      <rPr>
        <sz val="9"/>
        <color theme="1" tint="0.34998626667073579"/>
        <rFont val="Arial"/>
        <family val="2"/>
        <charset val="238"/>
        <scheme val="minor"/>
      </rPr>
      <t xml:space="preserve">Total </t>
    </r>
  </si>
  <si>
    <r>
      <t xml:space="preserve">W  tym przestępstwa
</t>
    </r>
    <r>
      <rPr>
        <sz val="9"/>
        <color theme="1" tint="0.34998626667073579"/>
        <rFont val="Arial"/>
        <family val="2"/>
        <charset val="238"/>
        <scheme val="minor"/>
      </rPr>
      <t>Of which crime</t>
    </r>
  </si>
  <si>
    <r>
      <t xml:space="preserve">Z liczby ogółem
</t>
    </r>
    <r>
      <rPr>
        <sz val="9"/>
        <color theme="1" tint="0.34998626667073579"/>
        <rFont val="Arial"/>
        <family val="2"/>
        <charset val="238"/>
        <scheme val="minor"/>
      </rPr>
      <t>Of total number</t>
    </r>
  </si>
  <si>
    <r>
      <t xml:space="preserve">o charakterze kryminalnym
</t>
    </r>
    <r>
      <rPr>
        <sz val="9"/>
        <color theme="1" tint="0.34998626667073579"/>
        <rFont val="Arial"/>
        <family val="2"/>
        <charset val="238"/>
        <scheme val="minor"/>
      </rPr>
      <t>criminal</t>
    </r>
    <r>
      <rPr>
        <sz val="9"/>
        <rFont val="Arial"/>
        <family val="2"/>
        <charset val="238"/>
        <scheme val="minor"/>
      </rPr>
      <t xml:space="preserve"> </t>
    </r>
  </si>
  <si>
    <r>
      <t xml:space="preserve">o charakterze gospodarczym 
</t>
    </r>
    <r>
      <rPr>
        <sz val="9"/>
        <color theme="1" tint="0.34998626667073579"/>
        <rFont val="Arial"/>
        <family val="2"/>
        <charset val="238"/>
        <scheme val="minor"/>
      </rPr>
      <t>commercial</t>
    </r>
    <r>
      <rPr>
        <sz val="9"/>
        <rFont val="Arial"/>
        <family val="2"/>
        <charset val="238"/>
        <scheme val="minor"/>
      </rPr>
      <t xml:space="preserve"> </t>
    </r>
  </si>
  <si>
    <r>
      <t xml:space="preserve">drogowe
</t>
    </r>
    <r>
      <rPr>
        <sz val="9"/>
        <color theme="1" tint="0.34998626667073579"/>
        <rFont val="Arial"/>
        <family val="2"/>
        <charset val="238"/>
        <scheme val="minor"/>
      </rPr>
      <t>traffic</t>
    </r>
    <r>
      <rPr>
        <sz val="9"/>
        <rFont val="Arial"/>
        <family val="2"/>
        <charset val="238"/>
        <scheme val="minor"/>
      </rPr>
      <t xml:space="preserve"> </t>
    </r>
  </si>
  <si>
    <r>
      <t xml:space="preserve">przeciwko życiu 
i zdrowiu
</t>
    </r>
    <r>
      <rPr>
        <sz val="9"/>
        <color theme="1" tint="0.34998626667073579"/>
        <rFont val="Arial"/>
        <family val="2"/>
        <charset val="238"/>
        <scheme val="minor"/>
      </rPr>
      <t xml:space="preserve">against life
and health </t>
    </r>
  </si>
  <si>
    <r>
      <t xml:space="preserve">przeciwko 
mieniu   
</t>
    </r>
    <r>
      <rPr>
        <sz val="9"/>
        <color theme="1" tint="0.34998626667073579"/>
        <rFont val="Arial"/>
        <family val="2"/>
        <charset val="238"/>
        <scheme val="minor"/>
      </rPr>
      <t xml:space="preserve">against 
property </t>
    </r>
  </si>
  <si>
    <r>
      <t xml:space="preserve">Ogółem
</t>
    </r>
    <r>
      <rPr>
        <sz val="9"/>
        <color theme="1" tint="0.34998626667073579"/>
        <rFont val="Arial"/>
        <family val="2"/>
        <charset val="238"/>
        <scheme val="minor"/>
      </rPr>
      <t>Total</t>
    </r>
    <r>
      <rPr>
        <sz val="9"/>
        <rFont val="Arial"/>
        <family val="2"/>
        <charset val="238"/>
        <scheme val="minor"/>
      </rPr>
      <t xml:space="preserve"> </t>
    </r>
  </si>
  <si>
    <r>
      <t xml:space="preserve">o charakterze kryminalnym 
</t>
    </r>
    <r>
      <rPr>
        <sz val="9"/>
        <color theme="1" tint="0.34998626667073579"/>
        <rFont val="Arial"/>
        <family val="2"/>
        <charset val="238"/>
        <scheme val="minor"/>
      </rPr>
      <t xml:space="preserve">criminal </t>
    </r>
  </si>
  <si>
    <r>
      <t xml:space="preserve">w %      </t>
    </r>
    <r>
      <rPr>
        <sz val="9"/>
        <color theme="1" tint="0.34998626667073579"/>
        <rFont val="Arial"/>
        <family val="2"/>
        <charset val="238"/>
        <scheme val="minor"/>
      </rPr>
      <t xml:space="preserve"> in %</t>
    </r>
  </si>
  <si>
    <r>
      <rPr>
        <sz val="9"/>
        <rFont val="Arial"/>
        <family val="2"/>
        <charset val="238"/>
        <scheme val="minor"/>
      </rPr>
      <t xml:space="preserve">TABL. 47.  </t>
    </r>
    <r>
      <rPr>
        <b/>
        <sz val="9"/>
        <rFont val="Arial"/>
        <family val="2"/>
        <charset val="238"/>
        <scheme val="minor"/>
      </rPr>
      <t>DZIAŁANIA  RATOWNICZO-GAŚNICZE  W OKRESIE  STYCZEŃ - GRUDZIEŃ  2022 R.</t>
    </r>
  </si>
  <si>
    <r>
      <t>Pożary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</si>
  <si>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9"/>
        <color theme="1" tint="0.34998626667073579"/>
        <rFont val="Arial"/>
        <family val="2"/>
        <charset val="238"/>
        <scheme val="minor"/>
      </rPr>
      <t>Local 
threats</t>
    </r>
  </si>
  <si>
    <r>
      <t xml:space="preserve">Fałszywe
alarmy
</t>
    </r>
    <r>
      <rPr>
        <sz val="9"/>
        <color theme="1" tint="0.34998626667073579"/>
        <rFont val="Arial"/>
        <family val="2"/>
        <charset val="238"/>
        <scheme val="minor"/>
      </rPr>
      <t>False
alarms</t>
    </r>
  </si>
  <si>
    <r>
      <t xml:space="preserve">TABL. 48.  </t>
    </r>
    <r>
      <rPr>
        <b/>
        <sz val="9"/>
        <rFont val="Arial"/>
        <family val="2"/>
        <charset val="238"/>
        <scheme val="minor"/>
      </rPr>
      <t xml:space="preserve">WYPADKI  DROGOWE  W  OKRESIE STYCZEŃ – GRUDZIEŃ 2022 R. </t>
    </r>
  </si>
  <si>
    <r>
      <t xml:space="preserve">Wypadki drogowe
</t>
    </r>
    <r>
      <rPr>
        <sz val="9"/>
        <color theme="1" tint="0.34998626667073579"/>
        <rFont val="Arial"/>
        <family val="2"/>
        <charset val="238"/>
        <scheme val="minor"/>
      </rPr>
      <t xml:space="preserve">Road traffic accidents </t>
    </r>
  </si>
  <si>
    <r>
      <t xml:space="preserve">Ofiary wypadków 
</t>
    </r>
    <r>
      <rPr>
        <sz val="9"/>
        <color theme="1" tint="0.34998626667073579"/>
        <rFont val="Arial"/>
        <family val="2"/>
        <charset val="238"/>
        <scheme val="minor"/>
      </rPr>
      <t xml:space="preserve">Road traffic casualties </t>
    </r>
  </si>
  <si>
    <r>
      <t xml:space="preserve">Kolizje
</t>
    </r>
    <r>
      <rPr>
        <sz val="9"/>
        <color theme="1" tint="0.34998626667073579"/>
        <rFont val="Arial"/>
        <family val="2"/>
        <charset val="238"/>
        <scheme val="minor"/>
      </rPr>
      <t>Clashes</t>
    </r>
    <r>
      <rPr>
        <sz val="9"/>
        <rFont val="Arial"/>
        <family val="2"/>
        <charset val="238"/>
        <scheme val="minor"/>
      </rPr>
      <t xml:space="preserve"> </t>
    </r>
  </si>
  <si>
    <r>
      <t xml:space="preserve">ogółem
</t>
    </r>
    <r>
      <rPr>
        <sz val="9"/>
        <color theme="1" tint="0.34998626667073579"/>
        <rFont val="Arial"/>
        <family val="2"/>
        <charset val="238"/>
        <scheme val="minor"/>
      </rPr>
      <t>total</t>
    </r>
    <r>
      <rPr>
        <sz val="9"/>
        <rFont val="Arial"/>
        <family val="2"/>
        <charset val="238"/>
        <scheme val="minor"/>
      </rPr>
      <t xml:space="preserve"> </t>
    </r>
  </si>
  <si>
    <r>
      <t xml:space="preserve">zabici
</t>
    </r>
    <r>
      <rPr>
        <sz val="9"/>
        <color theme="1" tint="0.34998626667073579"/>
        <rFont val="Arial"/>
        <family val="2"/>
        <charset val="238"/>
        <scheme val="minor"/>
      </rPr>
      <t>fatalities</t>
    </r>
    <r>
      <rPr>
        <sz val="9"/>
        <rFont val="Arial"/>
        <family val="2"/>
        <charset val="238"/>
        <scheme val="minor"/>
      </rPr>
      <t xml:space="preserve"> </t>
    </r>
  </si>
  <si>
    <r>
      <t xml:space="preserve">ranni
</t>
    </r>
    <r>
      <rPr>
        <sz val="9"/>
        <color theme="1" tint="0.34998626667073579"/>
        <rFont val="Arial"/>
        <family val="2"/>
        <charset val="238"/>
        <scheme val="minor"/>
      </rPr>
      <t>injured</t>
    </r>
    <r>
      <rPr>
        <sz val="9"/>
        <rFont val="Arial"/>
        <family val="2"/>
        <charset val="238"/>
        <scheme val="minor"/>
      </rPr>
      <t xml:space="preserve"> </t>
    </r>
  </si>
  <si>
    <r>
      <rPr>
        <sz val="9"/>
        <rFont val="Arial"/>
        <family val="2"/>
        <charset val="238"/>
        <scheme val="minor"/>
      </rPr>
      <t>TABL. 49.</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  2022 R.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</si>
  <si>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</si>
  <si>
    <r>
      <t xml:space="preserve">Ogółem 
</t>
    </r>
    <r>
      <rPr>
        <sz val="9"/>
        <color theme="1" tint="0.34998626667073579"/>
        <rFont val="Arial"/>
        <family val="2"/>
        <charset val="238"/>
        <scheme val="minor"/>
      </rPr>
      <t xml:space="preserve">Grand total </t>
    </r>
  </si>
  <si>
    <r>
      <t xml:space="preserve">Osoby prawne i jednostki organizacyjne niemające osobowości prawnej
</t>
    </r>
    <r>
      <rPr>
        <sz val="9"/>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</si>
  <si>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9"/>
        <color theme="1" tint="0.34998626667073579"/>
        <rFont val="Arial"/>
        <family val="2"/>
        <charset val="238"/>
        <scheme val="minor"/>
      </rPr>
      <t xml:space="preserve">Natural persons conducting 
economic activity  </t>
    </r>
  </si>
  <si>
    <r>
      <t xml:space="preserve">razem 
</t>
    </r>
    <r>
      <rPr>
        <sz val="9"/>
        <color theme="1" tint="0.34998626667073579"/>
        <rFont val="Arial"/>
        <family val="2"/>
        <charset val="238"/>
        <scheme val="minor"/>
      </rPr>
      <t>total</t>
    </r>
  </si>
  <si>
    <r>
      <t xml:space="preserve">w tym
</t>
    </r>
    <r>
      <rPr>
        <sz val="9"/>
        <color theme="1" tint="0.34998626667073579"/>
        <rFont val="Arial"/>
        <family val="2"/>
        <charset val="238"/>
        <scheme val="minor"/>
      </rPr>
      <t>of which</t>
    </r>
  </si>
  <si>
    <r>
      <t xml:space="preserve">spółki cywilne
</t>
    </r>
    <r>
      <rPr>
        <sz val="9"/>
        <color theme="1" tint="0.34998626667073579"/>
        <rFont val="Arial"/>
        <family val="2"/>
        <charset val="238"/>
        <scheme val="minor"/>
      </rPr>
      <t xml:space="preserve">civil law partnerships companies </t>
    </r>
  </si>
  <si>
    <r>
      <t xml:space="preserve">w tym   
</t>
    </r>
    <r>
      <rPr>
        <sz val="9"/>
        <color theme="1" tint="0.34998626667073579"/>
        <rFont val="Arial"/>
        <family val="2"/>
        <charset val="238"/>
        <scheme val="minor"/>
      </rPr>
      <t>of which</t>
    </r>
  </si>
  <si>
    <r>
      <t xml:space="preserve">spółdzielnie
</t>
    </r>
    <r>
      <rPr>
        <sz val="9"/>
        <color theme="1" tint="0.34998626667073579"/>
        <rFont val="Arial"/>
        <family val="2"/>
        <charset val="238"/>
        <scheme val="minor"/>
      </rPr>
      <t>cooperatives</t>
    </r>
    <r>
      <rPr>
        <sz val="9"/>
        <rFont val="Arial"/>
        <family val="2"/>
        <charset val="238"/>
        <scheme val="minor"/>
      </rPr>
      <t xml:space="preserve"> </t>
    </r>
  </si>
  <si>
    <r>
      <t xml:space="preserve">spółki handlowe 
</t>
    </r>
    <r>
      <rPr>
        <sz val="9"/>
        <color theme="1" tint="0.34998626667073579"/>
        <rFont val="Arial"/>
        <family val="2"/>
        <charset val="238"/>
        <scheme val="minor"/>
      </rPr>
      <t xml:space="preserve">commercial companies </t>
    </r>
  </si>
  <si>
    <r>
      <t xml:space="preserve">rolnictwo, leśnictwo, łowiectwo 
i rybactwo 
</t>
    </r>
    <r>
      <rPr>
        <sz val="9"/>
        <color theme="1" tint="0.34998626667073579"/>
        <rFont val="Arial"/>
        <family val="2"/>
        <charset val="238"/>
        <scheme val="minor"/>
      </rPr>
      <t>agriculture, forestry 
and fishing</t>
    </r>
  </si>
  <si>
    <r>
      <t xml:space="preserve">w tym 
z udziałem kapitału zagranicznego
</t>
    </r>
    <r>
      <rPr>
        <sz val="9"/>
        <color theme="1" tint="0.34998626667073579"/>
        <rFont val="Arial"/>
        <family val="2"/>
        <charset val="238"/>
        <scheme val="minor"/>
      </rPr>
      <t xml:space="preserve">of which with foreign capital participation </t>
    </r>
  </si>
  <si>
    <r>
      <rPr>
        <sz val="9"/>
        <rFont val="Arial"/>
        <family val="2"/>
        <charset val="238"/>
        <scheme val="minor"/>
      </rPr>
      <t xml:space="preserve">TABL. 49. </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  2022 R.  (dok.)</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</si>
  <si>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</si>
  <si>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 xml:space="preserve">Osoby fizyczne prowadzące działalność gospodarczą (dok.)
</t>
    </r>
    <r>
      <rPr>
        <sz val="9"/>
        <color theme="1" tint="0.34998626667073579"/>
        <rFont val="Arial"/>
        <family val="2"/>
        <charset val="238"/>
        <scheme val="minor"/>
      </rPr>
      <t>Natural persons conducting economic activity (cont.)</t>
    </r>
  </si>
  <si>
    <r>
      <t xml:space="preserve">w tym   </t>
    </r>
    <r>
      <rPr>
        <sz val="9"/>
        <color theme="1" tint="0.34998626667073579"/>
        <rFont val="Arial"/>
        <family val="2"/>
        <charset val="238"/>
        <scheme val="minor"/>
      </rPr>
      <t xml:space="preserve"> of which</t>
    </r>
  </si>
  <si>
    <r>
      <t>przemysł</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</si>
  <si>
    <r>
      <t xml:space="preserve">budownictwo
</t>
    </r>
    <r>
      <rPr>
        <sz val="9"/>
        <color theme="1" tint="0.34998626667073579"/>
        <rFont val="Arial"/>
        <family val="2"/>
        <charset val="238"/>
        <scheme val="minor"/>
      </rPr>
      <t>construction</t>
    </r>
    <r>
      <rPr>
        <sz val="9"/>
        <rFont val="Arial"/>
        <family val="2"/>
        <charset val="238"/>
        <scheme val="minor"/>
      </rPr>
      <t xml:space="preserve"> </t>
    </r>
  </si>
  <si>
    <r>
      <t>handel; naprawa pojazdów samocho-
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</si>
  <si>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9"/>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</si>
  <si>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sz val="9"/>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</si>
  <si>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9"/>
        <color theme="1" tint="0.34998626667073579"/>
        <rFont val="Arial"/>
        <family val="2"/>
        <charset val="238"/>
        <scheme val="minor"/>
      </rPr>
      <t>information 
and com-
munication</t>
    </r>
  </si>
  <si>
    <r>
      <t xml:space="preserve">działalność finansowa 
i ubezpie-
czeniowa
</t>
    </r>
    <r>
      <rPr>
        <sz val="9"/>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</si>
  <si>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sz val="9"/>
        <color theme="1" tint="0.34998626667073579"/>
        <rFont val="Arial"/>
        <family val="2"/>
        <charset val="238"/>
        <scheme val="minor"/>
      </rPr>
      <t>real estate activities</t>
    </r>
  </si>
  <si>
    <r>
      <t xml:space="preserve">działalność profesjo-
nalna, naukowa 
i techniczna 
</t>
    </r>
    <r>
      <rPr>
        <sz val="9"/>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</si>
  <si>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 xml:space="preserve">∆ </t>
    </r>
    <r>
      <rPr>
        <sz val="9"/>
        <rFont val="Arial"/>
        <family val="2"/>
        <charset val="238"/>
        <scheme val="minor"/>
      </rPr>
      <t xml:space="preserve">
</t>
    </r>
    <r>
      <rPr>
        <sz val="9"/>
        <color theme="1" tint="0.34998626667073579"/>
        <rFont val="Arial"/>
        <family val="2"/>
        <charset val="238"/>
        <scheme val="minor"/>
      </rPr>
      <t>admini-
strative 
and support service activities</t>
    </r>
  </si>
  <si>
    <r>
      <t xml:space="preserve">działalność związana 
z kulturą, rozrywką 
i rekreacją 
</t>
    </r>
    <r>
      <rPr>
        <sz val="9"/>
        <color theme="1" tint="0.34998626667073579"/>
        <rFont val="Arial"/>
        <family val="2"/>
        <charset val="238"/>
        <scheme val="minor"/>
      </rPr>
      <t>arts, enter-
tainment and recreation</t>
    </r>
  </si>
  <si>
    <r>
      <t xml:space="preserve">przetwórstwo 
przemysłowe
</t>
    </r>
    <r>
      <rPr>
        <sz val="9"/>
        <color theme="1" tint="0.34998626667073579"/>
        <rFont val="Arial"/>
        <family val="2"/>
        <charset val="238"/>
        <scheme val="minor"/>
      </rPr>
      <t xml:space="preserve">manufacturing </t>
    </r>
  </si>
  <si>
    <r>
      <rPr>
        <sz val="9"/>
        <rFont val="Arial"/>
        <family val="2"/>
        <charset val="238"/>
        <scheme val="minor"/>
      </rPr>
      <t xml:space="preserve">TABL. 50. </t>
    </r>
    <r>
      <rPr>
        <b/>
        <sz val="9"/>
        <rFont val="Arial"/>
        <family val="2"/>
        <charset val="238"/>
        <scheme val="minor"/>
      </rPr>
      <t xml:space="preserve"> WYBRANE  WSKAŹNIKI OGÓLNOPOLSKIE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</si>
  <si>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10"/>
        <color indexed="63"/>
        <rFont val="Arial"/>
        <family val="2"/>
        <charset val="238"/>
      </rPr>
      <t/>
    </r>
  </si>
  <si>
    <r>
      <t xml:space="preserve">Ludność
w tys.
</t>
    </r>
    <r>
      <rPr>
        <sz val="9"/>
        <color theme="1" tint="0.34998626667073579"/>
        <rFont val="Arial"/>
        <family val="2"/>
        <charset val="238"/>
        <scheme val="minor"/>
      </rPr>
      <t>Population
in thousands</t>
    </r>
  </si>
  <si>
    <r>
      <t>Produkt Krajowy Brutto</t>
    </r>
    <r>
      <rPr>
        <vertAlign val="superscript"/>
        <sz val="9"/>
        <rFont val="Arial"/>
        <family val="2"/>
        <charset val="238"/>
        <scheme val="minor"/>
      </rPr>
      <t xml:space="preserve">a
</t>
    </r>
    <r>
      <rPr>
        <sz val="9"/>
        <color theme="1" tint="0.34998626667073579"/>
        <rFont val="Arial"/>
        <family val="2"/>
        <charset val="238"/>
        <scheme val="minor"/>
      </rPr>
      <t>Gross Domestic Product</t>
    </r>
    <r>
      <rPr>
        <vertAlign val="superscript"/>
        <sz val="9"/>
        <color theme="1" tint="0.34998626667073579"/>
        <rFont val="Arial"/>
        <family val="2"/>
        <charset val="238"/>
        <scheme val="minor"/>
      </rPr>
      <t xml:space="preserve">a </t>
    </r>
  </si>
  <si>
    <r>
      <t>Stopa bezrobocia rejestro-
wanego</t>
    </r>
    <r>
      <rPr>
        <vertAlign val="superscript"/>
        <sz val="9"/>
        <rFont val="Arial"/>
        <family val="2"/>
        <charset val="238"/>
        <scheme val="minor"/>
      </rPr>
      <t xml:space="preserve">bc
</t>
    </r>
    <r>
      <rPr>
        <sz val="9"/>
        <rFont val="Arial"/>
        <family val="2"/>
        <charset val="238"/>
        <scheme val="minor"/>
      </rPr>
      <t xml:space="preserve">w %  
</t>
    </r>
    <r>
      <rPr>
        <sz val="9"/>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9"/>
        <color theme="1" tint="0.34998626667073579"/>
        <rFont val="Arial"/>
        <family val="2"/>
        <charset val="238"/>
        <scheme val="minor"/>
      </rPr>
      <t xml:space="preserve"> in % </t>
    </r>
  </si>
  <si>
    <r>
      <t xml:space="preserve">Przeciętne miesięczne wynagrodzenia 
</t>
    </r>
    <r>
      <rPr>
        <sz val="9"/>
        <color theme="1" tint="0.34998626667073579"/>
        <rFont val="Arial"/>
        <family val="2"/>
        <charset val="238"/>
        <scheme val="minor"/>
      </rPr>
      <t xml:space="preserve">Average monthly wages and salaries </t>
    </r>
  </si>
  <si>
    <r>
      <t xml:space="preserve">wartość dodana brutto 
</t>
    </r>
    <r>
      <rPr>
        <sz val="9"/>
        <color theme="1" tint="0.34998626667073579"/>
        <rFont val="Arial"/>
        <family val="2"/>
        <charset val="238"/>
        <scheme val="minor"/>
      </rPr>
      <t xml:space="preserve">gross value added </t>
    </r>
  </si>
  <si>
    <r>
      <t>w gospodarce narodowej</t>
    </r>
    <r>
      <rPr>
        <vertAlign val="superscript"/>
        <sz val="9"/>
        <rFont val="Arial"/>
        <family val="2"/>
        <charset val="238"/>
        <scheme val="minor"/>
      </rPr>
      <t xml:space="preserve">ad
</t>
    </r>
    <r>
      <rPr>
        <sz val="9"/>
        <color theme="1" tint="0.34998626667073579"/>
        <rFont val="Arial"/>
        <family val="2"/>
        <charset val="238"/>
        <scheme val="minor"/>
      </rPr>
      <t>in national economy</t>
    </r>
    <r>
      <rPr>
        <vertAlign val="superscript"/>
        <sz val="9"/>
        <color theme="1" tint="0.34998626667073579"/>
        <rFont val="Arial"/>
        <family val="2"/>
        <charset val="238"/>
        <scheme val="minor"/>
      </rPr>
      <t xml:space="preserve">ad </t>
    </r>
  </si>
  <si>
    <r>
      <t xml:space="preserve">w sektorze przedsiębiorstw
</t>
    </r>
    <r>
      <rPr>
        <sz val="9"/>
        <color theme="1" tint="0.34998626667073579"/>
        <rFont val="Arial"/>
        <family val="2"/>
        <charset val="238"/>
        <scheme val="minor"/>
      </rPr>
      <t xml:space="preserve">in enterprise sector </t>
    </r>
  </si>
  <si>
    <r>
      <t xml:space="preserve">brutto
</t>
    </r>
    <r>
      <rPr>
        <sz val="9"/>
        <color theme="1" tint="0.34998626667073579"/>
        <rFont val="Arial"/>
        <family val="2"/>
        <charset val="238"/>
        <scheme val="minor"/>
      </rPr>
      <t>gross</t>
    </r>
    <r>
      <rPr>
        <sz val="9"/>
        <rFont val="Arial"/>
        <family val="2"/>
        <charset val="238"/>
        <scheme val="minor"/>
      </rPr>
      <t xml:space="preserve"> </t>
    </r>
  </si>
  <si>
    <r>
      <t xml:space="preserve">w zł
</t>
    </r>
    <r>
      <rPr>
        <sz val="9"/>
        <color theme="1" tint="0.34998626667073579"/>
        <rFont val="Arial"/>
        <family val="2"/>
        <charset val="238"/>
        <scheme val="minor"/>
      </rPr>
      <t xml:space="preserve">in PLN </t>
    </r>
  </si>
  <si>
    <r>
      <t>2020</t>
    </r>
    <r>
      <rPr>
        <vertAlign val="superscript"/>
        <sz val="9"/>
        <rFont val="Arial"/>
        <family val="2"/>
        <charset val="238"/>
        <scheme val="minor"/>
      </rPr>
      <t>d</t>
    </r>
  </si>
  <si>
    <r>
      <t>2021</t>
    </r>
    <r>
      <rPr>
        <vertAlign val="superscript"/>
        <sz val="9"/>
        <rFont val="Arial"/>
        <family val="2"/>
        <charset val="238"/>
        <scheme val="minor"/>
      </rPr>
      <t>d</t>
    </r>
  </si>
  <si>
    <r>
      <rPr>
        <sz val="9"/>
        <rFont val="Arial"/>
        <family val="2"/>
        <charset val="238"/>
        <scheme val="minor"/>
      </rPr>
      <t xml:space="preserve">TABL. 50. </t>
    </r>
    <r>
      <rPr>
        <b/>
        <sz val="9"/>
        <rFont val="Arial"/>
        <family val="2"/>
        <charset val="238"/>
        <scheme val="minor"/>
      </rPr>
      <t xml:space="preserve"> WYBRANE  WSKAŹNIKI OGÓLNOPOLSKIE  (cd.) </t>
    </r>
  </si>
  <si>
    <r>
      <t xml:space="preserve">OKRESY
</t>
    </r>
    <r>
      <rPr>
        <sz val="9"/>
        <color theme="1" tint="0.34998626667073579"/>
        <rFont val="Arial"/>
        <family val="2"/>
        <charset val="238"/>
        <scheme val="minor"/>
      </rPr>
      <t>PERIODS</t>
    </r>
    <r>
      <rPr>
        <sz val="9"/>
        <rFont val="Arial"/>
        <family val="2"/>
        <charset val="238"/>
        <scheme val="minor"/>
      </rPr>
      <t xml:space="preserve"> </t>
    </r>
  </si>
  <si>
    <r>
      <t xml:space="preserve">Wskaźnik cen
</t>
    </r>
    <r>
      <rPr>
        <sz val="9"/>
        <color theme="1" tint="0.34998626667073579"/>
        <rFont val="Arial"/>
        <family val="2"/>
        <charset val="238"/>
        <scheme val="minor"/>
      </rPr>
      <t xml:space="preserve">Price indices </t>
    </r>
  </si>
  <si>
    <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 100</t>
    </r>
    <r>
      <rPr>
        <sz val="9"/>
        <rFont val="Arial"/>
        <family val="2"/>
        <charset val="238"/>
        <scheme val="minor"/>
      </rPr>
      <t xml:space="preserve">
</t>
    </r>
    <r>
      <rPr>
        <b/>
        <sz val="9"/>
        <rFont val="Arial"/>
        <family val="2"/>
        <charset val="238"/>
        <scheme val="minor"/>
      </rPr>
      <t>C</t>
    </r>
    <r>
      <rPr>
        <sz val="9"/>
        <rFont val="Arial"/>
        <family val="2"/>
        <charset val="238"/>
        <scheme val="minor"/>
      </rPr>
      <t xml:space="preserve"> – grudzień roku poprzedniego = 100
      </t>
    </r>
    <r>
      <rPr>
        <sz val="9"/>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</si>
  <si>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 xml:space="preserve">a 
</t>
    </r>
    <r>
      <rPr>
        <sz val="9"/>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</si>
  <si>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produkcji sprzedanej przemysłu</t>
    </r>
    <r>
      <rPr>
        <vertAlign val="superscript"/>
        <sz val="9"/>
        <rFont val="Arial"/>
        <family val="2"/>
        <charset val="238"/>
        <scheme val="minor"/>
      </rPr>
      <t xml:space="preserve">b
</t>
    </r>
    <r>
      <rPr>
        <sz val="9"/>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</si>
  <si>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9"/>
        <color theme="1" tint="0.34998626667073579"/>
        <rFont val="Arial"/>
        <family val="2"/>
        <charset val="238"/>
        <scheme val="minor"/>
      </rPr>
      <t xml:space="preserve">mining and quarrying </t>
    </r>
  </si>
  <si>
    <r>
      <t xml:space="preserve">przetwórstwo przemysłowe
</t>
    </r>
    <r>
      <rPr>
        <sz val="9"/>
        <color theme="1" tint="0.34998626667073579"/>
        <rFont val="Arial"/>
        <family val="2"/>
        <charset val="238"/>
        <scheme val="minor"/>
      </rPr>
      <t xml:space="preserve">manufacturing  </t>
    </r>
  </si>
  <si>
    <r>
      <t xml:space="preserve">Wskaźnik cen  (dok.)
</t>
    </r>
    <r>
      <rPr>
        <sz val="9"/>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</si>
  <si>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 xml:space="preserve">a </t>
    </r>
    <r>
      <rPr>
        <sz val="9"/>
        <rFont val="Arial"/>
        <family val="2"/>
        <charset val="238"/>
        <scheme val="minor"/>
      </rPr>
      <t xml:space="preserve"> (dok.)
</t>
    </r>
    <r>
      <rPr>
        <sz val="9"/>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a </t>
    </r>
    <r>
      <rPr>
        <sz val="9"/>
        <color theme="1" tint="0.34998626667073579"/>
        <rFont val="Arial"/>
        <family val="2"/>
        <charset val="238"/>
        <scheme val="minor"/>
      </rPr>
      <t xml:space="preserve">(cont.) </t>
    </r>
  </si>
  <si>
    <r>
      <t>produkcji 
budowlano-montażowej</t>
    </r>
    <r>
      <rPr>
        <vertAlign val="superscript"/>
        <sz val="9"/>
        <rFont val="Arial"/>
        <family val="2"/>
        <charset val="238"/>
        <scheme val="minor"/>
      </rPr>
      <t xml:space="preserve">a
</t>
    </r>
    <r>
      <rPr>
        <sz val="9"/>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</si>
  <si>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 xml:space="preserve">∆
</t>
    </r>
    <r>
      <rPr>
        <sz val="9"/>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</si>
  <si>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 xml:space="preserve">∆ 
</t>
    </r>
    <r>
      <rPr>
        <sz val="9"/>
        <color theme="1" tint="0.34998626667073579"/>
        <rFont val="Arial"/>
        <family val="2"/>
        <charset val="238"/>
        <scheme val="minor"/>
      </rPr>
      <t xml:space="preserve">water supply; sewerage, waste  management and remediation activities </t>
    </r>
  </si>
  <si>
    <r>
      <rPr>
        <sz val="9"/>
        <rFont val="Arial"/>
        <family val="2"/>
        <charset val="238"/>
        <scheme val="minor"/>
      </rPr>
      <t>TABL. 50.</t>
    </r>
    <r>
      <rPr>
        <b/>
        <sz val="9"/>
        <rFont val="Arial"/>
        <family val="2"/>
        <charset val="238"/>
        <scheme val="minor"/>
      </rPr>
      <t xml:space="preserve">  WYBRANE WSKAŹNIKI OGÓLNOPOLSKIE  (dok.)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</si>
  <si>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  –</t>
    </r>
    <r>
      <rPr>
        <sz val="9"/>
        <rFont val="Arial"/>
        <family val="2"/>
        <charset val="238"/>
        <scheme val="minor"/>
      </rPr>
      <t xml:space="preserve">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</si>
  <si>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sz val="9"/>
        <rFont val="Arial"/>
        <family val="2"/>
        <charset val="238"/>
        <scheme val="minor"/>
      </rPr>
      <t xml:space="preserve"> </t>
    </r>
    <r>
      <rPr>
        <sz val="9"/>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 xml:space="preserve">a </t>
    </r>
  </si>
  <si>
    <r>
      <t>Nakłady
inwestycyjne</t>
    </r>
    <r>
      <rPr>
        <vertAlign val="superscript"/>
        <sz val="9"/>
        <rFont val="Arial"/>
        <family val="2"/>
        <charset val="238"/>
        <scheme val="minor"/>
      </rPr>
      <t xml:space="preserve">bc 
</t>
    </r>
    <r>
      <rPr>
        <sz val="9"/>
        <color theme="1" tint="0.34998626667073579"/>
        <rFont val="Arial"/>
        <family val="2"/>
        <charset val="238"/>
        <scheme val="minor"/>
      </rPr>
      <t>Investment
outlays</t>
    </r>
    <r>
      <rPr>
        <vertAlign val="superscript"/>
        <sz val="9"/>
        <color theme="1" tint="0.34998626667073579"/>
        <rFont val="Arial"/>
        <family val="2"/>
        <charset val="238"/>
        <scheme val="minor"/>
      </rPr>
      <t>bc</t>
    </r>
    <r>
      <rPr>
        <sz val="9"/>
        <color theme="1" tint="0.34998626667073579"/>
        <rFont val="Arial"/>
        <family val="2"/>
        <charset val="238"/>
        <scheme val="minor"/>
      </rPr>
      <t xml:space="preserve"> </t>
    </r>
  </si>
  <si>
    <r>
      <t>Wynik budżetu
państwa</t>
    </r>
    <r>
      <rPr>
        <vertAlign val="superscript"/>
        <sz val="9"/>
        <rFont val="Arial"/>
        <family val="2"/>
        <charset val="238"/>
        <scheme val="minor"/>
      </rPr>
      <t>b</t>
    </r>
    <r>
      <rPr>
        <sz val="9"/>
        <rFont val="Arial"/>
        <family val="2"/>
        <charset val="238"/>
        <scheme val="minor"/>
      </rPr>
      <t xml:space="preserve">
w mln zł
</t>
    </r>
    <r>
      <rPr>
        <sz val="9"/>
        <color theme="1" tint="0.34998626667073579"/>
        <rFont val="Arial"/>
        <family val="2"/>
        <charset val="238"/>
        <scheme val="minor"/>
      </rPr>
      <t>State budget
in balance</t>
    </r>
    <r>
      <rPr>
        <vertAlign val="superscript"/>
        <sz val="9"/>
        <color theme="1" tint="0.34998626667073579"/>
        <rFont val="Arial"/>
        <family val="2"/>
        <charset val="238"/>
        <scheme val="minor"/>
      </rPr>
      <t>b</t>
    </r>
    <r>
      <rPr>
        <sz val="9"/>
        <color theme="1" tint="0.34998626667073579"/>
        <rFont val="Arial"/>
        <family val="2"/>
        <charset val="238"/>
        <scheme val="minor"/>
      </rPr>
      <t xml:space="preserve">
in million PLN </t>
    </r>
  </si>
  <si>
    <r>
      <t>przemysłu</t>
    </r>
    <r>
      <rPr>
        <vertAlign val="superscript"/>
        <sz val="9"/>
        <rFont val="Arial"/>
        <family val="2"/>
        <charset val="238"/>
        <scheme val="minor"/>
      </rPr>
      <t xml:space="preserve">d
</t>
    </r>
    <r>
      <rPr>
        <sz val="9"/>
        <color theme="1" tint="0.34998626667073579"/>
        <rFont val="Arial"/>
        <family val="2"/>
        <charset val="238"/>
        <scheme val="minor"/>
      </rPr>
      <t>industry</t>
    </r>
    <r>
      <rPr>
        <vertAlign val="superscript"/>
        <sz val="9"/>
        <color theme="1" tint="0.34998626667073579"/>
        <rFont val="Arial"/>
        <family val="2"/>
        <charset val="238"/>
        <scheme val="minor"/>
      </rPr>
      <t>d</t>
    </r>
    <r>
      <rPr>
        <sz val="9"/>
        <color theme="1" tint="0.34998626667073579"/>
        <rFont val="Arial"/>
        <family val="2"/>
        <charset val="238"/>
        <scheme val="minor"/>
      </rPr>
      <t xml:space="preserve"> </t>
    </r>
  </si>
  <si>
    <r>
      <t xml:space="preserve">budowlano-montażowej
</t>
    </r>
    <r>
      <rPr>
        <sz val="9"/>
        <color theme="1" tint="0.34998626667073579"/>
        <rFont val="Arial"/>
        <family val="2"/>
        <charset val="238"/>
        <scheme val="minor"/>
      </rPr>
      <t xml:space="preserve">construction and assembly </t>
    </r>
  </si>
  <si>
    <r>
      <rPr>
        <sz val="9"/>
        <rFont val="Arial"/>
        <family val="2"/>
        <charset val="238"/>
        <scheme val="minor"/>
      </rPr>
      <t xml:space="preserve">TABL. 51. </t>
    </r>
    <r>
      <rPr>
        <b/>
        <sz val="9"/>
        <rFont val="Arial"/>
        <family val="2"/>
        <charset val="238"/>
        <scheme val="minor"/>
      </rPr>
      <t xml:space="preserve"> PODSTAWOWE  DANE  O  WOJEWÓDZTWACH </t>
    </r>
  </si>
  <si>
    <r>
      <t xml:space="preserve">WOJEWÓDZTWA
</t>
    </r>
    <r>
      <rPr>
        <sz val="9"/>
        <color theme="1" tint="0.34998626667073579"/>
        <rFont val="Arial"/>
        <family val="2"/>
        <charset val="238"/>
        <scheme val="minor"/>
      </rPr>
      <t>VOIVODSHIPS</t>
    </r>
  </si>
  <si>
    <r>
      <t>Ludność</t>
    </r>
    <r>
      <rPr>
        <vertAlign val="superscript"/>
        <sz val="9"/>
        <rFont val="Arial"/>
        <family val="2"/>
        <charset val="238"/>
        <scheme val="minor"/>
      </rPr>
      <t>a</t>
    </r>
    <r>
      <rPr>
        <sz val="9"/>
        <rFont val="Arial"/>
        <family val="2"/>
        <charset val="238"/>
        <scheme val="minor"/>
      </rPr>
      <t xml:space="preserve"> — stan w dniu 30 czerwca 2022 r.
</t>
    </r>
    <r>
      <rPr>
        <sz val="9"/>
        <color theme="1" tint="0.34998626667073579"/>
        <rFont val="Arial"/>
        <family val="2"/>
        <charset val="238"/>
        <scheme val="minor"/>
      </rPr>
      <t>Population</t>
    </r>
    <r>
      <rPr>
        <vertAlign val="superscript"/>
        <sz val="9"/>
        <color theme="1" tint="0.34998626667073579"/>
        <rFont val="Arial"/>
        <family val="2"/>
        <charset val="238"/>
        <scheme val="minor"/>
      </rPr>
      <t>a</t>
    </r>
    <r>
      <rPr>
        <sz val="9"/>
        <color theme="1" tint="0.34998626667073579"/>
        <rFont val="Arial"/>
        <family val="2"/>
        <charset val="238"/>
        <scheme val="minor"/>
      </rPr>
      <t xml:space="preserve"> — as of 30 June 2022</t>
    </r>
  </si>
  <si>
    <r>
      <t xml:space="preserve">ogółem  
</t>
    </r>
    <r>
      <rPr>
        <sz val="9"/>
        <color theme="1" tint="0.34998626667073579"/>
        <rFont val="Arial"/>
        <family val="2"/>
        <charset val="238"/>
        <scheme val="minor"/>
      </rPr>
      <t xml:space="preserve">grand total </t>
    </r>
  </si>
  <si>
    <r>
      <t xml:space="preserve">miasta
</t>
    </r>
    <r>
      <rPr>
        <sz val="9"/>
        <color theme="1" tint="0.34998626667073579"/>
        <rFont val="Arial"/>
        <family val="2"/>
        <charset val="238"/>
        <scheme val="minor"/>
      </rPr>
      <t xml:space="preserve">urban areas </t>
    </r>
  </si>
  <si>
    <r>
      <t xml:space="preserve">wieś 
</t>
    </r>
    <r>
      <rPr>
        <sz val="9"/>
        <color theme="1" tint="0.34998626667073579"/>
        <rFont val="Arial"/>
        <family val="2"/>
        <charset val="238"/>
        <scheme val="minor"/>
      </rPr>
      <t xml:space="preserve">rural areas </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</si>
  <si>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</si>
  <si>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live births</t>
    </r>
  </si>
  <si>
    <r>
      <t xml:space="preserve">zgony
</t>
    </r>
    <r>
      <rPr>
        <sz val="9"/>
        <color theme="1" tint="0.34998626667073579"/>
        <rFont val="Arial"/>
        <family val="2"/>
        <charset val="238"/>
        <scheme val="minor"/>
      </rPr>
      <t>deaths</t>
    </r>
    <r>
      <rPr>
        <sz val="9"/>
        <rFont val="Arial"/>
        <family val="2"/>
        <charset val="238"/>
        <scheme val="minor"/>
      </rPr>
      <t xml:space="preserve"> </t>
    </r>
  </si>
  <si>
    <r>
      <t>przyrost naturalny</t>
    </r>
    <r>
      <rPr>
        <vertAlign val="superscript"/>
        <sz val="9"/>
        <rFont val="Arial"/>
        <family val="2"/>
        <charset val="238"/>
        <scheme val="minor"/>
      </rPr>
      <t xml:space="preserve">b 
</t>
    </r>
    <r>
      <rPr>
        <sz val="9"/>
        <color theme="1" tint="0.34998626667073579"/>
        <rFont val="Arial"/>
        <family val="2"/>
        <charset val="238"/>
        <scheme val="minor"/>
      </rPr>
      <t>natural
increase</t>
    </r>
    <r>
      <rPr>
        <vertAlign val="superscript"/>
        <sz val="9"/>
        <color theme="1" tint="0.34998626667073579"/>
        <rFont val="Arial"/>
        <family val="2"/>
        <charset val="238"/>
        <scheme val="minor"/>
      </rPr>
      <t xml:space="preserve">b </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</si>
  <si>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</si>
  <si>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live births</t>
    </r>
  </si>
  <si>
    <r>
      <t xml:space="preserve">zgony 
</t>
    </r>
    <r>
      <rPr>
        <sz val="9"/>
        <color theme="1" tint="0.34998626667073579"/>
        <rFont val="Arial"/>
        <family val="2"/>
        <charset val="238"/>
        <scheme val="minor"/>
      </rPr>
      <t>deaths</t>
    </r>
    <r>
      <rPr>
        <sz val="9"/>
        <rFont val="Arial"/>
        <family val="2"/>
        <charset val="238"/>
        <scheme val="minor"/>
      </rPr>
      <t xml:space="preserve"> </t>
    </r>
  </si>
  <si>
    <r>
      <t>niemowląt</t>
    </r>
    <r>
      <rPr>
        <vertAlign val="superscript"/>
        <sz val="9"/>
        <rFont val="Arial"/>
        <family val="2"/>
        <charset val="238"/>
        <scheme val="minor"/>
      </rPr>
      <t>c</t>
    </r>
    <r>
      <rPr>
        <sz val="9"/>
        <rFont val="Arial"/>
        <family val="2"/>
        <charset val="238"/>
        <scheme val="minor"/>
      </rPr>
      <t xml:space="preserve">
</t>
    </r>
    <r>
      <rPr>
        <sz val="9"/>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</si>
  <si>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 xml:space="preserve">cd
</t>
    </r>
    <r>
      <rPr>
        <sz val="9"/>
        <color theme="1" tint="0.34998626667073579"/>
        <rFont val="Arial"/>
        <family val="2"/>
        <charset val="238"/>
        <scheme val="minor"/>
      </rPr>
      <t>infants</t>
    </r>
    <r>
      <rPr>
        <vertAlign val="superscript"/>
        <sz val="9"/>
        <color theme="1" tint="0.34998626667073579"/>
        <rFont val="Arial"/>
        <family val="2"/>
        <charset val="238"/>
        <scheme val="minor"/>
      </rPr>
      <t>cd</t>
    </r>
    <r>
      <rPr>
        <sz val="9"/>
        <color theme="1" tint="0.34998626667073579"/>
        <rFont val="Arial"/>
        <family val="2"/>
        <charset val="238"/>
        <scheme val="minor"/>
      </rPr>
      <t xml:space="preserve"> </t>
    </r>
  </si>
  <si>
    <r>
      <t xml:space="preserve">w liczbach bezwzględnych    </t>
    </r>
    <r>
      <rPr>
        <sz val="9"/>
        <color theme="1" tint="0.34998626667073579"/>
        <rFont val="Arial"/>
        <family val="2"/>
        <charset val="238"/>
        <scheme val="minor"/>
      </rPr>
      <t xml:space="preserve"> in absolute numbers</t>
    </r>
  </si>
  <si>
    <r>
      <t xml:space="preserve">na 1000 ludności    </t>
    </r>
    <r>
      <rPr>
        <sz val="9"/>
        <color theme="1" tint="0.34998626667073579"/>
        <rFont val="Arial"/>
        <family val="2"/>
        <charset val="238"/>
        <scheme val="minor"/>
      </rPr>
      <t xml:space="preserve"> per 1000 population</t>
    </r>
  </si>
  <si>
    <r>
      <rPr>
        <sz val="9"/>
        <rFont val="Arial"/>
        <family val="2"/>
        <charset val="238"/>
        <scheme val="minor"/>
      </rPr>
      <t>TABL. 51.</t>
    </r>
    <r>
      <rPr>
        <b/>
        <sz val="9"/>
        <rFont val="Arial"/>
        <family val="2"/>
        <charset val="238"/>
        <scheme val="minor"/>
      </rPr>
      <t xml:space="preserve">  PODSTAWOWE  DANE  O  WOJEWÓDZTWACH  (cd.) </t>
    </r>
  </si>
  <si>
    <r>
      <t xml:space="preserve">WOJEWÓDZTWA 
</t>
    </r>
    <r>
      <rPr>
        <sz val="9"/>
        <color theme="1" tint="0.34998626667073579"/>
        <rFont val="Arial"/>
        <family val="2"/>
        <charset val="238"/>
        <scheme val="minor"/>
      </rPr>
      <t>VOIVODSHIPS</t>
    </r>
    <r>
      <rPr>
        <sz val="9"/>
        <rFont val="Arial"/>
        <family val="2"/>
        <charset val="238"/>
        <scheme val="minor"/>
      </rPr>
      <t xml:space="preserve"> </t>
    </r>
  </si>
  <si>
    <r>
      <t xml:space="preserve">Bezrobotni zarejestrowani 
– stan w końcu grudnia 2022 r. 
</t>
    </r>
    <r>
      <rPr>
        <sz val="9"/>
        <color rgb="FF595959"/>
        <rFont val="Arial"/>
        <family val="2"/>
        <charset val="238"/>
      </rPr>
      <t>Registered unemployed persons
– end of December 2022</t>
    </r>
  </si>
  <si>
    <r>
      <t xml:space="preserve">Udział osób bez prawa do zasiłku 
w ogólnej liczbie bezrobotnych w % 
– stan w końcu grudnia 2022 r.  
</t>
    </r>
    <r>
      <rPr>
        <sz val="9"/>
        <color rgb="FF595959"/>
        <rFont val="Arial"/>
        <family val="2"/>
        <charset val="238"/>
      </rPr>
      <t>Share of people without the right to benefits in the total number of unemployed in % – end of December 2022</t>
    </r>
  </si>
  <si>
    <r>
      <t xml:space="preserve">Liczba 
zarejestrowanych 
bezrobotnych 
na 1 ofertę pracy
–  stan w końcu grudnia 2022 r.  
</t>
    </r>
    <r>
      <rPr>
        <sz val="9"/>
        <color rgb="FF595959"/>
        <rFont val="Arial"/>
        <family val="2"/>
        <charset val="238"/>
      </rPr>
      <t>Number 
of unemployed persons, registered per 1 job advertisement 
– in December 2022</t>
    </r>
  </si>
  <si>
    <r>
      <t xml:space="preserve">Bezrobotni –  w grudniu 2022 r. 
–  w tysiącach
</t>
    </r>
    <r>
      <rPr>
        <sz val="9"/>
        <color rgb="FF595959"/>
        <rFont val="Arial"/>
        <family val="2"/>
        <charset val="238"/>
      </rPr>
      <t>Unemployed persons –  in December 2022
 – in thousands</t>
    </r>
  </si>
  <si>
    <r>
      <t xml:space="preserve">ogółem
 </t>
    </r>
    <r>
      <rPr>
        <sz val="9"/>
        <color theme="1" tint="0.34998626667073579"/>
        <rFont val="Arial"/>
        <family val="2"/>
        <charset val="238"/>
        <scheme val="minor"/>
      </rPr>
      <t>total</t>
    </r>
    <r>
      <rPr>
        <sz val="9"/>
        <rFont val="Arial"/>
        <family val="2"/>
        <charset val="238"/>
        <scheme val="minor"/>
      </rPr>
      <t xml:space="preserve"> </t>
    </r>
  </si>
  <si>
    <r>
      <t>w % cywilnej
 ludności aktywnej zawodowo</t>
    </r>
    <r>
      <rPr>
        <vertAlign val="superscript"/>
        <sz val="9"/>
        <rFont val="Arial"/>
        <family val="2"/>
        <charset val="238"/>
        <scheme val="minor"/>
      </rPr>
      <t xml:space="preserve">a   
</t>
    </r>
    <r>
      <rPr>
        <sz val="9"/>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</si>
  <si>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 nowo zarejestrowani
</t>
    </r>
    <r>
      <rPr>
        <sz val="9"/>
        <color theme="1" tint="0.34998626667073579"/>
        <rFont val="Arial"/>
        <family val="2"/>
        <charset val="238"/>
        <scheme val="minor"/>
      </rPr>
      <t xml:space="preserve">newly registered </t>
    </r>
  </si>
  <si>
    <r>
      <t xml:space="preserve">wyrejestrowani 
</t>
    </r>
    <r>
      <rPr>
        <sz val="9"/>
        <color theme="1" tint="0.34998626667073579"/>
        <rFont val="Arial"/>
        <family val="2"/>
        <charset val="238"/>
        <scheme val="minor"/>
      </rPr>
      <t>removed from unemployment rolls</t>
    </r>
  </si>
  <si>
    <r>
      <t xml:space="preserve">WOJEWÓDZTWA
</t>
    </r>
    <r>
      <rPr>
        <sz val="9"/>
        <color theme="1" tint="0.34998626667073579"/>
        <rFont val="Arial"/>
        <family val="2"/>
        <charset val="238"/>
        <scheme val="minor"/>
      </rPr>
      <t>VOIVODSHIPS</t>
    </r>
    <r>
      <rPr>
        <sz val="9"/>
        <rFont val="Arial"/>
        <family val="2"/>
        <charset val="238"/>
        <scheme val="minor"/>
      </rPr>
      <t xml:space="preserve"> </t>
    </r>
  </si>
  <si>
    <r>
      <t>Ceny wybranych produktów rolnych i zwierząt gospodarskich uzyskiwane p</t>
    </r>
    <r>
      <rPr>
        <sz val="9"/>
        <color theme="1"/>
        <rFont val="Arial"/>
        <family val="2"/>
        <charset val="238"/>
      </rPr>
      <t>rzez rolników na targowiskach - w grudniu 2022 r.</t>
    </r>
    <r>
      <rPr>
        <sz val="9"/>
        <rFont val="Arial"/>
        <family val="2"/>
        <charset val="238"/>
      </rPr>
      <t xml:space="preserve">
</t>
    </r>
    <r>
      <rPr>
        <sz val="9"/>
        <color rgb="FF595959"/>
        <rFont val="Arial"/>
        <family val="2"/>
        <charset val="238"/>
      </rPr>
      <t>Marketplace prices of selected agricultural products</t>
    </r>
    <r>
      <rPr>
        <sz val="9"/>
        <color theme="1" tint="0.34998626667073579"/>
        <rFont val="Arial"/>
        <family val="2"/>
        <charset val="238"/>
      </rPr>
      <t xml:space="preserve"> and livestock - in December 2022</t>
    </r>
  </si>
  <si>
    <r>
      <t xml:space="preserve">ziarno pszenicy
</t>
    </r>
    <r>
      <rPr>
        <sz val="9"/>
        <color theme="1" tint="0.34998626667073579"/>
        <rFont val="Arial"/>
        <family val="2"/>
        <charset val="238"/>
        <scheme val="minor"/>
      </rPr>
      <t xml:space="preserve">wheat grain </t>
    </r>
  </si>
  <si>
    <r>
      <t xml:space="preserve">ziarno żyta
</t>
    </r>
    <r>
      <rPr>
        <sz val="9"/>
        <color theme="1" tint="0.34998626667073579"/>
        <rFont val="Arial"/>
        <family val="2"/>
        <charset val="238"/>
        <scheme val="minor"/>
      </rPr>
      <t xml:space="preserve">rye grain </t>
    </r>
  </si>
  <si>
    <r>
      <t xml:space="preserve">ziemniaki jadalne późne
</t>
    </r>
    <r>
      <rPr>
        <sz val="9"/>
        <color theme="1" tint="0.34998626667073579"/>
        <rFont val="Arial"/>
        <family val="2"/>
        <charset val="238"/>
        <scheme val="minor"/>
      </rPr>
      <t xml:space="preserve">late edible potatoes </t>
    </r>
  </si>
  <si>
    <r>
      <t xml:space="preserve">ziarno jęczmienia
</t>
    </r>
    <r>
      <rPr>
        <sz val="9"/>
        <color theme="1" tint="0.34998626667073579"/>
        <rFont val="Arial"/>
        <family val="2"/>
        <charset val="238"/>
        <scheme val="minor"/>
      </rPr>
      <t xml:space="preserve">barley grain </t>
    </r>
  </si>
  <si>
    <r>
      <t xml:space="preserve">w zł za 1dt
</t>
    </r>
    <r>
      <rPr>
        <sz val="9"/>
        <color theme="1" tint="0.34998626667073579"/>
        <rFont val="Arial"/>
        <family val="2"/>
        <charset val="238"/>
        <scheme val="minor"/>
      </rPr>
      <t>in PLN per dt</t>
    </r>
  </si>
  <si>
    <r>
      <t xml:space="preserve">grudzień 2021 = 100      </t>
    </r>
    <r>
      <rPr>
        <sz val="9"/>
        <color theme="1" tint="0.34998626667073579"/>
        <rFont val="Arial"/>
        <family val="2"/>
        <charset val="238"/>
        <scheme val="minor"/>
      </rPr>
      <t xml:space="preserve"> December 2021 = 100</t>
    </r>
  </si>
  <si>
    <r>
      <t xml:space="preserve">w zł za 1 szt.
</t>
    </r>
    <r>
      <rPr>
        <sz val="9"/>
        <color theme="1" tint="0.34998626667073579"/>
        <rFont val="Arial"/>
        <family val="2"/>
        <charset val="238"/>
        <scheme val="minor"/>
      </rPr>
      <t xml:space="preserve">in PLN per head </t>
    </r>
  </si>
  <si>
    <r>
      <t xml:space="preserve">Zwierzęta gospodarskie – stan w miesiącu
</t>
    </r>
    <r>
      <rPr>
        <sz val="9"/>
        <color theme="1" tint="0.34998626667073579"/>
        <rFont val="Arial"/>
        <family val="2"/>
        <charset val="238"/>
        <scheme val="minor"/>
      </rPr>
      <t>Livestock – in month</t>
    </r>
  </si>
  <si>
    <r>
      <t xml:space="preserve">bydło
</t>
    </r>
    <r>
      <rPr>
        <sz val="9"/>
        <color theme="1" tint="0.34998626667073579"/>
        <rFont val="Arial"/>
        <family val="2"/>
        <charset val="238"/>
        <scheme val="minor"/>
      </rPr>
      <t>cattle</t>
    </r>
    <r>
      <rPr>
        <sz val="9"/>
        <rFont val="Arial"/>
        <family val="2"/>
        <charset val="238"/>
        <scheme val="minor"/>
      </rPr>
      <t xml:space="preserve"> </t>
    </r>
  </si>
  <si>
    <r>
      <t xml:space="preserve">krowy
</t>
    </r>
    <r>
      <rPr>
        <sz val="9"/>
        <color theme="1" tint="0.34998626667073579"/>
        <rFont val="Arial"/>
        <family val="2"/>
        <charset val="238"/>
        <scheme val="minor"/>
      </rPr>
      <t>cows</t>
    </r>
    <r>
      <rPr>
        <sz val="9"/>
        <rFont val="Arial"/>
        <family val="2"/>
        <charset val="238"/>
        <scheme val="minor"/>
      </rPr>
      <t xml:space="preserve"> </t>
    </r>
  </si>
  <si>
    <r>
      <t xml:space="preserve">trzoda chlewna
</t>
    </r>
    <r>
      <rPr>
        <sz val="9"/>
        <color theme="1" tint="0.34998626667073579"/>
        <rFont val="Arial"/>
        <family val="2"/>
        <charset val="238"/>
        <scheme val="minor"/>
      </rPr>
      <t>pigs</t>
    </r>
    <r>
      <rPr>
        <sz val="9"/>
        <rFont val="Arial"/>
        <family val="2"/>
        <charset val="238"/>
        <scheme val="minor"/>
      </rPr>
      <t xml:space="preserve"> </t>
    </r>
  </si>
  <si>
    <r>
      <t xml:space="preserve">lochy na chów
</t>
    </r>
    <r>
      <rPr>
        <sz val="9"/>
        <color theme="1" tint="0.34998626667073579"/>
        <rFont val="Arial"/>
        <family val="2"/>
        <charset val="238"/>
        <scheme val="minor"/>
      </rPr>
      <t xml:space="preserve">sows  for breeding </t>
    </r>
  </si>
  <si>
    <r>
      <t xml:space="preserve">w tysiącach sztuk
</t>
    </r>
    <r>
      <rPr>
        <sz val="9"/>
        <color theme="1" tint="0.34998626667073579"/>
        <rFont val="Arial"/>
        <family val="2"/>
        <charset val="238"/>
        <scheme val="minor"/>
      </rPr>
      <t xml:space="preserve">in thousand  heads </t>
    </r>
  </si>
  <si>
    <r>
      <t xml:space="preserve">w tysiącach  sztuk
</t>
    </r>
    <r>
      <rPr>
        <sz val="9"/>
        <color theme="1" tint="0.34998626667073579"/>
        <rFont val="Arial"/>
        <family val="2"/>
        <charset val="238"/>
        <scheme val="minor"/>
      </rPr>
      <t xml:space="preserve">in thousand heads </t>
    </r>
  </si>
  <si>
    <r>
      <t xml:space="preserve">w tysiącach  sztuk
</t>
    </r>
    <r>
      <rPr>
        <sz val="9"/>
        <color theme="1" tint="0.34998626667073579"/>
        <rFont val="Arial"/>
        <family val="2"/>
        <charset val="238"/>
        <scheme val="minor"/>
      </rPr>
      <t xml:space="preserve">in thousand heads </t>
    </r>
  </si>
  <si>
    <r>
      <t xml:space="preserve">w tysiącach  sztuk
</t>
    </r>
    <r>
      <rPr>
        <sz val="9"/>
        <color theme="1" tint="0.34998626667073579"/>
        <rFont val="Arial"/>
        <family val="2"/>
        <charset val="238"/>
        <scheme val="minor"/>
      </rPr>
      <t xml:space="preserve">in thousand  heads </t>
    </r>
  </si>
  <si>
    <r>
      <t xml:space="preserve"> Przemysł</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 Industry</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</si>
  <si>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Budownictwo </t>
    </r>
    <r>
      <rPr>
        <sz val="9"/>
        <color theme="1" tint="0.34998626667073579"/>
        <rFont val="Arial"/>
        <family val="2"/>
        <charset val="238"/>
        <scheme val="minor"/>
      </rPr>
      <t>    Construction</t>
    </r>
    <r>
      <rPr>
        <sz val="9"/>
        <rFont val="Arial"/>
        <family val="2"/>
        <charset val="238"/>
        <scheme val="minor"/>
      </rPr>
      <t xml:space="preserve"> </t>
    </r>
  </si>
  <si>
    <r>
      <t xml:space="preserve">Styczeń - Grudzień 2022 </t>
    </r>
    <r>
      <rPr>
        <sz val="9"/>
        <color theme="1" tint="0.34998626667073579"/>
        <rFont val="Arial"/>
        <family val="2"/>
        <charset val="238"/>
        <scheme val="minor"/>
      </rPr>
      <t>January - December 2022</t>
    </r>
  </si>
  <si>
    <r>
      <t xml:space="preserve">produkcja sprzedana
</t>
    </r>
    <r>
      <rPr>
        <sz val="9"/>
        <color theme="1" tint="0.34998626667073579"/>
        <rFont val="Arial"/>
        <family val="2"/>
        <charset val="238"/>
        <scheme val="minor"/>
      </rPr>
      <t xml:space="preserve">sold production  </t>
    </r>
  </si>
  <si>
    <r>
      <t xml:space="preserve">przeciętne zatrudnienie
</t>
    </r>
    <r>
      <rPr>
        <sz val="9"/>
        <color theme="1" tint="0.34998626667073579"/>
        <rFont val="Arial"/>
        <family val="2"/>
        <charset val="238"/>
        <scheme val="minor"/>
      </rPr>
      <t xml:space="preserve">average
paid employment </t>
    </r>
  </si>
  <si>
    <r>
      <t xml:space="preserve">przeciętne wynagrodzenia miesięczne brutto 
</t>
    </r>
    <r>
      <rPr>
        <sz val="9"/>
        <color theme="1" tint="0.34998626667073579"/>
        <rFont val="Arial"/>
        <family val="2"/>
        <charset val="238"/>
        <scheme val="minor"/>
      </rPr>
      <t xml:space="preserve">average monthly gross wages and salaries </t>
    </r>
  </si>
  <si>
    <r>
      <t>produkcja sprzedana</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</si>
  <si>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przeciętne zatrudnienie
</t>
    </r>
    <r>
      <rPr>
        <sz val="9"/>
        <color theme="1" tint="0.34998626667073579"/>
        <rFont val="Arial"/>
        <family val="2"/>
        <charset val="238"/>
        <scheme val="minor"/>
      </rPr>
      <t xml:space="preserve">average  paid employment </t>
    </r>
  </si>
  <si>
    <r>
      <t xml:space="preserve">przeciętne wynagrodzenia miesięczne brutto
</t>
    </r>
    <r>
      <rPr>
        <sz val="9"/>
        <color theme="1" tint="0.34998626667073579"/>
        <rFont val="Arial"/>
        <family val="2"/>
        <charset val="238"/>
        <scheme val="minor"/>
      </rPr>
      <t xml:space="preserve">average monthly gross wages and salaries </t>
    </r>
  </si>
  <si>
    <r>
      <t xml:space="preserve">w mln zł
</t>
    </r>
    <r>
      <rPr>
        <sz val="9"/>
        <color theme="1" tint="0.34998626667073579"/>
        <rFont val="Arial"/>
        <family val="2"/>
        <charset val="238"/>
        <scheme val="minor"/>
      </rPr>
      <t>in million PLN</t>
    </r>
  </si>
  <si>
    <r>
      <t xml:space="preserve">styczeń - grudzień </t>
    </r>
    <r>
      <rPr>
        <sz val="9"/>
        <color theme="1" tint="0.34998626667073579"/>
        <rFont val="Arial"/>
        <family val="2"/>
        <charset val="238"/>
        <scheme val="minor"/>
      </rPr>
      <t>January - December</t>
    </r>
    <r>
      <rPr>
        <sz val="9"/>
        <rFont val="Arial"/>
        <family val="2"/>
        <charset val="238"/>
        <scheme val="minor"/>
      </rPr>
      <t xml:space="preserve">
2021=100 </t>
    </r>
  </si>
  <si>
    <r>
      <t xml:space="preserve">w tys.
</t>
    </r>
    <r>
      <rPr>
        <sz val="9"/>
        <color theme="1" tint="0.34998626667073579"/>
        <rFont val="Arial"/>
        <family val="2"/>
        <charset val="238"/>
        <scheme val="minor"/>
      </rPr>
      <t>in thousands</t>
    </r>
  </si>
  <si>
    <r>
      <t xml:space="preserve">w złotych
</t>
    </r>
    <r>
      <rPr>
        <sz val="9"/>
        <color theme="1" tint="0.34998626667073579"/>
        <rFont val="Arial"/>
        <family val="2"/>
        <charset val="238"/>
        <scheme val="minor"/>
      </rPr>
      <t>in PLN</t>
    </r>
  </si>
  <si>
    <r>
      <t xml:space="preserve">Mieszkania oddane do użytkowania - w okresie styczeń - grudzień 2022 r. 
</t>
    </r>
    <r>
      <rPr>
        <sz val="9"/>
        <color theme="1" tint="0.34998626667073579"/>
        <rFont val="Arial"/>
        <family val="2"/>
        <charset val="238"/>
        <scheme val="minor"/>
      </rPr>
      <t>Dwellings completed - in the period January – December 2022</t>
    </r>
  </si>
  <si>
    <r>
      <t xml:space="preserve">mieszkania
</t>
    </r>
    <r>
      <rPr>
        <sz val="9"/>
        <color theme="1" tint="0.34998626667073579"/>
        <rFont val="Arial"/>
        <family val="2"/>
        <charset val="238"/>
        <scheme val="minor"/>
      </rPr>
      <t>dwellings</t>
    </r>
    <r>
      <rPr>
        <sz val="9"/>
        <rFont val="Arial"/>
        <family val="2"/>
        <charset val="238"/>
        <scheme val="minor"/>
      </rPr>
      <t xml:space="preserve"> </t>
    </r>
  </si>
  <si>
    <r>
      <t xml:space="preserve">powierzchnia użytkowa mieszkań
</t>
    </r>
    <r>
      <rPr>
        <sz val="9"/>
        <color theme="1" tint="0.34998626667073579"/>
        <rFont val="Arial"/>
        <family val="2"/>
        <charset val="238"/>
        <scheme val="minor"/>
      </rPr>
      <t xml:space="preserve">usable floor area </t>
    </r>
  </si>
  <si>
    <r>
      <t xml:space="preserve">w liczbach bezwzględnych
</t>
    </r>
    <r>
      <rPr>
        <sz val="9"/>
        <color theme="1" tint="0.34998626667073579"/>
        <rFont val="Arial"/>
        <family val="2"/>
        <charset val="238"/>
        <scheme val="minor"/>
      </rPr>
      <t xml:space="preserve">absolute numbers </t>
    </r>
  </si>
  <si>
    <r>
      <t>w tys. m</t>
    </r>
    <r>
      <rPr>
        <vertAlign val="superscript"/>
        <sz val="9"/>
        <rFont val="Arial"/>
        <family val="2"/>
        <charset val="238"/>
        <scheme val="minor"/>
      </rPr>
      <t>2</t>
    </r>
    <r>
      <rPr>
        <sz val="9"/>
        <rFont val="Arial"/>
        <family val="2"/>
        <charset val="238"/>
        <scheme val="minor"/>
      </rPr>
      <t xml:space="preserve">
</t>
    </r>
    <r>
      <rPr>
        <sz val="9"/>
        <color theme="1" tint="0.34998626667073579"/>
        <rFont val="Arial"/>
        <family val="2"/>
        <charset val="238"/>
        <scheme val="minor"/>
      </rPr>
      <t>in thousand m</t>
    </r>
    <r>
      <rPr>
        <vertAlign val="superscript"/>
        <sz val="9"/>
        <color theme="1" tint="0.34998626667073579"/>
        <rFont val="Arial"/>
        <family val="2"/>
        <charset val="238"/>
        <scheme val="minor"/>
      </rPr>
      <t xml:space="preserve">2 </t>
    </r>
  </si>
  <si>
    <r>
      <rPr>
        <sz val="9"/>
        <rFont val="Arial"/>
        <family val="2"/>
        <charset val="238"/>
        <scheme val="minor"/>
      </rPr>
      <t xml:space="preserve">TABL. 51.  </t>
    </r>
    <r>
      <rPr>
        <b/>
        <sz val="9"/>
        <rFont val="Arial"/>
        <family val="2"/>
        <charset val="238"/>
        <scheme val="minor"/>
      </rPr>
      <t xml:space="preserve">PODSTAWOWE  DANE  O  WOJEWÓDZTWACH  (dok.) </t>
    </r>
  </si>
  <si>
    <r>
      <t xml:space="preserve">ogółem
</t>
    </r>
    <r>
      <rPr>
        <sz val="9"/>
        <color theme="1" tint="0.34998626667073579"/>
        <rFont val="Arial"/>
        <family val="2"/>
        <charset val="238"/>
        <scheme val="minor"/>
      </rPr>
      <t xml:space="preserve">grand  total </t>
    </r>
  </si>
  <si>
    <r>
      <t xml:space="preserve">przedsię-
biorstwa państwowe
</t>
    </r>
    <r>
      <rPr>
        <sz val="9"/>
        <color theme="1" tint="0.34998626667073579"/>
        <rFont val="Arial"/>
        <family val="2"/>
        <charset val="238"/>
        <scheme val="minor"/>
      </rPr>
      <t xml:space="preserve">state
owned enter-
prises </t>
    </r>
  </si>
  <si>
    <r>
      <t xml:space="preserve">spółdzielnie
</t>
    </r>
    <r>
      <rPr>
        <sz val="9"/>
        <color theme="1" tint="0.34998626667073579"/>
        <rFont val="Arial"/>
        <family val="2"/>
        <charset val="238"/>
        <scheme val="minor"/>
      </rPr>
      <t xml:space="preserve">cooperatives </t>
    </r>
  </si>
  <si>
    <r>
      <t xml:space="preserve">spółki handlowe                   </t>
    </r>
    <r>
      <rPr>
        <sz val="9"/>
        <color theme="1" tint="0.34998626667073579"/>
        <rFont val="Arial"/>
        <family val="2"/>
        <charset val="238"/>
        <scheme val="minor"/>
      </rPr>
      <t xml:space="preserve">commercial companies </t>
    </r>
  </si>
  <si>
    <r>
      <t xml:space="preserve">osoby fizyczne prowadzące działalność gospodarczą 
</t>
    </r>
    <r>
      <rPr>
        <sz val="9"/>
        <color theme="1" tint="0.34998626667073579"/>
        <rFont val="Arial"/>
        <family val="2"/>
        <charset val="238"/>
        <scheme val="minor"/>
      </rPr>
      <t>natural persons conducting economic activity</t>
    </r>
  </si>
  <si>
    <r>
      <t xml:space="preserve">ogółem 
</t>
    </r>
    <r>
      <rPr>
        <sz val="9"/>
        <color theme="1" tint="0.34998626667073579"/>
        <rFont val="Arial"/>
        <family val="2"/>
        <charset val="238"/>
        <scheme val="minor"/>
      </rPr>
      <t xml:space="preserve">grand
total </t>
    </r>
  </si>
  <si>
    <r>
      <t xml:space="preserve">z ogółem – spółki    </t>
    </r>
    <r>
      <rPr>
        <sz val="9"/>
        <color theme="1" tint="0.34998626667073579"/>
        <rFont val="Arial"/>
        <family val="2"/>
        <charset val="238"/>
        <scheme val="minor"/>
      </rPr>
      <t xml:space="preserve"> of total companies</t>
    </r>
  </si>
  <si>
    <r>
      <t xml:space="preserve">z udziałem kapitału zagranicznego
</t>
    </r>
    <r>
      <rPr>
        <sz val="9"/>
        <color theme="1" tint="0.34998626667073579"/>
        <rFont val="Arial"/>
        <family val="2"/>
        <charset val="238"/>
        <scheme val="minor"/>
      </rPr>
      <t xml:space="preserve">with
foreign capital partici-pation </t>
    </r>
  </si>
  <si>
    <r>
      <t xml:space="preserve">akcyjne
</t>
    </r>
    <r>
      <rPr>
        <sz val="9"/>
        <color theme="1" tint="0.34998626667073579"/>
        <rFont val="Arial"/>
        <family val="2"/>
        <charset val="238"/>
        <scheme val="minor"/>
      </rPr>
      <t xml:space="preserve">joint stock </t>
    </r>
  </si>
  <si>
    <r>
      <t xml:space="preserve">z ograniczoną odpowie-
dzialnością 
</t>
    </r>
    <r>
      <rPr>
        <sz val="9"/>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</si>
  <si>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9"/>
        <color theme="1" tint="0.34998626667073579"/>
        <rFont val="Arial"/>
        <family val="2"/>
        <charset val="238"/>
        <scheme val="minor"/>
      </rPr>
      <t>sole-share holder compa-
nies of the State Treasury</t>
    </r>
  </si>
  <si>
    <r>
      <t xml:space="preserve">jednoosobo-
we Skarbu Państwa 
</t>
    </r>
    <r>
      <rPr>
        <sz val="9"/>
        <color theme="1" tint="0.34998626667073579"/>
        <rFont val="Arial"/>
        <family val="2"/>
        <charset val="238"/>
        <scheme val="minor"/>
      </rPr>
      <t>sole-share holder compa-
nies of the State Treasury</t>
    </r>
  </si>
  <si>
    <r>
      <t xml:space="preserve">z udziałem kapitału zagranicznego
</t>
    </r>
    <r>
      <rPr>
        <sz val="9"/>
        <color theme="1" tint="0.34998626667073579"/>
        <rFont val="Arial"/>
        <family val="2"/>
        <charset val="238"/>
        <scheme val="minor"/>
      </rPr>
      <t xml:space="preserve">with
foreign capital participation </t>
    </r>
  </si>
  <si>
    <r>
      <t xml:space="preserve">z udziałem kapitału zagranicznego
</t>
    </r>
    <r>
      <rPr>
        <sz val="9"/>
        <color theme="1" tint="0.34998626667073579"/>
        <rFont val="Arial"/>
        <family val="2"/>
        <charset val="238"/>
        <scheme val="minor"/>
      </rPr>
      <t>with</t>
    </r>
    <r>
      <rPr>
        <sz val="9"/>
        <rFont val="Arial"/>
        <family val="2"/>
        <charset val="238"/>
        <scheme val="minor"/>
      </rPr>
      <t xml:space="preserve">
</t>
    </r>
    <r>
      <rPr>
        <sz val="9"/>
        <color theme="1" tint="0.34998626667073579"/>
        <rFont val="Arial"/>
        <family val="2"/>
        <charset val="238"/>
        <scheme val="minor"/>
      </rPr>
      <t xml:space="preserve">foreign capital partici-
pation </t>
    </r>
  </si>
  <si>
    <r>
      <t xml:space="preserve">SPIS TABLIC
</t>
    </r>
    <r>
      <rPr>
        <sz val="9"/>
        <color theme="1" tint="0.34998626667073579"/>
        <rFont val="Arial"/>
        <family val="2"/>
        <charset val="238"/>
      </rPr>
      <t>LIST OF TABLES</t>
    </r>
  </si>
  <si>
    <r>
      <rPr>
        <b/>
        <sz val="9"/>
        <color theme="1"/>
        <rFont val="Arial"/>
        <family val="2"/>
        <charset val="238"/>
      </rPr>
      <t xml:space="preserve">MIESZKANIA  ODDANE  DO  UŻYTKOWANIA  W  OKRESIE  STYCZEŃ – GRUDZIEŃ 2022 R. </t>
    </r>
    <r>
      <rPr>
        <sz val="9"/>
        <color indexed="12"/>
        <rFont val="Arial"/>
        <family val="2"/>
        <charset val="238"/>
      </rPr>
      <t xml:space="preserve">
</t>
    </r>
    <r>
      <rPr>
        <sz val="9"/>
        <color theme="1" tint="0.34998626667073579"/>
        <rFont val="Arial"/>
        <family val="2"/>
        <charset val="238"/>
      </rPr>
      <t>DWELLINGS  COMPLETED  IN  THE  PERIOD  JANUARY – DECEMBER 2022</t>
    </r>
  </si>
  <si>
    <r>
      <rPr>
        <b/>
        <sz val="9"/>
        <color theme="1"/>
        <rFont val="Arial"/>
        <family val="2"/>
        <charset val="238"/>
      </rPr>
      <t xml:space="preserve">DZIAŁANIA  RATOWNICZO-GAŚNICZE  W  OKRESIE  STYCZEŃ – GRUDZIEŃ  2022 R. </t>
    </r>
    <r>
      <rPr>
        <sz val="9"/>
        <color indexed="12"/>
        <rFont val="Arial"/>
        <family val="2"/>
        <charset val="238"/>
      </rPr>
      <t xml:space="preserve">
</t>
    </r>
    <r>
      <rPr>
        <sz val="9"/>
        <color theme="1" tint="0.34998626667073579"/>
        <rFont val="Arial"/>
        <family val="2"/>
        <charset val="238"/>
      </rPr>
      <t>RESCUE-EXTINGUISHING  ACTIVITIES IN  THE  PERIOD  JANUARY – DECEMBER 2022</t>
    </r>
  </si>
  <si>
    <r>
      <rPr>
        <b/>
        <sz val="9"/>
        <color theme="1"/>
        <rFont val="Arial"/>
        <family val="2"/>
        <charset val="238"/>
      </rPr>
      <t>WYPADKI  DROGOWE  W  OKRESIE  STYCZEŃ – GRUDZIEŃ 2022 R</t>
    </r>
    <r>
      <rPr>
        <sz val="9"/>
        <color indexed="12"/>
        <rFont val="Arial"/>
        <family val="2"/>
        <charset val="238"/>
      </rPr>
      <t xml:space="preserve">. 
</t>
    </r>
    <r>
      <rPr>
        <sz val="9"/>
        <color theme="1" tint="0.34998626667073579"/>
        <rFont val="Arial"/>
        <family val="2"/>
        <charset val="238"/>
      </rPr>
      <t>ROAD  TRAFFIC  ACCIDENTS  IN  THE  PERIOD  JANUARY – DECEMBER 2022</t>
    </r>
  </si>
  <si>
    <t>2593,47*</t>
  </si>
  <si>
    <t>107,1*</t>
  </si>
  <si>
    <t>105,7*</t>
  </si>
  <si>
    <t>2422,05*</t>
  </si>
  <si>
    <t>96,33*</t>
  </si>
  <si>
    <t>134,3*</t>
  </si>
  <si>
    <t>72,83*</t>
  </si>
  <si>
    <t>137,4*</t>
  </si>
  <si>
    <t>44,43*</t>
  </si>
  <si>
    <t>109,9*</t>
  </si>
  <si>
    <t>7,16*</t>
  </si>
  <si>
    <t>126,1*</t>
  </si>
  <si>
    <t>5,65*</t>
  </si>
  <si>
    <t>100,4*</t>
  </si>
  <si>
    <t>4,39*</t>
  </si>
  <si>
    <t>127,6*</t>
  </si>
  <si>
    <t>155,89*</t>
  </si>
  <si>
    <t>112,5*</t>
  </si>
  <si>
    <t>71,72*</t>
  </si>
  <si>
    <t>53,02*</t>
  </si>
  <si>
    <t>40,44*</t>
  </si>
  <si>
    <t>5,68*</t>
  </si>
  <si>
    <t>5,63*</t>
  </si>
  <si>
    <t>3,44*</t>
  </si>
  <si>
    <t>138,55*</t>
  </si>
  <si>
    <t>101,5*</t>
  </si>
  <si>
    <t>89,4*</t>
  </si>
  <si>
    <t>78,2*</t>
  </si>
  <si>
    <t>92,4*</t>
  </si>
  <si>
    <t>100,9*</t>
  </si>
  <si>
    <t>91,2*</t>
  </si>
  <si>
    <t>100,1*</t>
  </si>
  <si>
    <t>102,7*</t>
  </si>
  <si>
    <t>85,4*</t>
  </si>
  <si>
    <t>81,4*</t>
  </si>
  <si>
    <t>120,4*</t>
  </si>
  <si>
    <t>82,7*</t>
  </si>
  <si>
    <t>75,6*</t>
  </si>
  <si>
    <t>85,1*</t>
  </si>
  <si>
    <t>103,5*</t>
  </si>
  <si>
    <t>70,6*</t>
  </si>
  <si>
    <t>101,1*</t>
  </si>
  <si>
    <t>76759*</t>
  </si>
  <si>
    <t>7866*</t>
  </si>
  <si>
    <t>11619*</t>
  </si>
  <si>
    <t>57096*</t>
  </si>
  <si>
    <t>170959*</t>
  </si>
  <si>
    <t>101477*</t>
  </si>
  <si>
    <t>9241*</t>
  </si>
  <si>
    <t>11231*</t>
  </si>
  <si>
    <t>80877*</t>
  </si>
  <si>
    <t>169127*</t>
  </si>
  <si>
    <t>34556*</t>
  </si>
  <si>
    <t>3949*</t>
  </si>
  <si>
    <t>6032*</t>
  </si>
  <si>
    <t>24515*</t>
  </si>
  <si>
    <t>88332*</t>
  </si>
  <si>
    <t>25152*</t>
  </si>
  <si>
    <t>2050*</t>
  </si>
  <si>
    <t>4705*</t>
  </si>
  <si>
    <t>18373*</t>
  </si>
  <si>
    <r>
      <t>881246</t>
    </r>
    <r>
      <rPr>
        <vertAlign val="superscript"/>
        <sz val="9"/>
        <rFont val="Arial"/>
        <family val="2"/>
        <charset val="238"/>
      </rPr>
      <t>d</t>
    </r>
    <r>
      <rPr>
        <sz val="9"/>
        <rFont val="Arial"/>
        <family val="2"/>
        <charset val="238"/>
      </rPr>
      <t>*</t>
    </r>
  </si>
  <si>
    <r>
      <t>552303</t>
    </r>
    <r>
      <rPr>
        <vertAlign val="superscript"/>
        <sz val="9"/>
        <rFont val="Arial"/>
        <family val="2"/>
        <charset val="238"/>
      </rPr>
      <t>d</t>
    </r>
    <r>
      <rPr>
        <sz val="9"/>
        <rFont val="Arial"/>
        <family val="2"/>
        <charset val="238"/>
      </rPr>
      <t>*</t>
    </r>
  </si>
  <si>
    <r>
      <t>25511</t>
    </r>
    <r>
      <rPr>
        <vertAlign val="superscript"/>
        <sz val="9"/>
        <rFont val="Arial"/>
        <family val="2"/>
        <charset val="238"/>
      </rPr>
      <t>d</t>
    </r>
    <r>
      <rPr>
        <sz val="9"/>
        <rFont val="Arial"/>
        <family val="2"/>
        <charset val="238"/>
      </rPr>
      <t>*</t>
    </r>
  </si>
  <si>
    <t>114,7*</t>
  </si>
  <si>
    <t>105,9*</t>
  </si>
  <si>
    <t>112,9*</t>
  </si>
  <si>
    <t>84,5*</t>
  </si>
  <si>
    <t>83,9*</t>
  </si>
  <si>
    <t>69,3*</t>
  </si>
  <si>
    <r>
      <t>744609</t>
    </r>
    <r>
      <rPr>
        <vertAlign val="superscript"/>
        <sz val="9"/>
        <rFont val="Arial"/>
        <family val="2"/>
        <charset val="238"/>
      </rPr>
      <t>e</t>
    </r>
    <r>
      <rPr>
        <sz val="9"/>
        <rFont val="Arial"/>
        <family val="2"/>
        <charset val="238"/>
      </rPr>
      <t>*</t>
    </r>
  </si>
  <si>
    <r>
      <t>463648</t>
    </r>
    <r>
      <rPr>
        <vertAlign val="superscript"/>
        <sz val="9"/>
        <rFont val="Arial"/>
        <family val="2"/>
        <charset val="238"/>
      </rPr>
      <t>e</t>
    </r>
    <r>
      <rPr>
        <sz val="9"/>
        <rFont val="Arial"/>
        <family val="2"/>
        <charset val="238"/>
      </rPr>
      <t>*</t>
    </r>
  </si>
  <si>
    <r>
      <t>17683</t>
    </r>
    <r>
      <rPr>
        <vertAlign val="superscript"/>
        <sz val="9"/>
        <rFont val="Arial"/>
        <family val="2"/>
        <charset val="238"/>
      </rPr>
      <t>e</t>
    </r>
    <r>
      <rPr>
        <sz val="9"/>
        <rFont val="Arial"/>
        <family val="2"/>
        <charset val="238"/>
      </rPr>
      <t>*</t>
    </r>
  </si>
  <si>
    <t>74324*</t>
  </si>
  <si>
    <t>4799*</t>
  </si>
  <si>
    <t>8760*</t>
  </si>
  <si>
    <t>60717*</t>
  </si>
  <si>
    <t>55928*</t>
  </si>
  <si>
    <t>4101*</t>
  </si>
  <si>
    <t>9063*</t>
  </si>
  <si>
    <t>42705*</t>
  </si>
  <si>
    <t>85,7*</t>
  </si>
  <si>
    <t>80,7*</t>
  </si>
  <si>
    <t>75,2*</t>
  </si>
  <si>
    <t>85,5*</t>
  </si>
  <si>
    <t>70,3*</t>
  </si>
  <si>
    <r>
      <t>902629</t>
    </r>
    <r>
      <rPr>
        <vertAlign val="superscript"/>
        <sz val="9"/>
        <rFont val="Arial"/>
        <family val="2"/>
        <charset val="238"/>
      </rPr>
      <t>f</t>
    </r>
    <r>
      <rPr>
        <sz val="9"/>
        <rFont val="Arial"/>
        <family val="2"/>
        <charset val="238"/>
      </rPr>
      <t>*</t>
    </r>
  </si>
  <si>
    <r>
      <t>603252</t>
    </r>
    <r>
      <rPr>
        <vertAlign val="superscript"/>
        <sz val="9"/>
        <rFont val="Arial"/>
        <family val="2"/>
        <charset val="238"/>
      </rPr>
      <t>f</t>
    </r>
    <r>
      <rPr>
        <sz val="9"/>
        <rFont val="Arial"/>
        <family val="2"/>
        <charset val="238"/>
      </rPr>
      <t>*</t>
    </r>
  </si>
  <si>
    <r>
      <t>19001</t>
    </r>
    <r>
      <rPr>
        <vertAlign val="superscript"/>
        <sz val="9"/>
        <rFont val="Arial"/>
        <family val="2"/>
        <charset val="238"/>
      </rPr>
      <t>f</t>
    </r>
    <r>
      <rPr>
        <sz val="9"/>
        <rFont val="Arial"/>
        <family val="2"/>
        <charset val="238"/>
      </rPr>
      <t>*</t>
    </r>
  </si>
  <si>
    <r>
      <t>1103137</t>
    </r>
    <r>
      <rPr>
        <vertAlign val="superscript"/>
        <sz val="9"/>
        <rFont val="Arial"/>
        <family val="2"/>
        <charset val="238"/>
      </rPr>
      <t>g</t>
    </r>
    <r>
      <rPr>
        <sz val="9"/>
        <rFont val="Arial"/>
        <family val="2"/>
        <charset val="238"/>
      </rPr>
      <t>*</t>
    </r>
  </si>
  <si>
    <r>
      <t>778349</t>
    </r>
    <r>
      <rPr>
        <vertAlign val="superscript"/>
        <sz val="9"/>
        <rFont val="Arial"/>
        <family val="2"/>
        <charset val="238"/>
      </rPr>
      <t>g</t>
    </r>
    <r>
      <rPr>
        <sz val="9"/>
        <rFont val="Arial"/>
        <family val="2"/>
        <charset val="238"/>
      </rPr>
      <t>*</t>
    </r>
  </si>
  <si>
    <r>
      <t>22431</t>
    </r>
    <r>
      <rPr>
        <vertAlign val="superscript"/>
        <sz val="9"/>
        <rFont val="Arial"/>
        <family val="2"/>
        <charset val="238"/>
      </rPr>
      <t>g</t>
    </r>
    <r>
      <rPr>
        <sz val="9"/>
        <rFont val="Arial"/>
        <family val="2"/>
        <charset val="238"/>
      </rPr>
      <t>*</t>
    </r>
  </si>
  <si>
    <t>169,1*</t>
  </si>
  <si>
    <t>171,0*</t>
  </si>
  <si>
    <t>74,3*</t>
  </si>
  <si>
    <t>55,9*</t>
  </si>
  <si>
    <t>1363*</t>
  </si>
  <si>
    <t>2249*</t>
  </si>
  <si>
    <t>2434*</t>
  </si>
  <si>
    <t>96,1*</t>
  </si>
  <si>
    <t>105,0*</t>
  </si>
  <si>
    <t>640,1*</t>
  </si>
  <si>
    <t>2661,28*</t>
  </si>
  <si>
    <t>2229,27*</t>
  </si>
  <si>
    <t>2412,98*</t>
  </si>
  <si>
    <t>641,3*</t>
  </si>
  <si>
    <t>99,8*</t>
  </si>
  <si>
    <t>2484,28*</t>
  </si>
  <si>
    <t>2123,02*</t>
  </si>
  <si>
    <t>2254,04*</t>
  </si>
  <si>
    <t>105,4*</t>
  </si>
  <si>
    <t>106,7*</t>
  </si>
  <si>
    <t>105,8*</t>
  </si>
  <si>
    <t>679,0*</t>
  </si>
  <si>
    <t>682,2*</t>
  </si>
  <si>
    <t>99,5*</t>
  </si>
  <si>
    <t>100,6*</t>
  </si>
  <si>
    <t>2785,02*</t>
  </si>
  <si>
    <t>2858,78*</t>
  </si>
  <si>
    <t>2381,49*</t>
  </si>
  <si>
    <t>2575,64*</t>
  </si>
  <si>
    <t>676,4*</t>
  </si>
  <si>
    <t>639,1*</t>
  </si>
  <si>
    <t>101,2*</t>
  </si>
  <si>
    <t>102,6*</t>
  </si>
  <si>
    <t>10,6*</t>
  </si>
  <si>
    <t>13,9*</t>
  </si>
  <si>
    <t>20370384*</t>
  </si>
  <si>
    <t>20117918*</t>
  </si>
  <si>
    <t>101,3*</t>
  </si>
  <si>
    <t>91,5*</t>
  </si>
  <si>
    <t>4643943*</t>
  </si>
  <si>
    <t xml:space="preserve">                 SELECTED  DATA  ON  VOIVODSHIP </t>
  </si>
  <si>
    <t xml:space="preserve">                 SELECTED  DATA  ON  VOIVODSHIP (cont.)</t>
  </si>
  <si>
    <t xml:space="preserve">                 SELECTED  DATA  ON  VOIVODSHIP  (cont.)</t>
  </si>
  <si>
    <t xml:space="preserve">                 Stan w końcu miesiąca</t>
  </si>
  <si>
    <t xml:space="preserve">                 EMPLOYED PERSONS IN ENTERPRISE SECTOR</t>
  </si>
  <si>
    <t xml:space="preserve">                 End of month</t>
  </si>
  <si>
    <t xml:space="preserve">                 EMPLOYED PERSONS IN ENTERPRISE SECTOR  (cont.)</t>
  </si>
  <si>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</si>
  <si>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</si>
  <si>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</si>
  <si>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</si>
  <si>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</si>
  <si>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</si>
  <si>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Stan w końcu miesiąca </t>
  </si>
  <si>
    <t xml:space="preserve">                End of month </t>
  </si>
  <si>
    <t xml:space="preserve">                   AVERAGE MONTHLY  GROSS WAGES  AND SALARIES  IN  ENTERPRISE  SECTOR</t>
  </si>
  <si>
    <t xml:space="preserve">                   AVERAGE MONTHLY  GROSS WAGES  AND SALARIES  IN  ENTERPRISE  SECTOR  (cont.)</t>
  </si>
  <si>
    <t xml:space="preserve">                   FINANCIAL RESULTS OF ENTERPRISES BY SECTIONS </t>
  </si>
  <si>
    <r>
      <t xml:space="preserve">                   I. REVENUE, COSTS, FINANCIAL RESULT FROM SALE</t>
    </r>
    <r>
      <rPr>
        <vertAlign val="superscript"/>
        <sz val="9"/>
        <color theme="1" tint="0.34998626667073579"/>
        <rFont val="Arial"/>
        <family val="2"/>
        <charset val="238"/>
      </rPr>
      <t>a</t>
    </r>
  </si>
  <si>
    <r>
      <t xml:space="preserve">                   I. PRZYCHODY, KOSZTY, WYNIK FINANSOWY ZE SPRZEDAŻY</t>
    </r>
    <r>
      <rPr>
        <vertAlign val="superscript"/>
        <sz val="9"/>
        <rFont val="Arial"/>
        <family val="2"/>
        <charset val="238"/>
      </rPr>
      <t>a</t>
    </r>
  </si>
  <si>
    <r>
      <t xml:space="preserve">                     II. WYNIK FINANSOWY BRUTTO</t>
    </r>
    <r>
      <rPr>
        <vertAlign val="superscript"/>
        <sz val="9"/>
        <rFont val="Arial"/>
        <family val="2"/>
        <charset val="238"/>
      </rPr>
      <t>a</t>
    </r>
  </si>
  <si>
    <t xml:space="preserve">                     FINANCIAL RESULTS OF ENTERPRISES BY SECTIONS  (cont.)</t>
  </si>
  <si>
    <r>
      <t xml:space="preserve">                     </t>
    </r>
    <r>
      <rPr>
        <sz val="9"/>
        <color theme="1" tint="0.34998626667073579"/>
        <rFont val="Arial"/>
        <family val="2"/>
        <charset val="238"/>
      </rPr>
      <t>II. GROSS FINANCIAL RESULT</t>
    </r>
    <r>
      <rPr>
        <vertAlign val="superscript"/>
        <sz val="9"/>
        <color theme="1" tint="0.34998626667073579"/>
        <rFont val="Arial"/>
        <family val="2"/>
        <charset val="238"/>
      </rPr>
      <t>a</t>
    </r>
  </si>
  <si>
    <r>
      <t xml:space="preserve">                    III. WYNIK FINANSOWY NETTO</t>
    </r>
    <r>
      <rPr>
        <vertAlign val="superscript"/>
        <sz val="9"/>
        <rFont val="Arial"/>
        <family val="2"/>
        <charset val="238"/>
      </rPr>
      <t>a</t>
    </r>
  </si>
  <si>
    <t xml:space="preserve">                    FINANCIAL RESULTS OF ENTERPRISES BY SECTIONS   (cont.)</t>
  </si>
  <si>
    <r>
      <t xml:space="preserve">                    </t>
    </r>
    <r>
      <rPr>
        <sz val="9"/>
        <color theme="1" tint="0.34998626667073579"/>
        <rFont val="Arial"/>
        <family val="2"/>
        <charset val="238"/>
      </rPr>
      <t>III. NET FINANCIAL RESULT</t>
    </r>
    <r>
      <rPr>
        <vertAlign val="superscript"/>
        <sz val="9"/>
        <color theme="1" tint="0.34998626667073579"/>
        <rFont val="Arial"/>
        <family val="2"/>
        <charset val="238"/>
      </rPr>
      <t>a</t>
    </r>
  </si>
  <si>
    <r>
      <rPr>
        <sz val="9"/>
        <rFont val="Arial"/>
        <family val="2"/>
        <charset val="238"/>
      </rPr>
      <t xml:space="preserve">TABL. 14. </t>
    </r>
    <r>
      <rPr>
        <b/>
        <sz val="9"/>
        <rFont val="Arial"/>
        <family val="2"/>
        <charset val="238"/>
      </rPr>
      <t>RELACJE EKONOMICZNE ORAZ STRUKTURA PRZEDSIĘBIORSTW WEDŁUG UZYSKANYCH WYNIKÓW FINANSOWYCH</t>
    </r>
    <r>
      <rPr>
        <vertAlign val="superscript"/>
        <sz val="9"/>
        <rFont val="Arial"/>
        <family val="2"/>
        <charset val="238"/>
      </rPr>
      <t xml:space="preserve">a  </t>
    </r>
  </si>
  <si>
    <r>
      <t xml:space="preserve">                 POPULATION  AND  VITAL  STATISTICS</t>
    </r>
    <r>
      <rPr>
        <b/>
        <vertAlign val="superscript"/>
        <sz val="9"/>
        <color theme="1" tint="0.34998626667073579"/>
        <rFont val="Arial"/>
        <family val="2"/>
        <charset val="238"/>
      </rPr>
      <t xml:space="preserve">a </t>
    </r>
  </si>
  <si>
    <r>
      <t xml:space="preserve">                 REGISTERED  UNEMPLOYED  PERSONS  WITH  A  SPECIFIC  SITUATION  ON  THE  LABOUR  MARKET</t>
    </r>
    <r>
      <rPr>
        <b/>
        <vertAlign val="superscript"/>
        <sz val="9"/>
        <color theme="1" tint="0.34998626667073579"/>
        <rFont val="Arial"/>
        <family val="2"/>
        <charset val="238"/>
      </rPr>
      <t>ab</t>
    </r>
  </si>
  <si>
    <r>
      <t xml:space="preserve">                REGISTERED  UNEMPLOYED  PERSONS  BY  EDUCATIONAL  LEVEL,  AGE,  DURATION OF UNEMPLOYMENT  AND  WORK  SENIORITY</t>
    </r>
    <r>
      <rPr>
        <b/>
        <vertAlign val="superscript"/>
        <sz val="9"/>
        <color theme="1" tint="0.34998626667073579"/>
        <rFont val="Arial"/>
        <family val="2"/>
        <charset val="238"/>
      </rPr>
      <t>ab</t>
    </r>
  </si>
  <si>
    <r>
      <t xml:space="preserve">                REGISTERED UNEMPLOYED  PERSONS  BY  EDUCATIONAL  LEVEL, AGE, DURATION OF UNEMPLOYMENT AND  WORK  SENIORITY</t>
    </r>
    <r>
      <rPr>
        <b/>
        <vertAlign val="superscript"/>
        <sz val="9"/>
        <color theme="1" tint="0.34998626667073579"/>
        <rFont val="Arial"/>
        <family val="2"/>
        <charset val="238"/>
      </rPr>
      <t xml:space="preserve">ab </t>
    </r>
    <r>
      <rPr>
        <b/>
        <sz val="9"/>
        <color theme="1" tint="0.34998626667073579"/>
        <rFont val="Arial"/>
        <family val="2"/>
        <charset val="238"/>
      </rPr>
      <t>(cont.)</t>
    </r>
  </si>
  <si>
    <r>
      <t xml:space="preserve">                 ECONOMIC  ACTIVITY  OF  POPULATION  - ON THE LFS</t>
    </r>
    <r>
      <rPr>
        <b/>
        <vertAlign val="superscript"/>
        <sz val="9"/>
        <color theme="1" tint="0.34998626667073579"/>
        <rFont val="Arial"/>
        <family val="2"/>
        <charset val="238"/>
      </rPr>
      <t>a</t>
    </r>
    <r>
      <rPr>
        <b/>
        <sz val="9"/>
        <color theme="1" tint="0.34998626667073579"/>
        <rFont val="Arial"/>
        <family val="2"/>
        <charset val="238"/>
      </rPr>
      <t xml:space="preserve"> BASIS </t>
    </r>
  </si>
  <si>
    <r>
      <t xml:space="preserve">                 UNEMPLOYMENT  ON THE LFS</t>
    </r>
    <r>
      <rPr>
        <b/>
        <vertAlign val="superscript"/>
        <sz val="9"/>
        <color theme="1" tint="0.34998626667073579"/>
        <rFont val="Arial"/>
        <family val="2"/>
        <charset val="238"/>
      </rPr>
      <t>a</t>
    </r>
    <r>
      <rPr>
        <b/>
        <sz val="9"/>
        <color theme="1" tint="0.34998626667073579"/>
        <rFont val="Arial"/>
        <family val="2"/>
        <charset val="238"/>
      </rPr>
      <t xml:space="preserve"> BASIS</t>
    </r>
  </si>
  <si>
    <r>
      <t xml:space="preserve">                    SOCIAL  BENEFITS</t>
    </r>
    <r>
      <rPr>
        <b/>
        <vertAlign val="superscript"/>
        <sz val="9"/>
        <color theme="1" tint="0.34998626667073579"/>
        <rFont val="Arial"/>
        <family val="2"/>
        <charset val="238"/>
      </rPr>
      <t xml:space="preserve">a </t>
    </r>
  </si>
  <si>
    <r>
      <t xml:space="preserve">                    FINANCIAL  RESULTS  OF  ENTERPRISES</t>
    </r>
    <r>
      <rPr>
        <b/>
        <vertAlign val="superscript"/>
        <sz val="9"/>
        <color theme="1" tint="0.34998626667073579"/>
        <rFont val="Arial"/>
        <family val="2"/>
        <charset val="238"/>
      </rPr>
      <t xml:space="preserve">a </t>
    </r>
  </si>
  <si>
    <r>
      <t xml:space="preserve">                   FINANCIAL  RESULTS  OF  ENTERPRISES</t>
    </r>
    <r>
      <rPr>
        <b/>
        <vertAlign val="superscript"/>
        <sz val="9"/>
        <color theme="1" tint="0.34998626667073579"/>
        <rFont val="Arial"/>
        <family val="2"/>
        <charset val="238"/>
      </rPr>
      <t>a</t>
    </r>
    <r>
      <rPr>
        <b/>
        <sz val="9"/>
        <color theme="1" tint="0.34998626667073579"/>
        <rFont val="Arial"/>
        <family val="2"/>
        <charset val="238"/>
      </rPr>
      <t xml:space="preserve"> (cont.)</t>
    </r>
  </si>
  <si>
    <r>
      <t xml:space="preserve">                  ECONOMIC RELATIONS AND COMPOSITION OF ENTERPRISES BY OBTAINED FINANCIAL RESULT</t>
    </r>
    <r>
      <rPr>
        <b/>
        <vertAlign val="superscript"/>
        <sz val="9"/>
        <color theme="1" tint="0.34998626667073579"/>
        <rFont val="Arial"/>
        <family val="2"/>
        <charset val="238"/>
      </rPr>
      <t>a</t>
    </r>
  </si>
  <si>
    <r>
      <t xml:space="preserve">                   ECONOMIC RELATIONS AND COMPOSITION OF ENTERPRISES BY OBTAINED FINANCIAL RESULT</t>
    </r>
    <r>
      <rPr>
        <b/>
        <vertAlign val="superscript"/>
        <sz val="9"/>
        <color theme="1" tint="0.34998626667073579"/>
        <rFont val="Arial"/>
        <family val="2"/>
        <charset val="238"/>
      </rPr>
      <t>a</t>
    </r>
    <r>
      <rPr>
        <b/>
        <sz val="9"/>
        <color theme="1" tint="0.34998626667073579"/>
        <rFont val="Arial"/>
        <family val="2"/>
        <charset val="238"/>
      </rPr>
      <t xml:space="preserve">  (cont.)</t>
    </r>
  </si>
  <si>
    <r>
      <t xml:space="preserve">                   CURRENT ASSETS AND SHORT-TERM AND LONG-TERM LIABILITIES OF ENTERPRISES</t>
    </r>
    <r>
      <rPr>
        <b/>
        <vertAlign val="superscript"/>
        <sz val="9"/>
        <color theme="1" tint="0.34998626667073579"/>
        <rFont val="Arial"/>
        <family val="2"/>
        <charset val="238"/>
      </rPr>
      <t>a</t>
    </r>
  </si>
  <si>
    <t xml:space="preserve">                   Stan w końcu okresu</t>
  </si>
  <si>
    <t xml:space="preserve">                   End of period</t>
  </si>
  <si>
    <r>
      <t xml:space="preserve">                   CURRENT  ASSETS  AND  LIABILITIES  OF  ENTERPRISES  BY  SECTIONS</t>
    </r>
    <r>
      <rPr>
        <b/>
        <vertAlign val="superscript"/>
        <sz val="9"/>
        <color theme="1" tint="0.34998626667073579"/>
        <rFont val="Arial"/>
        <family val="2"/>
        <charset val="238"/>
      </rPr>
      <t xml:space="preserve">a </t>
    </r>
  </si>
  <si>
    <t xml:space="preserve">                   PRICE  INDICES  OF  CONSUMER  GOODS  AND  SERVICES</t>
  </si>
  <si>
    <r>
      <t xml:space="preserve">                   AVERAGE PROCUREMENT PRICES</t>
    </r>
    <r>
      <rPr>
        <b/>
        <vertAlign val="superscript"/>
        <sz val="9"/>
        <color theme="1" tint="0.34998626667073579"/>
        <rFont val="Arial"/>
        <family val="2"/>
        <charset val="238"/>
      </rPr>
      <t>a</t>
    </r>
    <r>
      <rPr>
        <b/>
        <sz val="9"/>
        <color theme="1" tint="0.34998626667073579"/>
        <rFont val="Arial"/>
        <family val="2"/>
        <charset val="238"/>
      </rPr>
      <t xml:space="preserve"> OF MAJOR AGRICULTURAL PRODUCTS</t>
    </r>
  </si>
  <si>
    <r>
      <t xml:space="preserve">                   AVERAGE MARKETPLACE PRICES RECEIVED BY FARMERS</t>
    </r>
    <r>
      <rPr>
        <b/>
        <vertAlign val="superscript"/>
        <sz val="9"/>
        <color theme="1" tint="0.34998626667073579"/>
        <rFont val="Arial"/>
        <family val="2"/>
        <charset val="238"/>
      </rPr>
      <t>a</t>
    </r>
  </si>
  <si>
    <r>
      <t xml:space="preserve">    INVESTMENT OUTLAYS</t>
    </r>
    <r>
      <rPr>
        <b/>
        <vertAlign val="superscript"/>
        <sz val="9"/>
        <color theme="1" tint="0.34998626667073579"/>
        <rFont val="Arial"/>
        <family val="2"/>
        <charset val="238"/>
      </rPr>
      <t>a</t>
    </r>
  </si>
  <si>
    <r>
      <t xml:space="preserve">   DWELLINGS</t>
    </r>
    <r>
      <rPr>
        <b/>
        <vertAlign val="superscript"/>
        <sz val="9"/>
        <color theme="1" tint="0.34998626667073579"/>
        <rFont val="Arial"/>
        <family val="2"/>
        <charset val="238"/>
      </rPr>
      <t>a</t>
    </r>
  </si>
  <si>
    <r>
      <t xml:space="preserve">   LIVESTOCK</t>
    </r>
    <r>
      <rPr>
        <b/>
        <vertAlign val="superscript"/>
        <sz val="9"/>
        <color theme="1" tint="0.34998626667073579"/>
        <rFont val="Arial"/>
        <family val="2"/>
        <charset val="238"/>
      </rPr>
      <t xml:space="preserve">a </t>
    </r>
  </si>
  <si>
    <t xml:space="preserve">    PROCUREMENT OF MAJOR AGRICULTURAL PRODUCTS  (cont.)</t>
  </si>
  <si>
    <t xml:space="preserve">    PROCUREMENT OF MAJOR AGRICULTURAL PRODUCTS</t>
  </si>
  <si>
    <r>
      <t xml:space="preserve">   SOLD PRODUCTION OF INDUSTRY</t>
    </r>
    <r>
      <rPr>
        <b/>
        <vertAlign val="superscript"/>
        <sz val="9"/>
        <color theme="1" tint="0.34998626667073579"/>
        <rFont val="Arial"/>
        <family val="2"/>
        <charset val="238"/>
      </rPr>
      <t>a</t>
    </r>
  </si>
  <si>
    <r>
      <t xml:space="preserve">   SOLD PRODUCTION OF INDUSTRY</t>
    </r>
    <r>
      <rPr>
        <b/>
        <vertAlign val="superscript"/>
        <sz val="9"/>
        <color theme="1" tint="0.34998626667073579"/>
        <rFont val="Arial"/>
        <family val="2"/>
        <charset val="238"/>
      </rPr>
      <t>a</t>
    </r>
    <r>
      <rPr>
        <b/>
        <sz val="9"/>
        <color theme="1" tint="0.34998626667073579"/>
        <rFont val="Arial"/>
        <family val="2"/>
        <charset val="238"/>
      </rPr>
      <t xml:space="preserve">  (cont.)</t>
    </r>
  </si>
  <si>
    <t xml:space="preserve">           PRODUCTION OF MAJOR PRODUCTS BY PKWiU</t>
  </si>
  <si>
    <r>
      <t xml:space="preserve">           SOLD  PRODUCTION  OF  CONSTRUCTION</t>
    </r>
    <r>
      <rPr>
        <b/>
        <vertAlign val="superscript"/>
        <sz val="9"/>
        <color theme="1" tint="0.34998626667073579"/>
        <rFont val="Arial"/>
        <family val="2"/>
        <charset val="238"/>
      </rPr>
      <t>a</t>
    </r>
  </si>
  <si>
    <r>
      <t xml:space="preserve">            RETAIL SALES OF GOODS BY TYPE OF ENTERPRISE ACTIVITY</t>
    </r>
    <r>
      <rPr>
        <b/>
        <vertAlign val="superscript"/>
        <sz val="9"/>
        <color theme="1" tint="0.34998626667073579"/>
        <rFont val="Arial"/>
        <family val="2"/>
        <charset val="238"/>
      </rPr>
      <t>ab</t>
    </r>
  </si>
  <si>
    <r>
      <t xml:space="preserve">            RETAIL SALES OF GOODS BY TYPE OF ENTERPRISE ACTIVITY</t>
    </r>
    <r>
      <rPr>
        <b/>
        <vertAlign val="superscript"/>
        <sz val="9"/>
        <color theme="1" tint="0.34998626667073579"/>
        <rFont val="Arial"/>
        <family val="2"/>
        <charset val="238"/>
      </rPr>
      <t>ab</t>
    </r>
    <r>
      <rPr>
        <b/>
        <sz val="9"/>
        <color theme="1" tint="0.34998626667073579"/>
        <rFont val="Arial"/>
        <family val="2"/>
        <charset val="238"/>
      </rPr>
      <t xml:space="preserve">  (cont.)</t>
    </r>
  </si>
  <si>
    <r>
      <t xml:space="preserve">            OCCUPANCY IN TOURIST ACCOMMODATION ESTABLISHMENTS</t>
    </r>
    <r>
      <rPr>
        <b/>
        <vertAlign val="superscript"/>
        <sz val="9"/>
        <color theme="1" tint="0.34998626667073579"/>
        <rFont val="Arial"/>
        <family val="2"/>
        <charset val="238"/>
      </rPr>
      <t>a</t>
    </r>
  </si>
  <si>
    <r>
      <t xml:space="preserve">            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t>
    </r>
  </si>
  <si>
    <r>
      <t>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(cont.)</t>
    </r>
  </si>
  <si>
    <r>
      <t xml:space="preserve">            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(cont.)</t>
    </r>
  </si>
  <si>
    <t xml:space="preserve">   ASCERTAINED  CRIMES  AND  RATES  OF  DETECTABILITY  </t>
  </si>
  <si>
    <t xml:space="preserve">   ROAD  TRAFFIC  ACCIDENTS</t>
  </si>
  <si>
    <t xml:space="preserve">   RESCUE-EXTINGUISHING  ACTIVITIES</t>
  </si>
  <si>
    <t xml:space="preserve">   FIRES BY MAIN CAUSES</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</si>
  <si>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SECTIONS </t>
    </r>
  </si>
  <si>
    <t xml:space="preserve">   Stan w końcu miesiąca </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</si>
  <si>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LEGAL STATUS </t>
    </r>
  </si>
  <si>
    <t xml:space="preserve">   End of month </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</si>
  <si>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LEGAL STATUS (cont.)</t>
    </r>
  </si>
  <si>
    <r>
      <t xml:space="preserve">   MONTHLY RESULTS OF AUTOMATIC AIR QUALITY MEASUREMENT</t>
    </r>
    <r>
      <rPr>
        <b/>
        <vertAlign val="superscript"/>
        <sz val="9"/>
        <color theme="1" tint="0.34998626667073579"/>
        <rFont val="Arial"/>
        <family val="2"/>
        <charset val="238"/>
      </rPr>
      <t>a</t>
    </r>
    <r>
      <rPr>
        <b/>
        <sz val="9"/>
        <color theme="1" tint="0.34998626667073579"/>
        <rFont val="Arial"/>
        <family val="2"/>
        <charset val="238"/>
      </rPr>
      <t xml:space="preserve"> </t>
    </r>
  </si>
  <si>
    <r>
      <t xml:space="preserve">   MONTHLY RESULTS OF AUTOMATIC AIR QUALITY MEASUREMENT</t>
    </r>
    <r>
      <rPr>
        <b/>
        <vertAlign val="superscript"/>
        <sz val="9"/>
        <color theme="1" tint="0.34998626667073579"/>
        <rFont val="Arial"/>
        <family val="2"/>
        <charset val="238"/>
      </rPr>
      <t>a</t>
    </r>
    <r>
      <rPr>
        <b/>
        <sz val="9"/>
        <color theme="1" tint="0.34998626667073579"/>
        <rFont val="Arial"/>
        <family val="2"/>
        <charset val="238"/>
      </rPr>
      <t xml:space="preserve"> (cont.)</t>
    </r>
  </si>
  <si>
    <t xml:space="preserve">   Stan w dniu 30 czerwca</t>
  </si>
  <si>
    <r>
      <t xml:space="preserve">   POPULATION</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2022</t>
    </r>
  </si>
  <si>
    <t xml:space="preserve">   As of  30 June</t>
  </si>
  <si>
    <r>
      <t xml:space="preserve">   POPULATION</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2022  (cont.) </t>
    </r>
  </si>
  <si>
    <t xml:space="preserve">   Stan w dniu 31 grudnia</t>
  </si>
  <si>
    <t xml:space="preserve">   REGISTERED  UNEMPLOYED  PERSONS  AND  JOB  OFFERS  IN  2022</t>
  </si>
  <si>
    <t xml:space="preserve">   As of 31 December</t>
  </si>
  <si>
    <r>
      <t xml:space="preserve">   REGISTERED  UNEMPLOYED  PERSONS  BY  AGE  IN  2022</t>
    </r>
    <r>
      <rPr>
        <b/>
        <vertAlign val="superscript"/>
        <sz val="9"/>
        <color theme="1" tint="0.34998626667073579"/>
        <rFont val="Arial"/>
        <family val="2"/>
        <charset val="238"/>
        <scheme val="minor"/>
      </rPr>
      <t>a</t>
    </r>
  </si>
  <si>
    <r>
      <t xml:space="preserve">   REGISTERED  UNEMPLOYED  PERSONS  BY  EDUCATIONAL  LEVEL  IN  2022</t>
    </r>
    <r>
      <rPr>
        <b/>
        <vertAlign val="superscript"/>
        <sz val="9"/>
        <color theme="1" tint="0.34998626667073579"/>
        <rFont val="Arial"/>
        <family val="2"/>
        <charset val="238"/>
        <scheme val="minor"/>
      </rPr>
      <t>a</t>
    </r>
  </si>
  <si>
    <t xml:space="preserve">   DWELLINGS  COMPLETED  IN  THE  PERIOD  JANUARY – DECEMBER 2022</t>
  </si>
  <si>
    <t xml:space="preserve">   RESCUE-EXTINGUISHING  ACTIVITIES  IN  THE  PERIOD   JANUARY - DECEMBER  2022</t>
  </si>
  <si>
    <t xml:space="preserve">    ROAD  TRAFFIC  ACCIDENTS  IN  THE  PERIOD  JANUARY – DECEMBER 2022</t>
  </si>
  <si>
    <r>
      <t xml:space="preserve">   ENTITIES  OF  THE  NATIONAL  ECONOMY</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IN  2022</t>
    </r>
  </si>
  <si>
    <r>
      <t xml:space="preserve">   ENTITIES  OF  THE  NATIONAL  ECONOMY</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IN  2022 (cont.)</t>
    </r>
  </si>
  <si>
    <t xml:space="preserve">   SELECTED  INDICATORS  FOR  POLAND </t>
  </si>
  <si>
    <t xml:space="preserve">   SELECTED  INDICATORS  FOR  POLAND  (cont.) </t>
  </si>
  <si>
    <t xml:space="preserve">   BASIC  DATA  ON  VOIVODSHIPS </t>
  </si>
  <si>
    <t xml:space="preserve">   BASIC  DATA  ON  VOIVODSHIPS  (cont.) </t>
  </si>
  <si>
    <t>TABL. 40.  RUCH  NATURALNY  LUDNOŚCI  W OKRESIE STYCZEŃ–CZERWIEC 2022 R.</t>
  </si>
  <si>
    <t xml:space="preserve">    VITAL  STATISTICS  IN  THE  PERIOD JANUARY–JUNE 2022</t>
  </si>
  <si>
    <r>
      <t>a  The measurement data gaps result from emergency situations and maintenance activities (checking and calibrating the measuring equipment).   b  Acceptable 24-hour level for sulphur dioxide: 125 µg/m</t>
    </r>
    <r>
      <rPr>
        <vertAlign val="superscript"/>
        <sz val="9"/>
        <color theme="1" tint="0.34998626667073579"/>
        <rFont val="Arial"/>
        <family val="2"/>
        <charset val="238"/>
      </rPr>
      <t>3</t>
    </r>
    <r>
      <rPr>
        <sz val="9"/>
        <color theme="1" tint="0.34998626667073579"/>
        <rFont val="Arial"/>
        <family val="2"/>
        <charset val="238"/>
      </rPr>
      <t xml:space="preserve"> (acceptable 3 days per calendar year).   c  The 8-hour target (maximum 8-hour average of moving averages calculated from 1-hour averages per day) for ozone: 120 µg/m</t>
    </r>
    <r>
      <rPr>
        <vertAlign val="superscript"/>
        <sz val="9"/>
        <color theme="1" tint="0.34998626667073579"/>
        <rFont val="Arial"/>
        <family val="2"/>
        <charset val="238"/>
      </rPr>
      <t>3</t>
    </r>
    <r>
      <rPr>
        <sz val="9"/>
        <color theme="1" tint="0.34998626667073579"/>
        <rFont val="Arial"/>
        <family val="2"/>
        <charset val="238"/>
      </rPr>
      <t xml:space="preserve"> (acceptable 25 days a year, averaged in the next 3 years).   d  Acceptable 24-hour level for particulate matter PM10: 50 µg/m</t>
    </r>
    <r>
      <rPr>
        <vertAlign val="superscript"/>
        <sz val="9"/>
        <color theme="1" tint="0.34998626667073579"/>
        <rFont val="Arial"/>
        <family val="2"/>
        <charset val="238"/>
      </rPr>
      <t>3</t>
    </r>
    <r>
      <rPr>
        <sz val="9"/>
        <color theme="1" tint="0.34998626667073579"/>
        <rFont val="Arial"/>
        <family val="2"/>
        <charset val="238"/>
      </rPr>
      <t xml:space="preserve"> (35 days in a calendar year).</t>
    </r>
  </si>
  <si>
    <r>
      <t>handel; naprawa pojazdów samochodowych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</si>
  <si>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t xml:space="preserve">                   II. Stan w końcu września 2022 r.
 </t>
  </si>
  <si>
    <r>
      <t xml:space="preserve">                   </t>
    </r>
    <r>
      <rPr>
        <sz val="9"/>
        <color theme="1" tint="0.34998626667073579"/>
        <rFont val="Arial"/>
        <family val="2"/>
        <charset val="238"/>
      </rPr>
      <t>II.</t>
    </r>
    <r>
      <rPr>
        <sz val="9"/>
        <rFont val="Arial"/>
        <family val="2"/>
        <charset val="238"/>
      </rPr>
      <t xml:space="preserve"> </t>
    </r>
    <r>
      <rPr>
        <sz val="9"/>
        <color theme="1" tint="0.34998626667073579"/>
        <rFont val="Arial"/>
        <family val="2"/>
        <charset val="238"/>
      </rPr>
      <t>End of September 2022</t>
    </r>
    <r>
      <rPr>
        <sz val="9"/>
        <rFont val="Arial"/>
        <family val="2"/>
        <charset val="238"/>
      </rPr>
      <t xml:space="preserve">
</t>
    </r>
  </si>
  <si>
    <t xml:space="preserve">                   I. Stan w końcu czerwca 2022 r.
 </t>
  </si>
  <si>
    <r>
      <t xml:space="preserve">                   </t>
    </r>
    <r>
      <rPr>
        <sz val="9"/>
        <color theme="1" tint="0.34998626667073579"/>
        <rFont val="Arial"/>
        <family val="2"/>
        <charset val="238"/>
      </rPr>
      <t>I.</t>
    </r>
    <r>
      <rPr>
        <sz val="9"/>
        <rFont val="Arial"/>
        <family val="2"/>
        <charset val="238"/>
      </rPr>
      <t xml:space="preserve"> </t>
    </r>
    <r>
      <rPr>
        <sz val="9"/>
        <color theme="1" tint="0.34998626667073579"/>
        <rFont val="Arial"/>
        <family val="2"/>
        <charset val="238"/>
      </rPr>
      <t>End of June 2022</t>
    </r>
    <r>
      <rPr>
        <sz val="9"/>
        <rFont val="Arial"/>
        <family val="2"/>
        <charset val="238"/>
      </rPr>
      <t xml:space="preserve">
</t>
    </r>
  </si>
  <si>
    <r>
      <t xml:space="preserve">Ruch  naturalny ludności  w okresie styczeń – czerwiec 2022 r.
</t>
    </r>
    <r>
      <rPr>
        <sz val="9"/>
        <color rgb="FF595959"/>
        <rFont val="Arial"/>
        <family val="2"/>
        <charset val="238"/>
      </rPr>
      <t>Vital statistics in  the period January - June 2022</t>
    </r>
  </si>
  <si>
    <r>
      <t xml:space="preserve">grudzień 2021 = 100
</t>
    </r>
    <r>
      <rPr>
        <sz val="9"/>
        <color theme="1" tint="0.34998626667073579"/>
        <rFont val="Arial"/>
        <family val="2"/>
        <charset val="238"/>
        <scheme val="minor"/>
      </rPr>
      <t>December 2021 = 100</t>
    </r>
  </si>
  <si>
    <r>
      <t>budownictwo indywidualne</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private
construction</t>
    </r>
    <r>
      <rPr>
        <vertAlign val="superscript"/>
        <sz val="9"/>
        <color theme="1" tint="0.34998626667073579"/>
        <rFont val="Arial"/>
        <family val="2"/>
        <charset val="238"/>
        <scheme val="minor"/>
      </rPr>
      <t>a</t>
    </r>
  </si>
  <si>
    <t>a  Patrz wyjaśnienia metodologiczne pkt. 23.</t>
  </si>
  <si>
    <r>
      <t>Podmioty gospodarki narodowej</t>
    </r>
    <r>
      <rPr>
        <vertAlign val="superscript"/>
        <sz val="9"/>
        <rFont val="Arial"/>
        <family val="2"/>
        <charset val="238"/>
      </rPr>
      <t xml:space="preserve">ab  </t>
    </r>
    <r>
      <rPr>
        <sz val="9"/>
        <rFont val="Arial"/>
        <family val="2"/>
        <charset val="238"/>
      </rPr>
      <t xml:space="preserve">w rejestrze REGON – stan w dniu 31 grudnia 2022 r.
</t>
    </r>
    <r>
      <rPr>
        <sz val="9"/>
        <color rgb="FF595959"/>
        <rFont val="Arial"/>
        <family val="2"/>
        <charset val="238"/>
      </rPr>
      <t>National economy entities</t>
    </r>
    <r>
      <rPr>
        <vertAlign val="superscript"/>
        <sz val="9"/>
        <color rgb="FF595959"/>
        <rFont val="Arial"/>
        <family val="2"/>
        <charset val="238"/>
      </rPr>
      <t xml:space="preserve">ab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December 2022</t>
    </r>
  </si>
  <si>
    <t>a  Bez osób prowadzących gospodarstwa indywidualne w rolnictwie. b Patrz wyjaśnienia metodologiczne pkt. 22.  c  W podziale według województw bez podmiotów, dla których informacja o adresie siedziby lub miejscu zamieszkania nie występuje w rejestrze REGON.</t>
  </si>
  <si>
    <t>a  Excluding persons tending private farms in agriculture.  b See methodological notes item 22. c  In the divisions by voivodships does not include entities for which the information about the business address or place of residence does not exist in the REGON register.</t>
  </si>
  <si>
    <r>
      <t>4995042</t>
    </r>
    <r>
      <rPr>
        <b/>
        <vertAlign val="superscript"/>
        <sz val="9"/>
        <rFont val="Arial"/>
        <family val="2"/>
        <charset val="238"/>
        <scheme val="minor"/>
      </rPr>
      <t>c</t>
    </r>
  </si>
  <si>
    <t>-36,0</t>
  </si>
  <si>
    <r>
      <t xml:space="preserve">Osoby posiadające 
co najmniej jedno dziecko
</t>
    </r>
    <r>
      <rPr>
        <sz val="9"/>
        <color theme="1" tint="0.34998626667073579"/>
        <rFont val="Arial"/>
        <family val="2"/>
        <charset val="238"/>
      </rPr>
      <t>Unemployed persons with 
at least one child</t>
    </r>
  </si>
  <si>
    <r>
      <t>zasadniczym
zawodowym</t>
    </r>
    <r>
      <rPr>
        <vertAlign val="superscript"/>
        <sz val="9"/>
        <rFont val="Arial"/>
        <family val="2"/>
        <charset val="238"/>
      </rPr>
      <t xml:space="preserve">d
</t>
    </r>
    <r>
      <rPr>
        <sz val="9"/>
        <color theme="1" tint="0.34998626667073579"/>
        <rFont val="Arial"/>
        <family val="2"/>
        <charset val="238"/>
      </rPr>
      <t>basic vocational</t>
    </r>
    <r>
      <rPr>
        <vertAlign val="superscript"/>
        <sz val="9"/>
        <color theme="1" tint="0.34998626667073579"/>
        <rFont val="Arial"/>
        <family val="2"/>
        <charset val="238"/>
      </rPr>
      <t>d</t>
    </r>
  </si>
  <si>
    <r>
      <t>średnim 
zawodowym/
branżowym</t>
    </r>
    <r>
      <rPr>
        <vertAlign val="superscript"/>
        <sz val="9"/>
        <rFont val="Arial"/>
        <family val="2"/>
        <charset val="238"/>
      </rPr>
      <t xml:space="preserve">c
</t>
    </r>
    <r>
      <rPr>
        <sz val="9"/>
        <color theme="1" tint="0.34998626667073579"/>
        <rFont val="Arial"/>
        <family val="2"/>
        <charset val="238"/>
      </rPr>
      <t>secondary vocational/
sectoral</t>
    </r>
    <r>
      <rPr>
        <vertAlign val="superscript"/>
        <sz val="9"/>
        <color theme="1" tint="0.34998626667073579"/>
        <rFont val="Arial"/>
        <family val="2"/>
        <charset val="238"/>
      </rPr>
      <t xml:space="preserve">c </t>
    </r>
  </si>
  <si>
    <r>
      <t>średnim 
zawodowym/
branżowym</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secondary vocational/
sectoral</t>
    </r>
    <r>
      <rPr>
        <vertAlign val="superscript"/>
        <sz val="9"/>
        <color theme="1" tint="0.34998626667073579"/>
        <rFont val="Arial"/>
        <family val="2"/>
        <charset val="238"/>
        <scheme val="minor"/>
      </rPr>
      <t>b</t>
    </r>
  </si>
  <si>
    <t xml:space="preserve"> jako osoby bezrobotne lub poszukujące pracy (Dz. U. 2022 r. poz. 583 z późniejszymi zmianami). b  Łącznie z  policealnym. c  Łącznie z zasadniczym branżowym.</t>
  </si>
  <si>
    <r>
      <t>zasadniczym zawodowym</t>
    </r>
    <r>
      <rPr>
        <vertAlign val="superscript"/>
        <sz val="9"/>
        <rFont val="Arial"/>
        <family val="2"/>
        <charset val="238"/>
        <scheme val="minor"/>
      </rPr>
      <t>c</t>
    </r>
    <r>
      <rPr>
        <sz val="9"/>
        <rFont val="Arial"/>
        <family val="2"/>
        <charset val="238"/>
        <scheme val="minor"/>
      </rPr>
      <t xml:space="preserve">
</t>
    </r>
    <r>
      <rPr>
        <sz val="9"/>
        <color theme="1" tint="0.34998626667073579"/>
        <rFont val="Arial"/>
        <family val="2"/>
        <charset val="238"/>
        <scheme val="minor"/>
      </rPr>
      <t>basic vocational</t>
    </r>
    <r>
      <rPr>
        <vertAlign val="superscript"/>
        <sz val="9"/>
        <color theme="1" tint="0.34998626667073579"/>
        <rFont val="Arial"/>
        <family val="2"/>
        <charset val="238"/>
        <scheme val="minor"/>
      </rPr>
      <t>c</t>
    </r>
  </si>
  <si>
    <t xml:space="preserve">to register with powiat labour offices as unemployed persons or jobseekers (Journal of Laws 2022 item 583, as amended). b  Including post-secondary education. c  Including basic sectoral vocational. </t>
  </si>
  <si>
    <r>
      <t>582944</t>
    </r>
    <r>
      <rPr>
        <vertAlign val="superscript"/>
        <sz val="9"/>
        <rFont val="Arial"/>
        <family val="2"/>
        <charset val="238"/>
      </rPr>
      <t>i</t>
    </r>
  </si>
  <si>
    <r>
      <t>380419</t>
    </r>
    <r>
      <rPr>
        <vertAlign val="superscript"/>
        <sz val="9"/>
        <rFont val="Arial"/>
        <family val="2"/>
        <charset val="238"/>
      </rPr>
      <t>i</t>
    </r>
  </si>
  <si>
    <r>
      <t>8873</t>
    </r>
    <r>
      <rPr>
        <vertAlign val="superscript"/>
        <sz val="9"/>
        <rFont val="Arial"/>
        <family val="2"/>
        <charset val="238"/>
      </rPr>
      <t>i</t>
    </r>
  </si>
  <si>
    <t>52328*</t>
  </si>
  <si>
    <t>4707*</t>
  </si>
  <si>
    <t>7864*</t>
  </si>
  <si>
    <t>39696*</t>
  </si>
  <si>
    <t>131442*</t>
  </si>
  <si>
    <t>2459*</t>
  </si>
  <si>
    <t>2393*</t>
  </si>
  <si>
    <t>2921*</t>
  </si>
  <si>
    <t>2514*</t>
  </si>
  <si>
    <t>2470*</t>
  </si>
  <si>
    <t>2705*</t>
  </si>
  <si>
    <t>2414*</t>
  </si>
  <si>
    <t>2469*</t>
  </si>
  <si>
    <t>2667*</t>
  </si>
  <si>
    <t>4852*</t>
  </si>
  <si>
    <t>8261*</t>
  </si>
  <si>
    <t>10775*</t>
  </si>
  <si>
    <t>13245*</t>
  </si>
  <si>
    <t>16436*</t>
  </si>
  <si>
    <t>18850*</t>
  </si>
  <si>
    <t>21319*</t>
  </si>
  <si>
    <t>24474*</t>
  </si>
  <si>
    <t>3776*</t>
  </si>
  <si>
    <t>5151*</t>
  </si>
  <si>
    <t>6271*</t>
  </si>
  <si>
    <t>7482*</t>
  </si>
  <si>
    <t>8568*</t>
  </si>
  <si>
    <t>9632*</t>
  </si>
  <si>
    <t>10592*</t>
  </si>
  <si>
    <t>11533*</t>
  </si>
  <si>
    <t>1738*</t>
  </si>
  <si>
    <t>2038*</t>
  </si>
  <si>
    <t>1374*</t>
  </si>
  <si>
    <t>1120*</t>
  </si>
  <si>
    <t>1211*</t>
  </si>
  <si>
    <t>1076*</t>
  </si>
  <si>
    <t>1074*</t>
  </si>
  <si>
    <t>960*</t>
  </si>
  <si>
    <t>941*</t>
  </si>
  <si>
    <t>170192,8*</t>
  </si>
  <si>
    <t>179726,7*</t>
  </si>
  <si>
    <t>224148,4*</t>
  </si>
  <si>
    <t>214071,8*</t>
  </si>
  <si>
    <t>184600,8*</t>
  </si>
  <si>
    <t>208214,1*</t>
  </si>
  <si>
    <t>166286,9*</t>
  </si>
  <si>
    <t>204274,4*</t>
  </si>
  <si>
    <t>222225,1*</t>
  </si>
  <si>
    <t>352523,5*</t>
  </si>
  <si>
    <t>580376,4*</t>
  </si>
  <si>
    <t>794227,4*</t>
  </si>
  <si>
    <t>979752,8*</t>
  </si>
  <si>
    <t>1219529,1*</t>
  </si>
  <si>
    <t>1385088,8*</t>
  </si>
  <si>
    <t>1589275,4*</t>
  </si>
  <si>
    <t>1819912,7*</t>
  </si>
  <si>
    <t>5472*</t>
  </si>
  <si>
    <t>7854*</t>
  </si>
  <si>
    <t>8971*</t>
  </si>
  <si>
    <t>10334*</t>
  </si>
  <si>
    <t>12583*</t>
  </si>
  <si>
    <t>15017*</t>
  </si>
  <si>
    <t>2290*</t>
  </si>
  <si>
    <t>2790*</t>
  </si>
  <si>
    <t>3252*</t>
  </si>
  <si>
    <t>3721*</t>
  </si>
  <si>
    <t>4179*</t>
  </si>
  <si>
    <t>4664*</t>
  </si>
  <si>
    <t>3120*</t>
  </si>
  <si>
    <t>5002*</t>
  </si>
  <si>
    <t>5657*</t>
  </si>
  <si>
    <t>6551*</t>
  </si>
  <si>
    <t>8255*</t>
  </si>
  <si>
    <t>10176*</t>
  </si>
  <si>
    <t>548,6*</t>
  </si>
  <si>
    <t>727,7*</t>
  </si>
  <si>
    <t>846,5*</t>
  </si>
  <si>
    <t>979,7*</t>
  </si>
  <si>
    <t>1152,4*</t>
  </si>
  <si>
    <t>1335,1*</t>
  </si>
  <si>
    <t>325,9*</t>
  </si>
  <si>
    <t>396,4*</t>
  </si>
  <si>
    <t>461,9*</t>
  </si>
  <si>
    <t>528,4*</t>
  </si>
  <si>
    <t>594,0*</t>
  </si>
  <si>
    <t>660,5*</t>
  </si>
  <si>
    <t>219,3*</t>
  </si>
  <si>
    <t>327,9*</t>
  </si>
  <si>
    <t>381,3*</t>
  </si>
  <si>
    <t>447,9*</t>
  </si>
  <si>
    <t>550,5*</t>
  </si>
  <si>
    <t>665,7*</t>
  </si>
  <si>
    <t>2711*</t>
  </si>
  <si>
    <t>2630*</t>
  </si>
  <si>
    <t>2958*</t>
  </si>
  <si>
    <t>3010*</t>
  </si>
  <si>
    <t>3051*</t>
  </si>
  <si>
    <t>2856*</t>
  </si>
  <si>
    <t>2690*</t>
  </si>
  <si>
    <t>2783*</t>
  </si>
  <si>
    <t>2732*</t>
  </si>
  <si>
    <t>8299*</t>
  </si>
  <si>
    <t>17216*</t>
  </si>
  <si>
    <t>25421*</t>
  </si>
  <si>
    <t>U w a g a.  Dane za 2022 r. pobrano z Systemu Ewidencji Wypadków i Kolizji (SEWiK) w dniu 23 lutego 2023.</t>
  </si>
  <si>
    <t>N o t e.  Data of 2022 were extracted from the Traffic Casualties and Clashes System (SEWiK) on 23 Febuary 2023.</t>
  </si>
  <si>
    <t>U w a g a.  Dane pobrano z Krajowego Systemu Informacyjnego Policji w dniu 23 lutego 2023.</t>
  </si>
  <si>
    <t>N o t e.  Data were extracted from the National Police Information System on 23 Febuary 2023.</t>
  </si>
  <si>
    <t>37966*</t>
  </si>
  <si>
    <t>37943*</t>
  </si>
  <si>
    <t>37908*</t>
  </si>
  <si>
    <t>37884*</t>
  </si>
  <si>
    <t>37866*</t>
  </si>
  <si>
    <t>37852*</t>
  </si>
  <si>
    <t>37841*</t>
  </si>
  <si>
    <t>37833*</t>
  </si>
  <si>
    <t>37827*</t>
  </si>
  <si>
    <t>37823*</t>
  </si>
  <si>
    <t>37815*</t>
  </si>
  <si>
    <t>37807*</t>
  </si>
  <si>
    <t>37975*</t>
  </si>
  <si>
    <r>
      <t xml:space="preserve">Grudzień 2022    </t>
    </r>
    <r>
      <rPr>
        <sz val="9"/>
        <color theme="1" tint="0.34998626667073579"/>
        <rFont val="Arial"/>
        <family val="2"/>
        <charset val="238"/>
        <scheme val="minor"/>
      </rPr>
      <t>December 2022</t>
    </r>
  </si>
  <si>
    <r>
      <t xml:space="preserve">grudzień </t>
    </r>
    <r>
      <rPr>
        <sz val="9"/>
        <color theme="1" tint="0.34998626667073579"/>
        <rFont val="Arial"/>
        <family val="2"/>
        <charset val="238"/>
        <scheme val="minor"/>
      </rPr>
      <t>December</t>
    </r>
    <r>
      <rPr>
        <sz val="9"/>
        <rFont val="Arial"/>
        <family val="2"/>
        <charset val="238"/>
        <scheme val="minor"/>
      </rPr>
      <t xml:space="preserve">
2021=100 </t>
    </r>
  </si>
  <si>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  COSTS,  FINANCIAL  RESULT  FROM  SALE</t>
    </r>
  </si>
  <si>
    <r>
      <t xml:space="preserve">I. Stan w końcu czerwca 2022 r.
</t>
    </r>
    <r>
      <rPr>
        <sz val="9"/>
        <color theme="1" tint="0.34998626667073579"/>
        <rFont val="Arial"/>
        <family val="2"/>
        <charset val="238"/>
      </rPr>
      <t>I. End of June 2022</t>
    </r>
  </si>
  <si>
    <r>
      <rPr>
        <b/>
        <sz val="9"/>
        <rFont val="Arial"/>
        <family val="2"/>
        <charset val="238"/>
      </rPr>
      <t>II. Stan w końcu września 2022 r.</t>
    </r>
    <r>
      <rPr>
        <sz val="9"/>
        <rFont val="Arial"/>
        <family val="2"/>
        <charset val="238"/>
      </rPr>
      <t xml:space="preserve">
</t>
    </r>
    <r>
      <rPr>
        <sz val="9"/>
        <color theme="1" tint="0.34998626667073579"/>
        <rFont val="Arial"/>
        <family val="2"/>
        <charset val="238"/>
      </rPr>
      <t>II. End of September 2022</t>
    </r>
  </si>
  <si>
    <r>
      <rPr>
        <b/>
        <sz val="9"/>
        <color theme="1"/>
        <rFont val="Arial"/>
        <family val="2"/>
        <charset val="238"/>
      </rPr>
      <t>RUCH  NATURALNY  LUDNOŚCI  W OKRESIE STYCZEŃ – CZERWIEC 2022 R.</t>
    </r>
    <r>
      <rPr>
        <sz val="9"/>
        <color indexed="12"/>
        <rFont val="Arial"/>
        <family val="2"/>
        <charset val="238"/>
      </rPr>
      <t xml:space="preserve">
</t>
    </r>
    <r>
      <rPr>
        <sz val="9"/>
        <color theme="1" tint="0.34998626667073579"/>
        <rFont val="Arial"/>
        <family val="2"/>
        <charset val="238"/>
      </rPr>
      <t>VITAL  STATISTICS  IN  THE  PERIOD JANUARY – JUNE 2022</t>
    </r>
  </si>
  <si>
    <r>
      <t xml:space="preserve">   OF  DELINQUENTS  IN  CRIMES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PERIOD  JANUARY – SEPTEMBER 2022</t>
    </r>
  </si>
  <si>
    <r>
      <rPr>
        <sz val="9"/>
        <rFont val="Arial"/>
        <family val="2"/>
        <charset val="238"/>
        <scheme val="minor"/>
      </rPr>
      <t xml:space="preserve">TABL. 45. </t>
    </r>
    <r>
      <rPr>
        <b/>
        <sz val="9"/>
        <rFont val="Arial"/>
        <family val="2"/>
        <charset val="238"/>
        <scheme val="minor"/>
      </rPr>
      <t xml:space="preserve"> PRZESTĘPSTWA  STWIERDZONE</t>
    </r>
    <r>
      <rPr>
        <vertAlign val="superscript"/>
        <sz val="9"/>
        <rFont val="Arial"/>
        <family val="2"/>
        <charset val="238"/>
        <scheme val="minor"/>
      </rPr>
      <t>a</t>
    </r>
    <r>
      <rPr>
        <b/>
        <sz val="9"/>
        <rFont val="Arial"/>
        <family val="2"/>
        <charset val="238"/>
        <scheme val="minor"/>
      </rPr>
      <t xml:space="preserve"> W  OKRESIE  STYCZEŃ – WRZESIEŃ  2022 R.</t>
    </r>
  </si>
  <si>
    <r>
      <t xml:space="preserve">   ASCERTAINED  CRIMES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PERIOD  JANUARY – SEPTEMBER  2022</t>
    </r>
  </si>
  <si>
    <r>
      <t xml:space="preserve">   RATES  OF  DETECTABILITY  OF  DELINQUENTS  IN CRIMES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PERIOD  JANUARY – SEPTEMBER 2022</t>
    </r>
  </si>
  <si>
    <r>
      <rPr>
        <sz val="9"/>
        <rFont val="Arial"/>
        <family val="2"/>
        <charset val="238"/>
        <scheme val="minor"/>
      </rPr>
      <t>TABL. 46.  </t>
    </r>
    <r>
      <rPr>
        <b/>
        <sz val="9"/>
        <rFont val="Arial"/>
        <family val="2"/>
        <charset val="238"/>
        <scheme val="minor"/>
      </rPr>
      <t>WSKAŹNIKI  WYKRYWALNOŚCI  SPRAWCÓW  PRZESTĘPSTW</t>
    </r>
    <r>
      <rPr>
        <vertAlign val="superscript"/>
        <sz val="9"/>
        <rFont val="Arial"/>
        <family val="2"/>
        <charset val="238"/>
        <scheme val="minor"/>
      </rPr>
      <t>a</t>
    </r>
    <r>
      <rPr>
        <sz val="9"/>
        <rFont val="Arial"/>
        <family val="2"/>
        <charset val="238"/>
        <scheme val="minor"/>
      </rPr>
      <t> </t>
    </r>
    <r>
      <rPr>
        <b/>
        <sz val="9"/>
        <rFont val="Arial"/>
        <family val="2"/>
        <charset val="238"/>
        <scheme val="minor"/>
      </rPr>
      <t xml:space="preserve"> W  OKRESIE  STYCZEŃ – WRZESIEŃ 2022 R.</t>
    </r>
  </si>
  <si>
    <r>
      <rPr>
        <b/>
        <sz val="9"/>
        <color theme="1"/>
        <rFont val="Arial"/>
        <family val="2"/>
        <charset val="238"/>
      </rPr>
      <t xml:space="preserve">PRZESTĘPSTWA  STWIERDZONE  I  WSKAŹNIKI  WYKRYWALNOŚCI  SPRAWCÓW  PRZESTĘPSTW  W  OKRESIE  STYCZEŃ – WRZESIEŃ 2022 R. </t>
    </r>
    <r>
      <rPr>
        <sz val="9"/>
        <color indexed="12"/>
        <rFont val="Arial"/>
        <family val="2"/>
        <charset val="238"/>
      </rPr>
      <t xml:space="preserve">
</t>
    </r>
    <r>
      <rPr>
        <sz val="9"/>
        <color theme="1" tint="0.34998626667073579"/>
        <rFont val="Arial"/>
        <family val="2"/>
        <charset val="238"/>
      </rPr>
      <t>ASCERTAINED  CRIMES  AND  RATES  OF  DETECTABILITY  OF  DELINQUENTS  IN  CRIMES  IN  THE  PERIOD  JANUARY – SEPTEMBER 2022</t>
    </r>
  </si>
  <si>
    <r>
      <rPr>
        <b/>
        <sz val="9"/>
        <color theme="1"/>
        <rFont val="Arial"/>
        <family val="2"/>
        <charset val="238"/>
      </rPr>
      <t xml:space="preserve">WSKAŹNIKI  WYKRYWALNOŚCI  SPRAWCÓW  PRZESTĘPSTW  W  OKRESIE  STYCZEŃ – WRZESIEŃ 2022 R. </t>
    </r>
    <r>
      <rPr>
        <sz val="9"/>
        <color indexed="12"/>
        <rFont val="Arial"/>
        <family val="2"/>
        <charset val="238"/>
      </rPr>
      <t xml:space="preserve">
</t>
    </r>
    <r>
      <rPr>
        <sz val="9"/>
        <color theme="1" tint="0.34998626667073579"/>
        <rFont val="Arial"/>
        <family val="2"/>
        <charset val="238"/>
      </rPr>
      <t>RATE  OF  DETECTABILITY  OF  DELINQUENTS  IN CRIMES  IN  THE  PERIOD  JANUARY – SEPTEMBER 2022</t>
    </r>
  </si>
  <si>
    <r>
      <rPr>
        <b/>
        <sz val="9"/>
        <color theme="1"/>
        <rFont val="Arial"/>
        <family val="2"/>
        <charset val="238"/>
      </rPr>
      <t xml:space="preserve">PRZESTĘPSTWA  STWIERDZONE W  OKRESIE  STYCZEŃ – WRZESIEŃ 2022 R. </t>
    </r>
    <r>
      <rPr>
        <sz val="9"/>
        <color indexed="12"/>
        <rFont val="Arial"/>
        <family val="2"/>
        <charset val="238"/>
      </rPr>
      <t xml:space="preserve">
</t>
    </r>
    <r>
      <rPr>
        <sz val="9"/>
        <color theme="1" tint="0.34998626667073579"/>
        <rFont val="Arial"/>
        <family val="2"/>
        <charset val="238"/>
      </rPr>
      <t>ASCERTAINED  CRIMES  IN  THE  PERIOD  JANUARY – SEPTEMBER 2022</t>
    </r>
  </si>
  <si>
    <r>
      <t xml:space="preserve">Stopień
wykorzystania miejsc
noclegowych
w %
</t>
    </r>
    <r>
      <rPr>
        <sz val="9"/>
        <color theme="1" tint="0.34998626667073579"/>
        <rFont val="Arial"/>
        <family val="2"/>
        <charset val="238"/>
      </rPr>
      <t>Occupancy rate of bed places in %</t>
    </r>
  </si>
  <si>
    <r>
      <t>Stopień
wykorzystania
pokoi</t>
    </r>
    <r>
      <rPr>
        <vertAlign val="superscript"/>
        <sz val="9"/>
        <rFont val="Arial"/>
        <family val="2"/>
        <charset val="238"/>
      </rPr>
      <t>b</t>
    </r>
    <r>
      <rPr>
        <sz val="9"/>
        <rFont val="Arial"/>
        <family val="2"/>
        <charset val="238"/>
      </rPr>
      <t xml:space="preserve">
w %
</t>
    </r>
    <r>
      <rPr>
        <sz val="9"/>
        <color theme="1" tint="0.34998626667073579"/>
        <rFont val="Arial"/>
        <family val="2"/>
        <charset val="238"/>
      </rPr>
      <t>Occupancy rate of rooms</t>
    </r>
    <r>
      <rPr>
        <vertAlign val="superscript"/>
        <sz val="9"/>
        <color theme="1" tint="0.34998626667073579"/>
        <rFont val="Arial"/>
        <family val="2"/>
        <charset val="238"/>
      </rPr>
      <t>b</t>
    </r>
    <r>
      <rPr>
        <sz val="9"/>
        <color theme="1" tint="0.34998626667073579"/>
        <rFont val="Arial"/>
        <family val="2"/>
        <charset val="238"/>
      </rPr>
      <t xml:space="preserve">  in %</t>
    </r>
  </si>
  <si>
    <r>
      <t xml:space="preserve">   SPRAWCÓW  PRZESTĘPSTW</t>
    </r>
    <r>
      <rPr>
        <b/>
        <vertAlign val="superscript"/>
        <sz val="9"/>
        <rFont val="Arial"/>
        <family val="2"/>
        <charset val="238"/>
        <scheme val="minor"/>
      </rPr>
      <t>a</t>
    </r>
    <r>
      <rPr>
        <b/>
        <sz val="9"/>
        <rFont val="Arial"/>
        <family val="2"/>
        <charset val="238"/>
        <scheme val="minor"/>
      </rPr>
      <t xml:space="preserve">  W  OKRESIE  STYCZEŃ – WRZESIEŃ 2022  R.</t>
    </r>
  </si>
  <si>
    <r>
      <t xml:space="preserve">w tysiącach   </t>
    </r>
    <r>
      <rPr>
        <sz val="9"/>
        <color theme="1" tint="0.34998626667073579"/>
        <rFont val="Arial"/>
        <family val="2"/>
        <charset val="238"/>
        <scheme val="minor"/>
      </rPr>
      <t xml:space="preserve">  in thousands </t>
    </r>
  </si>
  <si>
    <r>
      <t xml:space="preserve">w tysiącach
</t>
    </r>
    <r>
      <rPr>
        <sz val="9"/>
        <color theme="1" tint="0.34998626667073579"/>
        <rFont val="Arial"/>
        <family val="2"/>
        <charset val="238"/>
        <scheme val="minor"/>
      </rPr>
      <t>in thousands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</si>
</sst>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1010415]General"/>
    <numFmt numFmtId="168" formatCode="_-* ####_-;\-* ####_-;_-* &quot;-&quot;_-;_-@_-"/>
    <numFmt numFmtId="169" formatCode="_-* ####0.0_-;\-* ####0.0_-;_-* &quot;-&quot;_-;_-@_-"/>
    <numFmt numFmtId="170" formatCode="0.0000"/>
    <numFmt numFmtId="171" formatCode="##########0"/>
    <numFmt numFmtId="172" formatCode="########0"/>
    <numFmt numFmtId="173" formatCode="_(&quot;$&quot;* #,##0_);_(&quot;$&quot;* \(#,##0\);_(&quot;$&quot;* &quot;-&quot;_);_(@_)"/>
    <numFmt numFmtId="174" formatCode="0;\-0;0;_-@_-"/>
    <numFmt numFmtId="175" formatCode="[$-10415]0.0"/>
    <numFmt numFmtId="176" formatCode="_-* #,##0.00\ _F_B_-;\-* #,##0.00\ _F_B_-;_-* &quot;-&quot;??\ _F_B_-;_-@_-"/>
    <numFmt numFmtId="177" formatCode="_-* #,##0.00\ &quot;FB&quot;_-;\-* #,##0.00\ &quot;FB&quot;_-;_-* &quot;-&quot;??\ &quot;FB&quot;_-;_-@_-"/>
  </numFmts>
  <fonts count="241">
    <font>
      <sz val="11"/>
      <color theme="1"/>
      <name val="Czcionka tekstu podstawowego"/>
      <family val="2"/>
      <charset val="238"/>
    </font>
    <font>
      <sz val="11"/>
      <color theme="1"/>
      <name val="Arial"/>
      <family val="2"/>
      <charset val="238"/>
      <scheme val="minor"/>
    </font>
    <font>
      <sz val="11"/>
      <color theme="1"/>
      <name val="Arial"/>
      <family val="2"/>
      <charset val="238"/>
      <scheme val="minor"/>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9"/>
      <color rgb="FFFF0000"/>
      <name val="Arial"/>
      <family val="2"/>
      <charset val="238"/>
      <scheme val="minor"/>
    </font>
    <font>
      <b/>
      <sz val="9"/>
      <color rgb="FFFF0000"/>
      <name val="Arial"/>
      <family val="2"/>
      <charset val="238"/>
      <scheme val="minor"/>
    </font>
    <font>
      <sz val="9"/>
      <color indexed="8"/>
      <name val="Arial"/>
      <family val="2"/>
      <charset val="238"/>
    </font>
    <font>
      <u/>
      <sz val="9"/>
      <color indexed="30"/>
      <name val="Arial"/>
      <family val="2"/>
      <charset val="238"/>
    </font>
    <font>
      <i/>
      <sz val="9"/>
      <color theme="1" tint="0.34998626667073579"/>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b/>
      <sz val="9"/>
      <color theme="1"/>
      <name val="Arial"/>
      <family val="2"/>
      <charset val="238"/>
    </font>
    <font>
      <vertAlign val="superscript"/>
      <sz val="9"/>
      <color indexed="8"/>
      <name val="Arial"/>
      <family val="2"/>
      <charset val="238"/>
    </font>
    <font>
      <sz val="9"/>
      <color theme="1" tint="0.34998626667073579"/>
      <name val="Arial"/>
      <family val="2"/>
      <charset val="238"/>
      <scheme val="minor"/>
    </font>
    <font>
      <b/>
      <vertAlign val="superscript"/>
      <sz val="9"/>
      <name val="Arial"/>
      <family val="2"/>
      <charset val="238"/>
    </font>
    <font>
      <b/>
      <vertAlign val="superscript"/>
      <sz val="9"/>
      <color theme="1" tint="0.34998626667073579"/>
      <name val="Arial"/>
      <family val="2"/>
      <charset val="238"/>
    </font>
    <font>
      <vertAlign val="superscript"/>
      <sz val="9"/>
      <color rgb="FF595959"/>
      <name val="Arial"/>
      <family val="2"/>
      <charset val="238"/>
    </font>
    <font>
      <sz val="9"/>
      <name val="Fira Sans"/>
      <family val="2"/>
      <charset val="238"/>
    </font>
    <font>
      <sz val="10"/>
      <name val="CG Times CE"/>
      <charset val="238"/>
    </font>
    <font>
      <b/>
      <sz val="9"/>
      <name val="Fira Sans"/>
      <family val="2"/>
      <charset val="238"/>
    </font>
    <font>
      <sz val="10"/>
      <name val="Arial"/>
      <family val="2"/>
    </font>
    <font>
      <sz val="11"/>
      <color rgb="FF000000"/>
      <name val="Arial"/>
      <family val="2"/>
      <scheme val="minor"/>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9"/>
      <color indexed="12"/>
      <name val="Arial"/>
      <family val="2"/>
      <charset val="238"/>
    </font>
    <font>
      <b/>
      <sz val="9"/>
      <color theme="4"/>
      <name val="Arial"/>
      <family val="2"/>
      <charset val="238"/>
    </font>
    <font>
      <u/>
      <sz val="9"/>
      <name val="Arial"/>
      <family val="2"/>
      <charset val="238"/>
    </font>
    <font>
      <b/>
      <sz val="9"/>
      <color theme="4" tint="0.39997558519241921"/>
      <name val="Arial"/>
      <family val="2"/>
      <charset val="238"/>
    </font>
    <font>
      <u/>
      <sz val="9"/>
      <color theme="1" tint="0.34998626667073579"/>
      <name val="Arial"/>
      <family val="2"/>
      <charset val="238"/>
    </font>
    <font>
      <sz val="9"/>
      <color theme="1"/>
      <name val="Fira Sans"/>
      <family val="2"/>
      <charset val="238"/>
    </font>
    <font>
      <sz val="9"/>
      <color theme="1"/>
      <name val="Fira Sans SemiBold"/>
      <family val="2"/>
      <charset val="238"/>
    </font>
    <font>
      <sz val="9"/>
      <name val="Arial"/>
      <family val="2"/>
      <charset val="238"/>
      <scheme val="major"/>
    </font>
    <font>
      <sz val="9"/>
      <color rgb="FFFF0000"/>
      <name val="Arial"/>
      <family val="2"/>
      <charset val="238"/>
    </font>
    <font>
      <u/>
      <sz val="9"/>
      <color indexed="12"/>
      <name val="Arial"/>
      <family val="2"/>
      <charset val="238"/>
    </font>
    <font>
      <sz val="9"/>
      <color rgb="FF595959"/>
      <name val="Arial"/>
      <family val="2"/>
      <charset val="238"/>
    </font>
    <font>
      <sz val="9"/>
      <color theme="1"/>
      <name val="Czcionka tekstu podstawowego"/>
      <family val="2"/>
      <charset val="238"/>
    </font>
    <font>
      <b/>
      <sz val="9"/>
      <color theme="1"/>
      <name val="Czcionka tekstu podstawowego"/>
      <family val="2"/>
      <charset val="238"/>
    </font>
    <font>
      <b/>
      <sz val="9"/>
      <color theme="1" tint="0.34998626667073579"/>
      <name val="Arial"/>
      <family val="2"/>
      <charset val="238"/>
    </font>
    <font>
      <b/>
      <sz val="9"/>
      <color indexed="8"/>
      <name val="Arial"/>
      <family val="2"/>
      <charset val="238"/>
    </font>
    <font>
      <sz val="9"/>
      <color indexed="63"/>
      <name val="Arial"/>
      <family val="2"/>
      <charset val="238"/>
    </font>
    <font>
      <sz val="9"/>
      <color rgb="FF000000"/>
      <name val="Arial"/>
      <family val="2"/>
      <charset val="238"/>
    </font>
    <font>
      <sz val="9"/>
      <name val="Czcionka tekstu podstawowego"/>
      <family val="2"/>
      <charset val="238"/>
    </font>
    <font>
      <b/>
      <sz val="9"/>
      <color rgb="FFFF0000"/>
      <name val="Czcionka tekstu podstawowego"/>
      <charset val="238"/>
    </font>
    <font>
      <sz val="9"/>
      <color rgb="FF222222"/>
      <name val="Arial"/>
      <family val="2"/>
      <charset val="238"/>
      <scheme val="minor"/>
    </font>
    <font>
      <sz val="9"/>
      <color theme="1"/>
      <name val="Arial"/>
      <family val="2"/>
      <charset val="238"/>
      <scheme val="major"/>
    </font>
    <font>
      <b/>
      <sz val="9"/>
      <color theme="1"/>
      <name val="Arial"/>
      <family val="2"/>
      <charset val="238"/>
      <scheme val="minor"/>
    </font>
    <font>
      <b/>
      <sz val="9"/>
      <color theme="4"/>
      <name val="Arial"/>
      <family val="2"/>
      <charset val="238"/>
      <scheme val="minor"/>
    </font>
    <font>
      <u/>
      <sz val="9"/>
      <color indexed="12"/>
      <name val="Arial"/>
      <family val="2"/>
      <charset val="238"/>
      <scheme val="minor"/>
    </font>
    <font>
      <u/>
      <sz val="9"/>
      <name val="Arial"/>
      <family val="2"/>
      <charset val="238"/>
      <scheme val="minor"/>
    </font>
    <font>
      <b/>
      <sz val="9"/>
      <color theme="4" tint="0.39997558519241921"/>
      <name val="Arial"/>
      <family val="2"/>
      <charset val="238"/>
      <scheme val="minor"/>
    </font>
    <font>
      <u/>
      <sz val="9"/>
      <color theme="1" tint="0.34998626667073579"/>
      <name val="Arial"/>
      <family val="2"/>
      <charset val="238"/>
      <scheme val="minor"/>
    </font>
    <font>
      <sz val="9"/>
      <color indexed="8"/>
      <name val="Arial"/>
      <family val="2"/>
      <charset val="238"/>
      <scheme val="minor"/>
    </font>
    <font>
      <sz val="9"/>
      <color indexed="63"/>
      <name val="Arial"/>
      <family val="2"/>
      <charset val="238"/>
      <scheme val="minor"/>
    </font>
    <font>
      <sz val="9"/>
      <color rgb="FF000000"/>
      <name val="Verdana"/>
      <family val="2"/>
      <charset val="238"/>
    </font>
    <font>
      <sz val="9"/>
      <name val="Calibri"/>
      <family val="2"/>
      <charset val="238"/>
    </font>
    <font>
      <b/>
      <sz val="9"/>
      <color theme="1" tint="0.34998626667073579"/>
      <name val="Arial"/>
      <family val="2"/>
      <charset val="238"/>
      <scheme val="minor"/>
    </font>
    <font>
      <sz val="9"/>
      <color rgb="FF1C1F1C"/>
      <name val="Arial"/>
      <family val="2"/>
      <charset val="238"/>
    </font>
    <font>
      <sz val="9"/>
      <color rgb="FF1C1F1C"/>
      <name val="Times New Roman"/>
      <family val="1"/>
      <charset val="238"/>
    </font>
    <font>
      <sz val="9"/>
      <color theme="0"/>
      <name val="Arial"/>
      <family val="2"/>
      <charset val="238"/>
      <scheme val="minor"/>
    </font>
    <font>
      <b/>
      <vertAlign val="subscript"/>
      <sz val="9"/>
      <name val="Arial"/>
      <family val="2"/>
      <charset val="238"/>
    </font>
    <font>
      <b/>
      <sz val="9"/>
      <color theme="1"/>
      <name val="Times New Roman CE"/>
      <charset val="238"/>
    </font>
    <font>
      <sz val="9"/>
      <name val="Arial"/>
      <family val="2"/>
    </font>
    <font>
      <b/>
      <sz val="9"/>
      <name val="Arial"/>
      <family val="2"/>
    </font>
    <font>
      <b/>
      <vertAlign val="superscript"/>
      <sz val="9"/>
      <name val="Arial"/>
      <family val="2"/>
      <charset val="238"/>
      <scheme val="minor"/>
    </font>
    <font>
      <sz val="9"/>
      <color theme="1"/>
      <name val="Times New Roman"/>
      <family val="1"/>
      <charset val="238"/>
    </font>
    <font>
      <b/>
      <sz val="9"/>
      <color indexed="8"/>
      <name val="Arial"/>
      <family val="2"/>
      <charset val="238"/>
      <scheme val="minor"/>
    </font>
    <font>
      <b/>
      <sz val="9"/>
      <color indexed="63"/>
      <name val="Arial"/>
      <family val="2"/>
      <charset val="238"/>
      <scheme val="minor"/>
    </font>
    <font>
      <sz val="9"/>
      <color indexed="8"/>
      <name val="Tahoma"/>
      <family val="2"/>
      <charset val="238"/>
    </font>
    <font>
      <sz val="9"/>
      <color rgb="FF4D4D4D"/>
      <name val="Tahoma"/>
      <family val="2"/>
      <charset val="238"/>
    </font>
    <font>
      <sz val="9"/>
      <name val="Arial CE"/>
    </font>
    <font>
      <sz val="9"/>
      <color theme="1"/>
      <name val="Czcionka tekstu podstawowego"/>
    </font>
    <font>
      <b/>
      <sz val="9"/>
      <color indexed="12"/>
      <name val="Arial"/>
      <family val="2"/>
      <charset val="238"/>
    </font>
    <font>
      <sz val="9"/>
      <name val="Times New Roman"/>
      <family val="1"/>
      <charset val="238"/>
    </font>
    <font>
      <sz val="10"/>
      <name val="Arial"/>
      <family val="2"/>
      <charset val="238"/>
    </font>
    <font>
      <b/>
      <vertAlign val="superscript"/>
      <sz val="9"/>
      <color theme="1" tint="0.34998626667073579"/>
      <name val="Arial"/>
      <family val="2"/>
      <charset val="238"/>
      <scheme val="minor"/>
    </font>
    <font>
      <b/>
      <sz val="9"/>
      <color theme="1" tint="0.24994659260841701"/>
      <name val="Arial"/>
      <family val="2"/>
      <charset val="238"/>
      <scheme val="minor"/>
    </font>
  </fonts>
  <fills count="103">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
      <patternFill patternType="solid">
        <fgColor rgb="FFFFFFFF"/>
        <bgColor rgb="FFFFFFFF"/>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s>
  <borders count="397">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right style="thin">
        <color indexed="64"/>
      </right>
      <top/>
      <bottom style="thick">
        <color auto="1"/>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style="thin">
        <color indexed="8"/>
      </left>
      <right style="thin">
        <color indexed="8"/>
      </right>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indexed="64"/>
      </top>
      <bottom style="thick">
        <color indexed="8"/>
      </bottom>
      <diagonal/>
    </border>
    <border>
      <left style="medium">
        <color indexed="64"/>
      </left>
      <right/>
      <top/>
      <bottom style="thick">
        <color indexed="8"/>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auto="1"/>
      </left>
      <right style="thin">
        <color auto="1"/>
      </right>
      <top/>
      <bottom style="thick">
        <color rgb="FF000000"/>
      </bottom>
      <diagonal/>
    </border>
    <border>
      <left style="thin">
        <color indexed="64"/>
      </left>
      <right/>
      <top/>
      <bottom style="thick">
        <color rgb="FF000000"/>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style="medium">
        <color indexed="64"/>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8"/>
      </left>
      <right/>
      <top style="thin">
        <color indexed="8"/>
      </top>
      <bottom style="thin">
        <color indexed="64"/>
      </bottom>
      <diagonal/>
    </border>
    <border>
      <left/>
      <right/>
      <top style="thin">
        <color indexed="64"/>
      </top>
      <bottom style="thick">
        <color indexed="64"/>
      </bottom>
      <diagonal/>
    </border>
    <border>
      <left/>
      <right style="thin">
        <color indexed="8"/>
      </right>
      <top/>
      <bottom/>
      <diagonal/>
    </border>
    <border>
      <left/>
      <right style="thin">
        <color auto="1"/>
      </right>
      <top/>
      <bottom/>
      <diagonal/>
    </border>
    <border>
      <left style="thin">
        <color indexed="64"/>
      </left>
      <right style="medium">
        <color indexed="64"/>
      </right>
      <top/>
      <bottom/>
      <diagonal/>
    </border>
    <border>
      <left style="thin">
        <color indexed="8"/>
      </left>
      <right/>
      <top/>
      <bottom/>
      <diagonal/>
    </border>
    <border>
      <left style="medium">
        <color indexed="8"/>
      </left>
      <right style="thin">
        <color indexed="64"/>
      </right>
      <top/>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medium">
        <color auto="1"/>
      </right>
      <top/>
      <bottom/>
      <diagonal/>
    </border>
    <border>
      <left style="thin">
        <color indexed="8"/>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indexed="8"/>
      </left>
      <right style="thin">
        <color auto="1"/>
      </right>
      <top/>
      <bottom/>
      <diagonal/>
    </border>
    <border>
      <left style="medium">
        <color auto="1"/>
      </left>
      <right/>
      <top/>
      <bottom/>
      <diagonal/>
    </border>
    <border>
      <left/>
      <right style="thin">
        <color indexed="64"/>
      </right>
      <top style="thick">
        <color indexed="64"/>
      </top>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8"/>
      </left>
      <right style="medium">
        <color indexed="64"/>
      </right>
      <top/>
      <bottom/>
      <diagonal/>
    </border>
    <border>
      <left/>
      <right/>
      <top/>
      <bottom style="thick">
        <color auto="1"/>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ck">
        <color auto="1"/>
      </bottom>
      <diagonal/>
    </border>
    <border>
      <left style="thin">
        <color indexed="64"/>
      </left>
      <right/>
      <top/>
      <bottom style="thick">
        <color indexed="64"/>
      </bottom>
      <diagonal/>
    </border>
  </borders>
  <cellStyleXfs count="3491">
    <xf numFmtId="0" fontId="0" fillId="0" borderId="0"/>
    <xf numFmtId="0" fontId="40" fillId="3" borderId="0" applyNumberFormat="0" applyBorder="0" applyAlignment="0" applyProtection="0"/>
    <xf numFmtId="0" fontId="41" fillId="3" borderId="0" applyNumberFormat="0" applyBorder="0" applyAlignment="0" applyProtection="0"/>
    <xf numFmtId="0" fontId="40" fillId="4" borderId="0" applyNumberFormat="0" applyBorder="0" applyAlignment="0" applyProtection="0"/>
    <xf numFmtId="0" fontId="41" fillId="4" borderId="0" applyNumberFormat="0" applyBorder="0" applyAlignment="0" applyProtection="0"/>
    <xf numFmtId="0" fontId="40" fillId="5" borderId="0" applyNumberFormat="0" applyBorder="0" applyAlignment="0" applyProtection="0"/>
    <xf numFmtId="0" fontId="41" fillId="5" borderId="0" applyNumberFormat="0" applyBorder="0" applyAlignment="0" applyProtection="0"/>
    <xf numFmtId="0" fontId="40" fillId="6" borderId="0" applyNumberFormat="0" applyBorder="0" applyAlignment="0" applyProtection="0"/>
    <xf numFmtId="0" fontId="41" fillId="6" borderId="0" applyNumberFormat="0" applyBorder="0" applyAlignment="0" applyProtection="0"/>
    <xf numFmtId="0" fontId="40" fillId="7" borderId="0" applyNumberFormat="0" applyBorder="0" applyAlignment="0" applyProtection="0"/>
    <xf numFmtId="0" fontId="41" fillId="7" borderId="0" applyNumberFormat="0" applyBorder="0" applyAlignment="0" applyProtection="0"/>
    <xf numFmtId="0" fontId="40" fillId="8" borderId="0" applyNumberFormat="0" applyBorder="0" applyAlignment="0" applyProtection="0"/>
    <xf numFmtId="0" fontId="41" fillId="8" borderId="0" applyNumberFormat="0" applyBorder="0" applyAlignment="0" applyProtection="0"/>
    <xf numFmtId="0" fontId="40" fillId="9" borderId="0" applyNumberFormat="0" applyBorder="0" applyAlignment="0" applyProtection="0"/>
    <xf numFmtId="0" fontId="41" fillId="9" borderId="0" applyNumberFormat="0" applyBorder="0" applyAlignment="0" applyProtection="0"/>
    <xf numFmtId="0" fontId="40" fillId="10" borderId="0" applyNumberFormat="0" applyBorder="0" applyAlignment="0" applyProtection="0"/>
    <xf numFmtId="0" fontId="41" fillId="10" borderId="0" applyNumberFormat="0" applyBorder="0" applyAlignment="0" applyProtection="0"/>
    <xf numFmtId="0" fontId="40" fillId="11" borderId="0" applyNumberFormat="0" applyBorder="0" applyAlignment="0" applyProtection="0"/>
    <xf numFmtId="0" fontId="41" fillId="11" borderId="0" applyNumberFormat="0" applyBorder="0" applyAlignment="0" applyProtection="0"/>
    <xf numFmtId="0" fontId="40" fillId="12" borderId="0" applyNumberFormat="0" applyBorder="0" applyAlignment="0" applyProtection="0"/>
    <xf numFmtId="0" fontId="41" fillId="12" borderId="0" applyNumberFormat="0" applyBorder="0" applyAlignment="0" applyProtection="0"/>
    <xf numFmtId="0" fontId="40" fillId="13" borderId="0" applyNumberFormat="0" applyBorder="0" applyAlignment="0" applyProtection="0"/>
    <xf numFmtId="0" fontId="41" fillId="13" borderId="0" applyNumberFormat="0" applyBorder="0" applyAlignment="0" applyProtection="0"/>
    <xf numFmtId="0" fontId="40" fillId="14" borderId="0" applyNumberFormat="0" applyBorder="0" applyAlignment="0" applyProtection="0"/>
    <xf numFmtId="0" fontId="41" fillId="14" borderId="0" applyNumberFormat="0" applyBorder="0" applyAlignment="0" applyProtection="0"/>
    <xf numFmtId="0" fontId="42" fillId="15" borderId="0" applyNumberFormat="0" applyBorder="0" applyAlignment="0" applyProtection="0"/>
    <xf numFmtId="0" fontId="43" fillId="15" borderId="0" applyNumberFormat="0" applyBorder="0" applyAlignment="0" applyProtection="0"/>
    <xf numFmtId="0" fontId="42" fillId="16" borderId="0" applyNumberFormat="0" applyBorder="0" applyAlignment="0" applyProtection="0"/>
    <xf numFmtId="0" fontId="43" fillId="16" borderId="0" applyNumberFormat="0" applyBorder="0" applyAlignment="0" applyProtection="0"/>
    <xf numFmtId="0" fontId="42" fillId="17" borderId="0" applyNumberFormat="0" applyBorder="0" applyAlignment="0" applyProtection="0"/>
    <xf numFmtId="0" fontId="43" fillId="17" borderId="0" applyNumberFormat="0" applyBorder="0" applyAlignment="0" applyProtection="0"/>
    <xf numFmtId="0" fontId="42" fillId="18" borderId="0" applyNumberFormat="0" applyBorder="0" applyAlignment="0" applyProtection="0"/>
    <xf numFmtId="0" fontId="43" fillId="18" borderId="0" applyNumberFormat="0" applyBorder="0" applyAlignment="0" applyProtection="0"/>
    <xf numFmtId="0" fontId="42" fillId="19" borderId="0" applyNumberFormat="0" applyBorder="0" applyAlignment="0" applyProtection="0"/>
    <xf numFmtId="0" fontId="43" fillId="19" borderId="0" applyNumberFormat="0" applyBorder="0" applyAlignment="0" applyProtection="0"/>
    <xf numFmtId="0" fontId="42" fillId="20" borderId="0" applyNumberFormat="0" applyBorder="0" applyAlignment="0" applyProtection="0"/>
    <xf numFmtId="0" fontId="43" fillId="20" borderId="0" applyNumberFormat="0" applyBorder="0" applyAlignment="0" applyProtection="0"/>
    <xf numFmtId="0" fontId="42" fillId="21" borderId="0" applyNumberFormat="0" applyBorder="0" applyAlignment="0" applyProtection="0"/>
    <xf numFmtId="0" fontId="43" fillId="21" borderId="0" applyNumberFormat="0" applyBorder="0" applyAlignment="0" applyProtection="0"/>
    <xf numFmtId="0" fontId="42" fillId="22" borderId="0" applyNumberFormat="0" applyBorder="0" applyAlignment="0" applyProtection="0"/>
    <xf numFmtId="0" fontId="43" fillId="22" borderId="0" applyNumberFormat="0" applyBorder="0" applyAlignment="0" applyProtection="0"/>
    <xf numFmtId="0" fontId="42" fillId="23" borderId="0" applyNumberFormat="0" applyBorder="0" applyAlignment="0" applyProtection="0"/>
    <xf numFmtId="0" fontId="43" fillId="23" borderId="0" applyNumberFormat="0" applyBorder="0" applyAlignment="0" applyProtection="0"/>
    <xf numFmtId="0" fontId="42" fillId="24" borderId="0" applyNumberFormat="0" applyBorder="0" applyAlignment="0" applyProtection="0"/>
    <xf numFmtId="0" fontId="43" fillId="24" borderId="0" applyNumberFormat="0" applyBorder="0" applyAlignment="0" applyProtection="0"/>
    <xf numFmtId="0" fontId="42" fillId="25" borderId="0" applyNumberFormat="0" applyBorder="0" applyAlignment="0" applyProtection="0"/>
    <xf numFmtId="0" fontId="43" fillId="25" borderId="0" applyNumberFormat="0" applyBorder="0" applyAlignment="0" applyProtection="0"/>
    <xf numFmtId="0" fontId="42" fillId="26" borderId="0" applyNumberFormat="0" applyBorder="0" applyAlignment="0" applyProtection="0"/>
    <xf numFmtId="0" fontId="43" fillId="26" borderId="0" applyNumberFormat="0" applyBorder="0" applyAlignment="0" applyProtection="0"/>
    <xf numFmtId="0" fontId="45" fillId="27" borderId="4" applyNumberFormat="0" applyAlignment="0" applyProtection="0"/>
    <xf numFmtId="0" fontId="47" fillId="28" borderId="5" applyNumberFormat="0" applyAlignment="0" applyProtection="0"/>
    <xf numFmtId="0" fontId="48" fillId="29" borderId="0" applyNumberFormat="0" applyBorder="0" applyAlignment="0" applyProtection="0"/>
    <xf numFmtId="0" fontId="49" fillId="29" borderId="0" applyNumberFormat="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51" fillId="0" borderId="6" applyNumberFormat="0" applyFill="0" applyAlignment="0" applyProtection="0"/>
    <xf numFmtId="0" fontId="52" fillId="30" borderId="7" applyNumberFormat="0" applyAlignment="0" applyProtection="0"/>
    <xf numFmtId="0" fontId="53" fillId="30" borderId="7" applyNumberFormat="0" applyAlignment="0" applyProtection="0"/>
    <xf numFmtId="0" fontId="54" fillId="0" borderId="8" applyNumberFormat="0" applyFill="0" applyAlignment="0" applyProtection="0"/>
    <xf numFmtId="0" fontId="55" fillId="0" borderId="8" applyNumberFormat="0" applyFill="0" applyAlignment="0" applyProtection="0"/>
    <xf numFmtId="0" fontId="56" fillId="0" borderId="9" applyNumberFormat="0" applyFill="0" applyAlignment="0" applyProtection="0"/>
    <xf numFmtId="0" fontId="57" fillId="0" borderId="9" applyNumberFormat="0" applyFill="0" applyAlignment="0" applyProtection="0"/>
    <xf numFmtId="0" fontId="58" fillId="0" borderId="10" applyNumberFormat="0" applyFill="0" applyAlignment="0" applyProtection="0"/>
    <xf numFmtId="0" fontId="59" fillId="0" borderId="10" applyNumberFormat="0" applyFill="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60" fillId="31" borderId="0" applyNumberFormat="0" applyBorder="0" applyAlignment="0" applyProtection="0"/>
    <xf numFmtId="0" fontId="61" fillId="31" borderId="0" applyNumberFormat="0" applyBorder="0" applyAlignment="0" applyProtection="0"/>
    <xf numFmtId="0" fontId="41" fillId="0" borderId="0"/>
    <xf numFmtId="0" fontId="24" fillId="0" borderId="0">
      <alignment wrapText="1"/>
    </xf>
    <xf numFmtId="0" fontId="39" fillId="0" borderId="0">
      <alignment wrapText="1"/>
    </xf>
    <xf numFmtId="0" fontId="40" fillId="0" borderId="0"/>
    <xf numFmtId="0" fontId="24" fillId="0" borderId="0"/>
    <xf numFmtId="0" fontId="35" fillId="0" borderId="0"/>
    <xf numFmtId="0" fontId="24" fillId="0" borderId="0"/>
    <xf numFmtId="0" fontId="24" fillId="0" borderId="0"/>
    <xf numFmtId="0" fontId="27" fillId="0" borderId="0"/>
    <xf numFmtId="0" fontId="29" fillId="0" borderId="0"/>
    <xf numFmtId="0" fontId="24" fillId="0" borderId="0"/>
    <xf numFmtId="0" fontId="34" fillId="0" borderId="0"/>
    <xf numFmtId="0" fontId="24" fillId="0" borderId="0"/>
    <xf numFmtId="0" fontId="36" fillId="0" borderId="0"/>
    <xf numFmtId="0" fontId="24" fillId="0" borderId="0"/>
    <xf numFmtId="0" fontId="35" fillId="0" borderId="0"/>
    <xf numFmtId="0" fontId="37" fillId="0" borderId="0"/>
    <xf numFmtId="0" fontId="62" fillId="28" borderId="4" applyNumberFormat="0" applyAlignment="0" applyProtection="0"/>
    <xf numFmtId="0" fontId="63" fillId="28" borderId="4" applyNumberFormat="0" applyAlignment="0" applyProtection="0"/>
    <xf numFmtId="9" fontId="35" fillId="0" borderId="0" applyFont="0" applyFill="0" applyBorder="0" applyAlignment="0" applyProtection="0"/>
    <xf numFmtId="0" fontId="24" fillId="0" borderId="1"/>
    <xf numFmtId="0" fontId="65" fillId="0" borderId="11" applyNumberFormat="0" applyFill="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33" fillId="32" borderId="12" applyNumberFormat="0" applyFont="0" applyAlignment="0" applyProtection="0"/>
    <xf numFmtId="0" fontId="19" fillId="32" borderId="12" applyNumberFormat="0" applyFont="0" applyAlignment="0" applyProtection="0"/>
    <xf numFmtId="0" fontId="40" fillId="32" borderId="12" applyNumberFormat="0" applyFont="0" applyAlignment="0" applyProtection="0"/>
    <xf numFmtId="0" fontId="38" fillId="32" borderId="12" applyNumberFormat="0" applyFont="0" applyAlignment="0" applyProtection="0"/>
    <xf numFmtId="0" fontId="40" fillId="32" borderId="12" applyNumberFormat="0" applyFont="0" applyAlignment="0" applyProtection="0"/>
    <xf numFmtId="0" fontId="40" fillId="32" borderId="12" applyNumberFormat="0" applyFont="0" applyAlignment="0" applyProtection="0"/>
    <xf numFmtId="0" fontId="40" fillId="32" borderId="12" applyNumberFormat="0" applyFont="0" applyAlignment="0" applyProtection="0"/>
    <xf numFmtId="0" fontId="41" fillId="32" borderId="12" applyNumberFormat="0" applyFont="0" applyAlignment="0" applyProtection="0"/>
    <xf numFmtId="0" fontId="71" fillId="33" borderId="0" applyNumberFormat="0" applyBorder="0" applyAlignment="0" applyProtection="0"/>
    <xf numFmtId="0" fontId="72" fillId="33" borderId="0" applyNumberFormat="0" applyBorder="0" applyAlignment="0" applyProtection="0"/>
    <xf numFmtId="0" fontId="30" fillId="0" borderId="3"/>
    <xf numFmtId="0" fontId="25" fillId="2" borderId="0">
      <alignment horizontal="left"/>
    </xf>
    <xf numFmtId="0" fontId="73" fillId="35" borderId="0">
      <alignment horizontal="right" vertical="top" wrapText="1"/>
    </xf>
    <xf numFmtId="0" fontId="30" fillId="2" borderId="3"/>
    <xf numFmtId="0" fontId="32" fillId="2" borderId="0"/>
    <xf numFmtId="0" fontId="18" fillId="0" borderId="0"/>
    <xf numFmtId="0" fontId="18" fillId="32" borderId="12" applyNumberFormat="0" applyFont="0" applyAlignment="0" applyProtection="0"/>
    <xf numFmtId="0" fontId="18" fillId="3"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7" fillId="0" borderId="0"/>
    <xf numFmtId="0" fontId="24" fillId="0" borderId="0"/>
    <xf numFmtId="0" fontId="19" fillId="0" borderId="0"/>
    <xf numFmtId="0" fontId="75" fillId="0" borderId="0" applyNumberFormat="0" applyFill="0" applyBorder="0" applyAlignment="0" applyProtection="0">
      <alignment vertical="top"/>
      <protection locked="0"/>
    </xf>
    <xf numFmtId="0" fontId="74"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6" fillId="32" borderId="12"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15" fillId="32" borderId="12"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12"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12"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12"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12"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77" fillId="0" borderId="0"/>
    <xf numFmtId="0" fontId="78" fillId="0" borderId="0"/>
    <xf numFmtId="0" fontId="40" fillId="3" borderId="0" applyNumberFormat="0" applyBorder="0" applyAlignment="0" applyProtection="0"/>
    <xf numFmtId="0" fontId="81" fillId="3" borderId="0" applyNumberFormat="0" applyBorder="0" applyAlignment="0" applyProtection="0"/>
    <xf numFmtId="0" fontId="9" fillId="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40"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40" fillId="4" borderId="0" applyNumberFormat="0" applyBorder="0" applyAlignment="0" applyProtection="0"/>
    <xf numFmtId="0" fontId="81" fillId="4" borderId="0" applyNumberFormat="0" applyBorder="0" applyAlignment="0" applyProtection="0"/>
    <xf numFmtId="0" fontId="9" fillId="4"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40"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40" fillId="5" borderId="0" applyNumberFormat="0" applyBorder="0" applyAlignment="0" applyProtection="0"/>
    <xf numFmtId="0" fontId="81" fillId="5" borderId="0" applyNumberFormat="0" applyBorder="0" applyAlignment="0" applyProtection="0"/>
    <xf numFmtId="0" fontId="9" fillId="5"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40"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40" fillId="6" borderId="0" applyNumberFormat="0" applyBorder="0" applyAlignment="0" applyProtection="0"/>
    <xf numFmtId="0" fontId="81" fillId="6" borderId="0" applyNumberFormat="0" applyBorder="0" applyAlignment="0" applyProtection="0"/>
    <xf numFmtId="0" fontId="9" fillId="6" borderId="0" applyNumberFormat="0" applyBorder="0" applyAlignment="0" applyProtection="0"/>
    <xf numFmtId="0" fontId="81" fillId="6" borderId="0" applyNumberFormat="0" applyBorder="0" applyAlignment="0" applyProtection="0"/>
    <xf numFmtId="0" fontId="81" fillId="6" borderId="0" applyNumberFormat="0" applyBorder="0" applyAlignment="0" applyProtection="0"/>
    <xf numFmtId="0" fontId="40"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40" fillId="7" borderId="0" applyNumberFormat="0" applyBorder="0" applyAlignment="0" applyProtection="0"/>
    <xf numFmtId="0" fontId="81" fillId="7" borderId="0" applyNumberFormat="0" applyBorder="0" applyAlignment="0" applyProtection="0"/>
    <xf numFmtId="0" fontId="9"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40"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40" fillId="8" borderId="0" applyNumberFormat="0" applyBorder="0" applyAlignment="0" applyProtection="0"/>
    <xf numFmtId="0" fontId="81" fillId="8" borderId="0" applyNumberFormat="0" applyBorder="0" applyAlignment="0" applyProtection="0"/>
    <xf numFmtId="0" fontId="9" fillId="8" borderId="0" applyNumberFormat="0" applyBorder="0" applyAlignment="0" applyProtection="0"/>
    <xf numFmtId="0" fontId="81" fillId="8" borderId="0" applyNumberFormat="0" applyBorder="0" applyAlignment="0" applyProtection="0"/>
    <xf numFmtId="0" fontId="81" fillId="8" borderId="0" applyNumberFormat="0" applyBorder="0" applyAlignment="0" applyProtection="0"/>
    <xf numFmtId="0" fontId="40"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40" fillId="9" borderId="0" applyNumberFormat="0" applyBorder="0" applyAlignment="0" applyProtection="0"/>
    <xf numFmtId="0" fontId="81" fillId="9" borderId="0" applyNumberFormat="0" applyBorder="0" applyAlignment="0" applyProtection="0"/>
    <xf numFmtId="0" fontId="9" fillId="9"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40"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40" fillId="10" borderId="0" applyNumberFormat="0" applyBorder="0" applyAlignment="0" applyProtection="0"/>
    <xf numFmtId="0" fontId="81" fillId="10" borderId="0" applyNumberFormat="0" applyBorder="0" applyAlignment="0" applyProtection="0"/>
    <xf numFmtId="0" fontId="9"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40"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40" fillId="11" borderId="0" applyNumberFormat="0" applyBorder="0" applyAlignment="0" applyProtection="0"/>
    <xf numFmtId="0" fontId="81" fillId="11" borderId="0" applyNumberFormat="0" applyBorder="0" applyAlignment="0" applyProtection="0"/>
    <xf numFmtId="0" fontId="9" fillId="11" borderId="0" applyNumberFormat="0" applyBorder="0" applyAlignment="0" applyProtection="0"/>
    <xf numFmtId="0" fontId="81" fillId="11" borderId="0" applyNumberFormat="0" applyBorder="0" applyAlignment="0" applyProtection="0"/>
    <xf numFmtId="0" fontId="81" fillId="11" borderId="0" applyNumberFormat="0" applyBorder="0" applyAlignment="0" applyProtection="0"/>
    <xf numFmtId="0" fontId="40"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40" fillId="12" borderId="0" applyNumberFormat="0" applyBorder="0" applyAlignment="0" applyProtection="0"/>
    <xf numFmtId="0" fontId="81" fillId="12" borderId="0" applyNumberFormat="0" applyBorder="0" applyAlignment="0" applyProtection="0"/>
    <xf numFmtId="0" fontId="9"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40"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40" fillId="13" borderId="0" applyNumberFormat="0" applyBorder="0" applyAlignment="0" applyProtection="0"/>
    <xf numFmtId="0" fontId="81" fillId="13" borderId="0" applyNumberFormat="0" applyBorder="0" applyAlignment="0" applyProtection="0"/>
    <xf numFmtId="0" fontId="9" fillId="13" borderId="0" applyNumberFormat="0" applyBorder="0" applyAlignment="0" applyProtection="0"/>
    <xf numFmtId="0" fontId="81" fillId="13" borderId="0" applyNumberFormat="0" applyBorder="0" applyAlignment="0" applyProtection="0"/>
    <xf numFmtId="0" fontId="81" fillId="13" borderId="0" applyNumberFormat="0" applyBorder="0" applyAlignment="0" applyProtection="0"/>
    <xf numFmtId="0" fontId="40"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40" fillId="14" borderId="0" applyNumberFormat="0" applyBorder="0" applyAlignment="0" applyProtection="0"/>
    <xf numFmtId="0" fontId="81" fillId="14" borderId="0" applyNumberFormat="0" applyBorder="0" applyAlignment="0" applyProtection="0"/>
    <xf numFmtId="0" fontId="9" fillId="14" borderId="0" applyNumberFormat="0" applyBorder="0" applyAlignment="0" applyProtection="0"/>
    <xf numFmtId="0" fontId="81" fillId="14" borderId="0" applyNumberFormat="0" applyBorder="0" applyAlignment="0" applyProtection="0"/>
    <xf numFmtId="0" fontId="81" fillId="14" borderId="0" applyNumberFormat="0" applyBorder="0" applyAlignment="0" applyProtection="0"/>
    <xf numFmtId="0" fontId="40"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42" fillId="15" borderId="0" applyNumberFormat="0" applyBorder="0" applyAlignment="0" applyProtection="0"/>
    <xf numFmtId="0" fontId="82" fillId="15" borderId="0" applyNumberFormat="0" applyBorder="0" applyAlignment="0" applyProtection="0"/>
    <xf numFmtId="0" fontId="43" fillId="15" borderId="0" applyNumberFormat="0" applyBorder="0" applyAlignment="0" applyProtection="0"/>
    <xf numFmtId="0" fontId="42"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2" fillId="16" borderId="0" applyNumberFormat="0" applyBorder="0" applyAlignment="0" applyProtection="0"/>
    <xf numFmtId="0" fontId="82" fillId="16" borderId="0" applyNumberFormat="0" applyBorder="0" applyAlignment="0" applyProtection="0"/>
    <xf numFmtId="0" fontId="43" fillId="16" borderId="0" applyNumberFormat="0" applyBorder="0" applyAlignment="0" applyProtection="0"/>
    <xf numFmtId="0" fontId="42"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2" fillId="17" borderId="0" applyNumberFormat="0" applyBorder="0" applyAlignment="0" applyProtection="0"/>
    <xf numFmtId="0" fontId="82" fillId="17" borderId="0" applyNumberFormat="0" applyBorder="0" applyAlignment="0" applyProtection="0"/>
    <xf numFmtId="0" fontId="43" fillId="17" borderId="0" applyNumberFormat="0" applyBorder="0" applyAlignment="0" applyProtection="0"/>
    <xf numFmtId="0" fontId="42"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2" fillId="18" borderId="0" applyNumberFormat="0" applyBorder="0" applyAlignment="0" applyProtection="0"/>
    <xf numFmtId="0" fontId="82" fillId="18" borderId="0" applyNumberFormat="0" applyBorder="0" applyAlignment="0" applyProtection="0"/>
    <xf numFmtId="0" fontId="43" fillId="18" borderId="0" applyNumberFormat="0" applyBorder="0" applyAlignment="0" applyProtection="0"/>
    <xf numFmtId="0" fontId="42"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2" fillId="19" borderId="0" applyNumberFormat="0" applyBorder="0" applyAlignment="0" applyProtection="0"/>
    <xf numFmtId="0" fontId="82" fillId="19" borderId="0" applyNumberFormat="0" applyBorder="0" applyAlignment="0" applyProtection="0"/>
    <xf numFmtId="0" fontId="43" fillId="19" borderId="0" applyNumberFormat="0" applyBorder="0" applyAlignment="0" applyProtection="0"/>
    <xf numFmtId="0" fontId="42"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2" fillId="20" borderId="0" applyNumberFormat="0" applyBorder="0" applyAlignment="0" applyProtection="0"/>
    <xf numFmtId="0" fontId="82" fillId="20" borderId="0" applyNumberFormat="0" applyBorder="0" applyAlignment="0" applyProtection="0"/>
    <xf numFmtId="0" fontId="43" fillId="20" borderId="0" applyNumberFormat="0" applyBorder="0" applyAlignment="0" applyProtection="0"/>
    <xf numFmtId="0" fontId="42"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82" fillId="21" borderId="0" applyNumberFormat="0" applyBorder="0" applyAlignment="0" applyProtection="0"/>
    <xf numFmtId="0" fontId="42" fillId="21" borderId="0" applyNumberFormat="0" applyBorder="0" applyAlignment="0" applyProtection="0"/>
    <xf numFmtId="0" fontId="43" fillId="21" borderId="0" applyNumberFormat="0" applyBorder="0" applyAlignment="0" applyProtection="0"/>
    <xf numFmtId="0" fontId="82" fillId="22" borderId="0" applyNumberFormat="0" applyBorder="0" applyAlignment="0" applyProtection="0"/>
    <xf numFmtId="0" fontId="42" fillId="22" borderId="0" applyNumberFormat="0" applyBorder="0" applyAlignment="0" applyProtection="0"/>
    <xf numFmtId="0" fontId="43" fillId="22" borderId="0" applyNumberFormat="0" applyBorder="0" applyAlignment="0" applyProtection="0"/>
    <xf numFmtId="0" fontId="82" fillId="23" borderId="0" applyNumberFormat="0" applyBorder="0" applyAlignment="0" applyProtection="0"/>
    <xf numFmtId="0" fontId="42" fillId="23" borderId="0" applyNumberFormat="0" applyBorder="0" applyAlignment="0" applyProtection="0"/>
    <xf numFmtId="0" fontId="43" fillId="23" borderId="0" applyNumberFormat="0" applyBorder="0" applyAlignment="0" applyProtection="0"/>
    <xf numFmtId="0" fontId="82" fillId="24" borderId="0" applyNumberFormat="0" applyBorder="0" applyAlignment="0" applyProtection="0"/>
    <xf numFmtId="0" fontId="42" fillId="24" borderId="0" applyNumberFormat="0" applyBorder="0" applyAlignment="0" applyProtection="0"/>
    <xf numFmtId="0" fontId="43" fillId="24" borderId="0" applyNumberFormat="0" applyBorder="0" applyAlignment="0" applyProtection="0"/>
    <xf numFmtId="0" fontId="82" fillId="25" borderId="0" applyNumberFormat="0" applyBorder="0" applyAlignment="0" applyProtection="0"/>
    <xf numFmtId="0" fontId="42" fillId="25" borderId="0" applyNumberFormat="0" applyBorder="0" applyAlignment="0" applyProtection="0"/>
    <xf numFmtId="0" fontId="43" fillId="25" borderId="0" applyNumberFormat="0" applyBorder="0" applyAlignment="0" applyProtection="0"/>
    <xf numFmtId="0" fontId="82" fillId="26" borderId="0" applyNumberFormat="0" applyBorder="0" applyAlignment="0" applyProtection="0"/>
    <xf numFmtId="0" fontId="42" fillId="26" borderId="0" applyNumberFormat="0" applyBorder="0" applyAlignment="0" applyProtection="0"/>
    <xf numFmtId="0" fontId="43" fillId="26" borderId="0" applyNumberFormat="0" applyBorder="0" applyAlignment="0" applyProtection="0"/>
    <xf numFmtId="0" fontId="83" fillId="27" borderId="4" applyNumberFormat="0" applyAlignment="0" applyProtection="0"/>
    <xf numFmtId="0" fontId="44" fillId="27" borderId="4" applyNumberFormat="0" applyAlignment="0" applyProtection="0"/>
    <xf numFmtId="0" fontId="45" fillId="27" borderId="4" applyNumberFormat="0" applyAlignment="0" applyProtection="0"/>
    <xf numFmtId="0" fontId="84" fillId="28" borderId="5" applyNumberFormat="0" applyAlignment="0" applyProtection="0"/>
    <xf numFmtId="0" fontId="46" fillId="28" borderId="5" applyNumberFormat="0" applyAlignment="0" applyProtection="0"/>
    <xf numFmtId="0" fontId="47" fillId="28" borderId="5" applyNumberFormat="0" applyAlignment="0" applyProtection="0"/>
    <xf numFmtId="0" fontId="85" fillId="29" borderId="0" applyNumberFormat="0" applyBorder="0" applyAlignment="0" applyProtection="0"/>
    <xf numFmtId="0" fontId="48" fillId="29" borderId="0" applyNumberFormat="0" applyBorder="0" applyAlignment="0" applyProtection="0"/>
    <xf numFmtId="0" fontId="49" fillId="29" borderId="0" applyNumberFormat="0" applyBorder="0" applyAlignment="0" applyProtection="0"/>
    <xf numFmtId="0" fontId="48" fillId="29" borderId="0" applyNumberFormat="0" applyBorder="0" applyAlignment="0" applyProtection="0"/>
    <xf numFmtId="0" fontId="86" fillId="0" borderId="6" applyNumberFormat="0" applyFill="0" applyAlignment="0" applyProtection="0"/>
    <xf numFmtId="0" fontId="50" fillId="0" borderId="6" applyNumberFormat="0" applyFill="0" applyAlignment="0" applyProtection="0"/>
    <xf numFmtId="0" fontId="51" fillId="0" borderId="6" applyNumberFormat="0" applyFill="0" applyAlignment="0" applyProtection="0"/>
    <xf numFmtId="0" fontId="87" fillId="30" borderId="7" applyNumberFormat="0" applyAlignment="0" applyProtection="0"/>
    <xf numFmtId="0" fontId="52" fillId="30" borderId="7" applyNumberFormat="0" applyAlignment="0" applyProtection="0"/>
    <xf numFmtId="0" fontId="53" fillId="30" borderId="7" applyNumberFormat="0" applyAlignment="0" applyProtection="0"/>
    <xf numFmtId="0" fontId="88" fillId="0" borderId="8" applyNumberFormat="0" applyFill="0" applyAlignment="0" applyProtection="0"/>
    <xf numFmtId="0" fontId="54" fillId="0" borderId="8" applyNumberFormat="0" applyFill="0" applyAlignment="0" applyProtection="0"/>
    <xf numFmtId="0" fontId="55" fillId="0" borderId="8" applyNumberFormat="0" applyFill="0" applyAlignment="0" applyProtection="0"/>
    <xf numFmtId="0" fontId="89" fillId="0" borderId="9" applyNumberFormat="0" applyFill="0" applyAlignment="0" applyProtection="0"/>
    <xf numFmtId="0" fontId="56" fillId="0" borderId="9" applyNumberFormat="0" applyFill="0" applyAlignment="0" applyProtection="0"/>
    <xf numFmtId="0" fontId="57" fillId="0" borderId="9" applyNumberFormat="0" applyFill="0" applyAlignment="0" applyProtection="0"/>
    <xf numFmtId="0" fontId="90" fillId="0" borderId="10" applyNumberFormat="0" applyFill="0" applyAlignment="0" applyProtection="0"/>
    <xf numFmtId="0" fontId="58" fillId="0" borderId="10" applyNumberFormat="0" applyFill="0" applyAlignment="0" applyProtection="0"/>
    <xf numFmtId="0" fontId="59" fillId="0" borderId="10" applyNumberFormat="0" applyFill="0" applyAlignment="0" applyProtection="0"/>
    <xf numFmtId="0" fontId="90"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91" fillId="31" borderId="0" applyNumberFormat="0" applyBorder="0" applyAlignment="0" applyProtection="0"/>
    <xf numFmtId="0" fontId="60" fillId="31" borderId="0" applyNumberFormat="0" applyBorder="0" applyAlignment="0" applyProtection="0"/>
    <xf numFmtId="0" fontId="61" fillId="31" borderId="0" applyNumberFormat="0" applyBorder="0" applyAlignment="0" applyProtection="0"/>
    <xf numFmtId="0" fontId="60" fillId="31" borderId="0" applyNumberFormat="0" applyBorder="0" applyAlignment="0" applyProtection="0"/>
    <xf numFmtId="0" fontId="9" fillId="0" borderId="0"/>
    <xf numFmtId="0" fontId="81" fillId="0" borderId="0"/>
    <xf numFmtId="0" fontId="40" fillId="0" borderId="0"/>
    <xf numFmtId="0" fontId="40" fillId="0" borderId="0"/>
    <xf numFmtId="0" fontId="81" fillId="0" borderId="0"/>
    <xf numFmtId="0" fontId="9" fillId="0" borderId="0"/>
    <xf numFmtId="0" fontId="9" fillId="0" borderId="0"/>
    <xf numFmtId="0" fontId="81" fillId="0" borderId="0"/>
    <xf numFmtId="0" fontId="9" fillId="0" borderId="0"/>
    <xf numFmtId="0" fontId="35" fillId="0" borderId="0"/>
    <xf numFmtId="0" fontId="80" fillId="0" borderId="0"/>
    <xf numFmtId="0" fontId="24" fillId="0" borderId="0"/>
    <xf numFmtId="0" fontId="92" fillId="28" borderId="4" applyNumberFormat="0" applyAlignment="0" applyProtection="0"/>
    <xf numFmtId="0" fontId="62" fillId="28" borderId="4" applyNumberFormat="0" applyAlignment="0" applyProtection="0"/>
    <xf numFmtId="0" fontId="63" fillId="28" borderId="4" applyNumberFormat="0" applyAlignment="0" applyProtection="0"/>
    <xf numFmtId="0" fontId="93" fillId="0" borderId="11" applyNumberFormat="0" applyFill="0" applyAlignment="0" applyProtection="0"/>
    <xf numFmtId="0" fontId="64" fillId="0" borderId="11" applyNumberFormat="0" applyFill="0" applyAlignment="0" applyProtection="0"/>
    <xf numFmtId="0" fontId="65" fillId="0" borderId="11" applyNumberFormat="0" applyFill="0" applyAlignment="0" applyProtection="0"/>
    <xf numFmtId="0" fontId="94"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95"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96" fillId="0" borderId="0" applyNumberFormat="0" applyFill="0" applyBorder="0" applyAlignment="0" applyProtection="0"/>
    <xf numFmtId="0" fontId="70" fillId="0" borderId="0" applyNumberFormat="0" applyFill="0" applyBorder="0" applyAlignment="0" applyProtection="0"/>
    <xf numFmtId="0" fontId="81" fillId="32" borderId="12" applyNumberFormat="0" applyFont="0" applyAlignment="0" applyProtection="0"/>
    <xf numFmtId="0" fontId="9" fillId="32" borderId="12" applyNumberFormat="0" applyFont="0" applyAlignment="0" applyProtection="0"/>
    <xf numFmtId="0" fontId="9" fillId="32" borderId="12" applyNumberFormat="0" applyFont="0" applyAlignment="0" applyProtection="0"/>
    <xf numFmtId="0" fontId="9" fillId="32" borderId="12" applyNumberFormat="0" applyFont="0" applyAlignment="0" applyProtection="0"/>
    <xf numFmtId="0" fontId="81" fillId="32" borderId="12" applyNumberFormat="0" applyFont="0" applyAlignment="0" applyProtection="0"/>
    <xf numFmtId="0" fontId="97" fillId="33" borderId="0" applyNumberFormat="0" applyBorder="0" applyAlignment="0" applyProtection="0"/>
    <xf numFmtId="0" fontId="71" fillId="33" borderId="0" applyNumberFormat="0" applyBorder="0" applyAlignment="0" applyProtection="0"/>
    <xf numFmtId="0" fontId="72" fillId="33" borderId="0" applyNumberFormat="0" applyBorder="0" applyAlignment="0" applyProtection="0"/>
    <xf numFmtId="0" fontId="71" fillId="33"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19" fillId="45" borderId="0" applyNumberFormat="0" applyBorder="0" applyAlignment="0" applyProtection="0"/>
    <xf numFmtId="0" fontId="98" fillId="46" borderId="0" applyNumberFormat="0" applyBorder="0" applyAlignment="0" applyProtection="0"/>
    <xf numFmtId="0" fontId="98" fillId="43" borderId="0" applyNumberFormat="0" applyBorder="0" applyAlignment="0" applyProtection="0"/>
    <xf numFmtId="0" fontId="98" fillId="44" borderId="0" applyNumberFormat="0" applyBorder="0" applyAlignment="0" applyProtection="0"/>
    <xf numFmtId="0" fontId="98" fillId="47" borderId="0" applyNumberFormat="0" applyBorder="0" applyAlignment="0" applyProtection="0"/>
    <xf numFmtId="0" fontId="98" fillId="48" borderId="0" applyNumberFormat="0" applyBorder="0" applyAlignment="0" applyProtection="0"/>
    <xf numFmtId="0" fontId="98" fillId="49" borderId="0" applyNumberFormat="0" applyBorder="0" applyAlignment="0" applyProtection="0"/>
    <xf numFmtId="0" fontId="98" fillId="50" borderId="0" applyNumberFormat="0" applyBorder="0" applyAlignment="0" applyProtection="0"/>
    <xf numFmtId="0" fontId="98" fillId="51" borderId="0" applyNumberFormat="0" applyBorder="0" applyAlignment="0" applyProtection="0"/>
    <xf numFmtId="0" fontId="98" fillId="52" borderId="0" applyNumberFormat="0" applyBorder="0" applyAlignment="0" applyProtection="0"/>
    <xf numFmtId="0" fontId="98" fillId="47" borderId="0" applyNumberFormat="0" applyBorder="0" applyAlignment="0" applyProtection="0"/>
    <xf numFmtId="0" fontId="98" fillId="48" borderId="0" applyNumberFormat="0" applyBorder="0" applyAlignment="0" applyProtection="0"/>
    <xf numFmtId="0" fontId="98" fillId="53" borderId="0" applyNumberFormat="0" applyBorder="0" applyAlignment="0" applyProtection="0"/>
    <xf numFmtId="0" fontId="99" fillId="41" borderId="22" applyNumberFormat="0" applyAlignment="0" applyProtection="0"/>
    <xf numFmtId="0" fontId="100" fillId="54" borderId="23" applyNumberFormat="0" applyAlignment="0" applyProtection="0"/>
    <xf numFmtId="0" fontId="101" fillId="38" borderId="0" applyNumberFormat="0" applyBorder="0" applyAlignment="0" applyProtection="0"/>
    <xf numFmtId="0" fontId="102" fillId="0" borderId="24" applyNumberFormat="0" applyFill="0" applyAlignment="0" applyProtection="0"/>
    <xf numFmtId="0" fontId="103" fillId="55" borderId="25" applyNumberFormat="0" applyAlignment="0" applyProtection="0"/>
    <xf numFmtId="0" fontId="104" fillId="0" borderId="26" applyNumberFormat="0" applyFill="0" applyAlignment="0" applyProtection="0"/>
    <xf numFmtId="0" fontId="105" fillId="0" borderId="27" applyNumberFormat="0" applyFill="0" applyAlignment="0" applyProtection="0"/>
    <xf numFmtId="0" fontId="106" fillId="0" borderId="28" applyNumberFormat="0" applyFill="0" applyAlignment="0" applyProtection="0"/>
    <xf numFmtId="0" fontId="106" fillId="0" borderId="0" applyNumberFormat="0" applyFill="0" applyBorder="0" applyAlignment="0" applyProtection="0"/>
    <xf numFmtId="0" fontId="107" fillId="56" borderId="0" applyNumberFormat="0" applyBorder="0" applyAlignment="0" applyProtection="0"/>
    <xf numFmtId="0" fontId="108" fillId="54" borderId="22" applyNumberFormat="0" applyAlignment="0" applyProtection="0"/>
    <xf numFmtId="0" fontId="20" fillId="0" borderId="29" applyNumberFormat="0" applyFill="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24" fillId="57" borderId="30" applyNumberFormat="0" applyFont="0" applyAlignment="0" applyProtection="0"/>
    <xf numFmtId="0" fontId="112" fillId="37" borderId="0" applyNumberFormat="0" applyBorder="0" applyAlignment="0" applyProtection="0"/>
    <xf numFmtId="0" fontId="35" fillId="0" borderId="0" applyNumberFormat="0" applyBorder="0" applyAlignment="0"/>
    <xf numFmtId="0" fontId="35" fillId="0" borderId="0"/>
    <xf numFmtId="0" fontId="82" fillId="18" borderId="0" applyNumberFormat="0" applyBorder="0" applyAlignment="0" applyProtection="0"/>
    <xf numFmtId="0" fontId="40" fillId="5" borderId="0" applyNumberFormat="0" applyBorder="0" applyAlignment="0" applyProtection="0"/>
    <xf numFmtId="0" fontId="81" fillId="3" borderId="0" applyNumberFormat="0" applyBorder="0" applyAlignment="0" applyProtection="0"/>
    <xf numFmtId="0" fontId="40" fillId="10" borderId="0" applyNumberFormat="0" applyBorder="0" applyAlignment="0" applyProtection="0"/>
    <xf numFmtId="0" fontId="81" fillId="4" borderId="0" applyNumberFormat="0" applyBorder="0" applyAlignment="0" applyProtection="0"/>
    <xf numFmtId="0" fontId="40" fillId="4" borderId="0" applyNumberFormat="0" applyBorder="0" applyAlignment="0" applyProtection="0"/>
    <xf numFmtId="0" fontId="81" fillId="5" borderId="0" applyNumberFormat="0" applyBorder="0" applyAlignment="0" applyProtection="0"/>
    <xf numFmtId="0" fontId="40" fillId="9" borderId="0" applyNumberFormat="0" applyBorder="0" applyAlignment="0" applyProtection="0"/>
    <xf numFmtId="0" fontId="81" fillId="6" borderId="0" applyNumberFormat="0" applyBorder="0" applyAlignment="0" applyProtection="0"/>
    <xf numFmtId="0" fontId="40" fillId="3" borderId="0" applyNumberFormat="0" applyBorder="0" applyAlignment="0" applyProtection="0"/>
    <xf numFmtId="0" fontId="81" fillId="7" borderId="0" applyNumberFormat="0" applyBorder="0" applyAlignment="0" applyProtection="0"/>
    <xf numFmtId="0" fontId="81" fillId="8" borderId="0" applyNumberFormat="0" applyBorder="0" applyAlignment="0" applyProtection="0"/>
    <xf numFmtId="0" fontId="81" fillId="9" borderId="0" applyNumberFormat="0" applyBorder="0" applyAlignment="0" applyProtection="0"/>
    <xf numFmtId="0" fontId="40" fillId="14" borderId="0" applyNumberFormat="0" applyBorder="0" applyAlignment="0" applyProtection="0"/>
    <xf numFmtId="0" fontId="81" fillId="10" borderId="0" applyNumberFormat="0" applyBorder="0" applyAlignment="0" applyProtection="0"/>
    <xf numFmtId="0" fontId="40" fillId="8" borderId="0" applyNumberFormat="0" applyBorder="0" applyAlignment="0" applyProtection="0"/>
    <xf numFmtId="0" fontId="81" fillId="11" borderId="0" applyNumberFormat="0" applyBorder="0" applyAlignment="0" applyProtection="0"/>
    <xf numFmtId="0" fontId="40" fillId="13" borderId="0" applyNumberFormat="0" applyBorder="0" applyAlignment="0" applyProtection="0"/>
    <xf numFmtId="0" fontId="81" fillId="12" borderId="0" applyNumberFormat="0" applyBorder="0" applyAlignment="0" applyProtection="0"/>
    <xf numFmtId="0" fontId="40" fillId="7" borderId="0" applyNumberFormat="0" applyBorder="0" applyAlignment="0" applyProtection="0"/>
    <xf numFmtId="0" fontId="81" fillId="13" borderId="0" applyNumberFormat="0" applyBorder="0" applyAlignment="0" applyProtection="0"/>
    <xf numFmtId="0" fontId="40" fillId="12" borderId="0" applyNumberFormat="0" applyBorder="0" applyAlignment="0" applyProtection="0"/>
    <xf numFmtId="0" fontId="81" fillId="14" borderId="0" applyNumberFormat="0" applyBorder="0" applyAlignment="0" applyProtection="0"/>
    <xf numFmtId="0" fontId="40" fillId="6" borderId="0" applyNumberFormat="0" applyBorder="0" applyAlignment="0" applyProtection="0"/>
    <xf numFmtId="0" fontId="82" fillId="15" borderId="0" applyNumberFormat="0" applyBorder="0" applyAlignment="0" applyProtection="0"/>
    <xf numFmtId="0" fontId="40" fillId="10" borderId="0" applyNumberFormat="0" applyBorder="0" applyAlignment="0" applyProtection="0"/>
    <xf numFmtId="0" fontId="82" fillId="16" borderId="0" applyNumberFormat="0" applyBorder="0" applyAlignment="0" applyProtection="0"/>
    <xf numFmtId="0" fontId="40" fillId="3"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19" borderId="0" applyNumberFormat="0" applyBorder="0" applyAlignment="0" applyProtection="0"/>
    <xf numFmtId="0" fontId="82" fillId="17" borderId="0" applyNumberFormat="0" applyBorder="0" applyAlignment="0" applyProtection="0"/>
    <xf numFmtId="0" fontId="82" fillId="15" borderId="0" applyNumberFormat="0" applyBorder="0" applyAlignment="0" applyProtection="0"/>
    <xf numFmtId="0" fontId="81" fillId="13" borderId="0" applyNumberFormat="0" applyBorder="0" applyAlignment="0" applyProtection="0"/>
    <xf numFmtId="0" fontId="81" fillId="11" borderId="0" applyNumberFormat="0" applyBorder="0" applyAlignment="0" applyProtection="0"/>
    <xf numFmtId="0" fontId="81" fillId="10" borderId="0" applyNumberFormat="0" applyBorder="0" applyAlignment="0" applyProtection="0"/>
    <xf numFmtId="0" fontId="81" fillId="8" borderId="0" applyNumberFormat="0" applyBorder="0" applyAlignment="0" applyProtection="0"/>
    <xf numFmtId="0" fontId="81" fillId="7" borderId="0" applyNumberFormat="0" applyBorder="0" applyAlignment="0" applyProtection="0"/>
    <xf numFmtId="0" fontId="81" fillId="6" borderId="0" applyNumberFormat="0" applyBorder="0" applyAlignment="0" applyProtection="0"/>
    <xf numFmtId="0" fontId="81" fillId="4" borderId="0" applyNumberFormat="0" applyBorder="0" applyAlignment="0" applyProtection="0"/>
    <xf numFmtId="0" fontId="81" fillId="3" borderId="0" applyNumberFormat="0" applyBorder="0" applyAlignment="0" applyProtection="0"/>
    <xf numFmtId="0" fontId="81" fillId="5" borderId="0" applyNumberFormat="0" applyBorder="0" applyAlignment="0" applyProtection="0"/>
    <xf numFmtId="0" fontId="40" fillId="32" borderId="12" applyNumberFormat="0" applyFont="0" applyAlignment="0" applyProtection="0"/>
    <xf numFmtId="0" fontId="40" fillId="32" borderId="12" applyNumberFormat="0" applyFont="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82" fillId="16"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81"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8" fillId="0" borderId="0"/>
    <xf numFmtId="0" fontId="82" fillId="20" borderId="0" applyNumberFormat="0" applyBorder="0" applyAlignment="0" applyProtection="0"/>
    <xf numFmtId="0" fontId="81" fillId="12" borderId="0" applyNumberFormat="0" applyBorder="0" applyAlignment="0" applyProtection="0"/>
    <xf numFmtId="0" fontId="8" fillId="32" borderId="12" applyNumberFormat="0" applyFont="0" applyAlignment="0" applyProtection="0"/>
    <xf numFmtId="0" fontId="81" fillId="9"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0" fillId="11"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0"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0" fillId="5"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0" fillId="9"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113" fillId="0" borderId="0"/>
    <xf numFmtId="0" fontId="7" fillId="32" borderId="12" applyNumberFormat="0" applyFont="0" applyAlignment="0" applyProtection="0"/>
    <xf numFmtId="0" fontId="7" fillId="3" borderId="0" applyNumberFormat="0" applyBorder="0" applyAlignment="0" applyProtection="0"/>
    <xf numFmtId="0" fontId="7" fillId="9" borderId="0" applyNumberFormat="0" applyBorder="0" applyAlignment="0" applyProtection="0"/>
    <xf numFmtId="0" fontId="43" fillId="15"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43" fillId="16"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43" fillId="17"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43" fillId="18"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43" fillId="19"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43" fillId="20"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9" fontId="24" fillId="0" borderId="0" applyFont="0" applyFill="0" applyBorder="0" applyAlignment="0" applyProtection="0"/>
    <xf numFmtId="41" fontId="24" fillId="0" borderId="0" applyFont="0" applyFill="0" applyBorder="0" applyAlignment="0" applyProtection="0"/>
    <xf numFmtId="17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106" fillId="0" borderId="68" applyNumberFormat="0" applyFill="0" applyAlignment="0" applyProtection="0"/>
    <xf numFmtId="0" fontId="5" fillId="6"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30" fillId="2" borderId="67"/>
    <xf numFmtId="0" fontId="5" fillId="11"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0" borderId="0"/>
    <xf numFmtId="0" fontId="24" fillId="0" borderId="0">
      <alignment wrapText="1"/>
    </xf>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24" fillId="0" borderId="54"/>
    <xf numFmtId="0" fontId="5" fillId="3"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37" fillId="32" borderId="12" applyNumberFormat="0" applyFont="0" applyAlignment="0" applyProtection="0"/>
    <xf numFmtId="0" fontId="5" fillId="10" borderId="0" applyNumberFormat="0" applyBorder="0" applyAlignment="0" applyProtection="0"/>
    <xf numFmtId="0" fontId="5" fillId="32" borderId="12" applyNumberFormat="0" applyFont="0" applyAlignment="0" applyProtection="0"/>
    <xf numFmtId="0" fontId="5" fillId="5" borderId="0" applyNumberFormat="0" applyBorder="0" applyAlignment="0" applyProtection="0"/>
    <xf numFmtId="0" fontId="30" fillId="0" borderId="40"/>
    <xf numFmtId="0" fontId="30" fillId="2" borderId="4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30" fillId="2" borderId="61"/>
    <xf numFmtId="0" fontId="5" fillId="5" borderId="0" applyNumberFormat="0" applyBorder="0" applyAlignment="0" applyProtection="0"/>
    <xf numFmtId="0" fontId="5" fillId="11" borderId="0" applyNumberFormat="0" applyBorder="0" applyAlignment="0" applyProtection="0"/>
    <xf numFmtId="0" fontId="30" fillId="0" borderId="61"/>
    <xf numFmtId="0" fontId="5" fillId="5" borderId="0" applyNumberFormat="0" applyBorder="0" applyAlignment="0" applyProtection="0"/>
    <xf numFmtId="0" fontId="5" fillId="14" borderId="0" applyNumberFormat="0" applyBorder="0" applyAlignment="0" applyProtection="0"/>
    <xf numFmtId="0" fontId="24" fillId="0" borderId="55"/>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0" fillId="54" borderId="63"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30" fillId="0" borderId="67"/>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0" borderId="0"/>
    <xf numFmtId="0" fontId="5" fillId="5"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10" borderId="0" applyNumberFormat="0" applyBorder="0" applyAlignment="0" applyProtection="0"/>
    <xf numFmtId="0" fontId="5" fillId="0" borderId="0"/>
    <xf numFmtId="0" fontId="5" fillId="6"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32" borderId="12" applyNumberFormat="0" applyFont="0" applyAlignment="0" applyProtection="0"/>
    <xf numFmtId="0" fontId="5" fillId="32" borderId="12" applyNumberFormat="0" applyFont="0" applyAlignment="0" applyProtection="0"/>
    <xf numFmtId="0" fontId="5" fillId="32" borderId="12"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99" fillId="41" borderId="62" applyNumberFormat="0" applyAlignment="0" applyProtection="0"/>
    <xf numFmtId="0" fontId="5" fillId="12"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99" fillId="41" borderId="56" applyNumberFormat="0" applyAlignment="0" applyProtection="0"/>
    <xf numFmtId="0" fontId="100" fillId="54" borderId="57" applyNumberFormat="0" applyAlignment="0" applyProtection="0"/>
    <xf numFmtId="0" fontId="5" fillId="3"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106" fillId="0" borderId="58" applyNumberFormat="0" applyFill="0" applyAlignment="0" applyProtection="0"/>
    <xf numFmtId="0" fontId="108" fillId="54" borderId="56" applyNumberFormat="0" applyAlignment="0" applyProtection="0"/>
    <xf numFmtId="0" fontId="20" fillId="0" borderId="59" applyNumberFormat="0" applyFill="0" applyAlignment="0" applyProtection="0"/>
    <xf numFmtId="0" fontId="5" fillId="3" borderId="0" applyNumberFormat="0" applyBorder="0" applyAlignment="0" applyProtection="0"/>
    <xf numFmtId="0" fontId="24" fillId="57" borderId="60" applyNumberFormat="0" applyFont="0" applyAlignment="0" applyProtection="0"/>
    <xf numFmtId="0" fontId="5" fillId="4"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24" fillId="57" borderId="66" applyNumberFormat="0" applyFont="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20" fillId="0" borderId="65" applyNumberFormat="0" applyFill="0" applyAlignment="0" applyProtection="0"/>
    <xf numFmtId="0" fontId="5" fillId="5"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106" fillId="0" borderId="64" applyNumberFormat="0" applyFill="0" applyAlignment="0" applyProtection="0"/>
    <xf numFmtId="0" fontId="5" fillId="9"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0" borderId="0"/>
    <xf numFmtId="0" fontId="5" fillId="8" borderId="0" applyNumberFormat="0" applyBorder="0" applyAlignment="0" applyProtection="0"/>
    <xf numFmtId="0" fontId="5" fillId="32" borderId="12"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108" fillId="54" borderId="62" applyNumberFormat="0" applyAlignment="0" applyProtection="0"/>
    <xf numFmtId="0" fontId="5" fillId="5"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24"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9" fontId="5" fillId="0" borderId="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41" fontId="24" fillId="0" borderId="0" applyFont="0" applyFill="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43" fontId="24" fillId="0" borderId="0" applyFont="0" applyFill="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35" fillId="0" borderId="0"/>
    <xf numFmtId="0" fontId="37" fillId="36"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42" borderId="0" applyNumberFormat="0" applyBorder="0" applyAlignment="0" applyProtection="0"/>
    <xf numFmtId="0" fontId="37" fillId="45"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16" fillId="46" borderId="0" applyNumberFormat="0" applyBorder="0" applyAlignment="0" applyProtection="0"/>
    <xf numFmtId="0" fontId="116" fillId="43" borderId="0" applyNumberFormat="0" applyBorder="0" applyAlignment="0" applyProtection="0"/>
    <xf numFmtId="0" fontId="116" fillId="44" borderId="0" applyNumberFormat="0" applyBorder="0" applyAlignment="0" applyProtection="0"/>
    <xf numFmtId="0" fontId="116" fillId="47" borderId="0" applyNumberFormat="0" applyBorder="0" applyAlignment="0" applyProtection="0"/>
    <xf numFmtId="0" fontId="116" fillId="48" borderId="0" applyNumberFormat="0" applyBorder="0" applyAlignment="0" applyProtection="0"/>
    <xf numFmtId="0" fontId="116" fillId="49" borderId="0" applyNumberFormat="0" applyBorder="0" applyAlignment="0" applyProtection="0"/>
    <xf numFmtId="0" fontId="117" fillId="37"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18" fillId="38" borderId="0" applyNumberFormat="0" applyBorder="0" applyAlignment="0" applyProtection="0"/>
    <xf numFmtId="0" fontId="115"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19" fillId="41" borderId="62" applyNumberFormat="0" applyAlignment="0" applyProtection="0"/>
    <xf numFmtId="0" fontId="120" fillId="0" borderId="24" applyNumberFormat="0" applyFill="0" applyAlignment="0" applyProtection="0"/>
    <xf numFmtId="0" fontId="121" fillId="56" borderId="0" applyNumberFormat="0" applyBorder="0" applyAlignment="0" applyProtection="0"/>
    <xf numFmtId="0" fontId="27" fillId="0" borderId="0"/>
    <xf numFmtId="0" fontId="40" fillId="0" borderId="0"/>
    <xf numFmtId="0" fontId="24" fillId="0" borderId="0"/>
    <xf numFmtId="0" fontId="5" fillId="14" borderId="0" applyNumberFormat="0" applyBorder="0" applyAlignment="0" applyProtection="0"/>
    <xf numFmtId="0" fontId="19" fillId="0" borderId="0"/>
    <xf numFmtId="0" fontId="40" fillId="0" borderId="0"/>
    <xf numFmtId="0" fontId="40" fillId="0" borderId="0" applyNumberFormat="0" applyBorder="0" applyAlignment="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4" fillId="0" borderId="0"/>
    <xf numFmtId="0" fontId="40" fillId="0" borderId="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35" fillId="0" borderId="0"/>
    <xf numFmtId="0" fontId="40" fillId="0" borderId="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5" fillId="4" borderId="0" applyNumberFormat="0" applyBorder="0" applyAlignment="0" applyProtection="0"/>
    <xf numFmtId="0" fontId="40" fillId="0" borderId="0"/>
    <xf numFmtId="0" fontId="40" fillId="0" borderId="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122" fillId="54" borderId="63" applyNumberFormat="0" applyAlignment="0" applyProtection="0"/>
    <xf numFmtId="9" fontId="27" fillId="0" borderId="0" applyFont="0" applyFill="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123" fillId="0" borderId="65" applyNumberFormat="0" applyFill="0" applyAlignment="0" applyProtection="0"/>
    <xf numFmtId="0" fontId="5" fillId="32" borderId="12"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24" fillId="0" borderId="0" applyNumberForma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126" fillId="0" borderId="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4" fillId="0" borderId="0"/>
    <xf numFmtId="0" fontId="149" fillId="0" borderId="0"/>
    <xf numFmtId="44" fontId="27" fillId="0" borderId="0" applyFont="0" applyFill="0" applyBorder="0" applyAlignment="0" applyProtection="0"/>
    <xf numFmtId="0" fontId="152" fillId="0" borderId="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2" fillId="0" borderId="0"/>
    <xf numFmtId="0" fontId="24" fillId="0" borderId="349"/>
    <xf numFmtId="0" fontId="2" fillId="32" borderId="12" applyNumberFormat="0" applyFont="0" applyAlignment="0" applyProtection="0"/>
    <xf numFmtId="0" fontId="30" fillId="0" borderId="218"/>
    <xf numFmtId="0" fontId="30" fillId="2" borderId="218"/>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0" borderId="0"/>
    <xf numFmtId="0" fontId="2" fillId="0" borderId="0"/>
    <xf numFmtId="0" fontId="2" fillId="0" borderId="0"/>
    <xf numFmtId="0" fontId="2" fillId="0" borderId="0"/>
    <xf numFmtId="0" fontId="2" fillId="32" borderId="12" applyNumberFormat="0" applyFont="0" applyAlignment="0" applyProtection="0"/>
    <xf numFmtId="0" fontId="2" fillId="32" borderId="12" applyNumberFormat="0" applyFont="0" applyAlignment="0" applyProtection="0"/>
    <xf numFmtId="0" fontId="2" fillId="32" borderId="12" applyNumberFormat="0" applyFont="0" applyAlignment="0" applyProtection="0"/>
    <xf numFmtId="0" fontId="99" fillId="41" borderId="361" applyNumberFormat="0" applyAlignment="0" applyProtection="0"/>
    <xf numFmtId="0" fontId="100" fillId="54" borderId="362" applyNumberFormat="0" applyAlignment="0" applyProtection="0"/>
    <xf numFmtId="0" fontId="104" fillId="0" borderId="363" applyNumberFormat="0" applyFill="0" applyAlignment="0" applyProtection="0"/>
    <xf numFmtId="0" fontId="105" fillId="0" borderId="364" applyNumberFormat="0" applyFill="0" applyAlignment="0" applyProtection="0"/>
    <xf numFmtId="0" fontId="108" fillId="54" borderId="361" applyNumberFormat="0" applyAlignment="0" applyProtection="0"/>
    <xf numFmtId="0" fontId="20" fillId="0" borderId="365" applyNumberFormat="0" applyFill="0" applyAlignment="0" applyProtection="0"/>
    <xf numFmtId="0" fontId="24" fillId="57" borderId="366" applyNumberFormat="0" applyFont="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9" fontId="2" fillId="0" borderId="0" applyFont="0" applyFill="0" applyBorder="0" applyAlignment="0" applyProtection="0"/>
    <xf numFmtId="41" fontId="24" fillId="0" borderId="0" applyFont="0" applyFill="0" applyBorder="0" applyAlignment="0" applyProtection="0"/>
    <xf numFmtId="176" fontId="24" fillId="0" borderId="0" applyFont="0" applyFill="0" applyBorder="0" applyAlignment="0" applyProtection="0"/>
    <xf numFmtId="177" fontId="24" fillId="0" borderId="0" applyFont="0" applyFill="0" applyBorder="0" applyAlignment="0" applyProtection="0"/>
    <xf numFmtId="43" fontId="24" fillId="0" borderId="0" applyFont="0" applyFill="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30" fillId="2" borderId="218"/>
    <xf numFmtId="0" fontId="2" fillId="11" borderId="0" applyNumberFormat="0" applyBorder="0" applyAlignment="0" applyProtection="0"/>
    <xf numFmtId="0" fontId="2" fillId="6" borderId="0" applyNumberFormat="0" applyBorder="0" applyAlignment="0" applyProtection="0"/>
    <xf numFmtId="0" fontId="2" fillId="14" borderId="0" applyNumberFormat="0" applyBorder="0" applyAlignment="0" applyProtection="0"/>
    <xf numFmtId="0" fontId="2" fillId="0" borderId="0"/>
    <xf numFmtId="0" fontId="2" fillId="12"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4" fillId="0" borderId="349"/>
    <xf numFmtId="0" fontId="2" fillId="3"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2" borderId="12" applyNumberFormat="0" applyFont="0" applyAlignment="0" applyProtection="0"/>
    <xf numFmtId="0" fontId="2" fillId="5" borderId="0" applyNumberFormat="0" applyBorder="0" applyAlignment="0" applyProtection="0"/>
    <xf numFmtId="0" fontId="30" fillId="0" borderId="218"/>
    <xf numFmtId="0" fontId="30" fillId="2" borderId="218"/>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0" fillId="2" borderId="218"/>
    <xf numFmtId="0" fontId="2" fillId="5" borderId="0" applyNumberFormat="0" applyBorder="0" applyAlignment="0" applyProtection="0"/>
    <xf numFmtId="0" fontId="2" fillId="11" borderId="0" applyNumberFormat="0" applyBorder="0" applyAlignment="0" applyProtection="0"/>
    <xf numFmtId="0" fontId="30" fillId="0" borderId="218"/>
    <xf numFmtId="0" fontId="2" fillId="5" borderId="0" applyNumberFormat="0" applyBorder="0" applyAlignment="0" applyProtection="0"/>
    <xf numFmtId="0" fontId="2" fillId="14" borderId="0" applyNumberFormat="0" applyBorder="0" applyAlignment="0" applyProtection="0"/>
    <xf numFmtId="0" fontId="24" fillId="0" borderId="349"/>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00" fillId="54" borderId="362" applyNumberFormat="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30" fillId="0" borderId="218"/>
    <xf numFmtId="0" fontId="2" fillId="10"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10" borderId="0" applyNumberFormat="0" applyBorder="0" applyAlignment="0" applyProtection="0"/>
    <xf numFmtId="0" fontId="2" fillId="0" borderId="0"/>
    <xf numFmtId="0" fontId="2" fillId="6"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2" borderId="12" applyNumberFormat="0" applyFont="0" applyAlignment="0" applyProtection="0"/>
    <xf numFmtId="0" fontId="2" fillId="32" borderId="12" applyNumberFormat="0" applyFont="0" applyAlignment="0" applyProtection="0"/>
    <xf numFmtId="0" fontId="2" fillId="32" borderId="12" applyNumberFormat="0" applyFont="0" applyAlignment="0" applyProtection="0"/>
    <xf numFmtId="0" fontId="2" fillId="4" borderId="0" applyNumberFormat="0" applyBorder="0" applyAlignment="0" applyProtection="0"/>
    <xf numFmtId="0" fontId="2" fillId="3" borderId="0" applyNumberFormat="0" applyBorder="0" applyAlignment="0" applyProtection="0"/>
    <xf numFmtId="0" fontId="99" fillId="41" borderId="361" applyNumberFormat="0" applyAlignment="0" applyProtection="0"/>
    <xf numFmtId="0" fontId="2" fillId="12"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99" fillId="41" borderId="361" applyNumberFormat="0" applyAlignment="0" applyProtection="0"/>
    <xf numFmtId="0" fontId="100" fillId="54" borderId="362" applyNumberFormat="0" applyAlignment="0" applyProtection="0"/>
    <xf numFmtId="0" fontId="2" fillId="3"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106" fillId="0" borderId="68" applyNumberFormat="0" applyFill="0" applyAlignment="0" applyProtection="0"/>
    <xf numFmtId="0" fontId="108" fillId="54" borderId="361" applyNumberFormat="0" applyAlignment="0" applyProtection="0"/>
    <xf numFmtId="0" fontId="20" fillId="0" borderId="365" applyNumberFormat="0" applyFill="0" applyAlignment="0" applyProtection="0"/>
    <xf numFmtId="0" fontId="2" fillId="3" borderId="0" applyNumberFormat="0" applyBorder="0" applyAlignment="0" applyProtection="0"/>
    <xf numFmtId="0" fontId="24" fillId="57" borderId="366" applyNumberFormat="0" applyFont="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4" fillId="57" borderId="366" applyNumberFormat="0" applyFont="0" applyAlignment="0" applyProtection="0"/>
    <xf numFmtId="0" fontId="2" fillId="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0" fillId="0" borderId="365" applyNumberFormat="0" applyFill="0" applyAlignment="0" applyProtection="0"/>
    <xf numFmtId="0" fontId="2" fillId="5"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106" fillId="0" borderId="68" applyNumberFormat="0" applyFill="0" applyAlignment="0" applyProtection="0"/>
    <xf numFmtId="0" fontId="2" fillId="9"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0" borderId="0"/>
    <xf numFmtId="0" fontId="2" fillId="8" borderId="0" applyNumberFormat="0" applyBorder="0" applyAlignment="0" applyProtection="0"/>
    <xf numFmtId="0" fontId="2" fillId="32" borderId="12" applyNumberFormat="0" applyFont="0" applyAlignment="0" applyProtection="0"/>
    <xf numFmtId="0" fontId="2" fillId="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108" fillId="54" borderId="361" applyNumberFormat="0" applyAlignment="0" applyProtection="0"/>
    <xf numFmtId="0" fontId="2" fillId="5"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9" fontId="2" fillId="0" borderId="0" applyFont="0" applyFill="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13"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41" fontId="24" fillId="0" borderId="0" applyFont="0" applyFill="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43" fontId="24" fillId="0" borderId="0" applyFont="0" applyFill="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116" fillId="50" borderId="0" applyNumberFormat="0" applyBorder="0" applyAlignment="0" applyProtection="0"/>
    <xf numFmtId="0" fontId="116" fillId="51" borderId="0" applyNumberFormat="0" applyBorder="0" applyAlignment="0" applyProtection="0"/>
    <xf numFmtId="0" fontId="116" fillId="52" borderId="0" applyNumberFormat="0" applyBorder="0" applyAlignment="0" applyProtection="0"/>
    <xf numFmtId="0" fontId="116" fillId="47" borderId="0" applyNumberFormat="0" applyBorder="0" applyAlignment="0" applyProtection="0"/>
    <xf numFmtId="0" fontId="116" fillId="48" borderId="0" applyNumberFormat="0" applyBorder="0" applyAlignment="0" applyProtection="0"/>
    <xf numFmtId="0" fontId="116" fillId="53" borderId="0" applyNumberFormat="0" applyBorder="0" applyAlignment="0" applyProtection="0"/>
    <xf numFmtId="0" fontId="153" fillId="54" borderId="361" applyNumberFormat="0" applyAlignment="0" applyProtection="0"/>
    <xf numFmtId="0" fontId="154" fillId="55" borderId="25"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5" fillId="0" borderId="0" applyNumberFormat="0" applyFill="0" applyBorder="0" applyAlignment="0" applyProtection="0"/>
    <xf numFmtId="0" fontId="156" fillId="0" borderId="363" applyNumberFormat="0" applyFill="0" applyAlignment="0" applyProtection="0"/>
    <xf numFmtId="0" fontId="157" fillId="0" borderId="364" applyNumberFormat="0" applyFill="0" applyAlignment="0" applyProtection="0"/>
    <xf numFmtId="0" fontId="158" fillId="0" borderId="68" applyNumberFormat="0" applyFill="0" applyAlignment="0" applyProtection="0"/>
    <xf numFmtId="0" fontId="158" fillId="0" borderId="0" applyNumberFormat="0" applyFill="0" applyBorder="0" applyAlignment="0" applyProtection="0"/>
    <xf numFmtId="0" fontId="119" fillId="41" borderId="361" applyNumberFormat="0" applyAlignment="0" applyProtection="0"/>
    <xf numFmtId="0" fontId="120" fillId="0" borderId="24" applyNumberFormat="0" applyFill="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7" fillId="57" borderId="366" applyNumberFormat="0" applyFont="0" applyAlignment="0" applyProtection="0"/>
    <xf numFmtId="0" fontId="2" fillId="10" borderId="0" applyNumberFormat="0" applyBorder="0" applyAlignment="0" applyProtection="0"/>
    <xf numFmtId="0" fontId="122" fillId="54" borderId="362" applyNumberFormat="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111" fillId="0" borderId="0" applyNumberFormat="0" applyFill="0" applyBorder="0" applyAlignment="0" applyProtection="0"/>
    <xf numFmtId="0" fontId="123" fillId="0" borderId="365" applyNumberFormat="0" applyFill="0" applyAlignment="0" applyProtection="0"/>
    <xf numFmtId="0" fontId="2" fillId="32" borderId="12"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24" fillId="0" borderId="0" applyNumberForma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4" fillId="0" borderId="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3" fillId="0" borderId="0"/>
    <xf numFmtId="0" fontId="24" fillId="0" borderId="0"/>
    <xf numFmtId="0" fontId="2" fillId="0" borderId="0"/>
    <xf numFmtId="9" fontId="2" fillId="0" borderId="0" applyFont="0" applyFill="0" applyBorder="0" applyAlignment="0" applyProtection="0"/>
    <xf numFmtId="0" fontId="3" fillId="0" borderId="0"/>
    <xf numFmtId="0" fontId="24" fillId="0" borderId="0"/>
    <xf numFmtId="0" fontId="159" fillId="0" borderId="0"/>
    <xf numFmtId="0" fontId="160" fillId="0" borderId="0"/>
    <xf numFmtId="0" fontId="35" fillId="0" borderId="0"/>
    <xf numFmtId="0" fontId="35" fillId="0" borderId="0"/>
    <xf numFmtId="0" fontId="24" fillId="0" borderId="0"/>
    <xf numFmtId="0" fontId="35" fillId="0" borderId="0"/>
    <xf numFmtId="0" fontId="24" fillId="0" borderId="0"/>
    <xf numFmtId="0" fontId="19" fillId="42" borderId="0" applyNumberFormat="0" applyBorder="0" applyAlignment="0" applyProtection="0"/>
    <xf numFmtId="0" fontId="19" fillId="43" borderId="0" applyNumberFormat="0" applyBorder="0" applyAlignment="0" applyProtection="0"/>
    <xf numFmtId="0" fontId="19" fillId="57" borderId="0" applyNumberFormat="0" applyBorder="0" applyAlignment="0" applyProtection="0"/>
    <xf numFmtId="0" fontId="19" fillId="41" borderId="0" applyNumberFormat="0" applyBorder="0" applyAlignment="0" applyProtection="0"/>
    <xf numFmtId="0" fontId="19" fillId="40" borderId="0" applyNumberFormat="0" applyBorder="0" applyAlignment="0" applyProtection="0"/>
    <xf numFmtId="0" fontId="19" fillId="57" borderId="0" applyNumberFormat="0" applyBorder="0" applyAlignment="0" applyProtection="0"/>
    <xf numFmtId="0" fontId="19" fillId="40" borderId="0" applyNumberFormat="0" applyBorder="0" applyAlignment="0" applyProtection="0"/>
    <xf numFmtId="0" fontId="19" fillId="43" borderId="0" applyNumberFormat="0" applyBorder="0" applyAlignment="0" applyProtection="0"/>
    <xf numFmtId="0" fontId="19" fillId="56" borderId="0" applyNumberFormat="0" applyBorder="0" applyAlignment="0" applyProtection="0"/>
    <xf numFmtId="0" fontId="19" fillId="37" borderId="0" applyNumberFormat="0" applyBorder="0" applyAlignment="0" applyProtection="0"/>
    <xf numFmtId="0" fontId="19" fillId="40" borderId="0" applyNumberFormat="0" applyBorder="0" applyAlignment="0" applyProtection="0"/>
    <xf numFmtId="0" fontId="19" fillId="57" borderId="0" applyNumberFormat="0" applyBorder="0" applyAlignment="0" applyProtection="0"/>
    <xf numFmtId="0" fontId="98" fillId="40" borderId="0" applyNumberFormat="0" applyBorder="0" applyAlignment="0" applyProtection="0"/>
    <xf numFmtId="0" fontId="98" fillId="53" borderId="0" applyNumberFormat="0" applyBorder="0" applyAlignment="0" applyProtection="0"/>
    <xf numFmtId="0" fontId="98" fillId="45" borderId="0" applyNumberFormat="0" applyBorder="0" applyAlignment="0" applyProtection="0"/>
    <xf numFmtId="0" fontId="98" fillId="37" borderId="0" applyNumberFormat="0" applyBorder="0" applyAlignment="0" applyProtection="0"/>
    <xf numFmtId="0" fontId="98" fillId="40" borderId="0" applyNumberFormat="0" applyBorder="0" applyAlignment="0" applyProtection="0"/>
    <xf numFmtId="0" fontId="98" fillId="43" borderId="0" applyNumberFormat="0" applyBorder="0" applyAlignment="0" applyProtection="0"/>
    <xf numFmtId="0" fontId="161" fillId="64" borderId="0" applyNumberFormat="0" applyBorder="0" applyAlignment="0" applyProtection="0"/>
    <xf numFmtId="0" fontId="161" fillId="65" borderId="0" applyNumberFormat="0" applyBorder="0" applyAlignment="0" applyProtection="0"/>
    <xf numFmtId="0" fontId="162" fillId="66" borderId="0" applyNumberFormat="0" applyBorder="0" applyAlignment="0" applyProtection="0"/>
    <xf numFmtId="0" fontId="161" fillId="67" borderId="0" applyNumberFormat="0" applyBorder="0" applyAlignment="0" applyProtection="0"/>
    <xf numFmtId="0" fontId="161" fillId="68" borderId="0" applyNumberFormat="0" applyBorder="0" applyAlignment="0" applyProtection="0"/>
    <xf numFmtId="0" fontId="162" fillId="69" borderId="0" applyNumberFormat="0" applyBorder="0" applyAlignment="0" applyProtection="0"/>
    <xf numFmtId="0" fontId="161" fillId="70" borderId="0" applyNumberFormat="0" applyBorder="0" applyAlignment="0" applyProtection="0"/>
    <xf numFmtId="0" fontId="161" fillId="71" borderId="0" applyNumberFormat="0" applyBorder="0" applyAlignment="0" applyProtection="0"/>
    <xf numFmtId="0" fontId="162" fillId="72" borderId="0" applyNumberFormat="0" applyBorder="0" applyAlignment="0" applyProtection="0"/>
    <xf numFmtId="0" fontId="161" fillId="67" borderId="0" applyNumberFormat="0" applyBorder="0" applyAlignment="0" applyProtection="0"/>
    <xf numFmtId="0" fontId="161" fillId="73" borderId="0" applyNumberFormat="0" applyBorder="0" applyAlignment="0" applyProtection="0"/>
    <xf numFmtId="0" fontId="162" fillId="68" borderId="0" applyNumberFormat="0" applyBorder="0" applyAlignment="0" applyProtection="0"/>
    <xf numFmtId="0" fontId="161" fillId="74" borderId="0" applyNumberFormat="0" applyBorder="0" applyAlignment="0" applyProtection="0"/>
    <xf numFmtId="0" fontId="161" fillId="75" borderId="0" applyNumberFormat="0" applyBorder="0" applyAlignment="0" applyProtection="0"/>
    <xf numFmtId="0" fontId="162" fillId="66" borderId="0" applyNumberFormat="0" applyBorder="0" applyAlignment="0" applyProtection="0"/>
    <xf numFmtId="0" fontId="161" fillId="76" borderId="0" applyNumberFormat="0" applyBorder="0" applyAlignment="0" applyProtection="0"/>
    <xf numFmtId="0" fontId="161" fillId="77" borderId="0" applyNumberFormat="0" applyBorder="0" applyAlignment="0" applyProtection="0"/>
    <xf numFmtId="0" fontId="162" fillId="78" borderId="0" applyNumberFormat="0" applyBorder="0" applyAlignment="0" applyProtection="0"/>
    <xf numFmtId="0" fontId="98" fillId="79" borderId="0" applyNumberFormat="0" applyBorder="0" applyAlignment="0" applyProtection="0"/>
    <xf numFmtId="0" fontId="162" fillId="80" borderId="0" applyNumberFormat="0" applyBorder="0" applyAlignment="0" applyProtection="0"/>
    <xf numFmtId="0" fontId="98" fillId="53" borderId="0" applyNumberFormat="0" applyBorder="0" applyAlignment="0" applyProtection="0"/>
    <xf numFmtId="0" fontId="162" fillId="81" borderId="0" applyNumberFormat="0" applyBorder="0" applyAlignment="0" applyProtection="0"/>
    <xf numFmtId="0" fontId="98" fillId="45" borderId="0" applyNumberFormat="0" applyBorder="0" applyAlignment="0" applyProtection="0"/>
    <xf numFmtId="0" fontId="162" fillId="82" borderId="0" applyNumberFormat="0" applyBorder="0" applyAlignment="0" applyProtection="0"/>
    <xf numFmtId="0" fontId="98" fillId="83" borderId="0" applyNumberFormat="0" applyBorder="0" applyAlignment="0" applyProtection="0"/>
    <xf numFmtId="0" fontId="162" fillId="84" borderId="0" applyNumberFormat="0" applyBorder="0" applyAlignment="0" applyProtection="0"/>
    <xf numFmtId="0" fontId="98" fillId="48" borderId="0" applyNumberFormat="0" applyBorder="0" applyAlignment="0" applyProtection="0"/>
    <xf numFmtId="0" fontId="162" fillId="66" borderId="0" applyNumberFormat="0" applyBorder="0" applyAlignment="0" applyProtection="0"/>
    <xf numFmtId="0" fontId="98" fillId="51" borderId="0" applyNumberFormat="0" applyBorder="0" applyAlignment="0" applyProtection="0"/>
    <xf numFmtId="0" fontId="162" fillId="85" borderId="0" applyNumberFormat="0" applyBorder="0" applyAlignment="0" applyProtection="0"/>
    <xf numFmtId="0" fontId="163" fillId="0" borderId="218"/>
    <xf numFmtId="0" fontId="99" fillId="56" borderId="372" applyNumberFormat="0" applyAlignment="0" applyProtection="0"/>
    <xf numFmtId="0" fontId="164" fillId="77" borderId="373" applyNumberFormat="0" applyAlignment="0" applyProtection="0"/>
    <xf numFmtId="0" fontId="100" fillId="63" borderId="374" applyNumberFormat="0" applyAlignment="0" applyProtection="0"/>
    <xf numFmtId="0" fontId="165" fillId="86" borderId="374" applyNumberFormat="0" applyAlignment="0" applyProtection="0"/>
    <xf numFmtId="0" fontId="101" fillId="40" borderId="0" applyNumberFormat="0" applyBorder="0" applyAlignment="0" applyProtection="0"/>
    <xf numFmtId="0" fontId="161" fillId="71" borderId="0" applyNumberFormat="0" applyBorder="0" applyAlignment="0" applyProtection="0"/>
    <xf numFmtId="43" fontId="35" fillId="0" borderId="0" applyFont="0" applyFill="0" applyBorder="0" applyAlignment="0" applyProtection="0"/>
    <xf numFmtId="0" fontId="166" fillId="87" borderId="0" applyNumberFormat="0" applyBorder="0" applyAlignment="0" applyProtection="0"/>
    <xf numFmtId="0" fontId="166" fillId="88" borderId="0" applyNumberFormat="0" applyBorder="0" applyAlignment="0" applyProtection="0"/>
    <xf numFmtId="0" fontId="166" fillId="89" borderId="0" applyNumberFormat="0" applyBorder="0" applyAlignment="0" applyProtection="0"/>
    <xf numFmtId="0" fontId="167" fillId="90" borderId="375">
      <alignment horizontal="left" vertical="center" wrapText="1"/>
    </xf>
    <xf numFmtId="0" fontId="110" fillId="0" borderId="376" applyNumberFormat="0" applyFill="0" applyAlignment="0" applyProtection="0"/>
    <xf numFmtId="0" fontId="168" fillId="0" borderId="377" applyNumberFormat="0" applyFill="0" applyAlignment="0" applyProtection="0"/>
    <xf numFmtId="0" fontId="103" fillId="55" borderId="25" applyNumberFormat="0" applyAlignment="0" applyProtection="0"/>
    <xf numFmtId="0" fontId="169" fillId="84" borderId="25" applyNumberFormat="0" applyAlignment="0" applyProtection="0"/>
    <xf numFmtId="0" fontId="170" fillId="0" borderId="378" applyNumberFormat="0" applyFill="0" applyAlignment="0" applyProtection="0"/>
    <xf numFmtId="0" fontId="171" fillId="0" borderId="379" applyNumberFormat="0" applyFill="0" applyAlignment="0" applyProtection="0"/>
    <xf numFmtId="0" fontId="172" fillId="0" borderId="380" applyNumberFormat="0" applyFill="0" applyAlignment="0" applyProtection="0"/>
    <xf numFmtId="0" fontId="173" fillId="0" borderId="381" applyNumberFormat="0" applyFill="0" applyAlignment="0" applyProtection="0"/>
    <xf numFmtId="0" fontId="174" fillId="0" borderId="382" applyNumberFormat="0" applyFill="0" applyAlignment="0" applyProtection="0"/>
    <xf numFmtId="0" fontId="175" fillId="0" borderId="383" applyNumberFormat="0" applyFill="0" applyAlignment="0" applyProtection="0"/>
    <xf numFmtId="0" fontId="174" fillId="0" borderId="0" applyNumberFormat="0" applyFill="0" applyBorder="0" applyAlignment="0" applyProtection="0"/>
    <xf numFmtId="0" fontId="175" fillId="0" borderId="0" applyNumberFormat="0" applyFill="0" applyBorder="0" applyAlignment="0" applyProtection="0"/>
    <xf numFmtId="0" fontId="176" fillId="56" borderId="0" applyNumberFormat="0" applyBorder="0" applyAlignment="0" applyProtection="0"/>
    <xf numFmtId="0" fontId="168" fillId="77" borderId="0" applyNumberFormat="0" applyBorder="0" applyAlignment="0" applyProtection="0"/>
    <xf numFmtId="0" fontId="35" fillId="0" borderId="0"/>
    <xf numFmtId="0" fontId="30" fillId="91" borderId="0"/>
    <xf numFmtId="0" fontId="35" fillId="0" borderId="0"/>
    <xf numFmtId="0" fontId="30" fillId="91" borderId="0"/>
    <xf numFmtId="0" fontId="1" fillId="0" borderId="0"/>
    <xf numFmtId="0" fontId="177" fillId="63" borderId="372" applyNumberFormat="0" applyAlignment="0" applyProtection="0"/>
    <xf numFmtId="0" fontId="178" fillId="86" borderId="373" applyNumberFormat="0" applyAlignment="0" applyProtection="0"/>
    <xf numFmtId="4" fontId="163" fillId="56" borderId="373" applyNumberFormat="0" applyProtection="0">
      <alignment vertical="center"/>
    </xf>
    <xf numFmtId="4" fontId="179" fillId="92" borderId="373" applyNumberFormat="0" applyProtection="0">
      <alignment vertical="center"/>
    </xf>
    <xf numFmtId="4" fontId="163" fillId="92" borderId="373" applyNumberFormat="0" applyProtection="0">
      <alignment horizontal="left" vertical="center" indent="1"/>
    </xf>
    <xf numFmtId="0" fontId="180" fillId="56" borderId="384" applyNumberFormat="0" applyProtection="0">
      <alignment horizontal="left" vertical="top" indent="1"/>
    </xf>
    <xf numFmtId="4" fontId="163" fillId="48" borderId="373" applyNumberFormat="0" applyProtection="0">
      <alignment horizontal="left" vertical="center" indent="1"/>
    </xf>
    <xf numFmtId="4" fontId="163" fillId="37" borderId="373" applyNumberFormat="0" applyProtection="0">
      <alignment horizontal="right" vertical="center"/>
    </xf>
    <xf numFmtId="4" fontId="163" fillId="93" borderId="373" applyNumberFormat="0" applyProtection="0">
      <alignment horizontal="right" vertical="center"/>
    </xf>
    <xf numFmtId="4" fontId="163" fillId="51" borderId="385" applyNumberFormat="0" applyProtection="0">
      <alignment horizontal="right" vertical="center"/>
    </xf>
    <xf numFmtId="4" fontId="163" fillId="45" borderId="373" applyNumberFormat="0" applyProtection="0">
      <alignment horizontal="right" vertical="center"/>
    </xf>
    <xf numFmtId="4" fontId="163" fillId="49" borderId="373" applyNumberFormat="0" applyProtection="0">
      <alignment horizontal="right" vertical="center"/>
    </xf>
    <xf numFmtId="4" fontId="163" fillId="53" borderId="373" applyNumberFormat="0" applyProtection="0">
      <alignment horizontal="right" vertical="center"/>
    </xf>
    <xf numFmtId="4" fontId="163" fillId="52" borderId="373" applyNumberFormat="0" applyProtection="0">
      <alignment horizontal="right" vertical="center"/>
    </xf>
    <xf numFmtId="4" fontId="163" fillId="94" borderId="373" applyNumberFormat="0" applyProtection="0">
      <alignment horizontal="right" vertical="center"/>
    </xf>
    <xf numFmtId="4" fontId="163" fillId="44" borderId="373" applyNumberFormat="0" applyProtection="0">
      <alignment horizontal="right" vertical="center"/>
    </xf>
    <xf numFmtId="4" fontId="163" fillId="95" borderId="385" applyNumberFormat="0" applyProtection="0">
      <alignment horizontal="left" vertical="center" indent="1"/>
    </xf>
    <xf numFmtId="4" fontId="151" fillId="83" borderId="385" applyNumberFormat="0" applyProtection="0">
      <alignment horizontal="left" vertical="center" indent="1"/>
    </xf>
    <xf numFmtId="4" fontId="151" fillId="83" borderId="385" applyNumberFormat="0" applyProtection="0">
      <alignment horizontal="left" vertical="center" indent="1"/>
    </xf>
    <xf numFmtId="4" fontId="163" fillId="96" borderId="373" applyNumberFormat="0" applyProtection="0">
      <alignment horizontal="right" vertical="center"/>
    </xf>
    <xf numFmtId="4" fontId="163" fillId="97" borderId="385" applyNumberFormat="0" applyProtection="0">
      <alignment horizontal="left" vertical="center" indent="1"/>
    </xf>
    <xf numFmtId="4" fontId="163" fillId="96" borderId="385" applyNumberFormat="0" applyProtection="0">
      <alignment horizontal="left" vertical="center" indent="1"/>
    </xf>
    <xf numFmtId="0" fontId="163" fillId="54" borderId="373" applyNumberFormat="0" applyProtection="0">
      <alignment horizontal="left" vertical="center" indent="1"/>
    </xf>
    <xf numFmtId="0" fontId="163" fillId="83" borderId="384" applyNumberFormat="0" applyProtection="0">
      <alignment horizontal="left" vertical="top" indent="1"/>
    </xf>
    <xf numFmtId="0" fontId="163" fillId="98" borderId="373" applyNumberFormat="0" applyProtection="0">
      <alignment horizontal="left" vertical="center" indent="1"/>
    </xf>
    <xf numFmtId="0" fontId="163" fillId="96" borderId="384" applyNumberFormat="0" applyProtection="0">
      <alignment horizontal="left" vertical="top" indent="1"/>
    </xf>
    <xf numFmtId="0" fontId="163" fillId="42" borderId="373" applyNumberFormat="0" applyProtection="0">
      <alignment horizontal="left" vertical="center" indent="1"/>
    </xf>
    <xf numFmtId="0" fontId="163" fillId="42" borderId="384" applyNumberFormat="0" applyProtection="0">
      <alignment horizontal="left" vertical="top" indent="1"/>
    </xf>
    <xf numFmtId="0" fontId="163" fillId="97" borderId="373" applyNumberFormat="0" applyProtection="0">
      <alignment horizontal="left" vertical="center" indent="1"/>
    </xf>
    <xf numFmtId="0" fontId="163" fillId="97" borderId="384" applyNumberFormat="0" applyProtection="0">
      <alignment horizontal="left" vertical="top" indent="1"/>
    </xf>
    <xf numFmtId="0" fontId="163" fillId="63" borderId="386" applyNumberFormat="0">
      <protection locked="0"/>
    </xf>
    <xf numFmtId="0" fontId="181" fillId="83" borderId="387" applyBorder="0"/>
    <xf numFmtId="4" fontId="182" fillId="57" borderId="384" applyNumberFormat="0" applyProtection="0">
      <alignment vertical="center"/>
    </xf>
    <xf numFmtId="4" fontId="179" fillId="99" borderId="218" applyNumberFormat="0" applyProtection="0">
      <alignment vertical="center"/>
    </xf>
    <xf numFmtId="4" fontId="182" fillId="54" borderId="384" applyNumberFormat="0" applyProtection="0">
      <alignment horizontal="left" vertical="center" indent="1"/>
    </xf>
    <xf numFmtId="0" fontId="182" fillId="57" borderId="384" applyNumberFormat="0" applyProtection="0">
      <alignment horizontal="left" vertical="top" indent="1"/>
    </xf>
    <xf numFmtId="4" fontId="163" fillId="0" borderId="373" applyNumberFormat="0" applyProtection="0">
      <alignment horizontal="right" vertical="center"/>
    </xf>
    <xf numFmtId="4" fontId="179" fillId="100" borderId="373" applyNumberFormat="0" applyProtection="0">
      <alignment horizontal="right" vertical="center"/>
    </xf>
    <xf numFmtId="4" fontId="163" fillId="48" borderId="373" applyNumberFormat="0" applyProtection="0">
      <alignment horizontal="left" vertical="center" indent="1"/>
    </xf>
    <xf numFmtId="0" fontId="182" fillId="96" borderId="384" applyNumberFormat="0" applyProtection="0">
      <alignment horizontal="left" vertical="top" indent="1"/>
    </xf>
    <xf numFmtId="4" fontId="183" fillId="101" borderId="385" applyNumberFormat="0" applyProtection="0">
      <alignment horizontal="left" vertical="center" indent="1"/>
    </xf>
    <xf numFmtId="0" fontId="163" fillId="102" borderId="218"/>
    <xf numFmtId="4" fontId="184" fillId="63" borderId="373" applyNumberFormat="0" applyProtection="0">
      <alignment horizontal="right" vertical="center"/>
    </xf>
    <xf numFmtId="0" fontId="185" fillId="0" borderId="0" applyNumberFormat="0" applyFill="0" applyBorder="0" applyAlignment="0" applyProtection="0"/>
    <xf numFmtId="0" fontId="20" fillId="0" borderId="388" applyNumberFormat="0" applyFill="0" applyAlignment="0" applyProtection="0"/>
    <xf numFmtId="0" fontId="166" fillId="0" borderId="389" applyNumberFormat="0" applyFill="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0" fontId="35" fillId="57" borderId="390" applyNumberFormat="0" applyFont="0" applyAlignment="0" applyProtection="0"/>
    <xf numFmtId="0" fontId="163" fillId="76" borderId="373" applyNumberFormat="0" applyFont="0" applyAlignment="0" applyProtection="0"/>
    <xf numFmtId="44" fontId="35" fillId="0" borderId="0" applyFont="0" applyFill="0" applyBorder="0" applyAlignment="0" applyProtection="0"/>
    <xf numFmtId="0" fontId="112" fillId="39" borderId="0" applyNumberFormat="0" applyBorder="0" applyAlignment="0" applyProtection="0"/>
    <xf numFmtId="0" fontId="188" fillId="76" borderId="0" applyNumberFormat="0" applyBorder="0" applyAlignment="0" applyProtection="0"/>
    <xf numFmtId="0" fontId="238" fillId="0" borderId="0"/>
    <xf numFmtId="43" fontId="23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cellStyleXfs>
  <cellXfs count="2479">
    <xf numFmtId="0" fontId="0" fillId="0" borderId="0" xfId="0"/>
    <xf numFmtId="1" fontId="127" fillId="0" borderId="0" xfId="0" applyNumberFormat="1" applyFont="1" applyFill="1" applyBorder="1" applyAlignment="1">
      <alignment horizontal="right"/>
    </xf>
    <xf numFmtId="1" fontId="127" fillId="0" borderId="0" xfId="84" applyNumberFormat="1" applyFont="1" applyFill="1" applyBorder="1" applyAlignment="1">
      <alignment horizontal="right"/>
    </xf>
    <xf numFmtId="165" fontId="127" fillId="0" borderId="0" xfId="0" applyNumberFormat="1" applyFont="1" applyFill="1" applyBorder="1" applyAlignment="1">
      <alignment horizontal="right" vertical="center"/>
    </xf>
    <xf numFmtId="0" fontId="127" fillId="0" borderId="0" xfId="0" applyNumberFormat="1" applyFont="1" applyFill="1" applyBorder="1" applyAlignment="1">
      <alignment horizontal="right" wrapText="1" indent="1"/>
    </xf>
    <xf numFmtId="0" fontId="128" fillId="0" borderId="0" xfId="0" applyNumberFormat="1" applyFont="1" applyFill="1" applyBorder="1" applyAlignment="1">
      <alignment horizontal="right" wrapText="1" indent="1"/>
    </xf>
    <xf numFmtId="0" fontId="22" fillId="0" borderId="0" xfId="0" applyFont="1" applyAlignment="1">
      <alignment vertical="top"/>
    </xf>
    <xf numFmtId="0" fontId="131" fillId="0" borderId="0" xfId="0" applyFont="1" applyAlignment="1"/>
    <xf numFmtId="0" fontId="131" fillId="0" borderId="0" xfId="0" applyFont="1"/>
    <xf numFmtId="0" fontId="22" fillId="0" borderId="0" xfId="0" applyFont="1" applyFill="1" applyBorder="1" applyAlignment="1">
      <alignment wrapText="1"/>
    </xf>
    <xf numFmtId="165" fontId="22" fillId="0" borderId="0" xfId="0" applyNumberFormat="1" applyFont="1" applyFill="1" applyBorder="1" applyAlignment="1">
      <alignment horizontal="right"/>
    </xf>
    <xf numFmtId="165" fontId="22" fillId="0" borderId="0" xfId="0" applyNumberFormat="1" applyFont="1" applyFill="1" applyBorder="1" applyAlignment="1">
      <alignment wrapText="1"/>
    </xf>
    <xf numFmtId="0" fontId="22" fillId="0" borderId="0" xfId="0" applyNumberFormat="1" applyFont="1" applyFill="1" applyBorder="1" applyAlignment="1">
      <alignment horizontal="right" indent="1"/>
    </xf>
    <xf numFmtId="165" fontId="22" fillId="0" borderId="0" xfId="0" applyNumberFormat="1" applyFont="1" applyFill="1" applyBorder="1" applyAlignment="1">
      <alignment horizontal="right" wrapText="1"/>
    </xf>
    <xf numFmtId="164" fontId="22" fillId="0" borderId="0" xfId="0" applyNumberFormat="1" applyFont="1" applyFill="1" applyBorder="1" applyAlignment="1">
      <alignment horizontal="left" wrapText="1"/>
    </xf>
    <xf numFmtId="1" fontId="22" fillId="0" borderId="0" xfId="0" applyNumberFormat="1" applyFont="1" applyFill="1" applyBorder="1" applyAlignment="1">
      <alignment horizontal="right" wrapText="1"/>
    </xf>
    <xf numFmtId="165" fontId="23" fillId="0" borderId="0" xfId="0" applyNumberFormat="1" applyFont="1" applyFill="1" applyBorder="1" applyAlignment="1">
      <alignment horizontal="right" wrapText="1"/>
    </xf>
    <xf numFmtId="165" fontId="23" fillId="0" borderId="0" xfId="0" applyNumberFormat="1" applyFont="1" applyFill="1" applyBorder="1" applyAlignment="1">
      <alignment horizontal="right" wrapText="1" indent="1"/>
    </xf>
    <xf numFmtId="0" fontId="22" fillId="0" borderId="0" xfId="80" applyFont="1" applyFill="1" applyBorder="1"/>
    <xf numFmtId="164" fontId="22" fillId="0" borderId="0" xfId="80" applyNumberFormat="1" applyFont="1" applyFill="1" applyBorder="1"/>
    <xf numFmtId="165" fontId="23" fillId="0" borderId="0" xfId="80" applyNumberFormat="1" applyFont="1" applyFill="1" applyBorder="1" applyAlignment="1">
      <alignment horizontal="right"/>
    </xf>
    <xf numFmtId="165" fontId="22" fillId="0" borderId="0" xfId="76" applyNumberFormat="1" applyFont="1" applyFill="1" applyBorder="1" applyAlignment="1">
      <alignment horizontal="right" wrapText="1" indent="1"/>
    </xf>
    <xf numFmtId="165" fontId="76" fillId="0" borderId="0" xfId="0" applyNumberFormat="1" applyFont="1" applyFill="1" applyBorder="1" applyAlignment="1"/>
    <xf numFmtId="0" fontId="22" fillId="0" borderId="0" xfId="80" applyFont="1" applyFill="1" applyBorder="1" applyAlignment="1">
      <alignment horizontal="left" vertical="center"/>
    </xf>
    <xf numFmtId="0" fontId="23" fillId="0" borderId="0" xfId="80" applyFont="1" applyFill="1" applyBorder="1" applyAlignment="1">
      <alignment horizontal="right"/>
    </xf>
    <xf numFmtId="0" fontId="22" fillId="0" borderId="0" xfId="80" applyFont="1" applyFill="1" applyBorder="1" applyAlignment="1">
      <alignment horizontal="right" vertical="center"/>
    </xf>
    <xf numFmtId="0" fontId="131" fillId="34" borderId="0" xfId="0" applyFont="1" applyFill="1" applyAlignment="1">
      <alignment vertical="center"/>
    </xf>
    <xf numFmtId="2" fontId="22" fillId="0" borderId="0" xfId="0" applyNumberFormat="1" applyFont="1" applyFill="1" applyBorder="1" applyAlignment="1">
      <alignment horizontal="right"/>
    </xf>
    <xf numFmtId="0" fontId="76" fillId="0" borderId="0" xfId="0" applyFont="1" applyFill="1" applyBorder="1" applyAlignment="1">
      <alignment vertical="center"/>
    </xf>
    <xf numFmtId="0" fontId="76" fillId="0" borderId="0" xfId="80" applyFont="1" applyFill="1" applyBorder="1" applyAlignment="1">
      <alignment vertical="center"/>
    </xf>
    <xf numFmtId="165" fontId="76" fillId="0" borderId="0" xfId="80" applyNumberFormat="1" applyFont="1" applyFill="1" applyBorder="1" applyAlignment="1">
      <alignment vertical="center"/>
    </xf>
    <xf numFmtId="0" fontId="22" fillId="0" borderId="0" xfId="80" applyNumberFormat="1" applyFont="1" applyFill="1" applyBorder="1" applyAlignment="1">
      <alignment horizontal="left"/>
    </xf>
    <xf numFmtId="165" fontId="23" fillId="0" borderId="0" xfId="0" applyNumberFormat="1" applyFont="1" applyFill="1" applyBorder="1" applyAlignment="1">
      <alignment horizontal="right" indent="1"/>
    </xf>
    <xf numFmtId="0" fontId="22" fillId="0" borderId="0" xfId="76" applyFont="1" applyFill="1" applyBorder="1" applyAlignment="1">
      <alignment horizontal="center"/>
    </xf>
    <xf numFmtId="2" fontId="22" fillId="0" borderId="0" xfId="76" applyNumberFormat="1" applyFont="1" applyFill="1" applyBorder="1" applyAlignment="1"/>
    <xf numFmtId="165" fontId="22" fillId="0" borderId="0" xfId="76" applyNumberFormat="1" applyFont="1" applyFill="1" applyBorder="1" applyAlignment="1"/>
    <xf numFmtId="0" fontId="22" fillId="0" borderId="0" xfId="76" applyFont="1" applyFill="1" applyBorder="1" applyAlignment="1"/>
    <xf numFmtId="165" fontId="22" fillId="0" borderId="0" xfId="76" applyNumberFormat="1" applyFont="1" applyFill="1" applyBorder="1" applyAlignment="1">
      <alignment horizontal="right" wrapText="1"/>
    </xf>
    <xf numFmtId="0" fontId="22" fillId="0" borderId="0" xfId="76" applyFont="1" applyFill="1" applyBorder="1" applyAlignment="1">
      <alignment horizontal="right"/>
    </xf>
    <xf numFmtId="165" fontId="76" fillId="0" borderId="0" xfId="76" applyNumberFormat="1" applyFont="1" applyFill="1" applyBorder="1" applyAlignment="1">
      <alignment vertical="center"/>
    </xf>
    <xf numFmtId="0" fontId="22" fillId="0" borderId="0" xfId="76" applyFont="1" applyFill="1" applyBorder="1" applyAlignment="1">
      <alignment horizontal="right" indent="1"/>
    </xf>
    <xf numFmtId="165" fontId="22" fillId="0" borderId="0" xfId="0" applyNumberFormat="1" applyFont="1" applyFill="1" applyBorder="1" applyAlignment="1">
      <alignment vertical="center" wrapText="1"/>
    </xf>
    <xf numFmtId="165" fontId="23" fillId="0" borderId="0" xfId="0" applyNumberFormat="1" applyFont="1" applyFill="1" applyBorder="1" applyAlignment="1">
      <alignment horizontal="right" vertical="center" wrapText="1"/>
    </xf>
    <xf numFmtId="169" fontId="22" fillId="0" borderId="0" xfId="77" applyNumberFormat="1" applyFont="1" applyFill="1" applyAlignment="1">
      <alignment horizontal="right"/>
    </xf>
    <xf numFmtId="165" fontId="22" fillId="0" borderId="0" xfId="80" applyNumberFormat="1" applyFont="1" applyFill="1" applyAlignment="1">
      <alignment wrapText="1"/>
    </xf>
    <xf numFmtId="0" fontId="23" fillId="0" borderId="0" xfId="80" applyFont="1" applyFill="1" applyBorder="1" applyAlignment="1">
      <alignment vertical="center"/>
    </xf>
    <xf numFmtId="0" fontId="22" fillId="0" borderId="0" xfId="0" applyFont="1" applyFill="1" applyBorder="1" applyAlignment="1">
      <alignment horizontal="left" wrapText="1"/>
    </xf>
    <xf numFmtId="165" fontId="22" fillId="0" borderId="0" xfId="0" applyNumberFormat="1" applyFont="1" applyFill="1" applyBorder="1" applyAlignment="1"/>
    <xf numFmtId="0" fontId="132" fillId="0" borderId="0" xfId="56" applyFont="1" applyFill="1" applyAlignment="1" applyProtection="1">
      <alignment horizontal="left" vertical="center"/>
    </xf>
    <xf numFmtId="0" fontId="76" fillId="0" borderId="0" xfId="0" applyFont="1" applyFill="1" applyAlignment="1"/>
    <xf numFmtId="0" fontId="130" fillId="0" borderId="0" xfId="0" applyFont="1" applyFill="1" applyAlignment="1"/>
    <xf numFmtId="0" fontId="129" fillId="0" borderId="0" xfId="0" applyFont="1" applyFill="1" applyAlignment="1">
      <alignment horizontal="left" vertical="center"/>
    </xf>
    <xf numFmtId="0" fontId="127" fillId="0" borderId="0" xfId="84" applyFont="1" applyFill="1" applyBorder="1"/>
    <xf numFmtId="0" fontId="127" fillId="0" borderId="0" xfId="84" applyFont="1" applyFill="1" applyBorder="1" applyAlignment="1">
      <alignment horizontal="right" indent="1"/>
    </xf>
    <xf numFmtId="165" fontId="127" fillId="0" borderId="0" xfId="0" applyNumberFormat="1" applyFont="1" applyFill="1"/>
    <xf numFmtId="0" fontId="127" fillId="0" borderId="0" xfId="0" applyFont="1" applyFill="1" applyBorder="1" applyAlignment="1"/>
    <xf numFmtId="1" fontId="127" fillId="0" borderId="0" xfId="0" applyNumberFormat="1" applyFont="1" applyFill="1" applyBorder="1" applyAlignment="1"/>
    <xf numFmtId="0" fontId="127" fillId="0" borderId="0" xfId="0" applyFont="1" applyFill="1" applyBorder="1" applyAlignment="1">
      <alignment wrapText="1"/>
    </xf>
    <xf numFmtId="0" fontId="127" fillId="0" borderId="0" xfId="0" applyFont="1" applyFill="1" applyBorder="1" applyAlignment="1">
      <alignment horizontal="right" indent="1"/>
    </xf>
    <xf numFmtId="0" fontId="128" fillId="0" borderId="0" xfId="0" applyFont="1" applyFill="1" applyBorder="1" applyAlignment="1">
      <alignment wrapText="1"/>
    </xf>
    <xf numFmtId="0" fontId="128" fillId="0" borderId="0" xfId="0" applyFont="1" applyFill="1" applyBorder="1" applyAlignment="1"/>
    <xf numFmtId="0" fontId="114" fillId="0" borderId="0" xfId="0" applyFont="1" applyFill="1"/>
    <xf numFmtId="0" fontId="131" fillId="0" borderId="0" xfId="0" applyFont="1" applyFill="1"/>
    <xf numFmtId="0" fontId="131" fillId="0" borderId="0" xfId="0" applyFont="1" applyFill="1" applyAlignment="1">
      <alignment vertical="center"/>
    </xf>
    <xf numFmtId="0" fontId="23" fillId="0" borderId="0" xfId="56" applyFont="1" applyFill="1" applyBorder="1" applyAlignment="1" applyProtection="1">
      <alignment horizontal="left" vertical="center" wrapText="1" indent="1"/>
    </xf>
    <xf numFmtId="0" fontId="22" fillId="0" borderId="0" xfId="0" applyFont="1" applyFill="1" applyBorder="1" applyAlignment="1">
      <alignment vertical="top"/>
    </xf>
    <xf numFmtId="0" fontId="22" fillId="0" borderId="0" xfId="0" applyFont="1" applyFill="1" applyAlignment="1">
      <alignment vertical="top"/>
    </xf>
    <xf numFmtId="0" fontId="22" fillId="0" borderId="0" xfId="56" applyFont="1" applyFill="1" applyBorder="1" applyAlignment="1" applyProtection="1">
      <alignment horizontal="left" vertical="top" wrapText="1" indent="1"/>
    </xf>
    <xf numFmtId="0" fontId="131" fillId="0" borderId="0" xfId="0" applyFont="1" applyFill="1" applyAlignment="1">
      <alignment horizontal="left" vertical="center" indent="1"/>
    </xf>
    <xf numFmtId="0" fontId="22" fillId="0" borderId="0" xfId="56" applyFont="1" applyFill="1" applyBorder="1" applyAlignment="1" applyProtection="1">
      <alignment vertical="center" wrapText="1"/>
    </xf>
    <xf numFmtId="0" fontId="3" fillId="0" borderId="0" xfId="1999" applyFont="1"/>
    <xf numFmtId="0" fontId="22" fillId="0" borderId="0" xfId="56" applyFont="1" applyFill="1" applyBorder="1" applyAlignment="1" applyProtection="1">
      <alignment horizontal="left" vertical="center" wrapText="1" indent="1"/>
    </xf>
    <xf numFmtId="165" fontId="22" fillId="0" borderId="0" xfId="0" applyNumberFormat="1" applyFont="1" applyFill="1" applyBorder="1"/>
    <xf numFmtId="165" fontId="3" fillId="0" borderId="0" xfId="0" applyNumberFormat="1" applyFont="1" applyFill="1" applyBorder="1" applyAlignment="1">
      <alignment wrapText="1"/>
    </xf>
    <xf numFmtId="0" fontId="22" fillId="0" borderId="0" xfId="0" applyFont="1" applyFill="1" applyBorder="1"/>
    <xf numFmtId="1" fontId="129" fillId="0" borderId="0" xfId="84" applyNumberFormat="1" applyFont="1" applyFill="1" applyBorder="1" applyAlignment="1">
      <alignment horizontal="right"/>
    </xf>
    <xf numFmtId="0" fontId="3" fillId="60" borderId="0" xfId="1999" applyFont="1" applyFill="1" applyBorder="1"/>
    <xf numFmtId="0" fontId="3" fillId="0" borderId="0" xfId="1999" applyFont="1" applyFill="1" applyBorder="1"/>
    <xf numFmtId="0" fontId="3" fillId="0" borderId="0" xfId="1999" applyFont="1" applyFill="1"/>
    <xf numFmtId="0" fontId="3" fillId="0" borderId="0" xfId="1999" applyFont="1" applyBorder="1"/>
    <xf numFmtId="0" fontId="142" fillId="0" borderId="0" xfId="56" applyFont="1" applyFill="1" applyBorder="1" applyAlignment="1" applyProtection="1">
      <alignment horizontal="left" vertical="center" wrapText="1" indent="1"/>
    </xf>
    <xf numFmtId="0" fontId="142" fillId="0" borderId="0" xfId="56" applyFont="1" applyFill="1" applyBorder="1" applyAlignment="1" applyProtection="1">
      <alignment horizontal="left" vertical="top" wrapText="1" indent="1"/>
    </xf>
    <xf numFmtId="0" fontId="141" fillId="0" borderId="0" xfId="56" applyFont="1" applyFill="1" applyBorder="1" applyAlignment="1" applyProtection="1">
      <alignment wrapText="1"/>
    </xf>
    <xf numFmtId="0" fontId="22" fillId="0" borderId="0" xfId="56" applyFont="1" applyFill="1" applyBorder="1" applyAlignment="1" applyProtection="1">
      <alignment horizontal="left" vertical="center" wrapText="1"/>
    </xf>
    <xf numFmtId="0" fontId="22" fillId="0" borderId="0" xfId="56" applyFont="1" applyFill="1" applyBorder="1" applyAlignment="1" applyProtection="1">
      <alignment wrapText="1"/>
    </xf>
    <xf numFmtId="0" fontId="141" fillId="0" borderId="0" xfId="56" applyFont="1" applyFill="1" applyBorder="1" applyAlignment="1" applyProtection="1">
      <alignment vertical="center" wrapText="1"/>
    </xf>
    <xf numFmtId="0" fontId="141" fillId="0" borderId="0" xfId="56" applyFont="1" applyFill="1" applyBorder="1" applyAlignment="1" applyProtection="1">
      <alignment horizontal="left" vertical="center" wrapText="1"/>
    </xf>
    <xf numFmtId="0" fontId="22" fillId="0" borderId="21" xfId="0" applyFont="1" applyFill="1" applyBorder="1" applyAlignment="1">
      <alignment horizontal="center" wrapText="1"/>
    </xf>
    <xf numFmtId="0" fontId="22" fillId="0" borderId="21" xfId="0" applyFont="1" applyFill="1" applyBorder="1" applyAlignment="1">
      <alignment horizontal="center" vertical="top"/>
    </xf>
    <xf numFmtId="0" fontId="22" fillId="0" borderId="21" xfId="0" applyFont="1" applyFill="1" applyBorder="1" applyAlignment="1">
      <alignment horizontal="center" vertical="center" wrapText="1"/>
    </xf>
    <xf numFmtId="0" fontId="22" fillId="0" borderId="21" xfId="0" applyFont="1" applyFill="1" applyBorder="1" applyAlignment="1">
      <alignment horizontal="center" vertical="center"/>
    </xf>
    <xf numFmtId="0" fontId="22" fillId="0" borderId="21" xfId="56" applyFont="1" applyFill="1" applyBorder="1" applyAlignment="1" applyProtection="1">
      <alignment horizontal="center" vertical="center" wrapText="1"/>
    </xf>
    <xf numFmtId="0" fontId="22" fillId="0" borderId="21" xfId="56" applyFont="1" applyFill="1" applyBorder="1" applyAlignment="1" applyProtection="1">
      <alignment vertical="center" wrapText="1"/>
    </xf>
    <xf numFmtId="0" fontId="22" fillId="0" borderId="21" xfId="0" applyFont="1" applyFill="1" applyBorder="1" applyAlignment="1">
      <alignment horizontal="center" vertical="top" wrapText="1"/>
    </xf>
    <xf numFmtId="0" fontId="142" fillId="0" borderId="21" xfId="0" applyFont="1" applyFill="1" applyBorder="1" applyAlignment="1">
      <alignment horizontal="center" vertical="center" wrapText="1"/>
    </xf>
    <xf numFmtId="0" fontId="22" fillId="0" borderId="21" xfId="56" applyFont="1" applyFill="1" applyBorder="1" applyAlignment="1" applyProtection="1">
      <alignment horizontal="center" wrapText="1"/>
    </xf>
    <xf numFmtId="0" fontId="131" fillId="0" borderId="21" xfId="0" applyFont="1" applyFill="1" applyBorder="1" applyAlignment="1">
      <alignment horizontal="left" vertical="top"/>
    </xf>
    <xf numFmtId="0" fontId="131" fillId="0" borderId="21" xfId="0" applyFont="1" applyBorder="1" applyAlignment="1">
      <alignment horizontal="left" vertical="top"/>
    </xf>
    <xf numFmtId="0" fontId="131" fillId="0" borderId="0" xfId="0" applyFont="1" applyFill="1" applyBorder="1" applyAlignment="1">
      <alignment vertical="top"/>
    </xf>
    <xf numFmtId="0" fontId="131" fillId="0" borderId="161" xfId="0" applyFont="1" applyFill="1" applyBorder="1"/>
    <xf numFmtId="0" fontId="131" fillId="0" borderId="169" xfId="0" applyFont="1" applyFill="1" applyBorder="1"/>
    <xf numFmtId="0" fontId="131" fillId="0" borderId="0" xfId="0" applyFont="1" applyFill="1" applyAlignment="1">
      <alignment horizontal="left" vertical="center"/>
    </xf>
    <xf numFmtId="0" fontId="131" fillId="0" borderId="161" xfId="0" applyFont="1" applyFill="1" applyBorder="1" applyAlignment="1">
      <alignment horizontal="left" vertical="center"/>
    </xf>
    <xf numFmtId="165" fontId="22" fillId="0" borderId="0" xfId="80" applyNumberFormat="1" applyFont="1" applyFill="1" applyBorder="1" applyAlignment="1">
      <alignment wrapText="1"/>
    </xf>
    <xf numFmtId="0" fontId="131" fillId="0" borderId="0" xfId="0" applyFont="1" applyFill="1" applyBorder="1" applyAlignment="1">
      <alignment horizontal="left" vertical="center"/>
    </xf>
    <xf numFmtId="9" fontId="148" fillId="0" borderId="0" xfId="955" quotePrefix="1" applyFont="1" applyBorder="1" applyAlignment="1">
      <alignment horizontal="centerContinuous"/>
    </xf>
    <xf numFmtId="9" fontId="148" fillId="0" borderId="0" xfId="955" quotePrefix="1" applyFont="1" applyBorder="1" applyAlignment="1">
      <alignment horizontal="center"/>
    </xf>
    <xf numFmtId="9" fontId="148" fillId="0" borderId="0" xfId="955" applyFont="1" applyBorder="1" applyAlignment="1">
      <alignment horizontal="centerContinuous"/>
    </xf>
    <xf numFmtId="0" fontId="148" fillId="0" borderId="0" xfId="0" applyNumberFormat="1" applyFont="1" applyBorder="1" applyAlignment="1"/>
    <xf numFmtId="1" fontId="148" fillId="0" borderId="0" xfId="632" quotePrefix="1" applyNumberFormat="1" applyFont="1" applyBorder="1" applyAlignment="1">
      <alignment horizontal="centerContinuous" vertical="center"/>
    </xf>
    <xf numFmtId="9" fontId="148" fillId="0" borderId="0" xfId="955" applyFont="1" applyBorder="1"/>
    <xf numFmtId="9" fontId="150" fillId="0" borderId="0" xfId="955" applyFont="1" applyBorder="1" applyAlignment="1">
      <alignment horizontal="centerContinuous"/>
    </xf>
    <xf numFmtId="164" fontId="148" fillId="0" borderId="0" xfId="955" quotePrefix="1" applyNumberFormat="1" applyFont="1" applyBorder="1" applyAlignment="1" applyProtection="1">
      <alignment horizontal="left"/>
    </xf>
    <xf numFmtId="165" fontId="148" fillId="0" borderId="0" xfId="1746" applyNumberFormat="1" applyFont="1" applyBorder="1"/>
    <xf numFmtId="165" fontId="148" fillId="0" borderId="0" xfId="955" quotePrefix="1" applyNumberFormat="1" applyFont="1" applyBorder="1" applyAlignment="1" applyProtection="1">
      <alignment horizontal="right"/>
    </xf>
    <xf numFmtId="0" fontId="22" fillId="0" borderId="349" xfId="80" applyFont="1" applyFill="1" applyBorder="1"/>
    <xf numFmtId="0" fontId="22" fillId="0" borderId="21" xfId="80" applyFont="1" applyFill="1" applyBorder="1"/>
    <xf numFmtId="165" fontId="23" fillId="0" borderId="0" xfId="0" applyNumberFormat="1" applyFont="1" applyFill="1" applyBorder="1" applyAlignment="1"/>
    <xf numFmtId="165" fontId="22" fillId="0" borderId="0" xfId="80" applyNumberFormat="1" applyFont="1" applyFill="1" applyAlignment="1">
      <alignment vertical="center"/>
    </xf>
    <xf numFmtId="165" fontId="22" fillId="0" borderId="0" xfId="0" applyNumberFormat="1" applyFont="1" applyFill="1"/>
    <xf numFmtId="0" fontId="22" fillId="0" borderId="0" xfId="0" applyFont="1" applyFill="1"/>
    <xf numFmtId="1" fontId="22" fillId="0" borderId="0" xfId="0" applyNumberFormat="1" applyFont="1" applyFill="1" applyAlignment="1">
      <alignment horizontal="right"/>
    </xf>
    <xf numFmtId="0" fontId="127" fillId="0" borderId="0" xfId="84" applyFont="1" applyFill="1"/>
    <xf numFmtId="0" fontId="131" fillId="0" borderId="0" xfId="0" applyFont="1" applyFill="1" applyAlignment="1"/>
    <xf numFmtId="0" fontId="131" fillId="0" borderId="0" xfId="0" applyFont="1" applyFill="1" applyAlignment="1">
      <alignment vertical="top"/>
    </xf>
    <xf numFmtId="165" fontId="3" fillId="0" borderId="258" xfId="1999" applyNumberFormat="1" applyFont="1" applyBorder="1" applyAlignment="1">
      <alignment horizontal="right"/>
    </xf>
    <xf numFmtId="165" fontId="3" fillId="0" borderId="174" xfId="1999" applyNumberFormat="1" applyFont="1" applyBorder="1" applyAlignment="1">
      <alignment horizontal="right"/>
    </xf>
    <xf numFmtId="0" fontId="22" fillId="0" borderId="349" xfId="0" applyFont="1" applyFill="1" applyBorder="1" applyAlignment="1">
      <alignment horizontal="left" wrapText="1"/>
    </xf>
    <xf numFmtId="165" fontId="3" fillId="0" borderId="258" xfId="1999" applyNumberFormat="1" applyFont="1" applyFill="1" applyBorder="1" applyAlignment="1">
      <alignment horizontal="right"/>
    </xf>
    <xf numFmtId="165" fontId="3" fillId="0" borderId="0" xfId="1999" applyNumberFormat="1" applyFont="1" applyFill="1" applyAlignment="1">
      <alignment horizontal="right"/>
    </xf>
    <xf numFmtId="165" fontId="3" fillId="0" borderId="174" xfId="1999" applyNumberFormat="1" applyFont="1" applyFill="1" applyBorder="1" applyAlignment="1">
      <alignment horizontal="right"/>
    </xf>
    <xf numFmtId="0" fontId="148" fillId="0" borderId="0" xfId="0" applyFont="1" applyBorder="1" applyAlignment="1">
      <alignment horizontal="center" vertical="center" wrapText="1"/>
    </xf>
    <xf numFmtId="0" fontId="148" fillId="34" borderId="0" xfId="1746" applyFont="1" applyFill="1" applyBorder="1" applyAlignment="1">
      <alignment horizontal="center" vertical="center" wrapText="1"/>
    </xf>
    <xf numFmtId="0" fontId="148" fillId="34" borderId="0" xfId="0" applyFont="1" applyFill="1" applyBorder="1" applyAlignment="1">
      <alignment horizontal="center" vertical="center" wrapText="1"/>
    </xf>
    <xf numFmtId="9" fontId="148" fillId="0" borderId="0" xfId="955" quotePrefix="1" applyFont="1" applyBorder="1" applyAlignment="1">
      <alignment horizontal="center" vertical="center" wrapText="1"/>
    </xf>
    <xf numFmtId="165" fontId="22" fillId="0" borderId="0" xfId="80" applyNumberFormat="1" applyFont="1" applyFill="1" applyBorder="1" applyAlignment="1">
      <alignment vertical="center"/>
    </xf>
    <xf numFmtId="0" fontId="3" fillId="0" borderId="0" xfId="56" applyFont="1" applyFill="1" applyBorder="1" applyAlignment="1" applyProtection="1">
      <alignment horizontal="left" vertical="top" wrapText="1" indent="1"/>
    </xf>
    <xf numFmtId="0" fontId="3" fillId="0" borderId="0" xfId="56" applyFont="1" applyFill="1" applyBorder="1" applyAlignment="1" applyProtection="1">
      <alignment horizontal="left" vertical="center" wrapText="1"/>
    </xf>
    <xf numFmtId="0" fontId="3" fillId="0" borderId="0" xfId="56" applyFont="1" applyFill="1" applyBorder="1" applyAlignment="1" applyProtection="1">
      <alignment horizontal="left" vertical="center" wrapText="1" indent="1"/>
    </xf>
    <xf numFmtId="0" fontId="189" fillId="0" borderId="0" xfId="56" applyFont="1" applyFill="1" applyBorder="1" applyAlignment="1" applyProtection="1">
      <alignment vertical="center" wrapText="1"/>
    </xf>
    <xf numFmtId="0" fontId="189" fillId="0" borderId="0" xfId="56" applyFont="1" applyFill="1" applyBorder="1" applyAlignment="1" applyProtection="1">
      <alignment horizontal="left" vertical="center" wrapText="1" indent="1"/>
    </xf>
    <xf numFmtId="0" fontId="189" fillId="0" borderId="0" xfId="56" applyFont="1" applyFill="1" applyBorder="1" applyAlignment="1" applyProtection="1">
      <alignment horizontal="left" vertical="top" wrapText="1" indent="1"/>
    </xf>
    <xf numFmtId="0" fontId="189" fillId="0" borderId="0" xfId="56" applyFont="1" applyFill="1" applyBorder="1" applyAlignment="1" applyProtection="1">
      <alignment horizontal="left" vertical="center" wrapText="1"/>
    </xf>
    <xf numFmtId="0" fontId="189" fillId="0" borderId="0" xfId="56" applyFont="1" applyFill="1" applyBorder="1" applyAlignment="1" applyProtection="1">
      <alignment wrapText="1"/>
    </xf>
    <xf numFmtId="0" fontId="189" fillId="0" borderId="0" xfId="56" applyFont="1" applyFill="1" applyBorder="1" applyAlignment="1" applyProtection="1">
      <alignment horizontal="left" vertical="top" wrapText="1"/>
    </xf>
    <xf numFmtId="0" fontId="22" fillId="0" borderId="349" xfId="0" applyFont="1" applyFill="1" applyBorder="1" applyAlignment="1">
      <alignment horizontal="center" vertical="top"/>
    </xf>
    <xf numFmtId="0" fontId="22" fillId="0" borderId="349" xfId="0" applyFont="1" applyFill="1" applyBorder="1" applyAlignment="1">
      <alignment horizontal="center" vertical="center" wrapText="1"/>
    </xf>
    <xf numFmtId="0" fontId="22" fillId="0" borderId="349" xfId="0" applyFont="1" applyFill="1" applyBorder="1" applyAlignment="1">
      <alignment horizontal="center" vertical="center"/>
    </xf>
    <xf numFmtId="9" fontId="148" fillId="0" borderId="0" xfId="955" quotePrefix="1" applyFont="1" applyBorder="1" applyAlignment="1">
      <alignment horizontal="center" vertical="center"/>
    </xf>
    <xf numFmtId="0" fontId="148" fillId="0" borderId="0" xfId="0" applyFont="1" applyBorder="1" applyAlignment="1">
      <alignment horizontal="center" vertical="center"/>
    </xf>
    <xf numFmtId="0" fontId="142" fillId="0" borderId="0" xfId="0" applyFont="1" applyFill="1" applyAlignment="1"/>
    <xf numFmtId="0" fontId="190" fillId="0" borderId="0" xfId="0" applyFont="1" applyFill="1" applyAlignment="1"/>
    <xf numFmtId="0" fontId="23" fillId="0" borderId="0" xfId="0" applyFont="1" applyFill="1" applyAlignment="1">
      <alignment horizontal="left" vertical="center"/>
    </xf>
    <xf numFmtId="0" fontId="76" fillId="0" borderId="0" xfId="0" applyFont="1" applyFill="1"/>
    <xf numFmtId="0" fontId="141" fillId="0" borderId="0" xfId="0" applyFont="1" applyFill="1" applyAlignment="1">
      <alignment vertical="top"/>
    </xf>
    <xf numFmtId="0" fontId="192" fillId="0" borderId="0" xfId="0" applyFont="1" applyFill="1" applyAlignment="1">
      <alignment vertical="top"/>
    </xf>
    <xf numFmtId="0" fontId="22" fillId="0" borderId="0" xfId="0" applyFont="1" applyFill="1" applyAlignment="1">
      <alignment horizontal="left" vertical="center"/>
    </xf>
    <xf numFmtId="0" fontId="22" fillId="0" borderId="0" xfId="0" applyFont="1" applyFill="1" applyBorder="1" applyAlignment="1">
      <alignment horizontal="center" vertical="center"/>
    </xf>
    <xf numFmtId="0" fontId="23" fillId="0" borderId="0" xfId="0" applyFont="1" applyFill="1" applyAlignment="1"/>
    <xf numFmtId="0" fontId="23" fillId="0" borderId="0" xfId="0" applyFont="1" applyFill="1" applyAlignment="1">
      <alignment vertical="center"/>
    </xf>
    <xf numFmtId="0" fontId="23" fillId="0" borderId="0" xfId="0" applyFont="1" applyFill="1" applyBorder="1" applyAlignment="1">
      <alignment vertical="center"/>
    </xf>
    <xf numFmtId="0" fontId="22" fillId="0" borderId="0" xfId="0" applyFont="1" applyFill="1" applyBorder="1" applyAlignment="1">
      <alignment vertical="center"/>
    </xf>
    <xf numFmtId="0" fontId="141" fillId="0" borderId="161" xfId="0" applyFont="1" applyFill="1" applyBorder="1" applyAlignment="1">
      <alignment horizontal="left" vertical="top" indent="5"/>
    </xf>
    <xf numFmtId="0" fontId="22" fillId="0" borderId="171" xfId="0" applyFont="1" applyFill="1" applyBorder="1" applyAlignment="1">
      <alignment horizontal="center" vertical="center" wrapText="1"/>
    </xf>
    <xf numFmtId="0" fontId="23" fillId="0" borderId="171" xfId="0" applyFont="1" applyFill="1" applyBorder="1" applyAlignment="1">
      <alignment horizontal="center" vertical="center"/>
    </xf>
    <xf numFmtId="0" fontId="22" fillId="0" borderId="53" xfId="0" applyFont="1" applyFill="1" applyBorder="1" applyAlignment="1">
      <alignment horizontal="left" wrapText="1"/>
    </xf>
    <xf numFmtId="164" fontId="22" fillId="0" borderId="159" xfId="0" applyNumberFormat="1" applyFont="1" applyFill="1" applyBorder="1" applyAlignment="1">
      <alignment horizontal="left" wrapText="1"/>
    </xf>
    <xf numFmtId="165" fontId="22" fillId="0" borderId="162" xfId="0" applyNumberFormat="1" applyFont="1" applyFill="1" applyBorder="1" applyAlignment="1">
      <alignment wrapText="1"/>
    </xf>
    <xf numFmtId="0" fontId="22" fillId="0" borderId="173" xfId="0" applyFont="1" applyFill="1" applyBorder="1" applyAlignment="1">
      <alignment wrapText="1"/>
    </xf>
    <xf numFmtId="165" fontId="22" fillId="0" borderId="173" xfId="0" applyNumberFormat="1" applyFont="1" applyFill="1" applyBorder="1" applyAlignment="1">
      <alignment wrapText="1"/>
    </xf>
    <xf numFmtId="0" fontId="22" fillId="0" borderId="173" xfId="0" applyFont="1" applyFill="1" applyBorder="1" applyAlignment="1">
      <alignment horizontal="right" wrapText="1"/>
    </xf>
    <xf numFmtId="0" fontId="22" fillId="0" borderId="174" xfId="0" applyFont="1" applyFill="1" applyBorder="1" applyAlignment="1">
      <alignment horizontal="right" wrapText="1"/>
    </xf>
    <xf numFmtId="0" fontId="22" fillId="0" borderId="140" xfId="0" applyFont="1" applyFill="1" applyBorder="1" applyAlignment="1">
      <alignment horizontal="left" wrapText="1"/>
    </xf>
    <xf numFmtId="164" fontId="22" fillId="0" borderId="359" xfId="0" applyNumberFormat="1" applyFont="1" applyFill="1" applyBorder="1" applyAlignment="1">
      <alignment horizontal="left" wrapText="1"/>
    </xf>
    <xf numFmtId="165" fontId="22" fillId="0" borderId="128" xfId="0" applyNumberFormat="1" applyFont="1" applyFill="1" applyBorder="1" applyAlignment="1">
      <alignment horizontal="right" indent="1"/>
    </xf>
    <xf numFmtId="165" fontId="22" fillId="0" borderId="258" xfId="0" applyNumberFormat="1" applyFont="1" applyFill="1" applyBorder="1" applyAlignment="1">
      <alignment horizontal="right" wrapText="1" indent="1"/>
    </xf>
    <xf numFmtId="165" fontId="22" fillId="0" borderId="349" xfId="0" applyNumberFormat="1" applyFont="1" applyFill="1" applyBorder="1" applyAlignment="1">
      <alignment horizontal="right" wrapText="1" indent="1"/>
    </xf>
    <xf numFmtId="165" fontId="22" fillId="0" borderId="339" xfId="0" applyNumberFormat="1" applyFont="1" applyFill="1" applyBorder="1" applyAlignment="1">
      <alignment horizontal="right" wrapText="1" indent="1"/>
    </xf>
    <xf numFmtId="1" fontId="22" fillId="0" borderId="339" xfId="0" applyNumberFormat="1" applyFont="1" applyFill="1" applyBorder="1" applyAlignment="1">
      <alignment horizontal="right" wrapText="1" indent="1"/>
    </xf>
    <xf numFmtId="1" fontId="22" fillId="0" borderId="0" xfId="0" applyNumberFormat="1" applyFont="1" applyFill="1" applyBorder="1" applyAlignment="1">
      <alignment horizontal="right" wrapText="1" indent="1"/>
    </xf>
    <xf numFmtId="0" fontId="22" fillId="0" borderId="348" xfId="0" applyFont="1" applyFill="1" applyBorder="1" applyAlignment="1">
      <alignment horizontal="left" wrapText="1"/>
    </xf>
    <xf numFmtId="0" fontId="22" fillId="0" borderId="176" xfId="0" applyFont="1" applyFill="1" applyBorder="1" applyAlignment="1">
      <alignment horizontal="right" indent="1"/>
    </xf>
    <xf numFmtId="165" fontId="22" fillId="0" borderId="158" xfId="0" applyNumberFormat="1" applyFont="1" applyFill="1" applyBorder="1" applyAlignment="1">
      <alignment horizontal="right" wrapText="1" indent="1"/>
    </xf>
    <xf numFmtId="0" fontId="22" fillId="0" borderId="173" xfId="0" applyFont="1" applyFill="1" applyBorder="1" applyAlignment="1">
      <alignment horizontal="right" wrapText="1" indent="1"/>
    </xf>
    <xf numFmtId="0" fontId="22" fillId="0" borderId="158" xfId="0" applyFont="1" applyFill="1" applyBorder="1" applyAlignment="1">
      <alignment horizontal="right" wrapText="1" indent="1"/>
    </xf>
    <xf numFmtId="0" fontId="22" fillId="0" borderId="160" xfId="0" applyFont="1" applyFill="1" applyBorder="1" applyAlignment="1">
      <alignment horizontal="right" wrapText="1" indent="1"/>
    </xf>
    <xf numFmtId="0" fontId="22" fillId="0" borderId="0" xfId="0" applyNumberFormat="1" applyFont="1" applyFill="1" applyBorder="1" applyAlignment="1">
      <alignment horizontal="left" wrapText="1"/>
    </xf>
    <xf numFmtId="164" fontId="22" fillId="0" borderId="177" xfId="0" applyNumberFormat="1" applyFont="1" applyFill="1" applyBorder="1" applyAlignment="1">
      <alignment horizontal="left" wrapText="1"/>
    </xf>
    <xf numFmtId="0" fontId="194" fillId="0" borderId="0" xfId="0" applyFont="1" applyBorder="1" applyAlignment="1">
      <alignment horizontal="right" vertical="center" wrapText="1"/>
    </xf>
    <xf numFmtId="0" fontId="22" fillId="0" borderId="0" xfId="0" applyFont="1" applyFill="1" applyBorder="1" applyAlignment="1"/>
    <xf numFmtId="165" fontId="22" fillId="0" borderId="367" xfId="0" applyNumberFormat="1" applyFont="1" applyFill="1" applyBorder="1" applyAlignment="1">
      <alignment horizontal="right" indent="1"/>
    </xf>
    <xf numFmtId="165" fontId="22" fillId="0" borderId="21" xfId="0" applyNumberFormat="1" applyFont="1" applyFill="1" applyBorder="1" applyAlignment="1">
      <alignment horizontal="right" wrapText="1" indent="1"/>
    </xf>
    <xf numFmtId="1" fontId="22" fillId="0" borderId="258" xfId="0" applyNumberFormat="1" applyFont="1" applyFill="1" applyBorder="1" applyAlignment="1">
      <alignment horizontal="right" wrapText="1" indent="1"/>
    </xf>
    <xf numFmtId="0" fontId="195" fillId="0" borderId="0" xfId="0" applyFont="1" applyFill="1" applyBorder="1" applyAlignment="1">
      <alignment horizontal="right" vertical="center" wrapText="1"/>
    </xf>
    <xf numFmtId="0" fontId="195" fillId="0" borderId="0" xfId="0" applyFont="1" applyFill="1" applyBorder="1" applyAlignment="1">
      <alignment horizontal="right" vertical="center" wrapText="1" indent="3"/>
    </xf>
    <xf numFmtId="165" fontId="3" fillId="0" borderId="339" xfId="0" applyNumberFormat="1" applyFont="1" applyFill="1" applyBorder="1" applyAlignment="1">
      <alignment horizontal="right" wrapText="1" indent="1"/>
    </xf>
    <xf numFmtId="166" fontId="22" fillId="0" borderId="339" xfId="0" applyNumberFormat="1" applyFont="1" applyFill="1" applyBorder="1" applyAlignment="1">
      <alignment horizontal="right" indent="1"/>
    </xf>
    <xf numFmtId="0" fontId="22" fillId="0" borderId="339" xfId="0" applyFont="1" applyFill="1" applyBorder="1" applyAlignment="1">
      <alignment horizontal="right" indent="1"/>
    </xf>
    <xf numFmtId="0" fontId="195" fillId="0" borderId="0" xfId="0" applyFont="1" applyBorder="1" applyAlignment="1">
      <alignment horizontal="right" vertical="center" wrapText="1"/>
    </xf>
    <xf numFmtId="0" fontId="128" fillId="0" borderId="0" xfId="0" applyFont="1" applyFill="1" applyBorder="1" applyAlignment="1">
      <alignment horizontal="right" wrapText="1" indent="1"/>
    </xf>
    <xf numFmtId="165" fontId="3" fillId="0" borderId="258" xfId="0" applyNumberFormat="1" applyFont="1" applyFill="1" applyBorder="1" applyAlignment="1">
      <alignment horizontal="right" wrapText="1" indent="1"/>
    </xf>
    <xf numFmtId="1" fontId="22" fillId="0" borderId="340" xfId="0" applyNumberFormat="1" applyFont="1" applyFill="1" applyBorder="1" applyAlignment="1">
      <alignment horizontal="right" wrapText="1" indent="1"/>
    </xf>
    <xf numFmtId="0" fontId="195" fillId="0" borderId="0" xfId="0" applyFont="1" applyBorder="1" applyAlignment="1">
      <alignment horizontal="right" vertical="center" wrapText="1" indent="3"/>
    </xf>
    <xf numFmtId="165" fontId="22" fillId="0" borderId="0" xfId="0" applyNumberFormat="1" applyFont="1" applyFill="1" applyBorder="1" applyAlignment="1">
      <alignment horizontal="right" indent="1"/>
    </xf>
    <xf numFmtId="165" fontId="22" fillId="0" borderId="0" xfId="0" applyNumberFormat="1" applyFont="1" applyFill="1" applyBorder="1" applyAlignment="1">
      <alignment horizontal="right" wrapText="1" indent="1"/>
    </xf>
    <xf numFmtId="0" fontId="22" fillId="0" borderId="0" xfId="0" applyFont="1" applyFill="1" applyAlignment="1">
      <alignment horizontal="left" vertical="center" wrapText="1"/>
    </xf>
    <xf numFmtId="0" fontId="22" fillId="0" borderId="0" xfId="0" applyFont="1" applyFill="1" applyBorder="1" applyAlignment="1">
      <alignment horizontal="left" vertical="center" wrapText="1"/>
    </xf>
    <xf numFmtId="0" fontId="22" fillId="0" borderId="0" xfId="281" applyFont="1" applyFill="1" applyAlignment="1">
      <alignment horizontal="right" wrapText="1"/>
    </xf>
    <xf numFmtId="0" fontId="141" fillId="0" borderId="0" xfId="0" applyFont="1" applyFill="1" applyAlignment="1">
      <alignment horizontal="left" vertical="top" indent="4"/>
    </xf>
    <xf numFmtId="0" fontId="22" fillId="0" borderId="0" xfId="0" applyFont="1" applyFill="1" applyAlignment="1">
      <alignment horizontal="left" vertical="center" indent="5"/>
    </xf>
    <xf numFmtId="0" fontId="22" fillId="0" borderId="170" xfId="0" applyFont="1" applyFill="1" applyBorder="1" applyAlignment="1">
      <alignment horizontal="center" vertical="center" wrapText="1"/>
    </xf>
    <xf numFmtId="0" fontId="23" fillId="0" borderId="172" xfId="0" applyFont="1" applyFill="1" applyBorder="1" applyAlignment="1">
      <alignment horizontal="center" vertical="center"/>
    </xf>
    <xf numFmtId="165" fontId="22" fillId="0" borderId="176" xfId="0" applyNumberFormat="1" applyFont="1" applyFill="1" applyBorder="1" applyAlignment="1">
      <alignment horizontal="right" wrapText="1" indent="1"/>
    </xf>
    <xf numFmtId="165" fontId="22" fillId="0" borderId="173" xfId="0" applyNumberFormat="1" applyFont="1" applyFill="1" applyBorder="1" applyAlignment="1">
      <alignment horizontal="right" wrapText="1" indent="1"/>
    </xf>
    <xf numFmtId="0" fontId="22" fillId="0" borderId="174" xfId="0" applyFont="1" applyFill="1" applyBorder="1" applyAlignment="1">
      <alignment horizontal="right" wrapText="1" indent="1"/>
    </xf>
    <xf numFmtId="165" fontId="22" fillId="0" borderId="158" xfId="0" applyNumberFormat="1" applyFont="1" applyFill="1" applyBorder="1" applyAlignment="1">
      <alignment horizontal="right" indent="1"/>
    </xf>
    <xf numFmtId="2" fontId="22" fillId="0" borderId="158" xfId="0" applyNumberFormat="1" applyFont="1" applyFill="1" applyBorder="1" applyAlignment="1">
      <alignment horizontal="right" indent="1"/>
    </xf>
    <xf numFmtId="2" fontId="22" fillId="0" borderId="158" xfId="0" applyNumberFormat="1" applyFont="1" applyFill="1" applyBorder="1" applyAlignment="1">
      <alignment horizontal="right" wrapText="1" indent="1"/>
    </xf>
    <xf numFmtId="166" fontId="22" fillId="0" borderId="174" xfId="0" applyNumberFormat="1" applyFont="1" applyFill="1" applyBorder="1" applyAlignment="1">
      <alignment horizontal="right" indent="1"/>
    </xf>
    <xf numFmtId="49" fontId="22" fillId="0" borderId="0" xfId="0" applyNumberFormat="1" applyFont="1" applyFill="1" applyBorder="1" applyAlignment="1">
      <alignment horizontal="left" wrapText="1"/>
    </xf>
    <xf numFmtId="165" fontId="22" fillId="0" borderId="140" xfId="0" applyNumberFormat="1" applyFont="1" applyFill="1" applyBorder="1" applyAlignment="1">
      <alignment horizontal="right" indent="1"/>
    </xf>
    <xf numFmtId="0" fontId="22" fillId="0" borderId="0" xfId="0" applyFont="1" applyFill="1" applyBorder="1" applyAlignment="1">
      <alignment horizontal="right" wrapText="1" indent="1"/>
    </xf>
    <xf numFmtId="2" fontId="22" fillId="0" borderId="339" xfId="0" applyNumberFormat="1" applyFont="1" applyFill="1" applyBorder="1" applyAlignment="1">
      <alignment horizontal="right" wrapText="1" indent="1"/>
    </xf>
    <xf numFmtId="0" fontId="22" fillId="0" borderId="119" xfId="0" applyFont="1" applyFill="1" applyBorder="1" applyAlignment="1">
      <alignment horizontal="right" indent="1"/>
    </xf>
    <xf numFmtId="165" fontId="22" fillId="0" borderId="120" xfId="0" applyNumberFormat="1" applyFont="1" applyFill="1" applyBorder="1" applyAlignment="1">
      <alignment horizontal="right" wrapText="1" indent="1"/>
    </xf>
    <xf numFmtId="0" fontId="195" fillId="0" borderId="0" xfId="0" applyFont="1" applyFill="1" applyBorder="1" applyAlignment="1">
      <alignment horizontal="right" vertical="center"/>
    </xf>
    <xf numFmtId="165" fontId="22" fillId="0" borderId="348" xfId="0" applyNumberFormat="1" applyFont="1" applyFill="1" applyBorder="1" applyAlignment="1">
      <alignment horizontal="right" indent="1"/>
    </xf>
    <xf numFmtId="165" fontId="22" fillId="0" borderId="358" xfId="0" applyNumberFormat="1" applyFont="1" applyFill="1" applyBorder="1" applyAlignment="1">
      <alignment horizontal="right" indent="1"/>
    </xf>
    <xf numFmtId="2" fontId="22" fillId="0" borderId="0" xfId="0" applyNumberFormat="1" applyFont="1" applyFill="1" applyBorder="1" applyAlignment="1">
      <alignment horizontal="right" wrapText="1" indent="1"/>
    </xf>
    <xf numFmtId="2" fontId="22" fillId="0" borderId="173" xfId="0" applyNumberFormat="1" applyFont="1" applyFill="1" applyBorder="1" applyAlignment="1">
      <alignment horizontal="right" indent="1"/>
    </xf>
    <xf numFmtId="2" fontId="22" fillId="0" borderId="174" xfId="0" applyNumberFormat="1" applyFont="1" applyFill="1" applyBorder="1" applyAlignment="1">
      <alignment horizontal="right" indent="1"/>
    </xf>
    <xf numFmtId="0" fontId="22" fillId="0" borderId="158" xfId="0" applyFont="1" applyFill="1" applyBorder="1" applyAlignment="1">
      <alignment horizontal="right" indent="1"/>
    </xf>
    <xf numFmtId="165" fontId="22" fillId="0" borderId="175" xfId="0" applyNumberFormat="1" applyFont="1" applyFill="1" applyBorder="1" applyAlignment="1">
      <alignment horizontal="right" wrapText="1" indent="1"/>
    </xf>
    <xf numFmtId="165" fontId="22" fillId="0" borderId="119" xfId="0" applyNumberFormat="1" applyFont="1" applyFill="1" applyBorder="1" applyAlignment="1">
      <alignment horizontal="right" wrapText="1" indent="1"/>
    </xf>
    <xf numFmtId="2" fontId="22" fillId="0" borderId="119" xfId="0" applyNumberFormat="1" applyFont="1" applyFill="1" applyBorder="1" applyAlignment="1">
      <alignment horizontal="right" wrapText="1" indent="1"/>
    </xf>
    <xf numFmtId="166" fontId="22" fillId="0" borderId="119" xfId="0" applyNumberFormat="1" applyFont="1" applyFill="1" applyBorder="1" applyAlignment="1">
      <alignment horizontal="right" indent="1"/>
    </xf>
    <xf numFmtId="2" fontId="196" fillId="0" borderId="258" xfId="0" applyNumberFormat="1" applyFont="1" applyFill="1" applyBorder="1" applyAlignment="1">
      <alignment horizontal="right" indent="1"/>
    </xf>
    <xf numFmtId="0" fontId="195" fillId="0" borderId="0" xfId="0" applyFont="1" applyBorder="1" applyAlignment="1">
      <alignment horizontal="right" vertical="center" indent="3"/>
    </xf>
    <xf numFmtId="0" fontId="22" fillId="0" borderId="0" xfId="0" applyFont="1" applyFill="1" applyBorder="1" applyAlignment="1">
      <alignment horizontal="left" indent="1"/>
    </xf>
    <xf numFmtId="0" fontId="141" fillId="0" borderId="0" xfId="0" applyFont="1" applyFill="1" applyAlignment="1">
      <alignment horizontal="left" indent="1"/>
    </xf>
    <xf numFmtId="0" fontId="23" fillId="0" borderId="170" xfId="0" applyFont="1" applyFill="1" applyBorder="1" applyAlignment="1">
      <alignment horizontal="center" vertical="center"/>
    </xf>
    <xf numFmtId="1" fontId="22" fillId="0" borderId="140" xfId="0" applyNumberFormat="1" applyFont="1" applyFill="1" applyBorder="1" applyAlignment="1">
      <alignment horizontal="center" vertical="center" wrapText="1"/>
    </xf>
    <xf numFmtId="0" fontId="22" fillId="0" borderId="159" xfId="0" applyFont="1" applyFill="1" applyBorder="1" applyAlignment="1">
      <alignment horizontal="center" vertical="center" wrapText="1"/>
    </xf>
    <xf numFmtId="0" fontId="23" fillId="0" borderId="175" xfId="0" applyFont="1" applyFill="1" applyBorder="1" applyAlignment="1">
      <alignment horizontal="right" indent="1"/>
    </xf>
    <xf numFmtId="0" fontId="23" fillId="0" borderId="173" xfId="0" applyFont="1" applyFill="1" applyBorder="1" applyAlignment="1">
      <alignment horizontal="right" indent="1"/>
    </xf>
    <xf numFmtId="0" fontId="23" fillId="0" borderId="174" xfId="0" applyFont="1" applyFill="1" applyBorder="1" applyAlignment="1">
      <alignment horizontal="right" indent="1"/>
    </xf>
    <xf numFmtId="165" fontId="22" fillId="0" borderId="174" xfId="0" applyNumberFormat="1" applyFont="1" applyFill="1" applyBorder="1" applyAlignment="1">
      <alignment horizontal="right" wrapText="1" indent="1"/>
    </xf>
    <xf numFmtId="0" fontId="195" fillId="0" borderId="0" xfId="0" applyFont="1" applyAlignment="1">
      <alignment horizontal="right" vertical="center"/>
    </xf>
    <xf numFmtId="165" fontId="22" fillId="0" borderId="119" xfId="0" applyNumberFormat="1" applyFont="1" applyFill="1" applyBorder="1" applyAlignment="1">
      <alignment horizontal="right" indent="1"/>
    </xf>
    <xf numFmtId="0" fontId="195" fillId="0" borderId="0" xfId="0" applyFont="1" applyBorder="1" applyAlignment="1">
      <alignment horizontal="right" vertical="center"/>
    </xf>
    <xf numFmtId="165" fontId="22" fillId="0" borderId="340" xfId="0" applyNumberFormat="1" applyFont="1" applyFill="1" applyBorder="1" applyAlignment="1">
      <alignment horizontal="right" indent="1"/>
    </xf>
    <xf numFmtId="0" fontId="22" fillId="0" borderId="0" xfId="80" applyFont="1" applyFill="1"/>
    <xf numFmtId="0" fontId="22" fillId="0" borderId="0" xfId="0" applyFont="1" applyFill="1" applyAlignment="1"/>
    <xf numFmtId="0" fontId="22" fillId="0" borderId="175" xfId="0" applyFont="1" applyFill="1" applyBorder="1" applyAlignment="1">
      <alignment horizontal="left" wrapText="1"/>
    </xf>
    <xf numFmtId="0" fontId="22" fillId="0" borderId="177" xfId="0" applyFont="1" applyFill="1" applyBorder="1" applyAlignment="1">
      <alignment horizontal="center" vertical="center" wrapText="1"/>
    </xf>
    <xf numFmtId="0" fontId="22" fillId="0" borderId="175" xfId="0" applyFont="1" applyFill="1" applyBorder="1" applyAlignment="1">
      <alignment horizontal="right" wrapText="1" indent="1"/>
    </xf>
    <xf numFmtId="165" fontId="22" fillId="0" borderId="174" xfId="80" applyNumberFormat="1" applyFont="1" applyFill="1" applyBorder="1" applyAlignment="1">
      <alignment horizontal="right" indent="1"/>
    </xf>
    <xf numFmtId="0" fontId="197" fillId="0" borderId="0" xfId="0" applyFont="1" applyFill="1"/>
    <xf numFmtId="165" fontId="22" fillId="0" borderId="173" xfId="0" applyNumberFormat="1" applyFont="1" applyFill="1" applyBorder="1" applyAlignment="1">
      <alignment horizontal="right" indent="1"/>
    </xf>
    <xf numFmtId="165" fontId="22" fillId="0" borderId="140" xfId="0" applyNumberFormat="1" applyFont="1" applyFill="1" applyBorder="1" applyAlignment="1">
      <alignment horizontal="right" wrapText="1" indent="1"/>
    </xf>
    <xf numFmtId="165" fontId="22" fillId="0" borderId="351" xfId="0" applyNumberFormat="1" applyFont="1" applyFill="1" applyBorder="1" applyAlignment="1">
      <alignment horizontal="right" wrapText="1" indent="1"/>
    </xf>
    <xf numFmtId="0" fontId="197" fillId="0" borderId="0" xfId="80" applyFont="1" applyFill="1"/>
    <xf numFmtId="164" fontId="22" fillId="0" borderId="13" xfId="0" applyNumberFormat="1" applyFont="1" applyFill="1" applyBorder="1" applyAlignment="1">
      <alignment horizontal="left" wrapText="1"/>
    </xf>
    <xf numFmtId="165" fontId="22" fillId="0" borderId="348" xfId="0" applyNumberFormat="1" applyFont="1" applyFill="1" applyBorder="1" applyAlignment="1">
      <alignment horizontal="right" wrapText="1" indent="1"/>
    </xf>
    <xf numFmtId="165" fontId="22" fillId="0" borderId="358" xfId="0" applyNumberFormat="1" applyFont="1" applyFill="1" applyBorder="1" applyAlignment="1">
      <alignment horizontal="right" wrapText="1" indent="1"/>
    </xf>
    <xf numFmtId="165" fontId="22" fillId="0" borderId="357" xfId="0" applyNumberFormat="1" applyFont="1" applyFill="1" applyBorder="1" applyAlignment="1">
      <alignment horizontal="right" wrapText="1" indent="1"/>
    </xf>
    <xf numFmtId="165" fontId="197" fillId="0" borderId="0" xfId="80" applyNumberFormat="1" applyFont="1" applyFill="1" applyBorder="1"/>
    <xf numFmtId="1" fontId="22" fillId="0" borderId="0" xfId="0" applyNumberFormat="1" applyFont="1" applyFill="1" applyBorder="1" applyAlignment="1">
      <alignment horizontal="right" indent="1"/>
    </xf>
    <xf numFmtId="0" fontId="22" fillId="0" borderId="0" xfId="77" applyFont="1" applyFill="1"/>
    <xf numFmtId="0" fontId="191" fillId="0" borderId="0" xfId="56" applyFont="1" applyFill="1" applyAlignment="1" applyProtection="1"/>
    <xf numFmtId="0" fontId="198" fillId="0" borderId="0" xfId="56" applyFont="1" applyFill="1" applyAlignment="1" applyProtection="1"/>
    <xf numFmtId="0" fontId="193" fillId="0" borderId="0" xfId="56" applyFont="1" applyFill="1" applyAlignment="1" applyProtection="1">
      <alignment vertical="top"/>
    </xf>
    <xf numFmtId="0" fontId="198" fillId="0" borderId="0" xfId="56" applyFont="1" applyFill="1" applyAlignment="1" applyProtection="1">
      <alignment vertical="top"/>
    </xf>
    <xf numFmtId="166" fontId="197" fillId="0" borderId="0" xfId="80" applyNumberFormat="1" applyFont="1" applyFill="1" applyBorder="1" applyAlignment="1">
      <alignment horizontal="left"/>
    </xf>
    <xf numFmtId="165" fontId="22" fillId="0" borderId="175" xfId="0" applyNumberFormat="1" applyFont="1" applyFill="1" applyBorder="1" applyAlignment="1">
      <alignment horizontal="right" indent="1"/>
    </xf>
    <xf numFmtId="165" fontId="22" fillId="0" borderId="176" xfId="80" applyNumberFormat="1" applyFont="1" applyFill="1" applyBorder="1" applyAlignment="1">
      <alignment horizontal="right" indent="1"/>
    </xf>
    <xf numFmtId="165" fontId="23" fillId="0" borderId="176" xfId="80" applyNumberFormat="1" applyFont="1" applyFill="1" applyBorder="1" applyAlignment="1">
      <alignment horizontal="right" indent="1"/>
    </xf>
    <xf numFmtId="165" fontId="22" fillId="0" borderId="160" xfId="0" applyNumberFormat="1" applyFont="1" applyFill="1" applyBorder="1" applyAlignment="1">
      <alignment horizontal="right" wrapText="1" indent="1"/>
    </xf>
    <xf numFmtId="49" fontId="22" fillId="0" borderId="21" xfId="0" applyNumberFormat="1" applyFont="1" applyFill="1" applyBorder="1" applyAlignment="1">
      <alignment horizontal="left" wrapText="1"/>
    </xf>
    <xf numFmtId="0" fontId="141" fillId="0" borderId="0" xfId="0" applyFont="1" applyFill="1" applyBorder="1" applyAlignment="1">
      <alignment horizontal="left" indent="1"/>
    </xf>
    <xf numFmtId="0" fontId="22" fillId="0" borderId="0" xfId="0" applyFont="1" applyFill="1" applyAlignment="1">
      <alignment vertical="center"/>
    </xf>
    <xf numFmtId="0" fontId="22" fillId="0" borderId="175" xfId="0" applyFont="1" applyFill="1" applyBorder="1" applyAlignment="1">
      <alignment horizontal="center" vertical="center" wrapText="1"/>
    </xf>
    <xf numFmtId="0" fontId="23" fillId="0" borderId="20" xfId="0" applyFont="1" applyFill="1" applyBorder="1" applyAlignment="1">
      <alignment horizontal="center" vertical="center"/>
    </xf>
    <xf numFmtId="0" fontId="23" fillId="0" borderId="158" xfId="0" applyFont="1" applyFill="1" applyBorder="1" applyAlignment="1">
      <alignment horizontal="center" vertical="center"/>
    </xf>
    <xf numFmtId="0" fontId="22" fillId="0" borderId="158" xfId="0" applyFont="1" applyFill="1" applyBorder="1" applyAlignment="1">
      <alignment horizontal="center" vertical="center" wrapText="1"/>
    </xf>
    <xf numFmtId="0" fontId="23" fillId="0" borderId="160" xfId="0" applyFont="1" applyFill="1" applyBorder="1" applyAlignment="1">
      <alignment horizontal="center" vertical="center"/>
    </xf>
    <xf numFmtId="1" fontId="22" fillId="0" borderId="158" xfId="0" applyNumberFormat="1" applyFont="1" applyFill="1" applyBorder="1" applyAlignment="1">
      <alignment horizontal="right" indent="1"/>
    </xf>
    <xf numFmtId="0" fontId="22" fillId="0" borderId="173" xfId="0" applyFont="1" applyFill="1" applyBorder="1" applyAlignment="1">
      <alignment horizontal="right" indent="1"/>
    </xf>
    <xf numFmtId="165" fontId="22" fillId="0" borderId="173" xfId="80" applyNumberFormat="1" applyFont="1" applyFill="1" applyBorder="1" applyAlignment="1">
      <alignment horizontal="right" indent="1"/>
    </xf>
    <xf numFmtId="165" fontId="22" fillId="0" borderId="0" xfId="80" applyNumberFormat="1" applyFont="1" applyFill="1" applyBorder="1" applyAlignment="1">
      <alignment horizontal="right" indent="1"/>
    </xf>
    <xf numFmtId="165" fontId="3" fillId="0" borderId="0" xfId="0" applyNumberFormat="1" applyFont="1"/>
    <xf numFmtId="2" fontId="22" fillId="0" borderId="0" xfId="0" applyNumberFormat="1" applyFont="1" applyFill="1"/>
    <xf numFmtId="49" fontId="22" fillId="0" borderId="0" xfId="0" applyNumberFormat="1" applyFont="1" applyFill="1"/>
    <xf numFmtId="1" fontId="22" fillId="0" borderId="158" xfId="0" applyNumberFormat="1" applyFont="1" applyFill="1" applyBorder="1" applyAlignment="1">
      <alignment horizontal="right" wrapText="1" indent="1"/>
    </xf>
    <xf numFmtId="0" fontId="194" fillId="0" borderId="0" xfId="0" applyFont="1" applyFill="1" applyBorder="1" applyAlignment="1">
      <alignment horizontal="right" vertical="center" wrapText="1"/>
    </xf>
    <xf numFmtId="49" fontId="22" fillId="0" borderId="0" xfId="0" applyNumberFormat="1" applyFont="1" applyFill="1" applyBorder="1"/>
    <xf numFmtId="165" fontId="3" fillId="0" borderId="0" xfId="0" applyNumberFormat="1" applyFont="1" applyBorder="1"/>
    <xf numFmtId="1" fontId="22" fillId="0" borderId="358" xfId="0" applyNumberFormat="1" applyFont="1" applyFill="1" applyBorder="1" applyAlignment="1">
      <alignment horizontal="right" wrapText="1" indent="1"/>
    </xf>
    <xf numFmtId="0" fontId="195" fillId="0" borderId="0" xfId="0" applyFont="1" applyBorder="1"/>
    <xf numFmtId="165" fontId="22" fillId="0" borderId="0" xfId="77" applyNumberFormat="1" applyFont="1" applyFill="1" applyBorder="1"/>
    <xf numFmtId="49" fontId="22" fillId="0" borderId="0" xfId="0" applyNumberFormat="1" applyFont="1" applyFill="1" applyBorder="1" applyAlignment="1">
      <alignment horizontal="right" wrapText="1" indent="1"/>
    </xf>
    <xf numFmtId="0" fontId="22" fillId="0" borderId="0" xfId="0" applyFont="1" applyFill="1" applyAlignment="1">
      <alignment horizontal="left" indent="1"/>
    </xf>
    <xf numFmtId="0" fontId="22" fillId="0" borderId="180" xfId="0" applyFont="1" applyFill="1" applyBorder="1" applyAlignment="1">
      <alignment vertical="center" wrapText="1"/>
    </xf>
    <xf numFmtId="0" fontId="76" fillId="0" borderId="0" xfId="0" applyFont="1" applyFill="1" applyAlignment="1">
      <alignment horizontal="center" vertical="center"/>
    </xf>
    <xf numFmtId="0" fontId="22" fillId="0" borderId="118" xfId="0" applyFont="1" applyFill="1" applyBorder="1" applyAlignment="1">
      <alignment horizontal="center" vertical="center" wrapText="1"/>
    </xf>
    <xf numFmtId="1" fontId="22" fillId="0" borderId="176" xfId="0" applyNumberFormat="1" applyFont="1" applyFill="1" applyBorder="1" applyAlignment="1">
      <alignment horizontal="right"/>
    </xf>
    <xf numFmtId="1" fontId="22" fillId="0" borderId="173" xfId="0" applyNumberFormat="1" applyFont="1" applyFill="1" applyBorder="1" applyAlignment="1">
      <alignment horizontal="right"/>
    </xf>
    <xf numFmtId="1" fontId="22" fillId="0" borderId="174" xfId="0" applyNumberFormat="1" applyFont="1" applyFill="1" applyBorder="1" applyAlignment="1">
      <alignment horizontal="right"/>
    </xf>
    <xf numFmtId="165" fontId="22" fillId="0" borderId="128" xfId="0" applyNumberFormat="1" applyFont="1" applyFill="1" applyBorder="1" applyAlignment="1">
      <alignment horizontal="right"/>
    </xf>
    <xf numFmtId="165" fontId="22" fillId="0" borderId="173" xfId="0" applyNumberFormat="1" applyFont="1" applyFill="1" applyBorder="1" applyAlignment="1">
      <alignment horizontal="right"/>
    </xf>
    <xf numFmtId="1" fontId="22" fillId="0" borderId="0" xfId="0" applyNumberFormat="1" applyFont="1" applyFill="1"/>
    <xf numFmtId="1" fontId="22" fillId="0" borderId="21" xfId="0" applyNumberFormat="1" applyFont="1" applyFill="1" applyBorder="1" applyAlignment="1">
      <alignment horizontal="right" indent="1"/>
    </xf>
    <xf numFmtId="0" fontId="22" fillId="0" borderId="21" xfId="0" applyFont="1" applyFill="1" applyBorder="1" applyAlignment="1">
      <alignment horizontal="right" wrapText="1" indent="1"/>
    </xf>
    <xf numFmtId="1" fontId="22" fillId="0" borderId="21" xfId="0" applyNumberFormat="1" applyFont="1" applyFill="1" applyBorder="1" applyAlignment="1">
      <alignment horizontal="right" wrapText="1" indent="1"/>
    </xf>
    <xf numFmtId="2" fontId="22" fillId="0" borderId="128" xfId="0" applyNumberFormat="1" applyFont="1" applyFill="1" applyBorder="1" applyAlignment="1">
      <alignment horizontal="right" indent="1"/>
    </xf>
    <xf numFmtId="2" fontId="22" fillId="0" borderId="339" xfId="0" applyNumberFormat="1" applyFont="1" applyFill="1" applyBorder="1" applyAlignment="1">
      <alignment horizontal="right" indent="1"/>
    </xf>
    <xf numFmtId="2" fontId="22" fillId="0" borderId="21" xfId="0" applyNumberFormat="1" applyFont="1" applyFill="1" applyBorder="1" applyAlignment="1">
      <alignment horizontal="right" indent="1"/>
    </xf>
    <xf numFmtId="49" fontId="22" fillId="0" borderId="0" xfId="0" applyNumberFormat="1" applyFont="1" applyFill="1" applyBorder="1" applyAlignment="1">
      <alignment horizontal="right" indent="1"/>
    </xf>
    <xf numFmtId="0" fontId="76" fillId="0" borderId="0" xfId="0" applyFont="1" applyFill="1" applyBorder="1" applyAlignment="1">
      <alignment horizontal="center" vertical="center"/>
    </xf>
    <xf numFmtId="0" fontId="22" fillId="0" borderId="350" xfId="0" applyFont="1" applyFill="1" applyBorder="1" applyAlignment="1">
      <alignment horizontal="right" wrapText="1" indent="1"/>
    </xf>
    <xf numFmtId="2" fontId="22" fillId="0" borderId="349" xfId="0" applyNumberFormat="1" applyFont="1" applyFill="1" applyBorder="1" applyAlignment="1">
      <alignment horizontal="right" indent="1"/>
    </xf>
    <xf numFmtId="2" fontId="22" fillId="0" borderId="0" xfId="0" applyNumberFormat="1" applyFont="1" applyFill="1" applyBorder="1" applyAlignment="1">
      <alignment horizontal="right" indent="1"/>
    </xf>
    <xf numFmtId="165" fontId="22" fillId="0" borderId="140" xfId="0" applyNumberFormat="1" applyFont="1" applyFill="1" applyBorder="1" applyAlignment="1">
      <alignment wrapText="1"/>
    </xf>
    <xf numFmtId="165" fontId="23" fillId="0" borderId="359" xfId="0" applyNumberFormat="1" applyFont="1" applyFill="1" applyBorder="1" applyAlignment="1">
      <alignment horizontal="right" wrapText="1"/>
    </xf>
    <xf numFmtId="165" fontId="23" fillId="0" borderId="176" xfId="0" applyNumberFormat="1" applyFont="1" applyFill="1" applyBorder="1" applyAlignment="1">
      <alignment horizontal="right" wrapText="1" indent="1"/>
    </xf>
    <xf numFmtId="165" fontId="23" fillId="0" borderId="174" xfId="0" applyNumberFormat="1" applyFont="1" applyFill="1" applyBorder="1" applyAlignment="1">
      <alignment horizontal="right" wrapText="1" indent="1"/>
    </xf>
    <xf numFmtId="165" fontId="23" fillId="0" borderId="18" xfId="0" applyNumberFormat="1" applyFont="1" applyFill="1" applyBorder="1" applyAlignment="1">
      <alignment horizontal="right" wrapText="1" indent="1"/>
    </xf>
    <xf numFmtId="165" fontId="23" fillId="0" borderId="258" xfId="0" applyNumberFormat="1" applyFont="1" applyFill="1" applyBorder="1" applyAlignment="1">
      <alignment horizontal="right" wrapText="1" indent="1"/>
    </xf>
    <xf numFmtId="165" fontId="23" fillId="0" borderId="349" xfId="0" applyNumberFormat="1" applyFont="1" applyFill="1" applyBorder="1" applyAlignment="1">
      <alignment horizontal="right" wrapText="1" indent="1"/>
    </xf>
    <xf numFmtId="165" fontId="23" fillId="0" borderId="173" xfId="0" applyNumberFormat="1" applyFont="1" applyFill="1" applyBorder="1" applyAlignment="1">
      <alignment horizontal="right" wrapText="1" indent="1"/>
    </xf>
    <xf numFmtId="2" fontId="23" fillId="0" borderId="128" xfId="0" applyNumberFormat="1" applyFont="1" applyFill="1" applyBorder="1" applyAlignment="1">
      <alignment horizontal="right" wrapText="1" indent="1"/>
    </xf>
    <xf numFmtId="2" fontId="23" fillId="0" borderId="173" xfId="0" applyNumberFormat="1" applyFont="1" applyFill="1" applyBorder="1" applyAlignment="1">
      <alignment horizontal="right" wrapText="1" indent="1"/>
    </xf>
    <xf numFmtId="2" fontId="23" fillId="0" borderId="0" xfId="0" applyNumberFormat="1" applyFont="1" applyFill="1" applyBorder="1" applyAlignment="1">
      <alignment horizontal="right" wrapText="1" indent="1"/>
    </xf>
    <xf numFmtId="1" fontId="22" fillId="0" borderId="174" xfId="0" applyNumberFormat="1" applyFont="1" applyFill="1" applyBorder="1" applyAlignment="1">
      <alignment horizontal="right" wrapText="1" indent="1"/>
    </xf>
    <xf numFmtId="2" fontId="22" fillId="0" borderId="156" xfId="0" applyNumberFormat="1" applyFont="1" applyFill="1" applyBorder="1" applyAlignment="1">
      <alignment horizontal="right" wrapText="1" indent="1"/>
    </xf>
    <xf numFmtId="2" fontId="22" fillId="0" borderId="258" xfId="0" applyNumberFormat="1" applyFont="1" applyFill="1" applyBorder="1" applyAlignment="1">
      <alignment horizontal="right" wrapText="1" indent="1"/>
    </xf>
    <xf numFmtId="165" fontId="23" fillId="0" borderId="159" xfId="0" applyNumberFormat="1" applyFont="1" applyFill="1" applyBorder="1" applyAlignment="1">
      <alignment horizontal="right" wrapText="1"/>
    </xf>
    <xf numFmtId="165" fontId="23" fillId="0" borderId="156" xfId="0" applyNumberFormat="1" applyFont="1" applyFill="1" applyBorder="1" applyAlignment="1">
      <alignment horizontal="right" wrapText="1" indent="1"/>
    </xf>
    <xf numFmtId="0" fontId="199" fillId="0" borderId="0" xfId="0" applyFont="1"/>
    <xf numFmtId="0" fontId="22" fillId="0" borderId="0" xfId="80" applyFont="1" applyFill="1" applyAlignment="1"/>
    <xf numFmtId="0" fontId="22" fillId="0" borderId="0" xfId="80" applyFont="1" applyFill="1" applyAlignment="1">
      <alignment horizontal="left" indent="5"/>
    </xf>
    <xf numFmtId="0" fontId="22" fillId="0" borderId="0" xfId="80" applyFont="1" applyFill="1" applyAlignment="1">
      <alignment vertical="top"/>
    </xf>
    <xf numFmtId="0" fontId="141" fillId="0" borderId="0" xfId="80" applyFont="1" applyFill="1" applyAlignment="1">
      <alignment vertical="top"/>
    </xf>
    <xf numFmtId="0" fontId="141" fillId="0" borderId="0" xfId="80" applyFont="1" applyFill="1" applyBorder="1" applyAlignment="1">
      <alignment vertical="top"/>
    </xf>
    <xf numFmtId="0" fontId="22" fillId="0" borderId="0" xfId="80" applyFont="1" applyFill="1" applyBorder="1" applyAlignment="1"/>
    <xf numFmtId="0" fontId="22" fillId="0" borderId="112" xfId="80" applyFont="1" applyFill="1" applyBorder="1"/>
    <xf numFmtId="0" fontId="22" fillId="0" borderId="149" xfId="80" applyFont="1" applyFill="1" applyBorder="1" applyAlignment="1">
      <alignment horizontal="center" vertical="center" wrapText="1"/>
    </xf>
    <xf numFmtId="0" fontId="22" fillId="0" borderId="146" xfId="80" applyFont="1" applyFill="1" applyBorder="1" applyAlignment="1">
      <alignment horizontal="center" vertical="center" wrapText="1"/>
    </xf>
    <xf numFmtId="0" fontId="22" fillId="0" borderId="147" xfId="80" applyFont="1" applyFill="1" applyBorder="1" applyAlignment="1">
      <alignment horizontal="center" vertical="center" wrapText="1"/>
    </xf>
    <xf numFmtId="0" fontId="22" fillId="0" borderId="175" xfId="80" applyFont="1" applyFill="1" applyBorder="1"/>
    <xf numFmtId="0" fontId="22" fillId="0" borderId="14" xfId="80" applyFont="1" applyFill="1" applyBorder="1"/>
    <xf numFmtId="3" fontId="22" fillId="0" borderId="173" xfId="80" applyNumberFormat="1" applyFont="1" applyFill="1" applyBorder="1" applyAlignment="1">
      <alignment horizontal="right"/>
    </xf>
    <xf numFmtId="165" fontId="22" fillId="0" borderId="0" xfId="80" applyNumberFormat="1" applyFont="1" applyFill="1"/>
    <xf numFmtId="0" fontId="22" fillId="0" borderId="175" xfId="80" applyNumberFormat="1" applyFont="1" applyFill="1" applyBorder="1" applyAlignment="1">
      <alignment horizontal="left"/>
    </xf>
    <xf numFmtId="0" fontId="22" fillId="0" borderId="258" xfId="0" applyFont="1" applyFill="1" applyBorder="1" applyAlignment="1">
      <alignment horizontal="right" wrapText="1" indent="1"/>
    </xf>
    <xf numFmtId="0" fontId="22" fillId="0" borderId="360" xfId="0" applyFont="1" applyFill="1" applyBorder="1" applyAlignment="1">
      <alignment horizontal="right" wrapText="1" indent="1"/>
    </xf>
    <xf numFmtId="1" fontId="22" fillId="0" borderId="175" xfId="0" applyNumberFormat="1" applyFont="1" applyFill="1" applyBorder="1" applyAlignment="1">
      <alignment horizontal="right" wrapText="1" indent="1"/>
    </xf>
    <xf numFmtId="1" fontId="22" fillId="0" borderId="0" xfId="80" applyNumberFormat="1" applyFont="1" applyFill="1" applyBorder="1"/>
    <xf numFmtId="165" fontId="23" fillId="0" borderId="14" xfId="80" applyNumberFormat="1" applyFont="1" applyFill="1" applyBorder="1" applyAlignment="1">
      <alignment horizontal="right"/>
    </xf>
    <xf numFmtId="165" fontId="23" fillId="0" borderId="21" xfId="0" applyNumberFormat="1" applyFont="1" applyFill="1" applyBorder="1" applyAlignment="1">
      <alignment horizontal="right" wrapText="1" indent="1"/>
    </xf>
    <xf numFmtId="165" fontId="23" fillId="0" borderId="183" xfId="80" applyNumberFormat="1" applyFont="1" applyFill="1" applyBorder="1" applyAlignment="1">
      <alignment horizontal="right"/>
    </xf>
    <xf numFmtId="2" fontId="22" fillId="0" borderId="0" xfId="80" applyNumberFormat="1" applyFont="1" applyFill="1" applyBorder="1"/>
    <xf numFmtId="0" fontId="22" fillId="0" borderId="0" xfId="80" applyFont="1" applyFill="1" applyBorder="1" applyAlignment="1">
      <alignment horizontal="right" indent="1"/>
    </xf>
    <xf numFmtId="0" fontId="22" fillId="0" borderId="0" xfId="80" applyFont="1" applyFill="1" applyBorder="1" applyAlignment="1">
      <alignment horizontal="left" indent="1"/>
    </xf>
    <xf numFmtId="0" fontId="22" fillId="0" borderId="0" xfId="80" applyFont="1" applyFill="1" applyBorder="1" applyAlignment="1">
      <alignment vertical="center"/>
    </xf>
    <xf numFmtId="0" fontId="141" fillId="0" borderId="0" xfId="80" applyFont="1" applyFill="1" applyBorder="1" applyAlignment="1">
      <alignment horizontal="left" indent="1"/>
    </xf>
    <xf numFmtId="0" fontId="22" fillId="0" borderId="0" xfId="0" applyFont="1" applyFill="1" applyBorder="1" applyAlignment="1">
      <alignment horizontal="right" indent="1"/>
    </xf>
    <xf numFmtId="1" fontId="22" fillId="0" borderId="0" xfId="80" applyNumberFormat="1" applyFont="1" applyFill="1" applyBorder="1" applyAlignment="1">
      <alignment horizontal="right" indent="1"/>
    </xf>
    <xf numFmtId="164" fontId="22" fillId="0" borderId="14" xfId="80" applyNumberFormat="1" applyFont="1" applyFill="1" applyBorder="1" applyAlignment="1">
      <alignment horizontal="left"/>
    </xf>
    <xf numFmtId="0" fontId="22" fillId="0" borderId="339" xfId="0" applyFont="1" applyFill="1" applyBorder="1" applyAlignment="1">
      <alignment horizontal="right" wrapText="1" indent="1"/>
    </xf>
    <xf numFmtId="0" fontId="22" fillId="0" borderId="349" xfId="80" applyFont="1" applyFill="1" applyBorder="1" applyAlignment="1">
      <alignment horizontal="left" indent="1"/>
    </xf>
    <xf numFmtId="0" fontId="141" fillId="0" borderId="349" xfId="80" applyFont="1" applyFill="1" applyBorder="1" applyAlignment="1">
      <alignment horizontal="left" indent="1"/>
    </xf>
    <xf numFmtId="0" fontId="22" fillId="0" borderId="142" xfId="80" applyFont="1" applyFill="1" applyBorder="1" applyAlignment="1">
      <alignment horizontal="center"/>
    </xf>
    <xf numFmtId="0" fontId="22" fillId="0" borderId="147" xfId="0" applyFont="1" applyFill="1" applyBorder="1" applyAlignment="1">
      <alignment horizontal="center" vertical="center" wrapText="1"/>
    </xf>
    <xf numFmtId="1" fontId="22" fillId="0" borderId="173" xfId="0" applyNumberFormat="1" applyFont="1" applyFill="1" applyBorder="1" applyAlignment="1">
      <alignment horizontal="right" wrapText="1" indent="1"/>
    </xf>
    <xf numFmtId="165" fontId="22" fillId="0" borderId="173" xfId="80" applyNumberFormat="1" applyFont="1" applyFill="1" applyBorder="1"/>
    <xf numFmtId="165" fontId="22" fillId="0" borderId="132" xfId="80" applyNumberFormat="1" applyFont="1" applyFill="1" applyBorder="1"/>
    <xf numFmtId="0" fontId="22" fillId="0" borderId="132" xfId="0" applyFont="1" applyFill="1" applyBorder="1" applyAlignment="1">
      <alignment horizontal="right" wrapText="1" indent="1"/>
    </xf>
    <xf numFmtId="0" fontId="22" fillId="0" borderId="173" xfId="80" applyFont="1" applyFill="1" applyBorder="1" applyAlignment="1">
      <alignment horizontal="right" indent="1"/>
    </xf>
    <xf numFmtId="0" fontId="22" fillId="0" borderId="258" xfId="80" applyFont="1" applyFill="1" applyBorder="1" applyAlignment="1">
      <alignment horizontal="right" indent="1"/>
    </xf>
    <xf numFmtId="0" fontId="22" fillId="0" borderId="184" xfId="80" applyFont="1" applyFill="1" applyBorder="1" applyAlignment="1">
      <alignment horizontal="center" vertical="center" wrapText="1"/>
    </xf>
    <xf numFmtId="0" fontId="22" fillId="0" borderId="173" xfId="0" applyNumberFormat="1" applyFont="1" applyFill="1" applyBorder="1" applyAlignment="1">
      <alignment horizontal="right" wrapText="1" indent="1"/>
    </xf>
    <xf numFmtId="0" fontId="22" fillId="0" borderId="175" xfId="80" applyFont="1" applyFill="1" applyBorder="1" applyAlignment="1">
      <alignment horizontal="left"/>
    </xf>
    <xf numFmtId="0" fontId="22" fillId="0" borderId="21" xfId="80" applyFont="1" applyFill="1" applyBorder="1" applyAlignment="1">
      <alignment horizontal="left"/>
    </xf>
    <xf numFmtId="165" fontId="22" fillId="0" borderId="175" xfId="80" applyNumberFormat="1" applyFont="1" applyFill="1" applyBorder="1" applyAlignment="1">
      <alignment horizontal="left"/>
    </xf>
    <xf numFmtId="0" fontId="200" fillId="0" borderId="0" xfId="0" applyFont="1"/>
    <xf numFmtId="0" fontId="23" fillId="0" borderId="0" xfId="80" applyFont="1" applyFill="1" applyAlignment="1"/>
    <xf numFmtId="0" fontId="76" fillId="0" borderId="0" xfId="80" applyFont="1" applyFill="1" applyBorder="1" applyAlignment="1"/>
    <xf numFmtId="0" fontId="22" fillId="0" borderId="114" xfId="0" applyFont="1" applyFill="1" applyBorder="1" applyAlignment="1">
      <alignment vertical="center"/>
    </xf>
    <xf numFmtId="165" fontId="23" fillId="0" borderId="174" xfId="0" applyNumberFormat="1" applyFont="1" applyFill="1" applyBorder="1" applyAlignment="1">
      <alignment horizontal="right" indent="1"/>
    </xf>
    <xf numFmtId="164" fontId="22" fillId="0" borderId="183" xfId="80" applyNumberFormat="1" applyFont="1" applyFill="1" applyBorder="1" applyAlignment="1">
      <alignment horizontal="left"/>
    </xf>
    <xf numFmtId="0" fontId="22" fillId="0" borderId="174" xfId="0" applyFont="1" applyFill="1" applyBorder="1" applyAlignment="1">
      <alignment horizontal="right" indent="1"/>
    </xf>
    <xf numFmtId="165" fontId="23" fillId="0" borderId="156" xfId="0" applyNumberFormat="1" applyFont="1" applyFill="1" applyBorder="1" applyAlignment="1">
      <alignment horizontal="right" indent="1"/>
    </xf>
    <xf numFmtId="165" fontId="23" fillId="0" borderId="173" xfId="0" applyNumberFormat="1" applyFont="1" applyFill="1" applyBorder="1" applyAlignment="1">
      <alignment horizontal="right" indent="1"/>
    </xf>
    <xf numFmtId="164" fontId="22" fillId="0" borderId="183" xfId="80" applyNumberFormat="1" applyFont="1" applyFill="1" applyBorder="1"/>
    <xf numFmtId="0" fontId="22" fillId="0" borderId="175" xfId="0" applyFont="1" applyFill="1" applyBorder="1" applyAlignment="1">
      <alignment horizontal="right" indent="1"/>
    </xf>
    <xf numFmtId="0" fontId="22" fillId="0" borderId="21" xfId="80" applyNumberFormat="1" applyFont="1" applyFill="1" applyBorder="1" applyAlignment="1">
      <alignment horizontal="left"/>
    </xf>
    <xf numFmtId="165" fontId="23" fillId="0" borderId="18" xfId="0" applyNumberFormat="1" applyFont="1" applyFill="1" applyBorder="1" applyAlignment="1">
      <alignment horizontal="right" indent="1"/>
    </xf>
    <xf numFmtId="165" fontId="23" fillId="0" borderId="339" xfId="0" applyNumberFormat="1" applyFont="1" applyFill="1" applyBorder="1" applyAlignment="1">
      <alignment horizontal="right" indent="1"/>
    </xf>
    <xf numFmtId="165" fontId="23" fillId="0" borderId="350" xfId="80" applyNumberFormat="1" applyFont="1" applyFill="1" applyBorder="1" applyAlignment="1">
      <alignment horizontal="right"/>
    </xf>
    <xf numFmtId="2" fontId="22" fillId="0" borderId="368" xfId="0" applyNumberFormat="1" applyFont="1" applyFill="1" applyBorder="1" applyAlignment="1">
      <alignment horizontal="right" indent="1"/>
    </xf>
    <xf numFmtId="2" fontId="22" fillId="0" borderId="360" xfId="0" applyNumberFormat="1" applyFont="1" applyFill="1" applyBorder="1" applyAlignment="1">
      <alignment horizontal="right" indent="1"/>
    </xf>
    <xf numFmtId="164" fontId="22" fillId="0" borderId="350" xfId="80" applyNumberFormat="1" applyFont="1" applyFill="1" applyBorder="1" applyAlignment="1">
      <alignment horizontal="left"/>
    </xf>
    <xf numFmtId="0" fontId="22" fillId="0" borderId="349" xfId="80" applyNumberFormat="1" applyFont="1" applyFill="1" applyBorder="1" applyAlignment="1">
      <alignment horizontal="left"/>
    </xf>
    <xf numFmtId="0" fontId="196" fillId="0" borderId="18" xfId="0" applyFont="1" applyFill="1" applyBorder="1" applyAlignment="1">
      <alignment horizontal="right" wrapText="1" indent="1"/>
    </xf>
    <xf numFmtId="0" fontId="196" fillId="0" borderId="339" xfId="0" applyFont="1" applyFill="1" applyBorder="1" applyAlignment="1">
      <alignment horizontal="right" wrapText="1" indent="1"/>
    </xf>
    <xf numFmtId="0" fontId="196" fillId="0" borderId="0" xfId="0" applyFont="1" applyFill="1" applyBorder="1" applyAlignment="1">
      <alignment horizontal="right" wrapText="1" indent="1"/>
    </xf>
    <xf numFmtId="0" fontId="196" fillId="0" borderId="349" xfId="0" applyFont="1" applyFill="1" applyBorder="1" applyAlignment="1">
      <alignment horizontal="right" wrapText="1" indent="1"/>
    </xf>
    <xf numFmtId="0" fontId="196" fillId="0" borderId="340" xfId="0" applyFont="1" applyFill="1" applyBorder="1" applyAlignment="1">
      <alignment horizontal="right" wrapText="1" indent="1"/>
    </xf>
    <xf numFmtId="0" fontId="22" fillId="0" borderId="21" xfId="0" applyFont="1" applyFill="1" applyBorder="1" applyAlignment="1">
      <alignment horizontal="right" indent="1"/>
    </xf>
    <xf numFmtId="0" fontId="22" fillId="0" borderId="258" xfId="0" applyFont="1" applyFill="1" applyBorder="1" applyAlignment="1">
      <alignment horizontal="right" indent="1"/>
    </xf>
    <xf numFmtId="164" fontId="22" fillId="0" borderId="350" xfId="80" applyNumberFormat="1" applyFont="1" applyFill="1" applyBorder="1"/>
    <xf numFmtId="0" fontId="196" fillId="0" borderId="175" xfId="0" applyFont="1" applyFill="1" applyBorder="1" applyAlignment="1">
      <alignment horizontal="right" indent="1"/>
    </xf>
    <xf numFmtId="0" fontId="196" fillId="0" borderId="173" xfId="0" applyFont="1" applyFill="1" applyBorder="1" applyAlignment="1">
      <alignment horizontal="right" indent="1"/>
    </xf>
    <xf numFmtId="0" fontId="196" fillId="0" borderId="174" xfId="0" applyFont="1" applyFill="1" applyBorder="1" applyAlignment="1">
      <alignment horizontal="right" indent="1"/>
    </xf>
    <xf numFmtId="0" fontId="196" fillId="0" borderId="349" xfId="0" applyFont="1" applyFill="1" applyBorder="1" applyAlignment="1">
      <alignment horizontal="right" indent="1"/>
    </xf>
    <xf numFmtId="165" fontId="23" fillId="0" borderId="360" xfId="80" applyNumberFormat="1" applyFont="1" applyFill="1" applyBorder="1" applyAlignment="1">
      <alignment horizontal="right"/>
    </xf>
    <xf numFmtId="0" fontId="196" fillId="0" borderId="0" xfId="80" applyFont="1" applyFill="1"/>
    <xf numFmtId="0" fontId="22" fillId="0" borderId="0" xfId="80" applyFont="1" applyFill="1" applyAlignment="1">
      <alignment horizontal="left" indent="1"/>
    </xf>
    <xf numFmtId="0" fontId="22" fillId="0" borderId="0" xfId="80" applyFont="1" applyFill="1" applyAlignment="1">
      <alignment vertical="center"/>
    </xf>
    <xf numFmtId="0" fontId="196" fillId="0" borderId="0" xfId="80" applyFont="1" applyFill="1" applyBorder="1"/>
    <xf numFmtId="0" fontId="23" fillId="0" borderId="21" xfId="80" applyFont="1" applyFill="1" applyBorder="1"/>
    <xf numFmtId="0" fontId="23" fillId="0" borderId="258" xfId="80" applyFont="1" applyFill="1" applyBorder="1"/>
    <xf numFmtId="0" fontId="23" fillId="0" borderId="174" xfId="80" applyFont="1" applyFill="1" applyBorder="1"/>
    <xf numFmtId="49" fontId="22" fillId="0" borderId="175" xfId="80" applyNumberFormat="1" applyFont="1" applyFill="1" applyBorder="1" applyAlignment="1">
      <alignment horizontal="left"/>
    </xf>
    <xf numFmtId="49" fontId="22" fillId="0" borderId="21" xfId="80" applyNumberFormat="1" applyFont="1" applyFill="1" applyBorder="1" applyAlignment="1">
      <alignment horizontal="left"/>
    </xf>
    <xf numFmtId="165" fontId="23" fillId="0" borderId="21" xfId="0" applyNumberFormat="1" applyFont="1" applyFill="1" applyBorder="1" applyAlignment="1">
      <alignment horizontal="right" indent="1"/>
    </xf>
    <xf numFmtId="165" fontId="23" fillId="0" borderId="258" xfId="0" applyNumberFormat="1" applyFont="1" applyFill="1" applyBorder="1" applyAlignment="1">
      <alignment horizontal="right" indent="1"/>
    </xf>
    <xf numFmtId="0" fontId="196" fillId="0" borderId="339" xfId="0" applyFont="1" applyFill="1" applyBorder="1" applyAlignment="1">
      <alignment horizontal="right" indent="1"/>
    </xf>
    <xf numFmtId="0" fontId="76" fillId="0" borderId="0" xfId="80" applyFont="1" applyFill="1" applyAlignment="1"/>
    <xf numFmtId="0" fontId="197" fillId="0" borderId="0" xfId="0" applyFont="1" applyFill="1" applyBorder="1" applyAlignment="1">
      <alignment vertical="center"/>
    </xf>
    <xf numFmtId="165" fontId="23" fillId="0" borderId="132" xfId="0" applyNumberFormat="1" applyFont="1" applyFill="1" applyBorder="1" applyAlignment="1">
      <alignment horizontal="right" indent="1"/>
    </xf>
    <xf numFmtId="0" fontId="22" fillId="0" borderId="132" xfId="0" applyFont="1" applyFill="1" applyBorder="1" applyAlignment="1">
      <alignment horizontal="right" indent="1"/>
    </xf>
    <xf numFmtId="0" fontId="22" fillId="0" borderId="174" xfId="80" applyFont="1" applyFill="1" applyBorder="1" applyAlignment="1">
      <alignment horizontal="right" indent="1"/>
    </xf>
    <xf numFmtId="165" fontId="22" fillId="0" borderId="156" xfId="0" applyNumberFormat="1" applyFont="1" applyFill="1" applyBorder="1" applyAlignment="1">
      <alignment horizontal="right" indent="1"/>
    </xf>
    <xf numFmtId="1" fontId="22" fillId="0" borderId="173" xfId="0" applyNumberFormat="1" applyFont="1" applyFill="1" applyBorder="1" applyAlignment="1">
      <alignment horizontal="right" indent="1"/>
    </xf>
    <xf numFmtId="1" fontId="22" fillId="0" borderId="174" xfId="0" applyNumberFormat="1" applyFont="1" applyFill="1" applyBorder="1" applyAlignment="1">
      <alignment horizontal="right" indent="1"/>
    </xf>
    <xf numFmtId="1" fontId="22" fillId="0" borderId="360" xfId="0" applyNumberFormat="1" applyFont="1" applyFill="1" applyBorder="1" applyAlignment="1">
      <alignment horizontal="right" indent="1"/>
    </xf>
    <xf numFmtId="0" fontId="196" fillId="0" borderId="175" xfId="0" applyFont="1" applyFill="1" applyBorder="1" applyAlignment="1">
      <alignment horizontal="right" wrapText="1" indent="1"/>
    </xf>
    <xf numFmtId="0" fontId="196" fillId="0" borderId="173" xfId="0" applyFont="1" applyFill="1" applyBorder="1" applyAlignment="1">
      <alignment horizontal="right" wrapText="1" indent="1"/>
    </xf>
    <xf numFmtId="0" fontId="196" fillId="0" borderId="174" xfId="0" applyFont="1" applyFill="1" applyBorder="1" applyAlignment="1">
      <alignment horizontal="right" wrapText="1" indent="1"/>
    </xf>
    <xf numFmtId="165" fontId="197" fillId="0" borderId="0" xfId="80" applyNumberFormat="1" applyFont="1" applyFill="1"/>
    <xf numFmtId="165" fontId="23" fillId="0" borderId="156" xfId="80" applyNumberFormat="1" applyFont="1" applyFill="1" applyBorder="1" applyAlignment="1">
      <alignment horizontal="right" indent="1"/>
    </xf>
    <xf numFmtId="165" fontId="23" fillId="0" borderId="258" xfId="80" applyNumberFormat="1" applyFont="1" applyFill="1" applyBorder="1" applyAlignment="1">
      <alignment horizontal="right" indent="1"/>
    </xf>
    <xf numFmtId="165" fontId="23" fillId="0" borderId="0" xfId="80" applyNumberFormat="1" applyFont="1" applyFill="1" applyBorder="1" applyAlignment="1">
      <alignment horizontal="right" indent="1"/>
    </xf>
    <xf numFmtId="1" fontId="22" fillId="0" borderId="156" xfId="0" applyNumberFormat="1" applyFont="1" applyFill="1" applyBorder="1" applyAlignment="1">
      <alignment horizontal="right" indent="1"/>
    </xf>
    <xf numFmtId="165" fontId="23" fillId="0" borderId="21" xfId="80" applyNumberFormat="1" applyFont="1" applyFill="1" applyBorder="1" applyAlignment="1">
      <alignment horizontal="right" indent="1"/>
    </xf>
    <xf numFmtId="0" fontId="23" fillId="0" borderId="0" xfId="76" applyFont="1" applyFill="1" applyAlignment="1"/>
    <xf numFmtId="0" fontId="22" fillId="0" borderId="0" xfId="76" applyFont="1" applyFill="1" applyAlignment="1"/>
    <xf numFmtId="165" fontId="76" fillId="0" borderId="0" xfId="76" applyNumberFormat="1" applyFont="1" applyFill="1" applyBorder="1" applyAlignment="1"/>
    <xf numFmtId="0" fontId="22" fillId="0" borderId="0" xfId="76" applyFont="1" applyFill="1"/>
    <xf numFmtId="0" fontId="22" fillId="0" borderId="0" xfId="76" applyFont="1" applyFill="1" applyBorder="1" applyAlignment="1">
      <alignment horizontal="left" indent="4"/>
    </xf>
    <xf numFmtId="0" fontId="22" fillId="0" borderId="0" xfId="76" applyFont="1" applyFill="1" applyAlignment="1">
      <alignment horizontal="left" indent="4"/>
    </xf>
    <xf numFmtId="0" fontId="22" fillId="0" borderId="107" xfId="76" applyFont="1" applyFill="1" applyBorder="1" applyAlignment="1">
      <alignment horizontal="center" vertical="center" wrapText="1"/>
    </xf>
    <xf numFmtId="0" fontId="22" fillId="0" borderId="146" xfId="76" applyFont="1" applyFill="1" applyBorder="1" applyAlignment="1">
      <alignment horizontal="center" vertical="center" wrapText="1"/>
    </xf>
    <xf numFmtId="0" fontId="22" fillId="0" borderId="175" xfId="76" applyFont="1" applyFill="1" applyBorder="1" applyAlignment="1">
      <alignment horizontal="center"/>
    </xf>
    <xf numFmtId="0" fontId="22" fillId="0" borderId="155" xfId="76" applyNumberFormat="1" applyFont="1" applyFill="1" applyBorder="1" applyAlignment="1"/>
    <xf numFmtId="2" fontId="22" fillId="0" borderId="154" xfId="76" applyNumberFormat="1" applyFont="1" applyFill="1" applyBorder="1" applyAlignment="1">
      <alignment horizontal="right" indent="1"/>
    </xf>
    <xf numFmtId="165" fontId="22" fillId="0" borderId="173" xfId="76" applyNumberFormat="1" applyFont="1" applyFill="1" applyBorder="1" applyAlignment="1">
      <alignment horizontal="right" indent="1"/>
    </xf>
    <xf numFmtId="0" fontId="22" fillId="0" borderId="173" xfId="76" applyFont="1" applyFill="1" applyBorder="1" applyAlignment="1">
      <alignment horizontal="right" indent="1"/>
    </xf>
    <xf numFmtId="165" fontId="22" fillId="0" borderId="174" xfId="76" applyNumberFormat="1" applyFont="1" applyFill="1" applyBorder="1" applyAlignment="1">
      <alignment horizontal="right" wrapText="1" indent="1"/>
    </xf>
    <xf numFmtId="0" fontId="22" fillId="0" borderId="174" xfId="76" applyFont="1" applyFill="1" applyBorder="1" applyAlignment="1">
      <alignment horizontal="right" indent="1"/>
    </xf>
    <xf numFmtId="0" fontId="22" fillId="0" borderId="175" xfId="76" applyNumberFormat="1" applyFont="1" applyFill="1" applyBorder="1" applyAlignment="1">
      <alignment horizontal="left"/>
    </xf>
    <xf numFmtId="164" fontId="22" fillId="0" borderId="183" xfId="76" applyNumberFormat="1" applyFont="1" applyFill="1" applyBorder="1" applyAlignment="1"/>
    <xf numFmtId="0" fontId="22" fillId="0" borderId="175" xfId="0" applyNumberFormat="1" applyFont="1" applyFill="1" applyBorder="1" applyAlignment="1">
      <alignment horizontal="right" indent="1"/>
    </xf>
    <xf numFmtId="0" fontId="22" fillId="0" borderId="173" xfId="0" applyNumberFormat="1" applyFont="1" applyFill="1" applyBorder="1" applyAlignment="1">
      <alignment horizontal="right" indent="1"/>
    </xf>
    <xf numFmtId="0" fontId="22" fillId="0" borderId="174" xfId="0" applyNumberFormat="1" applyFont="1" applyFill="1" applyBorder="1" applyAlignment="1">
      <alignment horizontal="right" indent="1"/>
    </xf>
    <xf numFmtId="49" fontId="22" fillId="0" borderId="175" xfId="76" applyNumberFormat="1" applyFont="1" applyFill="1" applyBorder="1" applyAlignment="1">
      <alignment horizontal="left"/>
    </xf>
    <xf numFmtId="0" fontId="22" fillId="0" borderId="258" xfId="0" applyNumberFormat="1" applyFont="1" applyFill="1" applyBorder="1" applyAlignment="1">
      <alignment horizontal="right" indent="1"/>
    </xf>
    <xf numFmtId="0" fontId="76" fillId="0" borderId="0" xfId="76" applyFont="1" applyFill="1" applyBorder="1" applyAlignment="1"/>
    <xf numFmtId="49" fontId="22" fillId="0" borderId="21" xfId="76" applyNumberFormat="1" applyFont="1" applyFill="1" applyBorder="1" applyAlignment="1">
      <alignment horizontal="left"/>
    </xf>
    <xf numFmtId="164" fontId="22" fillId="0" borderId="350" xfId="76" applyNumberFormat="1" applyFont="1" applyFill="1" applyBorder="1" applyAlignment="1"/>
    <xf numFmtId="0" fontId="22" fillId="0" borderId="21" xfId="0" applyNumberFormat="1" applyFont="1" applyFill="1" applyBorder="1" applyAlignment="1">
      <alignment horizontal="right" indent="1"/>
    </xf>
    <xf numFmtId="1" fontId="22" fillId="0" borderId="0" xfId="76" applyNumberFormat="1" applyFont="1" applyFill="1" applyBorder="1" applyAlignment="1"/>
    <xf numFmtId="0" fontId="23" fillId="0" borderId="183" xfId="76" applyNumberFormat="1" applyFont="1" applyFill="1" applyBorder="1" applyAlignment="1">
      <alignment horizontal="right"/>
    </xf>
    <xf numFmtId="0" fontId="22" fillId="0" borderId="175" xfId="76" applyFont="1" applyFill="1" applyBorder="1" applyAlignment="1">
      <alignment horizontal="left"/>
    </xf>
    <xf numFmtId="0" fontId="23" fillId="0" borderId="183" xfId="76" applyFont="1" applyFill="1" applyBorder="1" applyAlignment="1">
      <alignment horizontal="right"/>
    </xf>
    <xf numFmtId="165" fontId="23" fillId="0" borderId="349" xfId="0" applyNumberFormat="1" applyFont="1" applyFill="1" applyBorder="1" applyAlignment="1">
      <alignment horizontal="right" indent="1"/>
    </xf>
    <xf numFmtId="0" fontId="22" fillId="0" borderId="0" xfId="76" applyFont="1" applyFill="1" applyBorder="1"/>
    <xf numFmtId="0" fontId="23" fillId="0" borderId="0" xfId="76" applyFont="1" applyFill="1" applyBorder="1" applyAlignment="1">
      <alignment horizontal="right"/>
    </xf>
    <xf numFmtId="0" fontId="197" fillId="0" borderId="0" xfId="76" applyFont="1" applyFill="1" applyBorder="1" applyAlignment="1"/>
    <xf numFmtId="0" fontId="22" fillId="0" borderId="0" xfId="76" applyFont="1" applyFill="1" applyAlignment="1">
      <alignment horizontal="left" indent="1"/>
    </xf>
    <xf numFmtId="0" fontId="22" fillId="0" borderId="0" xfId="76" applyFont="1" applyFill="1" applyAlignment="1">
      <alignment vertical="center"/>
    </xf>
    <xf numFmtId="0" fontId="127" fillId="0" borderId="0" xfId="76" applyFont="1" applyFill="1" applyAlignment="1">
      <alignment horizontal="left" indent="1"/>
    </xf>
    <xf numFmtId="0" fontId="141" fillId="0" borderId="0" xfId="76" applyFont="1" applyFill="1" applyAlignment="1">
      <alignment horizontal="left" indent="1"/>
    </xf>
    <xf numFmtId="0" fontId="144" fillId="0" borderId="0" xfId="76" applyFont="1" applyFill="1" applyAlignment="1">
      <alignment horizontal="left" indent="1"/>
    </xf>
    <xf numFmtId="165" fontId="23" fillId="0" borderId="0" xfId="76" applyNumberFormat="1" applyFont="1" applyFill="1" applyBorder="1" applyAlignment="1">
      <alignment horizontal="left" indent="1"/>
    </xf>
    <xf numFmtId="165" fontId="22" fillId="0" borderId="0" xfId="76" applyNumberFormat="1" applyFont="1" applyFill="1"/>
    <xf numFmtId="0" fontId="22" fillId="0" borderId="114" xfId="76" applyFont="1" applyFill="1" applyBorder="1" applyAlignment="1">
      <alignment vertical="center"/>
    </xf>
    <xf numFmtId="0" fontId="22" fillId="0" borderId="145" xfId="76" applyFont="1" applyFill="1" applyBorder="1" applyAlignment="1">
      <alignment horizontal="center" vertical="center" wrapText="1"/>
    </xf>
    <xf numFmtId="166" fontId="22" fillId="0" borderId="175" xfId="0" applyNumberFormat="1" applyFont="1" applyFill="1" applyBorder="1" applyAlignment="1">
      <alignment horizontal="right" indent="1"/>
    </xf>
    <xf numFmtId="0" fontId="22" fillId="0" borderId="21" xfId="76" applyFont="1" applyFill="1" applyBorder="1" applyAlignment="1">
      <alignment horizontal="left"/>
    </xf>
    <xf numFmtId="166" fontId="22" fillId="0" borderId="21" xfId="0" applyNumberFormat="1" applyFont="1" applyFill="1" applyBorder="1" applyAlignment="1">
      <alignment horizontal="right" indent="1"/>
    </xf>
    <xf numFmtId="0" fontId="22" fillId="0" borderId="340" xfId="0" applyNumberFormat="1" applyFont="1" applyFill="1" applyBorder="1" applyAlignment="1">
      <alignment horizontal="right" indent="1"/>
    </xf>
    <xf numFmtId="0" fontId="22" fillId="0" borderId="339" xfId="0" applyNumberFormat="1" applyFont="1" applyFill="1" applyBorder="1" applyAlignment="1">
      <alignment horizontal="right" indent="1"/>
    </xf>
    <xf numFmtId="165" fontId="23" fillId="0" borderId="175" xfId="0" applyNumberFormat="1" applyFont="1" applyFill="1" applyBorder="1" applyAlignment="1">
      <alignment horizontal="right" indent="1"/>
    </xf>
    <xf numFmtId="165" fontId="23" fillId="0" borderId="360" xfId="0" applyNumberFormat="1" applyFont="1" applyFill="1" applyBorder="1" applyAlignment="1">
      <alignment horizontal="right" indent="1"/>
    </xf>
    <xf numFmtId="0" fontId="23" fillId="0" borderId="14" xfId="76" applyFont="1" applyFill="1" applyBorder="1" applyAlignment="1">
      <alignment horizontal="right"/>
    </xf>
    <xf numFmtId="0" fontId="22" fillId="0" borderId="0" xfId="76" applyFont="1" applyFill="1" applyAlignment="1">
      <alignment horizontal="left" vertical="center"/>
    </xf>
    <xf numFmtId="165" fontId="22" fillId="0" borderId="0" xfId="76" applyNumberFormat="1" applyFont="1" applyFill="1" applyAlignment="1">
      <alignment horizontal="left" indent="1"/>
    </xf>
    <xf numFmtId="0" fontId="22" fillId="0" borderId="0" xfId="76" applyFont="1" applyFill="1" applyAlignment="1">
      <alignment horizontal="left" vertical="center" indent="1"/>
    </xf>
    <xf numFmtId="0" fontId="197" fillId="0" borderId="0" xfId="76" applyFont="1" applyFill="1" applyAlignment="1">
      <alignment horizontal="left" vertical="center"/>
    </xf>
    <xf numFmtId="165" fontId="76" fillId="0" borderId="0" xfId="76" applyNumberFormat="1" applyFont="1" applyFill="1" applyBorder="1" applyAlignment="1">
      <alignment horizontal="left" vertical="center" indent="1"/>
    </xf>
    <xf numFmtId="165" fontId="23" fillId="0" borderId="0" xfId="76" applyNumberFormat="1" applyFont="1" applyFill="1" applyBorder="1"/>
    <xf numFmtId="0" fontId="22" fillId="0" borderId="0" xfId="0" applyFont="1" applyFill="1" applyAlignment="1">
      <alignment horizontal="left" indent="4"/>
    </xf>
    <xf numFmtId="0" fontId="22" fillId="0" borderId="145" xfId="0" applyFont="1" applyFill="1" applyBorder="1" applyAlignment="1">
      <alignment horizontal="center" vertical="center" wrapText="1"/>
    </xf>
    <xf numFmtId="0" fontId="22" fillId="0" borderId="146" xfId="0" applyFont="1" applyFill="1" applyBorder="1" applyAlignment="1">
      <alignment horizontal="center" vertical="center" wrapText="1"/>
    </xf>
    <xf numFmtId="0" fontId="22" fillId="0" borderId="149" xfId="0" applyFont="1" applyFill="1" applyBorder="1" applyAlignment="1">
      <alignment horizontal="center" vertical="center" wrapText="1"/>
    </xf>
    <xf numFmtId="0" fontId="22" fillId="0" borderId="175" xfId="0" applyFont="1" applyFill="1" applyBorder="1"/>
    <xf numFmtId="164" fontId="22" fillId="0" borderId="155" xfId="0" applyNumberFormat="1" applyFont="1" applyFill="1" applyBorder="1" applyAlignment="1">
      <alignment horizontal="left" vertical="center" wrapText="1"/>
    </xf>
    <xf numFmtId="0" fontId="22" fillId="0" borderId="175" xfId="0" applyNumberFormat="1" applyFont="1" applyFill="1" applyBorder="1" applyAlignment="1">
      <alignment horizontal="left" vertical="center" wrapText="1"/>
    </xf>
    <xf numFmtId="0" fontId="22" fillId="0" borderId="175" xfId="0" applyFont="1" applyFill="1" applyBorder="1" applyAlignment="1">
      <alignment horizontal="left" vertical="center" wrapText="1"/>
    </xf>
    <xf numFmtId="0" fontId="22" fillId="0" borderId="21" xfId="0" applyFont="1" applyFill="1" applyBorder="1" applyAlignment="1">
      <alignment horizontal="left" vertical="center" wrapText="1"/>
    </xf>
    <xf numFmtId="165" fontId="22" fillId="0" borderId="175" xfId="0" applyNumberFormat="1" applyFont="1" applyFill="1" applyBorder="1" applyAlignment="1">
      <alignment horizontal="left" vertical="center" wrapText="1"/>
    </xf>
    <xf numFmtId="165" fontId="23" fillId="0" borderId="183" xfId="0" applyNumberFormat="1" applyFont="1" applyFill="1" applyBorder="1" applyAlignment="1">
      <alignment horizontal="right" vertical="center" wrapText="1"/>
    </xf>
    <xf numFmtId="0" fontId="22" fillId="0" borderId="0" xfId="76" applyFont="1" applyFill="1" applyAlignment="1">
      <alignment horizontal="justify" vertical="center"/>
    </xf>
    <xf numFmtId="0" fontId="3" fillId="0" borderId="0" xfId="0" applyFont="1" applyFill="1"/>
    <xf numFmtId="0" fontId="22" fillId="0" borderId="114" xfId="0" applyFont="1" applyFill="1" applyBorder="1" applyAlignment="1"/>
    <xf numFmtId="0" fontId="22" fillId="0" borderId="98" xfId="0" applyFont="1" applyFill="1" applyBorder="1" applyAlignment="1">
      <alignment horizontal="center" vertical="center" wrapText="1"/>
    </xf>
    <xf numFmtId="0" fontId="22" fillId="0" borderId="94" xfId="0" applyFont="1" applyFill="1" applyBorder="1" applyAlignment="1">
      <alignment horizontal="center" vertical="center" wrapText="1"/>
    </xf>
    <xf numFmtId="0" fontId="22" fillId="0" borderId="94" xfId="0" applyFont="1" applyFill="1" applyBorder="1" applyAlignment="1">
      <alignment horizontal="center" vertical="center"/>
    </xf>
    <xf numFmtId="0" fontId="22" fillId="0" borderId="9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89" xfId="0" applyNumberFormat="1" applyFont="1" applyFill="1" applyBorder="1" applyAlignment="1">
      <alignment horizontal="left" wrapText="1"/>
    </xf>
    <xf numFmtId="0" fontId="22" fillId="0" borderId="140" xfId="0" applyFont="1" applyFill="1" applyBorder="1" applyAlignment="1">
      <alignment horizontal="right" indent="1"/>
    </xf>
    <xf numFmtId="0" fontId="22" fillId="0" borderId="160" xfId="0" applyFont="1" applyFill="1" applyBorder="1" applyAlignment="1">
      <alignment horizontal="right" indent="1"/>
    </xf>
    <xf numFmtId="0" fontId="22" fillId="0" borderId="140" xfId="0" applyNumberFormat="1" applyFont="1" applyFill="1" applyBorder="1" applyAlignment="1">
      <alignment horizontal="left" wrapText="1"/>
    </xf>
    <xf numFmtId="164" fontId="22" fillId="0" borderId="189" xfId="0" applyNumberFormat="1" applyFont="1" applyFill="1" applyBorder="1" applyAlignment="1">
      <alignment horizontal="left" wrapText="1"/>
    </xf>
    <xf numFmtId="1" fontId="22" fillId="0" borderId="140" xfId="0" applyNumberFormat="1" applyFont="1" applyFill="1" applyBorder="1" applyAlignment="1">
      <alignment horizontal="right" indent="1"/>
    </xf>
    <xf numFmtId="1" fontId="22" fillId="0" borderId="160" xfId="0" applyNumberFormat="1" applyFont="1" applyFill="1" applyBorder="1" applyAlignment="1">
      <alignment horizontal="right" indent="1"/>
    </xf>
    <xf numFmtId="1" fontId="22" fillId="0" borderId="339" xfId="0" applyNumberFormat="1" applyFont="1" applyFill="1" applyBorder="1" applyAlignment="1">
      <alignment horizontal="right" indent="1"/>
    </xf>
    <xf numFmtId="0" fontId="22" fillId="0" borderId="348" xfId="0" applyNumberFormat="1" applyFont="1" applyFill="1" applyBorder="1" applyAlignment="1">
      <alignment horizontal="left" wrapText="1"/>
    </xf>
    <xf numFmtId="164" fontId="22" fillId="0" borderId="356" xfId="0" applyNumberFormat="1" applyFont="1" applyFill="1" applyBorder="1" applyAlignment="1">
      <alignment horizontal="left" wrapText="1"/>
    </xf>
    <xf numFmtId="1" fontId="22" fillId="0" borderId="258" xfId="0" applyNumberFormat="1" applyFont="1" applyFill="1" applyBorder="1" applyAlignment="1">
      <alignment horizontal="right" indent="1"/>
    </xf>
    <xf numFmtId="1" fontId="22" fillId="0" borderId="358" xfId="0" applyNumberFormat="1" applyFont="1" applyFill="1" applyBorder="1" applyAlignment="1">
      <alignment horizontal="right" indent="1"/>
    </xf>
    <xf numFmtId="1" fontId="22" fillId="0" borderId="357" xfId="0" applyNumberFormat="1" applyFont="1" applyFill="1" applyBorder="1" applyAlignment="1">
      <alignment horizontal="right" indent="1"/>
    </xf>
    <xf numFmtId="1" fontId="22" fillId="0" borderId="337" xfId="0" applyNumberFormat="1" applyFont="1" applyFill="1" applyBorder="1" applyAlignment="1">
      <alignment horizontal="right" indent="1"/>
    </xf>
    <xf numFmtId="1" fontId="22" fillId="0" borderId="128" xfId="0" applyNumberFormat="1" applyFont="1" applyFill="1" applyBorder="1" applyAlignment="1">
      <alignment horizontal="right" indent="1"/>
    </xf>
    <xf numFmtId="0" fontId="22" fillId="0" borderId="140" xfId="0" applyNumberFormat="1" applyFont="1" applyFill="1" applyBorder="1" applyAlignment="1">
      <alignment wrapText="1"/>
    </xf>
    <xf numFmtId="165" fontId="23" fillId="0" borderId="190" xfId="0" applyNumberFormat="1" applyFont="1" applyFill="1" applyBorder="1" applyAlignment="1">
      <alignment horizontal="right" wrapText="1"/>
    </xf>
    <xf numFmtId="0" fontId="22" fillId="0" borderId="0" xfId="0" applyFont="1" applyFill="1" applyBorder="1" applyAlignment="1">
      <alignment horizontal="left" vertical="center"/>
    </xf>
    <xf numFmtId="0" fontId="3" fillId="0" borderId="0" xfId="0" applyFont="1" applyFill="1" applyBorder="1" applyAlignment="1">
      <alignment horizontal="left" indent="1"/>
    </xf>
    <xf numFmtId="1" fontId="22" fillId="0" borderId="0" xfId="0" applyNumberFormat="1" applyFont="1" applyFill="1" applyBorder="1" applyAlignment="1">
      <alignment horizontal="left" indent="1"/>
    </xf>
    <xf numFmtId="0" fontId="191" fillId="0" borderId="0" xfId="56" applyFont="1" applyFill="1" applyAlignment="1" applyProtection="1">
      <alignment horizontal="left"/>
    </xf>
    <xf numFmtId="0" fontId="193" fillId="0" borderId="0" xfId="56" applyFont="1" applyFill="1" applyAlignment="1" applyProtection="1">
      <alignment horizontal="left" vertical="top"/>
    </xf>
    <xf numFmtId="0" fontId="22" fillId="0" borderId="150" xfId="0" applyFont="1" applyFill="1" applyBorder="1" applyAlignment="1">
      <alignment horizontal="center" vertical="center" wrapText="1"/>
    </xf>
    <xf numFmtId="0" fontId="22" fillId="0" borderId="146" xfId="0" applyFont="1" applyFill="1" applyBorder="1" applyAlignment="1">
      <alignment horizontal="center" vertical="center"/>
    </xf>
    <xf numFmtId="0" fontId="22" fillId="0" borderId="147" xfId="0" applyFont="1" applyFill="1" applyBorder="1" applyAlignment="1">
      <alignment horizontal="center" vertical="center"/>
    </xf>
    <xf numFmtId="0" fontId="22" fillId="0" borderId="78" xfId="0" applyFont="1" applyFill="1" applyBorder="1" applyAlignment="1">
      <alignment horizontal="center" vertical="center" wrapText="1"/>
    </xf>
    <xf numFmtId="0" fontId="22" fillId="0" borderId="79" xfId="0" applyFont="1" applyFill="1" applyBorder="1" applyAlignment="1">
      <alignment horizontal="center" vertical="center" wrapText="1"/>
    </xf>
    <xf numFmtId="0" fontId="22" fillId="0" borderId="140" xfId="0" applyFont="1" applyFill="1" applyBorder="1" applyAlignment="1">
      <alignment vertical="top" wrapText="1"/>
    </xf>
    <xf numFmtId="0" fontId="22" fillId="0" borderId="189" xfId="0" applyFont="1" applyFill="1" applyBorder="1" applyAlignment="1">
      <alignment vertical="top" wrapText="1"/>
    </xf>
    <xf numFmtId="49" fontId="22" fillId="0" borderId="140" xfId="0" applyNumberFormat="1" applyFont="1" applyFill="1" applyBorder="1" applyAlignment="1">
      <alignment horizontal="left" wrapText="1"/>
    </xf>
    <xf numFmtId="0" fontId="22" fillId="0" borderId="348" xfId="0" applyFont="1" applyFill="1" applyBorder="1" applyAlignment="1">
      <alignment horizontal="right" indent="1"/>
    </xf>
    <xf numFmtId="0" fontId="22" fillId="0" borderId="358" xfId="0" applyFont="1" applyFill="1" applyBorder="1" applyAlignment="1">
      <alignment horizontal="right" indent="1"/>
    </xf>
    <xf numFmtId="0" fontId="22" fillId="0" borderId="357" xfId="0" applyFont="1" applyFill="1" applyBorder="1" applyAlignment="1">
      <alignment horizontal="right" indent="1"/>
    </xf>
    <xf numFmtId="1" fontId="22" fillId="0" borderId="336" xfId="0" applyNumberFormat="1" applyFont="1" applyFill="1" applyBorder="1" applyAlignment="1">
      <alignment horizontal="right" indent="1"/>
    </xf>
    <xf numFmtId="1" fontId="22" fillId="0" borderId="338" xfId="0" applyNumberFormat="1" applyFont="1" applyFill="1" applyBorder="1" applyAlignment="1">
      <alignment horizontal="right" indent="1"/>
    </xf>
    <xf numFmtId="165" fontId="23" fillId="0" borderId="351" xfId="0" applyNumberFormat="1" applyFont="1" applyFill="1" applyBorder="1" applyAlignment="1">
      <alignment horizontal="right" wrapText="1"/>
    </xf>
    <xf numFmtId="0" fontId="200" fillId="0" borderId="0" xfId="0" applyFont="1" applyBorder="1" applyAlignment="1">
      <alignment horizontal="right" vertical="center" wrapText="1"/>
    </xf>
    <xf numFmtId="165" fontId="22" fillId="0" borderId="0" xfId="0" applyNumberFormat="1" applyFont="1" applyFill="1" applyAlignment="1">
      <alignment horizontal="center"/>
    </xf>
    <xf numFmtId="0" fontId="23" fillId="0" borderId="0" xfId="0" applyFont="1" applyFill="1" applyAlignment="1">
      <alignment horizontal="left"/>
    </xf>
    <xf numFmtId="0" fontId="22" fillId="0" borderId="143" xfId="0" applyFont="1" applyFill="1" applyBorder="1" applyAlignment="1">
      <alignment horizontal="center" vertical="center" wrapText="1"/>
    </xf>
    <xf numFmtId="0" fontId="22" fillId="0" borderId="107" xfId="0" applyFont="1" applyFill="1" applyBorder="1" applyAlignment="1">
      <alignment horizontal="center" vertical="center" wrapText="1"/>
    </xf>
    <xf numFmtId="0" fontId="22" fillId="0" borderId="369" xfId="0" applyFont="1" applyFill="1" applyBorder="1" applyAlignment="1">
      <alignment horizontal="left" vertical="center" wrapText="1" indent="1"/>
    </xf>
    <xf numFmtId="0" fontId="22" fillId="0" borderId="14" xfId="0" applyFont="1" applyFill="1" applyBorder="1" applyAlignment="1">
      <alignment horizontal="left" vertical="center" wrapText="1" indent="1"/>
    </xf>
    <xf numFmtId="0" fontId="22" fillId="0" borderId="370" xfId="0" applyFont="1" applyFill="1" applyBorder="1" applyAlignment="1">
      <alignment horizontal="center" vertical="center" wrapText="1"/>
    </xf>
    <xf numFmtId="0" fontId="22" fillId="0" borderId="371" xfId="0" applyFont="1" applyFill="1" applyBorder="1" applyAlignment="1">
      <alignment horizontal="center" vertical="center" wrapText="1"/>
    </xf>
    <xf numFmtId="164" fontId="22" fillId="0" borderId="350" xfId="0" applyNumberFormat="1" applyFont="1" applyFill="1" applyBorder="1" applyAlignment="1">
      <alignment horizontal="left" wrapText="1"/>
    </xf>
    <xf numFmtId="165" fontId="22" fillId="0" borderId="194" xfId="0" applyNumberFormat="1" applyFont="1" applyFill="1" applyBorder="1" applyAlignment="1">
      <alignment horizontal="right" indent="1"/>
    </xf>
    <xf numFmtId="1" fontId="22" fillId="0" borderId="18" xfId="0" applyNumberFormat="1" applyFont="1" applyFill="1" applyBorder="1" applyAlignment="1">
      <alignment horizontal="right" indent="1"/>
    </xf>
    <xf numFmtId="165" fontId="22" fillId="0" borderId="258" xfId="0" applyNumberFormat="1" applyFont="1" applyFill="1" applyBorder="1" applyAlignment="1">
      <alignment horizontal="right" indent="1"/>
    </xf>
    <xf numFmtId="0" fontId="22" fillId="0" borderId="0" xfId="0" applyFont="1" applyFill="1" applyBorder="1" applyAlignment="1">
      <alignment horizontal="left" vertical="center" wrapText="1" indent="1"/>
    </xf>
    <xf numFmtId="168" fontId="22" fillId="0" borderId="0" xfId="0" applyNumberFormat="1" applyFont="1" applyFill="1"/>
    <xf numFmtId="0" fontId="22" fillId="0" borderId="110" xfId="0" applyFont="1" applyFill="1" applyBorder="1" applyAlignment="1">
      <alignment horizontal="center" vertical="center" wrapText="1"/>
    </xf>
    <xf numFmtId="0" fontId="22" fillId="0" borderId="109" xfId="0" applyFont="1" applyFill="1" applyBorder="1" applyAlignment="1">
      <alignment horizontal="center" vertical="center" wrapText="1"/>
    </xf>
    <xf numFmtId="0" fontId="22" fillId="0" borderId="194" xfId="0" applyFont="1" applyFill="1" applyBorder="1" applyAlignment="1">
      <alignment horizontal="center" vertical="center" wrapText="1"/>
    </xf>
    <xf numFmtId="0" fontId="22" fillId="0" borderId="174" xfId="0" applyFont="1" applyFill="1" applyBorder="1" applyAlignment="1">
      <alignment horizontal="center" vertical="center" wrapText="1"/>
    </xf>
    <xf numFmtId="0" fontId="22" fillId="0" borderId="369" xfId="0" applyFont="1" applyFill="1" applyBorder="1" applyAlignment="1">
      <alignment horizontal="center" vertical="center" wrapText="1"/>
    </xf>
    <xf numFmtId="165" fontId="22" fillId="0" borderId="337" xfId="0" applyNumberFormat="1" applyFont="1" applyFill="1" applyBorder="1" applyAlignment="1">
      <alignment horizontal="right" indent="1"/>
    </xf>
    <xf numFmtId="165" fontId="22" fillId="0" borderId="174" xfId="0" applyNumberFormat="1" applyFont="1" applyFill="1" applyBorder="1" applyAlignment="1">
      <alignment horizontal="right" indent="1"/>
    </xf>
    <xf numFmtId="165" fontId="22" fillId="0" borderId="336" xfId="0" applyNumberFormat="1" applyFont="1" applyFill="1" applyBorder="1" applyAlignment="1">
      <alignment horizontal="right" indent="1"/>
    </xf>
    <xf numFmtId="1" fontId="22" fillId="0" borderId="348" xfId="0" applyNumberFormat="1" applyFont="1" applyFill="1" applyBorder="1" applyAlignment="1">
      <alignment horizontal="right" indent="1"/>
    </xf>
    <xf numFmtId="165" fontId="197" fillId="0" borderId="0" xfId="0" applyNumberFormat="1" applyFont="1" applyFill="1" applyBorder="1"/>
    <xf numFmtId="49" fontId="22" fillId="0" borderId="0" xfId="0" applyNumberFormat="1" applyFont="1" applyFill="1" applyBorder="1" applyAlignment="1">
      <alignment wrapText="1"/>
    </xf>
    <xf numFmtId="165" fontId="23" fillId="0" borderId="348" xfId="0" applyNumberFormat="1" applyFont="1" applyFill="1" applyBorder="1" applyAlignment="1">
      <alignment horizontal="right" indent="1"/>
    </xf>
    <xf numFmtId="165" fontId="22" fillId="0" borderId="0" xfId="77" applyNumberFormat="1" applyFont="1" applyFill="1" applyAlignment="1">
      <alignment horizontal="right"/>
    </xf>
    <xf numFmtId="0" fontId="23" fillId="0" borderId="0" xfId="78" applyFont="1" applyFill="1" applyBorder="1" applyAlignment="1">
      <alignment horizontal="left" wrapText="1"/>
    </xf>
    <xf numFmtId="0" fontId="22" fillId="0" borderId="0" xfId="78" applyFont="1" applyFill="1" applyAlignment="1">
      <alignment horizontal="left" wrapText="1"/>
    </xf>
    <xf numFmtId="0" fontId="22" fillId="0" borderId="114" xfId="80" applyFont="1" applyFill="1" applyBorder="1" applyAlignment="1">
      <alignment vertical="center"/>
    </xf>
    <xf numFmtId="0" fontId="22" fillId="0" borderId="114" xfId="80" applyFont="1" applyFill="1" applyBorder="1" applyAlignment="1"/>
    <xf numFmtId="0" fontId="22" fillId="0" borderId="107" xfId="80" applyFont="1" applyFill="1" applyBorder="1" applyAlignment="1">
      <alignment horizontal="center" vertical="center" wrapText="1"/>
    </xf>
    <xf numFmtId="0" fontId="22" fillId="0" borderId="137" xfId="80" applyFont="1" applyFill="1" applyBorder="1" applyAlignment="1">
      <alignment horizontal="center" vertical="center" wrapText="1"/>
    </xf>
    <xf numFmtId="0" fontId="22" fillId="0" borderId="135" xfId="80" applyFont="1" applyFill="1" applyBorder="1" applyAlignment="1">
      <alignment horizontal="center" vertical="center" wrapText="1"/>
    </xf>
    <xf numFmtId="0" fontId="23" fillId="0" borderId="33" xfId="80" applyFont="1" applyFill="1" applyBorder="1" applyAlignment="1">
      <alignment horizontal="right" indent="1"/>
    </xf>
    <xf numFmtId="0" fontId="23" fillId="0" borderId="173" xfId="80" applyFont="1" applyFill="1" applyBorder="1" applyAlignment="1">
      <alignment horizontal="right" indent="1"/>
    </xf>
    <xf numFmtId="0" fontId="23" fillId="0" borderId="174" xfId="80" applyFont="1" applyFill="1" applyBorder="1" applyAlignment="1">
      <alignment horizontal="right" indent="1"/>
    </xf>
    <xf numFmtId="2" fontId="22" fillId="0" borderId="18" xfId="0" applyNumberFormat="1" applyFont="1" applyFill="1" applyBorder="1" applyAlignment="1">
      <alignment horizontal="right" indent="1"/>
    </xf>
    <xf numFmtId="165" fontId="23" fillId="0" borderId="176" xfId="0" applyNumberFormat="1" applyFont="1" applyFill="1" applyBorder="1" applyAlignment="1">
      <alignment horizontal="right" indent="1"/>
    </xf>
    <xf numFmtId="2" fontId="22" fillId="0" borderId="33" xfId="0" applyNumberFormat="1" applyFont="1" applyFill="1" applyBorder="1" applyAlignment="1">
      <alignment horizontal="right" indent="1"/>
    </xf>
    <xf numFmtId="2" fontId="22" fillId="0" borderId="176" xfId="0" applyNumberFormat="1" applyFont="1" applyFill="1" applyBorder="1" applyAlignment="1">
      <alignment horizontal="right" indent="1"/>
    </xf>
    <xf numFmtId="2" fontId="22" fillId="0" borderId="0" xfId="80" applyNumberFormat="1" applyFont="1" applyFill="1" applyBorder="1" applyAlignment="1">
      <alignment horizontal="right" indent="1"/>
    </xf>
    <xf numFmtId="2" fontId="22" fillId="0" borderId="258" xfId="80" applyNumberFormat="1" applyFont="1" applyFill="1" applyBorder="1" applyAlignment="1">
      <alignment horizontal="right" indent="1"/>
    </xf>
    <xf numFmtId="2" fontId="22" fillId="0" borderId="360" xfId="80" applyNumberFormat="1" applyFont="1" applyFill="1" applyBorder="1" applyAlignment="1">
      <alignment horizontal="right" indent="1"/>
    </xf>
    <xf numFmtId="2" fontId="22" fillId="0" borderId="156" xfId="0" applyNumberFormat="1" applyFont="1" applyFill="1" applyBorder="1" applyAlignment="1">
      <alignment horizontal="right" indent="1"/>
    </xf>
    <xf numFmtId="2" fontId="22" fillId="0" borderId="258" xfId="0" applyNumberFormat="1" applyFont="1" applyFill="1" applyBorder="1" applyAlignment="1">
      <alignment horizontal="right" indent="1"/>
    </xf>
    <xf numFmtId="2" fontId="22" fillId="0" borderId="174" xfId="0" applyNumberFormat="1" applyFont="1" applyFill="1" applyBorder="1" applyAlignment="1">
      <alignment horizontal="right" wrapText="1" indent="1"/>
    </xf>
    <xf numFmtId="0" fontId="141" fillId="0" borderId="0" xfId="80" applyFont="1" applyFill="1" applyAlignment="1">
      <alignment horizontal="left" indent="1"/>
    </xf>
    <xf numFmtId="0" fontId="22" fillId="0" borderId="360" xfId="0" applyFont="1" applyFill="1" applyBorder="1" applyAlignment="1">
      <alignment horizontal="right" indent="1"/>
    </xf>
    <xf numFmtId="0" fontId="22" fillId="0" borderId="135" xfId="0" applyFont="1" applyFill="1" applyBorder="1" applyAlignment="1">
      <alignment horizontal="center" vertical="center" wrapText="1"/>
    </xf>
    <xf numFmtId="2" fontId="22" fillId="0" borderId="173" xfId="80" applyNumberFormat="1" applyFont="1" applyFill="1" applyBorder="1" applyAlignment="1">
      <alignment horizontal="right" indent="1"/>
    </xf>
    <xf numFmtId="2" fontId="22" fillId="0" borderId="174" xfId="80" applyNumberFormat="1" applyFont="1" applyFill="1" applyBorder="1" applyAlignment="1">
      <alignment horizontal="right" indent="1"/>
    </xf>
    <xf numFmtId="0" fontId="22" fillId="0" borderId="360" xfId="80" applyFont="1" applyFill="1" applyBorder="1" applyAlignment="1">
      <alignment horizontal="right" indent="1"/>
    </xf>
    <xf numFmtId="165" fontId="22" fillId="0" borderId="0" xfId="80" applyNumberFormat="1" applyFont="1" applyFill="1" applyBorder="1"/>
    <xf numFmtId="0" fontId="22" fillId="0" borderId="103" xfId="80" applyFont="1" applyFill="1" applyBorder="1" applyAlignment="1">
      <alignment horizontal="center" vertical="center" wrapText="1"/>
    </xf>
    <xf numFmtId="0" fontId="76" fillId="0" borderId="0" xfId="0" applyFont="1" applyFill="1" applyBorder="1" applyAlignment="1"/>
    <xf numFmtId="0" fontId="22" fillId="0" borderId="140" xfId="0" applyFont="1" applyFill="1" applyBorder="1" applyAlignment="1">
      <alignment wrapText="1"/>
    </xf>
    <xf numFmtId="0" fontId="22" fillId="0" borderId="159" xfId="0" applyFont="1" applyFill="1" applyBorder="1" applyAlignment="1">
      <alignment wrapText="1"/>
    </xf>
    <xf numFmtId="2" fontId="22" fillId="0" borderId="160" xfId="0" applyNumberFormat="1" applyFont="1" applyFill="1" applyBorder="1" applyAlignment="1">
      <alignment horizontal="right" wrapText="1" indent="1"/>
    </xf>
    <xf numFmtId="3" fontId="22" fillId="0" borderId="0" xfId="0" applyNumberFormat="1" applyFont="1" applyFill="1"/>
    <xf numFmtId="165" fontId="22" fillId="0" borderId="176" xfId="0" applyNumberFormat="1" applyFont="1" applyFill="1" applyBorder="1" applyAlignment="1">
      <alignment horizontal="right" indent="1"/>
    </xf>
    <xf numFmtId="2" fontId="22" fillId="0" borderId="174" xfId="77" applyNumberFormat="1" applyFont="1" applyFill="1" applyBorder="1" applyAlignment="1">
      <alignment horizontal="right" indent="1"/>
    </xf>
    <xf numFmtId="165" fontId="23" fillId="0" borderId="183" xfId="0" applyNumberFormat="1" applyFont="1" applyFill="1" applyBorder="1" applyAlignment="1">
      <alignment horizontal="right" wrapText="1"/>
    </xf>
    <xf numFmtId="165" fontId="196" fillId="0" borderId="174" xfId="54" applyNumberFormat="1" applyFont="1" applyFill="1" applyBorder="1" applyAlignment="1">
      <alignment horizontal="right" indent="1"/>
    </xf>
    <xf numFmtId="165" fontId="196" fillId="0" borderId="173" xfId="0" applyNumberFormat="1" applyFont="1" applyFill="1" applyBorder="1" applyAlignment="1">
      <alignment horizontal="right" indent="1"/>
    </xf>
    <xf numFmtId="0" fontId="196" fillId="0" borderId="258" xfId="0" applyNumberFormat="1" applyFont="1" applyFill="1" applyBorder="1" applyAlignment="1">
      <alignment horizontal="right" indent="1"/>
    </xf>
    <xf numFmtId="0" fontId="196" fillId="0" borderId="0" xfId="77" applyNumberFormat="1" applyFont="1" applyFill="1" applyBorder="1" applyAlignment="1">
      <alignment horizontal="right" indent="1"/>
    </xf>
    <xf numFmtId="0" fontId="3" fillId="0" borderId="0" xfId="0" applyFont="1" applyFill="1" applyAlignment="1"/>
    <xf numFmtId="0" fontId="22" fillId="0" borderId="97" xfId="0" applyFont="1" applyFill="1" applyBorder="1" applyAlignment="1">
      <alignment horizontal="center" vertical="center" wrapText="1"/>
    </xf>
    <xf numFmtId="0" fontId="22" fillId="0" borderId="173" xfId="0" applyFont="1" applyFill="1" applyBorder="1" applyAlignment="1">
      <alignment horizontal="center" vertical="center" wrapText="1"/>
    </xf>
    <xf numFmtId="0" fontId="22" fillId="0" borderId="207" xfId="0" applyFont="1" applyFill="1" applyBorder="1" applyAlignment="1">
      <alignment horizontal="center" vertical="center" wrapText="1"/>
    </xf>
    <xf numFmtId="0" fontId="197" fillId="0" borderId="0" xfId="0" applyFont="1" applyFill="1" applyAlignment="1">
      <alignment vertical="top" wrapText="1"/>
    </xf>
    <xf numFmtId="0" fontId="22" fillId="0" borderId="190" xfId="0" applyNumberFormat="1" applyFont="1" applyFill="1" applyBorder="1" applyAlignment="1">
      <alignment wrapText="1"/>
    </xf>
    <xf numFmtId="165" fontId="22" fillId="0" borderId="160" xfId="0" applyNumberFormat="1" applyFont="1" applyFill="1" applyBorder="1" applyAlignment="1">
      <alignment horizontal="right" indent="1"/>
    </xf>
    <xf numFmtId="0" fontId="22" fillId="0" borderId="173" xfId="0" applyNumberFormat="1" applyFont="1" applyFill="1" applyBorder="1" applyAlignment="1">
      <alignment horizontal="left" wrapText="1"/>
    </xf>
    <xf numFmtId="0" fontId="22" fillId="0" borderId="258" xfId="0" applyFont="1" applyFill="1" applyBorder="1" applyAlignment="1">
      <alignment horizontal="left" wrapText="1"/>
    </xf>
    <xf numFmtId="165" fontId="22" fillId="0" borderId="349" xfId="0" applyNumberFormat="1" applyFont="1" applyFill="1" applyBorder="1" applyAlignment="1">
      <alignment horizontal="right" indent="1"/>
    </xf>
    <xf numFmtId="0" fontId="22" fillId="0" borderId="258" xfId="0" applyNumberFormat="1" applyFont="1" applyFill="1" applyBorder="1" applyAlignment="1">
      <alignment horizontal="left" wrapText="1"/>
    </xf>
    <xf numFmtId="0" fontId="22" fillId="0" borderId="174" xfId="0" applyFont="1" applyFill="1" applyBorder="1" applyAlignment="1">
      <alignment horizontal="left" wrapText="1"/>
    </xf>
    <xf numFmtId="0" fontId="22" fillId="0" borderId="174" xfId="0" applyFont="1" applyFill="1" applyBorder="1" applyAlignment="1">
      <alignment horizontal="left" indent="1"/>
    </xf>
    <xf numFmtId="0" fontId="22" fillId="0" borderId="0" xfId="0" applyFont="1" applyFill="1" applyBorder="1" applyAlignment="1">
      <alignment horizontal="left" vertical="center" indent="1"/>
    </xf>
    <xf numFmtId="0" fontId="22" fillId="0" borderId="0" xfId="0" applyFont="1" applyFill="1" applyAlignment="1">
      <alignment horizontal="left" vertical="center" indent="1"/>
    </xf>
    <xf numFmtId="165" fontId="22" fillId="0" borderId="0" xfId="0" applyNumberFormat="1" applyFont="1" applyFill="1" applyBorder="1" applyAlignment="1">
      <alignment horizontal="left" vertical="center" wrapText="1"/>
    </xf>
    <xf numFmtId="165" fontId="22" fillId="0" borderId="0" xfId="80" applyNumberFormat="1" applyFont="1" applyFill="1" applyBorder="1" applyAlignment="1">
      <alignment horizontal="center"/>
    </xf>
    <xf numFmtId="0" fontId="22" fillId="0" borderId="205" xfId="0" applyFont="1" applyFill="1" applyBorder="1" applyAlignment="1">
      <alignment horizontal="center" vertical="center" wrapText="1"/>
    </xf>
    <xf numFmtId="0" fontId="22" fillId="0" borderId="108" xfId="0" applyFont="1" applyFill="1" applyBorder="1" applyAlignment="1">
      <alignment horizontal="center" vertical="center" wrapText="1"/>
    </xf>
    <xf numFmtId="0" fontId="22" fillId="0" borderId="153" xfId="0" applyFont="1" applyFill="1" applyBorder="1"/>
    <xf numFmtId="0" fontId="22" fillId="0" borderId="176" xfId="0" applyNumberFormat="1" applyFont="1" applyFill="1" applyBorder="1" applyAlignment="1">
      <alignment horizontal="left" wrapText="1"/>
    </xf>
    <xf numFmtId="0" fontId="22" fillId="0" borderId="349" xfId="0" applyNumberFormat="1" applyFont="1" applyFill="1" applyBorder="1" applyAlignment="1">
      <alignment horizontal="left" wrapText="1"/>
    </xf>
    <xf numFmtId="0" fontId="22" fillId="0" borderId="0" xfId="0" applyFont="1" applyFill="1" applyAlignment="1">
      <alignment horizontal="left" vertical="top" indent="1"/>
    </xf>
    <xf numFmtId="0" fontId="22" fillId="0" borderId="171" xfId="80" applyFont="1" applyFill="1" applyBorder="1" applyAlignment="1">
      <alignment horizontal="center" vertical="center" wrapText="1"/>
    </xf>
    <xf numFmtId="0" fontId="22" fillId="0" borderId="170" xfId="80" applyFont="1" applyFill="1" applyBorder="1" applyAlignment="1">
      <alignment horizontal="center" vertical="center" wrapText="1"/>
    </xf>
    <xf numFmtId="0" fontId="22" fillId="0" borderId="172" xfId="80" applyFont="1" applyFill="1" applyBorder="1" applyAlignment="1">
      <alignment horizontal="center" vertical="center" wrapText="1"/>
    </xf>
    <xf numFmtId="165" fontId="22" fillId="0" borderId="349" xfId="80" applyNumberFormat="1" applyFont="1" applyFill="1" applyBorder="1" applyAlignment="1">
      <alignment horizontal="right" indent="1"/>
    </xf>
    <xf numFmtId="165" fontId="22" fillId="0" borderId="339" xfId="80" applyNumberFormat="1" applyFont="1" applyFill="1" applyBorder="1" applyAlignment="1">
      <alignment horizontal="right" indent="1"/>
    </xf>
    <xf numFmtId="165" fontId="22" fillId="0" borderId="258" xfId="80" applyNumberFormat="1" applyFont="1" applyFill="1" applyBorder="1" applyAlignment="1">
      <alignment horizontal="right" indent="1"/>
    </xf>
    <xf numFmtId="0" fontId="22" fillId="0" borderId="0" xfId="80" applyFont="1" applyFill="1" applyBorder="1" applyAlignment="1">
      <alignment horizontal="left" vertical="center" indent="1"/>
    </xf>
    <xf numFmtId="0" fontId="22" fillId="0" borderId="0" xfId="80" applyFont="1" applyFill="1" applyAlignment="1">
      <alignment horizontal="left" vertical="center" indent="1"/>
    </xf>
    <xf numFmtId="0" fontId="23" fillId="0" borderId="0" xfId="80" applyFont="1" applyFill="1"/>
    <xf numFmtId="0" fontId="23" fillId="0" borderId="0" xfId="80" applyFont="1" applyFill="1" applyAlignment="1">
      <alignment vertical="top"/>
    </xf>
    <xf numFmtId="0" fontId="22" fillId="0" borderId="0" xfId="80" applyFont="1" applyFill="1" applyBorder="1" applyAlignment="1">
      <alignment horizontal="left"/>
    </xf>
    <xf numFmtId="49" fontId="22" fillId="0" borderId="0" xfId="80" applyNumberFormat="1" applyFont="1" applyFill="1" applyBorder="1" applyAlignment="1">
      <alignment horizontal="left"/>
    </xf>
    <xf numFmtId="165" fontId="22" fillId="0" borderId="0" xfId="80" applyNumberFormat="1" applyFont="1" applyFill="1" applyBorder="1" applyAlignment="1"/>
    <xf numFmtId="165" fontId="22" fillId="0" borderId="339" xfId="0" applyNumberFormat="1" applyFont="1" applyFill="1" applyBorder="1" applyAlignment="1">
      <alignment horizontal="right" indent="1"/>
    </xf>
    <xf numFmtId="0" fontId="22" fillId="0" borderId="176" xfId="0" applyNumberFormat="1" applyFont="1" applyFill="1" applyBorder="1" applyAlignment="1">
      <alignment horizontal="right" indent="1"/>
    </xf>
    <xf numFmtId="1" fontId="22" fillId="0" borderId="176" xfId="80" applyNumberFormat="1" applyFont="1" applyFill="1" applyBorder="1" applyAlignment="1">
      <alignment horizontal="right" indent="1"/>
    </xf>
    <xf numFmtId="1" fontId="22" fillId="0" borderId="173" xfId="80" applyNumberFormat="1" applyFont="1" applyFill="1" applyBorder="1" applyAlignment="1">
      <alignment horizontal="right" indent="1"/>
    </xf>
    <xf numFmtId="1" fontId="22" fillId="0" borderId="349" xfId="80" applyNumberFormat="1" applyFont="1" applyFill="1" applyBorder="1" applyAlignment="1">
      <alignment horizontal="right" indent="1"/>
    </xf>
    <xf numFmtId="1" fontId="22" fillId="0" borderId="258" xfId="80" applyNumberFormat="1" applyFont="1" applyFill="1" applyBorder="1" applyAlignment="1">
      <alignment horizontal="right" indent="1"/>
    </xf>
    <xf numFmtId="1" fontId="22" fillId="0" borderId="339" xfId="80" applyNumberFormat="1" applyFont="1" applyFill="1" applyBorder="1" applyAlignment="1">
      <alignment horizontal="right" indent="1"/>
    </xf>
    <xf numFmtId="165" fontId="3" fillId="0" borderId="0" xfId="0" applyNumberFormat="1" applyFont="1" applyFill="1"/>
    <xf numFmtId="0" fontId="191" fillId="0" borderId="0" xfId="56" applyFont="1" applyFill="1" applyAlignment="1" applyProtection="1">
      <alignment vertical="top"/>
    </xf>
    <xf numFmtId="0" fontId="22" fillId="0" borderId="0" xfId="58" applyFont="1" applyFill="1" applyAlignment="1" applyProtection="1"/>
    <xf numFmtId="0" fontId="22" fillId="0" borderId="174" xfId="80" applyFont="1" applyFill="1" applyBorder="1" applyAlignment="1">
      <alignment horizontal="center" vertical="center" wrapText="1"/>
    </xf>
    <xf numFmtId="165" fontId="22" fillId="0" borderId="176" xfId="0" applyNumberFormat="1" applyFont="1" applyFill="1" applyBorder="1" applyAlignment="1">
      <alignment horizontal="right"/>
    </xf>
    <xf numFmtId="165" fontId="22" fillId="0" borderId="174" xfId="0" applyNumberFormat="1" applyFont="1" applyFill="1" applyBorder="1" applyAlignment="1">
      <alignment horizontal="right"/>
    </xf>
    <xf numFmtId="165" fontId="22" fillId="0" borderId="349" xfId="0" applyNumberFormat="1" applyFont="1" applyFill="1" applyBorder="1" applyAlignment="1">
      <alignment horizontal="right"/>
    </xf>
    <xf numFmtId="165" fontId="22" fillId="0" borderId="258" xfId="0" applyNumberFormat="1" applyFont="1" applyFill="1" applyBorder="1" applyAlignment="1">
      <alignment horizontal="right"/>
    </xf>
    <xf numFmtId="165" fontId="3" fillId="0" borderId="0" xfId="0" applyNumberFormat="1" applyFont="1" applyFill="1" applyAlignment="1">
      <alignment horizontal="right"/>
    </xf>
    <xf numFmtId="2" fontId="22" fillId="0" borderId="0" xfId="80" applyNumberFormat="1" applyFont="1" applyFill="1" applyAlignment="1">
      <alignment horizontal="left" indent="1"/>
    </xf>
    <xf numFmtId="0" fontId="22" fillId="0" borderId="0" xfId="80" applyFont="1" applyFill="1" applyAlignment="1">
      <alignment horizontal="justify" vertical="center" wrapText="1"/>
    </xf>
    <xf numFmtId="2" fontId="22" fillId="0" borderId="0" xfId="80" applyNumberFormat="1" applyFont="1" applyFill="1"/>
    <xf numFmtId="0" fontId="22" fillId="0" borderId="0" xfId="80" applyFont="1" applyFill="1" applyAlignment="1">
      <alignment horizontal="justify"/>
    </xf>
    <xf numFmtId="0" fontId="23" fillId="0" borderId="0" xfId="0" applyFont="1" applyFill="1"/>
    <xf numFmtId="0" fontId="22" fillId="0" borderId="220" xfId="0" applyFont="1" applyFill="1" applyBorder="1" applyAlignment="1">
      <alignment horizontal="center" vertical="center" wrapText="1"/>
    </xf>
    <xf numFmtId="164" fontId="23" fillId="0" borderId="14" xfId="0" applyNumberFormat="1" applyFont="1" applyFill="1" applyBorder="1" applyAlignment="1">
      <alignment horizontal="left"/>
    </xf>
    <xf numFmtId="165" fontId="23" fillId="0" borderId="0" xfId="127" applyNumberFormat="1" applyFont="1" applyFill="1" applyAlignment="1">
      <alignment horizontal="right" indent="1"/>
    </xf>
    <xf numFmtId="165" fontId="23" fillId="0" borderId="17" xfId="0" applyNumberFormat="1" applyFont="1" applyFill="1" applyBorder="1" applyAlignment="1">
      <alignment horizontal="right" indent="1"/>
    </xf>
    <xf numFmtId="165" fontId="23" fillId="0" borderId="17" xfId="0" applyNumberFormat="1" applyFont="1" applyFill="1" applyBorder="1" applyAlignment="1">
      <alignment horizontal="right" wrapText="1" indent="1"/>
    </xf>
    <xf numFmtId="165" fontId="23" fillId="0" borderId="36" xfId="0" applyNumberFormat="1" applyFont="1" applyFill="1" applyBorder="1" applyAlignment="1">
      <alignment horizontal="right" indent="1"/>
    </xf>
    <xf numFmtId="165" fontId="22" fillId="0" borderId="0" xfId="0" applyNumberFormat="1" applyFont="1" applyFill="1" applyAlignment="1">
      <alignment horizontal="right"/>
    </xf>
    <xf numFmtId="0" fontId="141" fillId="0" borderId="14" xfId="0" applyFont="1" applyFill="1" applyBorder="1" applyAlignment="1">
      <alignment horizontal="left" vertical="top"/>
    </xf>
    <xf numFmtId="165" fontId="22" fillId="0" borderId="0" xfId="127" applyNumberFormat="1" applyFont="1" applyFill="1" applyAlignment="1">
      <alignment horizontal="right" wrapText="1" indent="1"/>
    </xf>
    <xf numFmtId="165" fontId="22" fillId="0" borderId="35" xfId="0" applyNumberFormat="1" applyFont="1" applyFill="1" applyBorder="1" applyAlignment="1">
      <alignment horizontal="right" indent="1"/>
    </xf>
    <xf numFmtId="165" fontId="22" fillId="0" borderId="0" xfId="127" applyNumberFormat="1" applyFont="1" applyFill="1" applyAlignment="1">
      <alignment horizontal="right" indent="1"/>
    </xf>
    <xf numFmtId="0" fontId="22" fillId="0" borderId="36" xfId="0" applyFont="1" applyFill="1" applyBorder="1" applyAlignment="1">
      <alignment horizontal="right" indent="1"/>
    </xf>
    <xf numFmtId="0" fontId="22" fillId="0" borderId="35" xfId="0" applyFont="1" applyFill="1" applyBorder="1" applyAlignment="1">
      <alignment horizontal="right" indent="1"/>
    </xf>
    <xf numFmtId="0" fontId="22" fillId="0" borderId="0" xfId="0" applyFont="1" applyFill="1" applyAlignment="1">
      <alignment horizontal="right" indent="1"/>
    </xf>
    <xf numFmtId="0" fontId="22" fillId="0" borderId="14" xfId="0" applyFont="1" applyFill="1" applyBorder="1" applyAlignment="1">
      <alignment horizontal="left"/>
    </xf>
    <xf numFmtId="164" fontId="22" fillId="0" borderId="14" xfId="0" applyNumberFormat="1" applyFont="1" applyFill="1" applyBorder="1" applyAlignment="1">
      <alignment horizontal="left"/>
    </xf>
    <xf numFmtId="165" fontId="22" fillId="0" borderId="17" xfId="0" applyNumberFormat="1" applyFont="1" applyFill="1" applyBorder="1" applyAlignment="1">
      <alignment horizontal="right" indent="1"/>
    </xf>
    <xf numFmtId="165" fontId="22" fillId="0" borderId="36" xfId="0" applyNumberFormat="1" applyFont="1" applyFill="1" applyBorder="1" applyAlignment="1">
      <alignment horizontal="right" indent="1"/>
    </xf>
    <xf numFmtId="165" fontId="22" fillId="0" borderId="21" xfId="0" applyNumberFormat="1" applyFont="1" applyFill="1" applyBorder="1" applyAlignment="1">
      <alignment horizontal="right" indent="1"/>
    </xf>
    <xf numFmtId="0" fontId="22" fillId="0" borderId="14" xfId="0" applyNumberFormat="1" applyFont="1" applyFill="1" applyBorder="1" applyAlignment="1">
      <alignment horizontal="left"/>
    </xf>
    <xf numFmtId="165" fontId="22" fillId="0" borderId="21" xfId="127" applyNumberFormat="1" applyFont="1" applyFill="1" applyBorder="1" applyAlignment="1">
      <alignment horizontal="right" indent="1"/>
    </xf>
    <xf numFmtId="0" fontId="22" fillId="0" borderId="0" xfId="0" applyFont="1" applyFill="1" applyBorder="1" applyAlignment="1">
      <alignment horizontal="right"/>
    </xf>
    <xf numFmtId="0" fontId="22" fillId="0" borderId="0" xfId="0" applyFont="1" applyFill="1" applyAlignment="1">
      <alignment horizontal="right"/>
    </xf>
    <xf numFmtId="0" fontId="22" fillId="0" borderId="0" xfId="0" applyFont="1" applyFill="1" applyAlignment="1">
      <alignment horizontal="right" wrapText="1"/>
    </xf>
    <xf numFmtId="0" fontId="22" fillId="0" borderId="46"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131" fillId="0" borderId="226" xfId="0" applyFont="1" applyFill="1" applyBorder="1" applyAlignment="1">
      <alignment horizontal="center" vertical="center" wrapText="1"/>
    </xf>
    <xf numFmtId="0" fontId="131" fillId="0" borderId="227" xfId="0" applyFont="1" applyFill="1" applyBorder="1" applyAlignment="1">
      <alignment horizontal="center" vertical="center" wrapText="1"/>
    </xf>
    <xf numFmtId="0" fontId="131" fillId="0" borderId="228" xfId="0" applyFont="1" applyFill="1" applyBorder="1" applyAlignment="1">
      <alignment horizontal="center" vertical="center" wrapText="1"/>
    </xf>
    <xf numFmtId="0" fontId="131" fillId="0" borderId="0" xfId="0" applyFont="1" applyFill="1" applyBorder="1" applyAlignment="1">
      <alignment horizontal="center" vertical="center" wrapText="1"/>
    </xf>
    <xf numFmtId="164" fontId="131" fillId="0" borderId="159" xfId="0" applyNumberFormat="1" applyFont="1" applyFill="1" applyBorder="1" applyAlignment="1">
      <alignment horizontal="left" wrapText="1"/>
    </xf>
    <xf numFmtId="165" fontId="131" fillId="0" borderId="140" xfId="0" applyNumberFormat="1" applyFont="1" applyFill="1" applyBorder="1" applyAlignment="1">
      <alignment horizontal="right" indent="1"/>
    </xf>
    <xf numFmtId="165" fontId="131" fillId="0" borderId="158" xfId="0" applyNumberFormat="1" applyFont="1" applyFill="1" applyBorder="1" applyAlignment="1">
      <alignment horizontal="right" indent="1"/>
    </xf>
    <xf numFmtId="165" fontId="131" fillId="0" borderId="160" xfId="0" applyNumberFormat="1" applyFont="1" applyFill="1" applyBorder="1" applyAlignment="1">
      <alignment horizontal="right" indent="1"/>
    </xf>
    <xf numFmtId="0" fontId="131" fillId="0" borderId="140" xfId="0" applyFont="1" applyFill="1" applyBorder="1" applyAlignment="1">
      <alignment horizontal="left" wrapText="1"/>
    </xf>
    <xf numFmtId="164" fontId="131" fillId="0" borderId="359" xfId="0" applyNumberFormat="1" applyFont="1" applyFill="1" applyBorder="1" applyAlignment="1">
      <alignment horizontal="left" wrapText="1"/>
    </xf>
    <xf numFmtId="0" fontId="142" fillId="0" borderId="0" xfId="0" applyFont="1" applyFill="1" applyBorder="1" applyAlignment="1">
      <alignment vertical="center" wrapText="1"/>
    </xf>
    <xf numFmtId="0" fontId="131" fillId="0" borderId="0" xfId="0" applyFont="1" applyFill="1" applyBorder="1" applyAlignment="1">
      <alignment horizontal="left" wrapText="1"/>
    </xf>
    <xf numFmtId="165" fontId="131" fillId="0" borderId="367" xfId="0" applyNumberFormat="1" applyFont="1" applyFill="1" applyBorder="1" applyAlignment="1">
      <alignment horizontal="right" indent="1"/>
    </xf>
    <xf numFmtId="165" fontId="131" fillId="0" borderId="258" xfId="0" applyNumberFormat="1" applyFont="1" applyFill="1" applyBorder="1" applyAlignment="1">
      <alignment horizontal="right" indent="1"/>
    </xf>
    <xf numFmtId="165" fontId="131" fillId="0" borderId="0" xfId="0" applyNumberFormat="1" applyFont="1" applyFill="1" applyBorder="1" applyAlignment="1">
      <alignment horizontal="right" indent="1"/>
    </xf>
    <xf numFmtId="0" fontId="131" fillId="0" borderId="0" xfId="0" applyFont="1" applyFill="1" applyAlignment="1">
      <alignment horizontal="left"/>
    </xf>
    <xf numFmtId="165" fontId="131" fillId="0" borderId="352" xfId="0" applyNumberFormat="1" applyFont="1" applyFill="1" applyBorder="1" applyAlignment="1">
      <alignment horizontal="right" indent="1"/>
    </xf>
    <xf numFmtId="165" fontId="131" fillId="0" borderId="339" xfId="0" applyNumberFormat="1" applyFont="1" applyFill="1" applyBorder="1" applyAlignment="1">
      <alignment horizontal="right" indent="1"/>
    </xf>
    <xf numFmtId="0" fontId="3" fillId="0" borderId="0" xfId="0" applyFont="1" applyFill="1" applyBorder="1" applyAlignment="1">
      <alignment vertical="center" wrapText="1"/>
    </xf>
    <xf numFmtId="165" fontId="131" fillId="0" borderId="21" xfId="0" applyNumberFormat="1" applyFont="1" applyFill="1" applyBorder="1" applyAlignment="1">
      <alignment horizontal="right" indent="1"/>
    </xf>
    <xf numFmtId="165" fontId="131" fillId="0" borderId="176" xfId="0" applyNumberFormat="1" applyFont="1" applyFill="1" applyBorder="1" applyAlignment="1">
      <alignment horizontal="right" indent="1"/>
    </xf>
    <xf numFmtId="165" fontId="131" fillId="0" borderId="173" xfId="0" applyNumberFormat="1" applyFont="1" applyFill="1" applyBorder="1" applyAlignment="1">
      <alignment horizontal="right" indent="1"/>
    </xf>
    <xf numFmtId="165" fontId="131" fillId="0" borderId="174" xfId="0" applyNumberFormat="1" applyFont="1" applyFill="1" applyBorder="1" applyAlignment="1">
      <alignment horizontal="right" indent="1"/>
    </xf>
    <xf numFmtId="165" fontId="131" fillId="0" borderId="348" xfId="0" applyNumberFormat="1" applyFont="1" applyFill="1" applyBorder="1" applyAlignment="1">
      <alignment horizontal="right" indent="1"/>
    </xf>
    <xf numFmtId="165" fontId="131" fillId="0" borderId="358" xfId="0" applyNumberFormat="1" applyFont="1" applyFill="1" applyBorder="1" applyAlignment="1">
      <alignment horizontal="right" indent="1"/>
    </xf>
    <xf numFmtId="165" fontId="131" fillId="0" borderId="357" xfId="0" applyNumberFormat="1" applyFont="1" applyFill="1" applyBorder="1" applyAlignment="1">
      <alignment horizontal="right" indent="1"/>
    </xf>
    <xf numFmtId="0" fontId="131" fillId="0" borderId="0" xfId="0" applyFont="1" applyFill="1" applyBorder="1" applyAlignment="1">
      <alignment horizontal="left"/>
    </xf>
    <xf numFmtId="0" fontId="131" fillId="0" borderId="0" xfId="0" applyFont="1" applyFill="1" applyBorder="1"/>
    <xf numFmtId="0" fontId="22" fillId="0" borderId="114" xfId="80" applyFont="1" applyFill="1" applyBorder="1" applyAlignment="1">
      <alignment vertical="top"/>
    </xf>
    <xf numFmtId="0" fontId="22" fillId="0" borderId="231" xfId="80" applyFont="1" applyFill="1" applyBorder="1" applyAlignment="1">
      <alignment horizontal="center" vertical="center" wrapText="1"/>
    </xf>
    <xf numFmtId="0" fontId="22" fillId="0" borderId="232" xfId="80" applyFont="1" applyFill="1" applyBorder="1" applyAlignment="1">
      <alignment horizontal="center" vertical="center" wrapText="1"/>
    </xf>
    <xf numFmtId="0" fontId="22" fillId="0" borderId="230" xfId="80" applyFont="1" applyFill="1" applyBorder="1" applyAlignment="1">
      <alignment horizontal="center" vertical="center" wrapText="1"/>
    </xf>
    <xf numFmtId="0" fontId="22" fillId="0" borderId="183" xfId="80" applyFont="1" applyFill="1" applyBorder="1"/>
    <xf numFmtId="2" fontId="22" fillId="0" borderId="175" xfId="80" applyNumberFormat="1" applyFont="1" applyFill="1" applyBorder="1" applyAlignment="1">
      <alignment horizontal="right" indent="1"/>
    </xf>
    <xf numFmtId="2" fontId="22" fillId="0" borderId="175" xfId="0" applyNumberFormat="1" applyFont="1" applyFill="1" applyBorder="1" applyAlignment="1">
      <alignment horizontal="right" indent="1"/>
    </xf>
    <xf numFmtId="165" fontId="23" fillId="0" borderId="18" xfId="80" applyNumberFormat="1" applyFont="1" applyFill="1" applyBorder="1" applyAlignment="1">
      <alignment horizontal="right" indent="1"/>
    </xf>
    <xf numFmtId="165" fontId="23" fillId="0" borderId="349" xfId="80" applyNumberFormat="1" applyFont="1" applyFill="1" applyBorder="1" applyAlignment="1">
      <alignment horizontal="right" indent="1"/>
    </xf>
    <xf numFmtId="0" fontId="22" fillId="0" borderId="350" xfId="80" applyNumberFormat="1" applyFont="1" applyFill="1" applyBorder="1"/>
    <xf numFmtId="0" fontId="197" fillId="0" borderId="0" xfId="80" applyFont="1" applyFill="1" applyBorder="1"/>
    <xf numFmtId="0" fontId="197" fillId="0" borderId="0" xfId="80" applyNumberFormat="1" applyFont="1" applyFill="1" applyBorder="1"/>
    <xf numFmtId="2" fontId="22" fillId="0" borderId="0" xfId="80" applyNumberFormat="1" applyFont="1" applyFill="1" applyAlignment="1">
      <alignment horizontal="right" indent="1"/>
    </xf>
    <xf numFmtId="0" fontId="3" fillId="0" borderId="114" xfId="0" applyFont="1" applyFill="1" applyBorder="1" applyAlignment="1"/>
    <xf numFmtId="0" fontId="76" fillId="0" borderId="0" xfId="80" applyFont="1" applyFill="1"/>
    <xf numFmtId="0" fontId="22" fillId="0" borderId="224" xfId="80" applyFont="1" applyFill="1" applyBorder="1" applyAlignment="1">
      <alignment horizontal="center" vertical="center" wrapText="1"/>
    </xf>
    <xf numFmtId="0" fontId="22" fillId="0" borderId="234" xfId="0" applyFont="1" applyFill="1" applyBorder="1" applyAlignment="1">
      <alignment horizontal="center" vertical="center" wrapText="1"/>
    </xf>
    <xf numFmtId="0" fontId="3" fillId="0" borderId="0" xfId="0" applyFont="1" applyFill="1" applyBorder="1" applyAlignment="1"/>
    <xf numFmtId="0" fontId="3" fillId="0" borderId="0" xfId="0" applyFont="1" applyFill="1" applyBorder="1"/>
    <xf numFmtId="0" fontId="22" fillId="0" borderId="0" xfId="0" applyFont="1" applyFill="1" applyAlignment="1">
      <alignment horizontal="left"/>
    </xf>
    <xf numFmtId="0" fontId="23" fillId="0" borderId="0" xfId="0" applyFont="1" applyFill="1" applyAlignment="1">
      <alignment horizontal="right"/>
    </xf>
    <xf numFmtId="2" fontId="3" fillId="0" borderId="0" xfId="0" applyNumberFormat="1" applyFont="1" applyFill="1"/>
    <xf numFmtId="165" fontId="23" fillId="0" borderId="174" xfId="80" applyNumberFormat="1" applyFont="1" applyFill="1" applyBorder="1" applyAlignment="1">
      <alignment horizontal="right" indent="1"/>
    </xf>
    <xf numFmtId="49" fontId="22" fillId="0" borderId="349" xfId="80" applyNumberFormat="1" applyFont="1" applyFill="1" applyBorder="1" applyAlignment="1">
      <alignment horizontal="left"/>
    </xf>
    <xf numFmtId="2" fontId="3" fillId="0" borderId="0" xfId="0" applyNumberFormat="1" applyFont="1" applyFill="1" applyBorder="1"/>
    <xf numFmtId="0" fontId="22" fillId="0" borderId="174" xfId="80" applyNumberFormat="1" applyFont="1" applyFill="1" applyBorder="1" applyAlignment="1">
      <alignment horizontal="right" indent="1"/>
    </xf>
    <xf numFmtId="2" fontId="22" fillId="0" borderId="349" xfId="80" applyNumberFormat="1" applyFont="1" applyFill="1" applyBorder="1" applyAlignment="1">
      <alignment horizontal="right" indent="1"/>
    </xf>
    <xf numFmtId="0" fontId="22" fillId="0" borderId="175" xfId="80" applyNumberFormat="1" applyFont="1" applyFill="1" applyBorder="1" applyAlignment="1">
      <alignment horizontal="right" indent="1"/>
    </xf>
    <xf numFmtId="0" fontId="131" fillId="0" borderId="0" xfId="0" applyFont="1" applyFill="1" applyAlignment="1">
      <alignment horizontal="left" indent="1"/>
    </xf>
    <xf numFmtId="0" fontId="3" fillId="0" borderId="0" xfId="0" applyFont="1" applyFill="1" applyAlignment="1">
      <alignment horizontal="left" vertical="center" indent="1"/>
    </xf>
    <xf numFmtId="0" fontId="203" fillId="0" borderId="0" xfId="0" applyFont="1" applyFill="1" applyAlignment="1"/>
    <xf numFmtId="0" fontId="203" fillId="0" borderId="0" xfId="0" applyFont="1" applyFill="1" applyAlignment="1">
      <alignment horizontal="left"/>
    </xf>
    <xf numFmtId="0" fontId="131" fillId="0" borderId="0" xfId="0" applyFont="1" applyFill="1" applyBorder="1" applyAlignment="1">
      <alignment vertical="center" wrapText="1"/>
    </xf>
    <xf numFmtId="0" fontId="131" fillId="0" borderId="237" xfId="0" applyFont="1" applyFill="1" applyBorder="1" applyAlignment="1">
      <alignment horizontal="center" vertical="center" wrapText="1"/>
    </xf>
    <xf numFmtId="0" fontId="131" fillId="0" borderId="239" xfId="0" applyFont="1" applyFill="1" applyBorder="1" applyAlignment="1">
      <alignment horizontal="center" vertical="center" wrapText="1"/>
    </xf>
    <xf numFmtId="0" fontId="131" fillId="0" borderId="221" xfId="0" applyFont="1" applyFill="1" applyBorder="1" applyAlignment="1">
      <alignment horizontal="center" vertical="center" wrapText="1"/>
    </xf>
    <xf numFmtId="0" fontId="22" fillId="0" borderId="240" xfId="0" applyFont="1" applyFill="1" applyBorder="1" applyAlignment="1">
      <alignment horizontal="center" vertical="center" wrapText="1"/>
    </xf>
    <xf numFmtId="0" fontId="22" fillId="0" borderId="241" xfId="0" applyFont="1" applyFill="1" applyBorder="1" applyAlignment="1">
      <alignment horizontal="center" vertical="center" wrapText="1"/>
    </xf>
    <xf numFmtId="0" fontId="204" fillId="0" borderId="0" xfId="0" applyFont="1" applyFill="1" applyBorder="1" applyAlignment="1">
      <alignment horizontal="center" vertical="center" wrapText="1"/>
    </xf>
    <xf numFmtId="0" fontId="131" fillId="0" borderId="140" xfId="0" applyFont="1" applyFill="1" applyBorder="1" applyAlignment="1">
      <alignment horizontal="center" vertical="center" wrapText="1"/>
    </xf>
    <xf numFmtId="0" fontId="131" fillId="0" borderId="190" xfId="0" applyFont="1" applyFill="1" applyBorder="1" applyAlignment="1">
      <alignment horizontal="center" vertical="center" wrapText="1"/>
    </xf>
    <xf numFmtId="0" fontId="131" fillId="0" borderId="140" xfId="0" applyFont="1" applyFill="1" applyBorder="1" applyAlignment="1">
      <alignment horizontal="right" wrapText="1" indent="1"/>
    </xf>
    <xf numFmtId="0" fontId="131" fillId="0" borderId="158" xfId="0" applyFont="1" applyFill="1" applyBorder="1" applyAlignment="1">
      <alignment horizontal="right" wrapText="1" indent="1"/>
    </xf>
    <xf numFmtId="0" fontId="131" fillId="0" borderId="160" xfId="0" applyFont="1" applyFill="1" applyBorder="1" applyAlignment="1">
      <alignment horizontal="right" wrapText="1" indent="1"/>
    </xf>
    <xf numFmtId="2" fontId="131" fillId="0" borderId="0" xfId="0" applyNumberFormat="1" applyFont="1" applyFill="1"/>
    <xf numFmtId="0" fontId="131" fillId="0" borderId="0" xfId="0" applyFont="1" applyFill="1" applyBorder="1" applyAlignment="1">
      <alignment wrapText="1"/>
    </xf>
    <xf numFmtId="164" fontId="131" fillId="0" borderId="350" xfId="0" applyNumberFormat="1" applyFont="1" applyFill="1" applyBorder="1" applyAlignment="1">
      <alignment horizontal="left" wrapText="1"/>
    </xf>
    <xf numFmtId="165" fontId="131" fillId="0" borderId="0" xfId="0" applyNumberFormat="1" applyFont="1" applyFill="1" applyBorder="1"/>
    <xf numFmtId="0" fontId="131" fillId="0" borderId="140" xfId="0" applyNumberFormat="1" applyFont="1" applyFill="1" applyBorder="1" applyAlignment="1">
      <alignment horizontal="left" wrapText="1"/>
    </xf>
    <xf numFmtId="165" fontId="131" fillId="0" borderId="0" xfId="0" applyNumberFormat="1" applyFont="1" applyFill="1"/>
    <xf numFmtId="0" fontId="22" fillId="0" borderId="0" xfId="80" applyNumberFormat="1" applyFont="1" applyFill="1" applyBorder="1" applyAlignment="1">
      <alignment horizontal="right" indent="1"/>
    </xf>
    <xf numFmtId="0" fontId="200" fillId="0" borderId="0" xfId="0" applyFont="1" applyFill="1" applyBorder="1" applyProtection="1"/>
    <xf numFmtId="0" fontId="200" fillId="0" borderId="0" xfId="0" applyFont="1" applyFill="1" applyProtection="1"/>
    <xf numFmtId="164" fontId="131" fillId="0" borderId="0" xfId="0" applyNumberFormat="1" applyFont="1" applyFill="1" applyBorder="1" applyAlignment="1">
      <alignment horizontal="left" wrapText="1"/>
    </xf>
    <xf numFmtId="165" fontId="131" fillId="0" borderId="0" xfId="0" applyNumberFormat="1" applyFont="1" applyFill="1" applyBorder="1" applyAlignment="1"/>
    <xf numFmtId="2" fontId="131" fillId="0" borderId="0" xfId="0" applyNumberFormat="1" applyFont="1" applyFill="1" applyBorder="1"/>
    <xf numFmtId="0" fontId="131" fillId="0" borderId="0" xfId="0" applyFont="1" applyFill="1" applyBorder="1" applyAlignment="1">
      <alignment horizontal="left" indent="1"/>
    </xf>
    <xf numFmtId="0" fontId="131" fillId="0" borderId="0" xfId="0" applyFont="1" applyFill="1" applyBorder="1" applyAlignment="1">
      <alignment horizontal="left" vertical="center" indent="1"/>
    </xf>
    <xf numFmtId="0" fontId="142" fillId="0" borderId="0" xfId="80" applyFont="1" applyFill="1" applyAlignment="1"/>
    <xf numFmtId="0" fontId="190" fillId="0" borderId="0" xfId="80" applyFont="1" applyFill="1" applyAlignment="1"/>
    <xf numFmtId="0" fontId="192" fillId="0" borderId="0" xfId="80" applyFont="1" applyFill="1" applyAlignment="1">
      <alignment vertical="top"/>
    </xf>
    <xf numFmtId="0" fontId="22" fillId="0" borderId="248" xfId="80" applyFont="1" applyFill="1" applyBorder="1" applyAlignment="1">
      <alignment horizontal="center" vertical="center" wrapText="1"/>
    </xf>
    <xf numFmtId="0" fontId="22" fillId="0" borderId="250" xfId="80" applyFont="1" applyFill="1" applyBorder="1" applyAlignment="1">
      <alignment horizontal="center" vertical="center" wrapText="1"/>
    </xf>
    <xf numFmtId="0" fontId="22" fillId="0" borderId="244" xfId="80" applyFont="1" applyFill="1" applyBorder="1" applyAlignment="1">
      <alignment horizontal="center" vertical="center" wrapText="1"/>
    </xf>
    <xf numFmtId="0" fontId="22" fillId="0" borderId="176" xfId="80" applyFont="1" applyFill="1" applyBorder="1" applyAlignment="1">
      <alignment horizontal="left"/>
    </xf>
    <xf numFmtId="0" fontId="22" fillId="0" borderId="176" xfId="80" applyFont="1" applyFill="1" applyBorder="1" applyAlignment="1">
      <alignment horizontal="right" indent="1"/>
    </xf>
    <xf numFmtId="166" fontId="22" fillId="0" borderId="173" xfId="80" applyNumberFormat="1" applyFont="1" applyFill="1" applyBorder="1" applyAlignment="1">
      <alignment horizontal="right" indent="1"/>
    </xf>
    <xf numFmtId="3" fontId="22" fillId="0" borderId="173" xfId="80" applyNumberFormat="1" applyFont="1" applyFill="1" applyBorder="1" applyAlignment="1">
      <alignment horizontal="right" indent="1"/>
    </xf>
    <xf numFmtId="166" fontId="22" fillId="0" borderId="174" xfId="80" applyNumberFormat="1" applyFont="1" applyFill="1" applyBorder="1" applyAlignment="1">
      <alignment horizontal="right" indent="1"/>
    </xf>
    <xf numFmtId="166" fontId="22" fillId="0" borderId="131" xfId="80" applyNumberFormat="1" applyFont="1" applyFill="1" applyBorder="1" applyAlignment="1">
      <alignment horizontal="right" indent="1"/>
    </xf>
    <xf numFmtId="166" fontId="22" fillId="0" borderId="132" xfId="80" applyNumberFormat="1" applyFont="1" applyFill="1" applyBorder="1" applyAlignment="1">
      <alignment horizontal="right" indent="1"/>
    </xf>
    <xf numFmtId="167" fontId="22" fillId="0" borderId="132" xfId="0" applyNumberFormat="1" applyFont="1" applyFill="1" applyBorder="1" applyAlignment="1">
      <alignment horizontal="right" indent="1"/>
    </xf>
    <xf numFmtId="167" fontId="22" fillId="0" borderId="133" xfId="0" applyNumberFormat="1" applyFont="1" applyFill="1" applyBorder="1" applyAlignment="1">
      <alignment horizontal="right" indent="1"/>
    </xf>
    <xf numFmtId="0" fontId="22" fillId="0" borderId="176" xfId="80" applyFont="1" applyFill="1" applyBorder="1" applyAlignment="1">
      <alignment horizontal="right"/>
    </xf>
    <xf numFmtId="0" fontId="22" fillId="0" borderId="173" xfId="80" applyFont="1" applyFill="1" applyBorder="1" applyAlignment="1">
      <alignment horizontal="right"/>
    </xf>
    <xf numFmtId="0" fontId="22" fillId="0" borderId="174" xfId="80" applyFont="1" applyFill="1" applyBorder="1" applyAlignment="1">
      <alignment horizontal="right"/>
    </xf>
    <xf numFmtId="0" fontId="22" fillId="0" borderId="156" xfId="80" applyFont="1" applyFill="1" applyBorder="1" applyAlignment="1">
      <alignment horizontal="right"/>
    </xf>
    <xf numFmtId="167" fontId="22" fillId="0" borderId="173" xfId="0" applyNumberFormat="1" applyFont="1" applyFill="1" applyBorder="1" applyAlignment="1">
      <alignment horizontal="right"/>
    </xf>
    <xf numFmtId="167" fontId="22" fillId="0" borderId="174" xfId="0" applyNumberFormat="1" applyFont="1" applyFill="1" applyBorder="1" applyAlignment="1">
      <alignment horizontal="right"/>
    </xf>
    <xf numFmtId="0" fontId="23" fillId="0" borderId="350" xfId="80" applyFont="1" applyFill="1" applyBorder="1" applyAlignment="1">
      <alignment horizontal="right"/>
    </xf>
    <xf numFmtId="165" fontId="23" fillId="0" borderId="156" xfId="80" applyNumberFormat="1" applyFont="1" applyFill="1" applyBorder="1" applyAlignment="1">
      <alignment horizontal="right"/>
    </xf>
    <xf numFmtId="165" fontId="23" fillId="0" borderId="258" xfId="80" applyNumberFormat="1" applyFont="1" applyFill="1" applyBorder="1" applyAlignment="1">
      <alignment horizontal="right"/>
    </xf>
    <xf numFmtId="165" fontId="23" fillId="0" borderId="349" xfId="80" applyNumberFormat="1" applyFont="1" applyFill="1" applyBorder="1" applyAlignment="1">
      <alignment horizontal="right"/>
    </xf>
    <xf numFmtId="167" fontId="22" fillId="0" borderId="0" xfId="80" applyNumberFormat="1" applyFont="1" applyFill="1" applyBorder="1"/>
    <xf numFmtId="0" fontId="205" fillId="0" borderId="0" xfId="0" applyFont="1" applyFill="1" applyBorder="1" applyAlignment="1">
      <alignment horizontal="right"/>
    </xf>
    <xf numFmtId="0" fontId="22" fillId="0" borderId="176" xfId="80" applyNumberFormat="1" applyFont="1" applyFill="1" applyBorder="1" applyAlignment="1">
      <alignment horizontal="right"/>
    </xf>
    <xf numFmtId="0" fontId="22" fillId="0" borderId="173" xfId="80" applyNumberFormat="1" applyFont="1" applyFill="1" applyBorder="1" applyAlignment="1">
      <alignment horizontal="right"/>
    </xf>
    <xf numFmtId="0" fontId="22" fillId="0" borderId="174" xfId="80" applyNumberFormat="1" applyFont="1" applyFill="1" applyBorder="1" applyAlignment="1">
      <alignment horizontal="right"/>
    </xf>
    <xf numFmtId="0" fontId="22" fillId="0" borderId="156" xfId="80" applyNumberFormat="1" applyFont="1" applyFill="1" applyBorder="1" applyAlignment="1">
      <alignment horizontal="right"/>
    </xf>
    <xf numFmtId="0" fontId="22" fillId="0" borderId="173" xfId="0" applyNumberFormat="1" applyFont="1" applyFill="1" applyBorder="1" applyAlignment="1">
      <alignment horizontal="right"/>
    </xf>
    <xf numFmtId="0" fontId="22" fillId="0" borderId="174" xfId="0" applyNumberFormat="1" applyFont="1" applyFill="1" applyBorder="1" applyAlignment="1">
      <alignment horizontal="right"/>
    </xf>
    <xf numFmtId="167" fontId="22" fillId="0" borderId="0" xfId="80" applyNumberFormat="1" applyFont="1" applyFill="1"/>
    <xf numFmtId="165" fontId="23" fillId="0" borderId="18" xfId="80" applyNumberFormat="1" applyFont="1" applyFill="1" applyBorder="1" applyAlignment="1">
      <alignment horizontal="right"/>
    </xf>
    <xf numFmtId="0" fontId="22" fillId="0" borderId="116" xfId="0" applyFont="1" applyFill="1" applyBorder="1" applyAlignment="1">
      <alignment horizontal="center" vertical="center" wrapText="1"/>
    </xf>
    <xf numFmtId="0" fontId="22" fillId="0" borderId="117" xfId="0" applyFont="1" applyFill="1" applyBorder="1" applyAlignment="1">
      <alignment horizontal="center" vertical="center" wrapText="1"/>
    </xf>
    <xf numFmtId="164" fontId="22" fillId="0" borderId="190" xfId="0" applyNumberFormat="1" applyFont="1" applyFill="1" applyBorder="1" applyAlignment="1">
      <alignment horizontal="left" wrapText="1"/>
    </xf>
    <xf numFmtId="0" fontId="22" fillId="0" borderId="158" xfId="0" applyNumberFormat="1" applyFont="1" applyFill="1" applyBorder="1" applyAlignment="1">
      <alignment horizontal="right" indent="1"/>
    </xf>
    <xf numFmtId="1" fontId="206" fillId="0" borderId="0" xfId="0" applyNumberFormat="1" applyFont="1" applyAlignment="1">
      <alignment horizontal="right"/>
    </xf>
    <xf numFmtId="165" fontId="206" fillId="0" borderId="0" xfId="0" applyNumberFormat="1" applyFont="1" applyAlignment="1">
      <alignment horizontal="right"/>
    </xf>
    <xf numFmtId="0" fontId="23" fillId="0" borderId="190" xfId="0" applyNumberFormat="1" applyFont="1" applyFill="1" applyBorder="1" applyAlignment="1">
      <alignment horizontal="right" wrapText="1"/>
    </xf>
    <xf numFmtId="165" fontId="23" fillId="0" borderId="140" xfId="0" applyNumberFormat="1" applyFont="1" applyFill="1" applyBorder="1" applyAlignment="1">
      <alignment horizontal="right" indent="1"/>
    </xf>
    <xf numFmtId="165" fontId="23" fillId="0" borderId="158" xfId="0" applyNumberFormat="1" applyFont="1" applyFill="1" applyBorder="1" applyAlignment="1">
      <alignment horizontal="right" indent="1"/>
    </xf>
    <xf numFmtId="165" fontId="23" fillId="0" borderId="358" xfId="0" applyNumberFormat="1" applyFont="1" applyFill="1" applyBorder="1" applyAlignment="1">
      <alignment horizontal="right" indent="1"/>
    </xf>
    <xf numFmtId="0" fontId="22" fillId="0" borderId="194" xfId="0" applyFont="1" applyFill="1" applyBorder="1" applyAlignment="1">
      <alignment horizontal="right" indent="1"/>
    </xf>
    <xf numFmtId="165" fontId="22" fillId="0" borderId="357" xfId="0" applyNumberFormat="1" applyFont="1" applyFill="1" applyBorder="1" applyAlignment="1">
      <alignment horizontal="right" indent="1"/>
    </xf>
    <xf numFmtId="0" fontId="128" fillId="0" borderId="0" xfId="0" applyFont="1" applyFill="1" applyBorder="1" applyAlignment="1">
      <alignment horizontal="right" indent="1"/>
    </xf>
    <xf numFmtId="165" fontId="128" fillId="0" borderId="0" xfId="0" applyNumberFormat="1" applyFont="1" applyFill="1" applyBorder="1" applyAlignment="1">
      <alignment horizontal="right" indent="1"/>
    </xf>
    <xf numFmtId="0" fontId="142" fillId="0" borderId="0" xfId="0" applyNumberFormat="1" applyFont="1" applyFill="1" applyAlignment="1"/>
    <xf numFmtId="0" fontId="190" fillId="0" borderId="0" xfId="0" applyNumberFormat="1" applyFont="1" applyFill="1" applyAlignment="1"/>
    <xf numFmtId="0" fontId="192" fillId="0" borderId="0" xfId="0" applyNumberFormat="1" applyFont="1" applyFill="1" applyAlignment="1">
      <alignment vertical="top"/>
    </xf>
    <xf numFmtId="0" fontId="22" fillId="0" borderId="233" xfId="0" applyFont="1" applyFill="1" applyBorder="1" applyAlignment="1">
      <alignment horizontal="center" vertical="center" wrapText="1"/>
    </xf>
    <xf numFmtId="0" fontId="76" fillId="0" borderId="0" xfId="0" applyFont="1" applyFill="1" applyBorder="1" applyAlignment="1">
      <alignment vertical="center" wrapText="1"/>
    </xf>
    <xf numFmtId="0" fontId="22" fillId="0" borderId="159" xfId="0" applyNumberFormat="1" applyFont="1" applyFill="1" applyBorder="1" applyAlignment="1">
      <alignment horizontal="left" wrapText="1"/>
    </xf>
    <xf numFmtId="1" fontId="22" fillId="0" borderId="176" xfId="0" applyNumberFormat="1" applyFont="1" applyFill="1" applyBorder="1" applyAlignment="1">
      <alignment horizontal="right" wrapText="1" indent="1"/>
    </xf>
    <xf numFmtId="165" fontId="197" fillId="0" borderId="0" xfId="0" applyNumberFormat="1" applyFont="1" applyFill="1"/>
    <xf numFmtId="0" fontId="22" fillId="0" borderId="0" xfId="0" applyFont="1" applyFill="1" applyAlignment="1">
      <alignment horizontal="right" vertical="center" indent="1"/>
    </xf>
    <xf numFmtId="49" fontId="22" fillId="0" borderId="348" xfId="0" applyNumberFormat="1" applyFont="1" applyFill="1" applyBorder="1" applyAlignment="1">
      <alignment horizontal="left" wrapText="1"/>
    </xf>
    <xf numFmtId="0" fontId="22" fillId="0" borderId="39" xfId="80" applyFont="1" applyFill="1" applyBorder="1" applyAlignment="1"/>
    <xf numFmtId="0" fontId="197" fillId="0" borderId="0" xfId="80" applyFont="1" applyFill="1" applyAlignment="1">
      <alignment vertical="center"/>
    </xf>
    <xf numFmtId="0" fontId="197" fillId="0" borderId="0" xfId="0" applyFont="1" applyFill="1" applyAlignment="1">
      <alignment vertical="center"/>
    </xf>
    <xf numFmtId="0" fontId="22" fillId="0" borderId="176" xfId="0" applyFont="1" applyFill="1" applyBorder="1" applyAlignment="1">
      <alignment vertical="center" wrapText="1"/>
    </xf>
    <xf numFmtId="0" fontId="22" fillId="0" borderId="183" xfId="0" applyFont="1" applyFill="1" applyBorder="1" applyAlignment="1">
      <alignment vertical="center" wrapText="1"/>
    </xf>
    <xf numFmtId="1" fontId="22" fillId="0" borderId="174" xfId="80" applyNumberFormat="1" applyFont="1" applyFill="1" applyBorder="1" applyAlignment="1">
      <alignment horizontal="right" indent="1"/>
    </xf>
    <xf numFmtId="0" fontId="76" fillId="0" borderId="0" xfId="56" applyFont="1" applyFill="1" applyAlignment="1" applyProtection="1"/>
    <xf numFmtId="0" fontId="22" fillId="0" borderId="176" xfId="80" applyNumberFormat="1" applyFont="1" applyFill="1" applyBorder="1" applyAlignment="1">
      <alignment horizontal="left"/>
    </xf>
    <xf numFmtId="1" fontId="22" fillId="0" borderId="176" xfId="0" applyNumberFormat="1" applyFont="1" applyFill="1" applyBorder="1" applyAlignment="1">
      <alignment horizontal="right" indent="1"/>
    </xf>
    <xf numFmtId="1" fontId="197" fillId="0" borderId="0" xfId="0" applyNumberFormat="1" applyFont="1" applyFill="1" applyBorder="1" applyAlignment="1">
      <alignment horizontal="right" vertical="center"/>
    </xf>
    <xf numFmtId="1" fontId="197" fillId="0" borderId="0" xfId="80" applyNumberFormat="1" applyFont="1" applyFill="1" applyAlignment="1">
      <alignment horizontal="right"/>
    </xf>
    <xf numFmtId="1" fontId="197" fillId="0" borderId="0" xfId="80" applyNumberFormat="1" applyFont="1" applyFill="1"/>
    <xf numFmtId="0" fontId="23" fillId="0" borderId="183" xfId="80" applyFont="1" applyFill="1" applyBorder="1" applyAlignment="1">
      <alignment horizontal="right"/>
    </xf>
    <xf numFmtId="166" fontId="23" fillId="0" borderId="18" xfId="80" applyNumberFormat="1" applyFont="1" applyFill="1" applyBorder="1" applyAlignment="1">
      <alignment horizontal="right" indent="1"/>
    </xf>
    <xf numFmtId="166" fontId="23" fillId="0" borderId="349" xfId="80" applyNumberFormat="1" applyFont="1" applyFill="1" applyBorder="1" applyAlignment="1">
      <alignment horizontal="right" indent="1"/>
    </xf>
    <xf numFmtId="1" fontId="197" fillId="0" borderId="0" xfId="80" applyNumberFormat="1" applyFont="1" applyFill="1" applyBorder="1"/>
    <xf numFmtId="1" fontId="197" fillId="0" borderId="0" xfId="0" applyNumberFormat="1" applyFont="1" applyFill="1" applyBorder="1" applyAlignment="1">
      <alignment vertical="center"/>
    </xf>
    <xf numFmtId="166" fontId="23" fillId="0" borderId="21" xfId="80" applyNumberFormat="1" applyFont="1" applyFill="1" applyBorder="1" applyAlignment="1">
      <alignment horizontal="right" indent="1"/>
    </xf>
    <xf numFmtId="1" fontId="197" fillId="0" borderId="0" xfId="80" applyNumberFormat="1" applyFont="1" applyFill="1" applyAlignment="1">
      <alignment vertical="center"/>
    </xf>
    <xf numFmtId="0" fontId="22" fillId="0" borderId="349" xfId="80" applyFont="1" applyFill="1" applyBorder="1" applyAlignment="1">
      <alignment horizontal="left"/>
    </xf>
    <xf numFmtId="1" fontId="197" fillId="0" borderId="0" xfId="80" applyNumberFormat="1" applyFont="1" applyFill="1" applyBorder="1" applyAlignment="1">
      <alignment horizontal="left"/>
    </xf>
    <xf numFmtId="1" fontId="197" fillId="0" borderId="0" xfId="0" applyNumberFormat="1" applyFont="1" applyFill="1" applyAlignment="1">
      <alignment horizontal="right" vertical="center"/>
    </xf>
    <xf numFmtId="166" fontId="23" fillId="0" borderId="258" xfId="80" applyNumberFormat="1" applyFont="1" applyFill="1" applyBorder="1" applyAlignment="1">
      <alignment horizontal="right" indent="1"/>
    </xf>
    <xf numFmtId="1" fontId="22" fillId="0" borderId="349" xfId="0" applyNumberFormat="1" applyFont="1" applyFill="1" applyBorder="1" applyAlignment="1">
      <alignment horizontal="right" indent="1"/>
    </xf>
    <xf numFmtId="165" fontId="76" fillId="0" borderId="0" xfId="80" applyNumberFormat="1" applyFont="1" applyFill="1" applyBorder="1"/>
    <xf numFmtId="165" fontId="76" fillId="0" borderId="0" xfId="80" applyNumberFormat="1" applyFont="1" applyFill="1"/>
    <xf numFmtId="166" fontId="23" fillId="0" borderId="0" xfId="80" applyNumberFormat="1" applyFont="1" applyFill="1" applyBorder="1" applyAlignment="1">
      <alignment horizontal="right"/>
    </xf>
    <xf numFmtId="0" fontId="22" fillId="0" borderId="0" xfId="0" applyFont="1" applyFill="1" applyAlignment="1">
      <alignment vertical="top" wrapText="1"/>
    </xf>
    <xf numFmtId="1" fontId="141" fillId="0" borderId="0" xfId="80" applyNumberFormat="1" applyFont="1" applyFill="1" applyAlignment="1">
      <alignment horizontal="left" indent="1"/>
    </xf>
    <xf numFmtId="1" fontId="22" fillId="0" borderId="0" xfId="80" applyNumberFormat="1" applyFont="1" applyFill="1"/>
    <xf numFmtId="0" fontId="22" fillId="0" borderId="233" xfId="80" applyFont="1" applyFill="1" applyBorder="1" applyAlignment="1">
      <alignment horizontal="center" vertical="center" wrapText="1"/>
    </xf>
    <xf numFmtId="1" fontId="23" fillId="0" borderId="0" xfId="0" applyNumberFormat="1" applyFont="1" applyFill="1" applyBorder="1" applyAlignment="1">
      <alignment horizontal="left" vertical="center"/>
    </xf>
    <xf numFmtId="49" fontId="22" fillId="0" borderId="176" xfId="80" applyNumberFormat="1" applyFont="1" applyFill="1" applyBorder="1" applyAlignment="1">
      <alignment horizontal="left"/>
    </xf>
    <xf numFmtId="0" fontId="22" fillId="0" borderId="350" xfId="80" applyNumberFormat="1" applyFont="1" applyFill="1" applyBorder="1" applyAlignment="1">
      <alignment horizontal="left" wrapText="1"/>
    </xf>
    <xf numFmtId="0" fontId="23" fillId="0" borderId="0" xfId="80" applyNumberFormat="1" applyFont="1" applyFill="1" applyBorder="1"/>
    <xf numFmtId="0" fontId="22" fillId="0" borderId="0" xfId="80" applyFont="1" applyFill="1" applyBorder="1" applyAlignment="1">
      <alignment vertical="top"/>
    </xf>
    <xf numFmtId="1" fontId="23" fillId="0" borderId="0" xfId="0" applyNumberFormat="1" applyFont="1" applyFill="1" applyBorder="1" applyAlignment="1">
      <alignment horizontal="right" wrapText="1"/>
    </xf>
    <xf numFmtId="165" fontId="3" fillId="0" borderId="0" xfId="0" applyNumberFormat="1" applyFont="1" applyFill="1" applyAlignment="1"/>
    <xf numFmtId="0" fontId="22" fillId="0" borderId="350" xfId="80" applyNumberFormat="1" applyFont="1" applyFill="1" applyBorder="1" applyAlignment="1">
      <alignment horizontal="left"/>
    </xf>
    <xf numFmtId="0" fontId="23" fillId="0" borderId="0" xfId="80" applyFont="1" applyFill="1" applyAlignment="1">
      <alignment vertical="center"/>
    </xf>
    <xf numFmtId="0" fontId="198" fillId="0" borderId="0" xfId="56" applyFont="1" applyFill="1" applyAlignment="1" applyProtection="1">
      <alignment horizontal="left"/>
    </xf>
    <xf numFmtId="0" fontId="198" fillId="0" borderId="0" xfId="56" applyFont="1" applyFill="1" applyAlignment="1" applyProtection="1">
      <alignment horizontal="left" vertical="top"/>
    </xf>
    <xf numFmtId="166" fontId="197" fillId="0" borderId="0" xfId="80" applyNumberFormat="1" applyFont="1" applyFill="1" applyBorder="1" applyAlignment="1">
      <alignment horizontal="left" vertical="top"/>
    </xf>
    <xf numFmtId="0" fontId="23" fillId="0" borderId="0" xfId="80" applyFont="1" applyFill="1" applyAlignment="1">
      <alignment horizontal="left"/>
    </xf>
    <xf numFmtId="0" fontId="23" fillId="0" borderId="114" xfId="80" applyFont="1" applyFill="1" applyBorder="1" applyAlignment="1">
      <alignment horizontal="left" vertical="center"/>
    </xf>
    <xf numFmtId="0" fontId="23" fillId="0" borderId="0" xfId="80" applyFont="1" applyFill="1" applyAlignment="1">
      <alignment horizontal="left" vertical="center"/>
    </xf>
    <xf numFmtId="0" fontId="22" fillId="0" borderId="234" xfId="80" applyFont="1" applyFill="1" applyBorder="1" applyAlignment="1">
      <alignment horizontal="center" vertical="center" wrapText="1"/>
    </xf>
    <xf numFmtId="166" fontId="22" fillId="0" borderId="349" xfId="80" applyNumberFormat="1" applyFont="1" applyFill="1" applyBorder="1" applyAlignment="1">
      <alignment horizontal="right" indent="1"/>
    </xf>
    <xf numFmtId="166" fontId="22" fillId="0" borderId="258" xfId="80" applyNumberFormat="1" applyFont="1" applyFill="1" applyBorder="1" applyAlignment="1">
      <alignment horizontal="right" indent="1"/>
    </xf>
    <xf numFmtId="164" fontId="22" fillId="0" borderId="391" xfId="0" applyNumberFormat="1" applyFont="1" applyFill="1" applyBorder="1" applyAlignment="1">
      <alignment horizontal="left" wrapText="1"/>
    </xf>
    <xf numFmtId="0" fontId="194" fillId="0" borderId="0" xfId="0" applyFont="1" applyBorder="1" applyAlignment="1">
      <alignment horizontal="justify" vertical="center" wrapText="1"/>
    </xf>
    <xf numFmtId="0" fontId="194" fillId="0" borderId="0" xfId="0" applyFont="1" applyBorder="1" applyAlignment="1">
      <alignment horizontal="left" vertical="center" wrapText="1" indent="1"/>
    </xf>
    <xf numFmtId="0" fontId="23" fillId="0" borderId="14" xfId="80" applyFont="1" applyFill="1" applyBorder="1" applyAlignment="1">
      <alignment horizontal="right"/>
    </xf>
    <xf numFmtId="165" fontId="22" fillId="0" borderId="18" xfId="80" applyNumberFormat="1" applyFont="1" applyFill="1" applyBorder="1" applyAlignment="1">
      <alignment horizontal="right" indent="1"/>
    </xf>
    <xf numFmtId="165" fontId="22" fillId="60" borderId="349" xfId="80" applyNumberFormat="1" applyFont="1" applyFill="1" applyBorder="1" applyAlignment="1">
      <alignment horizontal="right" indent="1"/>
    </xf>
    <xf numFmtId="165" fontId="22" fillId="60" borderId="258" xfId="80" applyNumberFormat="1" applyFont="1" applyFill="1" applyBorder="1" applyAlignment="1">
      <alignment horizontal="right" indent="1"/>
    </xf>
    <xf numFmtId="165" fontId="22" fillId="60" borderId="174" xfId="80" applyNumberFormat="1" applyFont="1" applyFill="1" applyBorder="1" applyAlignment="1">
      <alignment horizontal="right" indent="1"/>
    </xf>
    <xf numFmtId="166" fontId="22" fillId="0" borderId="0" xfId="80" applyNumberFormat="1" applyFont="1" applyFill="1" applyBorder="1" applyAlignment="1">
      <alignment horizontal="right" indent="1"/>
    </xf>
    <xf numFmtId="165" fontId="22" fillId="0" borderId="258" xfId="80" applyNumberFormat="1" applyFont="1" applyFill="1" applyBorder="1" applyAlignment="1">
      <alignment horizontal="right" vertical="center" indent="1"/>
    </xf>
    <xf numFmtId="165" fontId="22" fillId="0" borderId="349" xfId="80" applyNumberFormat="1" applyFont="1" applyFill="1" applyBorder="1" applyAlignment="1">
      <alignment horizontal="right" vertical="center" indent="1"/>
    </xf>
    <xf numFmtId="165" fontId="22" fillId="0" borderId="0" xfId="80" applyNumberFormat="1" applyFont="1" applyFill="1" applyBorder="1" applyAlignment="1">
      <alignment horizontal="right" vertical="center" indent="1"/>
    </xf>
    <xf numFmtId="0" fontId="22" fillId="0" borderId="0" xfId="80" applyFont="1" applyFill="1" applyBorder="1" applyAlignment="1">
      <alignment horizontal="center"/>
    </xf>
    <xf numFmtId="0" fontId="22" fillId="0" borderId="0" xfId="80" applyFont="1" applyFill="1" applyBorder="1" applyAlignment="1">
      <alignment vertical="center" wrapText="1"/>
    </xf>
    <xf numFmtId="166" fontId="22" fillId="0" borderId="360" xfId="80" applyNumberFormat="1" applyFont="1" applyFill="1" applyBorder="1" applyAlignment="1">
      <alignment horizontal="right" indent="1"/>
    </xf>
    <xf numFmtId="165" fontId="22" fillId="0" borderId="360" xfId="80" applyNumberFormat="1" applyFont="1" applyFill="1" applyBorder="1" applyAlignment="1">
      <alignment horizontal="right" indent="1"/>
    </xf>
    <xf numFmtId="165" fontId="23" fillId="0" borderId="360" xfId="80" applyNumberFormat="1" applyFont="1" applyFill="1" applyBorder="1" applyAlignment="1">
      <alignment horizontal="right" indent="1"/>
    </xf>
    <xf numFmtId="165" fontId="22" fillId="0" borderId="360" xfId="0" applyNumberFormat="1" applyFont="1" applyFill="1" applyBorder="1" applyAlignment="1">
      <alignment horizontal="right" indent="1"/>
    </xf>
    <xf numFmtId="0" fontId="23" fillId="0" borderId="39" xfId="80" applyFont="1" applyFill="1" applyBorder="1" applyAlignment="1">
      <alignment horizontal="left"/>
    </xf>
    <xf numFmtId="0" fontId="22" fillId="0" borderId="39" xfId="0" applyFont="1" applyFill="1" applyBorder="1" applyAlignment="1">
      <alignment horizontal="left"/>
    </xf>
    <xf numFmtId="0" fontId="22" fillId="0" borderId="255" xfId="80" applyFont="1" applyFill="1" applyBorder="1" applyAlignment="1">
      <alignment horizontal="center" vertical="center" wrapText="1"/>
    </xf>
    <xf numFmtId="0" fontId="76" fillId="0" borderId="0" xfId="0" applyFont="1" applyFill="1" applyAlignment="1">
      <alignment horizontal="left" vertical="top"/>
    </xf>
    <xf numFmtId="0" fontId="22" fillId="0" borderId="0" xfId="80" applyFont="1" applyFill="1" applyBorder="1" applyAlignment="1">
      <alignment horizontal="center" vertical="center" wrapText="1"/>
    </xf>
    <xf numFmtId="0" fontId="22" fillId="0" borderId="0" xfId="80" applyFont="1" applyFill="1" applyBorder="1" applyAlignment="1">
      <alignment wrapText="1"/>
    </xf>
    <xf numFmtId="0" fontId="22" fillId="0" borderId="116" xfId="80" applyFont="1" applyFill="1" applyBorder="1" applyAlignment="1">
      <alignment horizontal="center" vertical="center" wrapText="1"/>
    </xf>
    <xf numFmtId="0" fontId="22" fillId="0" borderId="150" xfId="80" applyFont="1" applyFill="1" applyBorder="1" applyAlignment="1">
      <alignment horizontal="center" vertical="center" wrapText="1"/>
    </xf>
    <xf numFmtId="0" fontId="22" fillId="0" borderId="117" xfId="80" applyFont="1" applyFill="1" applyBorder="1" applyAlignment="1">
      <alignment horizontal="center" vertical="center" wrapText="1"/>
    </xf>
    <xf numFmtId="0" fontId="22" fillId="0" borderId="18" xfId="80" applyNumberFormat="1" applyFont="1" applyFill="1" applyBorder="1" applyAlignment="1">
      <alignment horizontal="right" indent="1"/>
    </xf>
    <xf numFmtId="0" fontId="22" fillId="0" borderId="258" xfId="80" applyNumberFormat="1" applyFont="1" applyFill="1" applyBorder="1" applyAlignment="1">
      <alignment horizontal="right" indent="1"/>
    </xf>
    <xf numFmtId="166" fontId="23" fillId="0" borderId="174" xfId="80" applyNumberFormat="1" applyFont="1" applyFill="1" applyBorder="1" applyAlignment="1">
      <alignment horizontal="right" indent="1"/>
    </xf>
    <xf numFmtId="0" fontId="23" fillId="0" borderId="156" xfId="80" applyNumberFormat="1" applyFont="1" applyFill="1" applyBorder="1" applyAlignment="1">
      <alignment horizontal="right" indent="1"/>
    </xf>
    <xf numFmtId="0" fontId="23" fillId="0" borderId="258" xfId="80" applyNumberFormat="1" applyFont="1" applyFill="1" applyBorder="1" applyAlignment="1">
      <alignment horizontal="right" indent="1"/>
    </xf>
    <xf numFmtId="0" fontId="23" fillId="0" borderId="0" xfId="80" applyNumberFormat="1" applyFont="1" applyFill="1" applyBorder="1" applyAlignment="1">
      <alignment horizontal="right" indent="1"/>
    </xf>
    <xf numFmtId="1" fontId="22" fillId="0" borderId="0" xfId="0" applyNumberFormat="1" applyFont="1" applyFill="1" applyBorder="1"/>
    <xf numFmtId="0" fontId="23" fillId="0" borderId="21" xfId="80" applyNumberFormat="1" applyFont="1" applyFill="1" applyBorder="1" applyAlignment="1">
      <alignment horizontal="right" indent="1"/>
    </xf>
    <xf numFmtId="0" fontId="23" fillId="0" borderId="349" xfId="80" applyNumberFormat="1" applyFont="1" applyFill="1" applyBorder="1" applyAlignment="1">
      <alignment horizontal="right" indent="1"/>
    </xf>
    <xf numFmtId="0" fontId="22" fillId="0" borderId="339" xfId="80" applyNumberFormat="1" applyFont="1" applyFill="1" applyBorder="1" applyAlignment="1">
      <alignment horizontal="right" indent="1"/>
    </xf>
    <xf numFmtId="0" fontId="22" fillId="0" borderId="156" xfId="80" applyNumberFormat="1" applyFont="1" applyFill="1" applyBorder="1" applyAlignment="1">
      <alignment horizontal="right" indent="1"/>
    </xf>
    <xf numFmtId="0" fontId="22" fillId="0" borderId="173" xfId="80" applyNumberFormat="1" applyFont="1" applyFill="1" applyBorder="1" applyAlignment="1">
      <alignment horizontal="right" indent="1"/>
    </xf>
    <xf numFmtId="0" fontId="3" fillId="0" borderId="173" xfId="80" applyNumberFormat="1" applyFont="1" applyFill="1" applyBorder="1" applyAlignment="1">
      <alignment horizontal="right" indent="1"/>
    </xf>
    <xf numFmtId="165" fontId="22" fillId="0" borderId="340" xfId="80" applyNumberFormat="1" applyFont="1" applyFill="1" applyBorder="1" applyAlignment="1">
      <alignment horizontal="right" indent="1"/>
    </xf>
    <xf numFmtId="0" fontId="22" fillId="0" borderId="360" xfId="80" applyNumberFormat="1" applyFont="1" applyFill="1" applyBorder="1" applyAlignment="1">
      <alignment horizontal="right" indent="1"/>
    </xf>
    <xf numFmtId="166" fontId="23" fillId="0" borderId="0" xfId="80" applyNumberFormat="1" applyFont="1" applyFill="1" applyBorder="1" applyAlignment="1"/>
    <xf numFmtId="0" fontId="22" fillId="0" borderId="232" xfId="0" applyFont="1" applyFill="1" applyBorder="1" applyAlignment="1">
      <alignment horizontal="center" vertical="center" wrapText="1"/>
    </xf>
    <xf numFmtId="0" fontId="22" fillId="0" borderId="235" xfId="0" applyFont="1" applyFill="1" applyBorder="1" applyAlignment="1">
      <alignment horizontal="center" vertical="center" wrapText="1"/>
    </xf>
    <xf numFmtId="0" fontId="22" fillId="0" borderId="238" xfId="0" applyFont="1" applyFill="1" applyBorder="1" applyAlignment="1">
      <alignment horizontal="center" vertical="center" wrapText="1"/>
    </xf>
    <xf numFmtId="0" fontId="23" fillId="0" borderId="177" xfId="80" applyFont="1" applyFill="1" applyBorder="1" applyAlignment="1">
      <alignment horizontal="right"/>
    </xf>
    <xf numFmtId="0" fontId="23" fillId="0" borderId="262" xfId="80" applyFont="1" applyFill="1" applyBorder="1" applyAlignment="1">
      <alignment horizontal="right"/>
    </xf>
    <xf numFmtId="165" fontId="22" fillId="0" borderId="0" xfId="0" applyNumberFormat="1" applyFont="1" applyFill="1" applyBorder="1" applyAlignment="1">
      <alignment horizontal="right" vertical="center" wrapText="1"/>
    </xf>
    <xf numFmtId="165" fontId="23" fillId="0" borderId="194" xfId="0" applyNumberFormat="1" applyFont="1" applyFill="1" applyBorder="1" applyAlignment="1">
      <alignment horizontal="right" indent="1"/>
    </xf>
    <xf numFmtId="0" fontId="76" fillId="0" borderId="0" xfId="0" applyFont="1" applyFill="1" applyBorder="1" applyAlignment="1">
      <alignment wrapText="1"/>
    </xf>
    <xf numFmtId="0" fontId="142" fillId="0" borderId="0" xfId="80" applyFont="1" applyFill="1" applyAlignment="1">
      <alignment horizontal="left"/>
    </xf>
    <xf numFmtId="0" fontId="190" fillId="0" borderId="0" xfId="80" applyFont="1" applyFill="1" applyAlignment="1">
      <alignment horizontal="left"/>
    </xf>
    <xf numFmtId="0" fontId="192" fillId="0" borderId="0" xfId="80" applyFont="1" applyFill="1" applyAlignment="1">
      <alignment horizontal="left" vertical="top"/>
    </xf>
    <xf numFmtId="165" fontId="22" fillId="0" borderId="175" xfId="80" applyNumberFormat="1" applyFont="1" applyFill="1" applyBorder="1" applyAlignment="1">
      <alignment horizontal="right" indent="1"/>
    </xf>
    <xf numFmtId="0" fontId="22" fillId="0" borderId="0" xfId="0" applyFont="1" applyFill="1" applyBorder="1" applyAlignment="1">
      <alignment horizontal="left"/>
    </xf>
    <xf numFmtId="164" fontId="22" fillId="0" borderId="183" xfId="80" applyNumberFormat="1" applyFont="1" applyFill="1" applyBorder="1" applyAlignment="1"/>
    <xf numFmtId="164" fontId="22" fillId="0" borderId="0" xfId="80" applyNumberFormat="1" applyFont="1" applyFill="1" applyBorder="1" applyAlignment="1"/>
    <xf numFmtId="165" fontId="3" fillId="0" borderId="175" xfId="80" applyNumberFormat="1" applyFont="1" applyFill="1" applyBorder="1" applyAlignment="1">
      <alignment horizontal="right" indent="1"/>
    </xf>
    <xf numFmtId="165" fontId="3" fillId="0" borderId="258" xfId="80" applyNumberFormat="1" applyFont="1" applyFill="1" applyBorder="1" applyAlignment="1">
      <alignment horizontal="right" indent="1"/>
    </xf>
    <xf numFmtId="0" fontId="207" fillId="0" borderId="0" xfId="0" applyFont="1"/>
    <xf numFmtId="0" fontId="22" fillId="0" borderId="231" xfId="80" applyFont="1" applyFill="1" applyBorder="1" applyAlignment="1">
      <alignment vertical="center" wrapText="1"/>
    </xf>
    <xf numFmtId="0" fontId="208" fillId="0" borderId="0" xfId="0" applyFont="1" applyFill="1" applyAlignment="1">
      <alignment vertical="top" wrapText="1"/>
    </xf>
    <xf numFmtId="0" fontId="127" fillId="0" borderId="0" xfId="80" applyFont="1" applyFill="1"/>
    <xf numFmtId="0" fontId="127" fillId="0" borderId="175" xfId="80" applyFont="1" applyFill="1" applyBorder="1" applyAlignment="1">
      <alignment horizontal="left"/>
    </xf>
    <xf numFmtId="0" fontId="128" fillId="0" borderId="183" xfId="80" applyFont="1" applyFill="1" applyBorder="1" applyAlignment="1">
      <alignment horizontal="right"/>
    </xf>
    <xf numFmtId="166" fontId="128" fillId="0" borderId="175" xfId="80" applyNumberFormat="1" applyFont="1" applyFill="1" applyBorder="1" applyAlignment="1">
      <alignment horizontal="right" indent="1"/>
    </xf>
    <xf numFmtId="166" fontId="128" fillId="0" borderId="258" xfId="80" applyNumberFormat="1" applyFont="1" applyFill="1" applyBorder="1" applyAlignment="1">
      <alignment horizontal="right" indent="1"/>
    </xf>
    <xf numFmtId="166" fontId="128" fillId="0" borderId="174" xfId="80" applyNumberFormat="1" applyFont="1" applyFill="1" applyBorder="1" applyAlignment="1">
      <alignment horizontal="right" indent="1"/>
    </xf>
    <xf numFmtId="0" fontId="127" fillId="0" borderId="0" xfId="80" applyFont="1" applyFill="1" applyBorder="1"/>
    <xf numFmtId="1" fontId="127" fillId="0" borderId="175" xfId="80" applyNumberFormat="1" applyFont="1" applyFill="1" applyBorder="1" applyAlignment="1">
      <alignment horizontal="right" indent="1"/>
    </xf>
    <xf numFmtId="165" fontId="127" fillId="0" borderId="175" xfId="80" applyNumberFormat="1" applyFont="1" applyFill="1" applyBorder="1" applyAlignment="1">
      <alignment horizontal="right" indent="1"/>
    </xf>
    <xf numFmtId="166" fontId="127" fillId="0" borderId="174" xfId="80" applyNumberFormat="1" applyFont="1" applyFill="1" applyBorder="1" applyAlignment="1">
      <alignment horizontal="right" indent="1"/>
    </xf>
    <xf numFmtId="0" fontId="127" fillId="0" borderId="349" xfId="80" applyFont="1" applyFill="1" applyBorder="1" applyAlignment="1">
      <alignment horizontal="left"/>
    </xf>
    <xf numFmtId="1" fontId="127" fillId="0" borderId="349" xfId="80" applyNumberFormat="1" applyFont="1" applyFill="1" applyBorder="1" applyAlignment="1">
      <alignment horizontal="right" indent="1"/>
    </xf>
    <xf numFmtId="165" fontId="127" fillId="0" borderId="349" xfId="80" applyNumberFormat="1" applyFont="1" applyFill="1" applyBorder="1" applyAlignment="1">
      <alignment horizontal="right" indent="1"/>
    </xf>
    <xf numFmtId="0" fontId="128" fillId="0" borderId="350" xfId="80" applyFont="1" applyFill="1" applyBorder="1" applyAlignment="1">
      <alignment horizontal="right"/>
    </xf>
    <xf numFmtId="166" fontId="128" fillId="0" borderId="156" xfId="80" applyNumberFormat="1" applyFont="1" applyFill="1" applyBorder="1" applyAlignment="1">
      <alignment horizontal="right" indent="1"/>
    </xf>
    <xf numFmtId="166" fontId="128" fillId="0" borderId="339" xfId="80" applyNumberFormat="1" applyFont="1" applyFill="1" applyBorder="1" applyAlignment="1">
      <alignment horizontal="right" indent="1"/>
    </xf>
    <xf numFmtId="166" fontId="128" fillId="0" borderId="21" xfId="80" applyNumberFormat="1" applyFont="1" applyFill="1" applyBorder="1" applyAlignment="1">
      <alignment horizontal="right" indent="1"/>
    </xf>
    <xf numFmtId="164" fontId="127" fillId="0" borderId="350" xfId="80" applyNumberFormat="1" applyFont="1" applyFill="1" applyBorder="1"/>
    <xf numFmtId="1" fontId="127" fillId="0" borderId="258" xfId="80" applyNumberFormat="1" applyFont="1" applyFill="1" applyBorder="1" applyAlignment="1">
      <alignment horizontal="right" indent="1"/>
    </xf>
    <xf numFmtId="165" fontId="127" fillId="0" borderId="258" xfId="80" applyNumberFormat="1" applyFont="1" applyFill="1" applyBorder="1" applyAlignment="1">
      <alignment horizontal="right" indent="1"/>
    </xf>
    <xf numFmtId="0" fontId="127" fillId="0" borderId="175" xfId="80" applyNumberFormat="1" applyFont="1" applyFill="1" applyBorder="1" applyAlignment="1">
      <alignment horizontal="left"/>
    </xf>
    <xf numFmtId="49" fontId="127" fillId="0" borderId="175" xfId="80" applyNumberFormat="1" applyFont="1" applyFill="1" applyBorder="1" applyAlignment="1">
      <alignment horizontal="left"/>
    </xf>
    <xf numFmtId="165" fontId="128" fillId="0" borderId="349" xfId="80" applyNumberFormat="1" applyFont="1" applyFill="1" applyBorder="1" applyAlignment="1">
      <alignment horizontal="right" indent="1"/>
    </xf>
    <xf numFmtId="165" fontId="128" fillId="0" borderId="0" xfId="80" applyNumberFormat="1" applyFont="1" applyFill="1" applyBorder="1" applyAlignment="1">
      <alignment horizontal="right" indent="1"/>
    </xf>
    <xf numFmtId="0" fontId="128" fillId="0" borderId="14" xfId="80" applyFont="1" applyFill="1" applyBorder="1" applyAlignment="1">
      <alignment horizontal="right"/>
    </xf>
    <xf numFmtId="165" fontId="127" fillId="0" borderId="174" xfId="80" applyNumberFormat="1" applyFont="1" applyFill="1" applyBorder="1" applyAlignment="1">
      <alignment horizontal="right" indent="1"/>
    </xf>
    <xf numFmtId="0" fontId="196" fillId="0" borderId="18" xfId="0" applyFont="1" applyFill="1" applyBorder="1" applyAlignment="1" applyProtection="1">
      <alignment horizontal="right" indent="1"/>
    </xf>
    <xf numFmtId="0" fontId="196" fillId="0" borderId="258" xfId="0" applyFont="1" applyFill="1" applyBorder="1" applyAlignment="1" applyProtection="1">
      <alignment horizontal="right" indent="1"/>
    </xf>
    <xf numFmtId="165" fontId="196" fillId="0" borderId="258" xfId="0" applyNumberFormat="1" applyFont="1" applyFill="1" applyBorder="1" applyAlignment="1" applyProtection="1">
      <alignment horizontal="right" indent="1"/>
    </xf>
    <xf numFmtId="165" fontId="196" fillId="0" borderId="0" xfId="0" applyNumberFormat="1" applyFont="1" applyFill="1" applyAlignment="1" applyProtection="1">
      <alignment horizontal="right" indent="1"/>
    </xf>
    <xf numFmtId="165" fontId="128" fillId="0" borderId="258" xfId="80" applyNumberFormat="1" applyFont="1" applyFill="1" applyBorder="1" applyAlignment="1">
      <alignment horizontal="right" indent="1"/>
    </xf>
    <xf numFmtId="166" fontId="127" fillId="0" borderId="175" xfId="80" applyNumberFormat="1" applyFont="1" applyFill="1" applyBorder="1" applyAlignment="1">
      <alignment horizontal="right" indent="1"/>
    </xf>
    <xf numFmtId="166" fontId="127" fillId="0" borderId="258" xfId="80" applyNumberFormat="1" applyFont="1" applyFill="1" applyBorder="1" applyAlignment="1">
      <alignment horizontal="right" indent="1"/>
    </xf>
    <xf numFmtId="0" fontId="209" fillId="0" borderId="18" xfId="0" applyFont="1" applyFill="1" applyBorder="1" applyAlignment="1" applyProtection="1">
      <alignment horizontal="right" indent="1"/>
    </xf>
    <xf numFmtId="0" fontId="209" fillId="0" borderId="258" xfId="0" applyNumberFormat="1" applyFont="1" applyFill="1" applyBorder="1" applyAlignment="1" applyProtection="1">
      <alignment horizontal="right" indent="1"/>
    </xf>
    <xf numFmtId="165" fontId="209" fillId="0" borderId="258" xfId="0" applyNumberFormat="1" applyFont="1" applyFill="1" applyBorder="1" applyAlignment="1" applyProtection="1">
      <alignment horizontal="right" indent="1"/>
    </xf>
    <xf numFmtId="0" fontId="209" fillId="0" borderId="258" xfId="0" applyFont="1" applyFill="1" applyBorder="1" applyAlignment="1" applyProtection="1">
      <alignment horizontal="right" indent="1"/>
    </xf>
    <xf numFmtId="165" fontId="209" fillId="0" borderId="0" xfId="0" applyNumberFormat="1" applyFont="1" applyFill="1" applyAlignment="1" applyProtection="1">
      <alignment horizontal="right" indent="1"/>
    </xf>
    <xf numFmtId="0" fontId="209" fillId="0" borderId="18" xfId="0" applyNumberFormat="1" applyFont="1" applyFill="1" applyBorder="1" applyAlignment="1" applyProtection="1">
      <alignment horizontal="right" indent="1"/>
    </xf>
    <xf numFmtId="0" fontId="209" fillId="0" borderId="0" xfId="0" applyNumberFormat="1" applyFont="1" applyFill="1" applyAlignment="1" applyProtection="1">
      <alignment horizontal="right" indent="1"/>
    </xf>
    <xf numFmtId="166" fontId="127" fillId="0" borderId="340" xfId="80" applyNumberFormat="1" applyFont="1" applyFill="1" applyBorder="1" applyAlignment="1">
      <alignment horizontal="right" indent="1"/>
    </xf>
    <xf numFmtId="3" fontId="210" fillId="0" borderId="0" xfId="0" applyNumberFormat="1" applyFont="1" applyFill="1" applyBorder="1"/>
    <xf numFmtId="166" fontId="128" fillId="0" borderId="340" xfId="80" applyNumberFormat="1" applyFont="1" applyFill="1" applyBorder="1" applyAlignment="1">
      <alignment horizontal="right" indent="1"/>
    </xf>
    <xf numFmtId="0" fontId="127" fillId="0" borderId="0" xfId="80" applyFont="1" applyFill="1" applyBorder="1" applyAlignment="1">
      <alignment horizontal="left"/>
    </xf>
    <xf numFmtId="0" fontId="209" fillId="0" borderId="349" xfId="0" applyNumberFormat="1" applyFont="1" applyFill="1" applyBorder="1" applyAlignment="1" applyProtection="1">
      <alignment horizontal="right" indent="1"/>
    </xf>
    <xf numFmtId="165" fontId="209" fillId="0" borderId="349" xfId="0" applyNumberFormat="1" applyFont="1" applyFill="1" applyBorder="1" applyAlignment="1" applyProtection="1">
      <alignment horizontal="right" indent="1"/>
    </xf>
    <xf numFmtId="0" fontId="210" fillId="0" borderId="0" xfId="80" applyFont="1" applyFill="1" applyAlignment="1">
      <alignment horizontal="left"/>
    </xf>
    <xf numFmtId="0" fontId="211" fillId="0" borderId="0" xfId="80" applyFont="1" applyFill="1" applyAlignment="1">
      <alignment horizontal="left"/>
    </xf>
    <xf numFmtId="0" fontId="114" fillId="0" borderId="0" xfId="0" applyFont="1" applyFill="1" applyAlignment="1">
      <alignment horizontal="center" vertical="center"/>
    </xf>
    <xf numFmtId="0" fontId="212" fillId="0" borderId="0" xfId="56" applyFont="1" applyFill="1" applyAlignment="1" applyProtection="1"/>
    <xf numFmtId="0" fontId="213" fillId="0" borderId="0" xfId="56" applyFont="1" applyFill="1" applyAlignment="1" applyProtection="1">
      <alignment horizontal="left"/>
    </xf>
    <xf numFmtId="0" fontId="214" fillId="0" borderId="0" xfId="80" applyFont="1" applyFill="1" applyAlignment="1">
      <alignment horizontal="left" vertical="top"/>
    </xf>
    <xf numFmtId="0" fontId="212" fillId="0" borderId="0" xfId="56" applyFont="1" applyFill="1" applyAlignment="1" applyProtection="1">
      <alignment vertical="top"/>
    </xf>
    <xf numFmtId="0" fontId="215" fillId="0" borderId="0" xfId="56" applyFont="1" applyFill="1" applyAlignment="1" applyProtection="1">
      <alignment horizontal="left" vertical="top"/>
    </xf>
    <xf numFmtId="0" fontId="128" fillId="0" borderId="0" xfId="0" applyFont="1" applyFill="1"/>
    <xf numFmtId="0" fontId="127" fillId="0" borderId="0" xfId="0" applyFont="1" applyFill="1"/>
    <xf numFmtId="0" fontId="127" fillId="0" borderId="116" xfId="0" applyFont="1" applyFill="1" applyBorder="1" applyAlignment="1">
      <alignment horizontal="center" vertical="center" wrapText="1"/>
    </xf>
    <xf numFmtId="0" fontId="127" fillId="0" borderId="115" xfId="0" applyFont="1" applyFill="1" applyBorder="1" applyAlignment="1">
      <alignment horizontal="center" vertical="center" wrapText="1"/>
    </xf>
    <xf numFmtId="0" fontId="127" fillId="0" borderId="149" xfId="0" applyFont="1" applyFill="1" applyBorder="1" applyAlignment="1">
      <alignment horizontal="center" vertical="center" wrapText="1"/>
    </xf>
    <xf numFmtId="0" fontId="127" fillId="0" borderId="117" xfId="0" applyFont="1" applyFill="1" applyBorder="1" applyAlignment="1">
      <alignment horizontal="center" vertical="center" wrapText="1"/>
    </xf>
    <xf numFmtId="0" fontId="216" fillId="0" borderId="0" xfId="0" applyFont="1" applyFill="1" applyBorder="1" applyAlignment="1">
      <alignment horizontal="left"/>
    </xf>
    <xf numFmtId="164" fontId="217" fillId="0" borderId="183" xfId="0" applyNumberFormat="1" applyFont="1" applyFill="1" applyBorder="1" applyAlignment="1">
      <alignment horizontal="left" wrapText="1"/>
    </xf>
    <xf numFmtId="0" fontId="114" fillId="0" borderId="175" xfId="0" applyFont="1" applyFill="1" applyBorder="1"/>
    <xf numFmtId="0" fontId="114" fillId="0" borderId="258" xfId="0" applyFont="1" applyFill="1" applyBorder="1"/>
    <xf numFmtId="0" fontId="114" fillId="0" borderId="183" xfId="0" applyFont="1" applyFill="1" applyBorder="1"/>
    <xf numFmtId="0" fontId="114" fillId="0" borderId="174" xfId="0" applyFont="1" applyFill="1" applyBorder="1"/>
    <xf numFmtId="0" fontId="216" fillId="0" borderId="0" xfId="0" applyFont="1" applyFill="1" applyBorder="1" applyAlignment="1">
      <alignment horizontal="left" wrapText="1"/>
    </xf>
    <xf numFmtId="165" fontId="127" fillId="0" borderId="175" xfId="128" applyNumberFormat="1" applyFont="1" applyFill="1" applyBorder="1" applyAlignment="1">
      <alignment horizontal="right" indent="1"/>
    </xf>
    <xf numFmtId="165" fontId="127" fillId="0" borderId="258" xfId="128" applyNumberFormat="1" applyFont="1" applyFill="1" applyBorder="1" applyAlignment="1">
      <alignment horizontal="right" indent="1"/>
    </xf>
    <xf numFmtId="165" fontId="127" fillId="0" borderId="183" xfId="128" applyNumberFormat="1" applyFont="1" applyFill="1" applyBorder="1" applyAlignment="1">
      <alignment horizontal="right" indent="1"/>
    </xf>
    <xf numFmtId="165" fontId="127" fillId="0" borderId="0" xfId="128" applyNumberFormat="1" applyFont="1" applyFill="1" applyAlignment="1">
      <alignment horizontal="right" indent="1"/>
    </xf>
    <xf numFmtId="165" fontId="127" fillId="0" borderId="174" xfId="128" applyNumberFormat="1" applyFont="1" applyFill="1" applyBorder="1" applyAlignment="1">
      <alignment horizontal="right" indent="1"/>
    </xf>
    <xf numFmtId="164" fontId="217" fillId="0" borderId="350" xfId="0" applyNumberFormat="1" applyFont="1" applyFill="1" applyBorder="1" applyAlignment="1">
      <alignment horizontal="left" wrapText="1"/>
    </xf>
    <xf numFmtId="165" fontId="127" fillId="0" borderId="349" xfId="128" applyNumberFormat="1" applyFont="1" applyFill="1" applyBorder="1" applyAlignment="1">
      <alignment horizontal="right" indent="1"/>
    </xf>
    <xf numFmtId="165" fontId="127" fillId="0" borderId="339" xfId="128" applyNumberFormat="1" applyFont="1" applyFill="1" applyBorder="1" applyAlignment="1">
      <alignment horizontal="right" indent="1"/>
    </xf>
    <xf numFmtId="165" fontId="127" fillId="0" borderId="350" xfId="128" applyNumberFormat="1" applyFont="1" applyFill="1" applyBorder="1" applyAlignment="1">
      <alignment horizontal="right" indent="1"/>
    </xf>
    <xf numFmtId="165" fontId="127" fillId="0" borderId="340" xfId="128" applyNumberFormat="1" applyFont="1" applyFill="1" applyBorder="1" applyAlignment="1">
      <alignment horizontal="right" indent="1"/>
    </xf>
    <xf numFmtId="0" fontId="217" fillId="0" borderId="0" xfId="0" applyFont="1" applyFill="1" applyBorder="1" applyAlignment="1">
      <alignment horizontal="left" wrapText="1"/>
    </xf>
    <xf numFmtId="165" fontId="114" fillId="0" borderId="0" xfId="0" applyNumberFormat="1" applyFont="1" applyFill="1" applyAlignment="1">
      <alignment horizontal="right" indent="1"/>
    </xf>
    <xf numFmtId="164" fontId="217" fillId="0" borderId="0" xfId="0" applyNumberFormat="1" applyFont="1" applyFill="1" applyBorder="1" applyAlignment="1">
      <alignment horizontal="left" wrapText="1"/>
    </xf>
    <xf numFmtId="165" fontId="127" fillId="0" borderId="0" xfId="128" applyNumberFormat="1" applyFont="1" applyFill="1" applyBorder="1"/>
    <xf numFmtId="0" fontId="127" fillId="0" borderId="0" xfId="0" applyFont="1" applyFill="1" applyBorder="1" applyAlignment="1">
      <alignment horizontal="left" indent="1"/>
    </xf>
    <xf numFmtId="0" fontId="127" fillId="0" borderId="0" xfId="0" applyFont="1" applyFill="1" applyBorder="1"/>
    <xf numFmtId="0" fontId="114" fillId="0" borderId="0" xfId="0" applyFont="1" applyFill="1" applyBorder="1"/>
    <xf numFmtId="165" fontId="127" fillId="0" borderId="0" xfId="0" applyNumberFormat="1" applyFont="1" applyFill="1" applyBorder="1"/>
    <xf numFmtId="0" fontId="144" fillId="0" borderId="0" xfId="0" applyFont="1" applyFill="1" applyBorder="1" applyAlignment="1">
      <alignment horizontal="left" indent="1"/>
    </xf>
    <xf numFmtId="0" fontId="114" fillId="0" borderId="0" xfId="0" applyFont="1" applyFill="1" applyBorder="1" applyAlignment="1">
      <alignment horizontal="center" vertical="center"/>
    </xf>
    <xf numFmtId="175" fontId="218" fillId="62" borderId="0" xfId="0" applyNumberFormat="1" applyFont="1" applyFill="1" applyBorder="1" applyAlignment="1">
      <alignment horizontal="right" wrapText="1" readingOrder="1"/>
    </xf>
    <xf numFmtId="0" fontId="128" fillId="0" borderId="0" xfId="0" applyFont="1" applyFill="1" applyAlignment="1">
      <alignment horizontal="left"/>
    </xf>
    <xf numFmtId="0" fontId="127" fillId="0" borderId="0" xfId="0" applyFont="1" applyFill="1" applyAlignment="1"/>
    <xf numFmtId="0" fontId="114" fillId="0" borderId="0" xfId="0" applyFont="1" applyFill="1" applyAlignment="1"/>
    <xf numFmtId="0" fontId="127" fillId="0" borderId="39" xfId="0" applyFont="1" applyFill="1" applyBorder="1" applyAlignment="1">
      <alignment horizontal="left" vertical="center"/>
    </xf>
    <xf numFmtId="0" fontId="216" fillId="0" borderId="175" xfId="0" applyFont="1" applyFill="1" applyBorder="1" applyAlignment="1">
      <alignment horizontal="left"/>
    </xf>
    <xf numFmtId="165" fontId="127" fillId="0" borderId="175" xfId="128" applyNumberFormat="1" applyFont="1" applyFill="1" applyBorder="1"/>
    <xf numFmtId="165" fontId="127" fillId="0" borderId="258" xfId="128" applyNumberFormat="1" applyFont="1" applyFill="1" applyBorder="1"/>
    <xf numFmtId="165" fontId="127" fillId="0" borderId="183" xfId="128" applyNumberFormat="1" applyFont="1" applyFill="1" applyBorder="1"/>
    <xf numFmtId="165" fontId="127" fillId="0" borderId="174" xfId="128" applyNumberFormat="1" applyFont="1" applyFill="1" applyBorder="1"/>
    <xf numFmtId="0" fontId="216" fillId="0" borderId="175" xfId="0" applyFont="1" applyFill="1" applyBorder="1" applyAlignment="1">
      <alignment horizontal="left" wrapText="1"/>
    </xf>
    <xf numFmtId="0" fontId="216" fillId="0" borderId="349" xfId="0" applyFont="1" applyFill="1" applyBorder="1" applyAlignment="1">
      <alignment horizontal="left" wrapText="1"/>
    </xf>
    <xf numFmtId="0" fontId="217" fillId="0" borderId="175" xfId="0" applyFont="1" applyFill="1" applyBorder="1" applyAlignment="1">
      <alignment horizontal="left" wrapText="1"/>
    </xf>
    <xf numFmtId="49" fontId="127" fillId="0" borderId="258" xfId="128" applyNumberFormat="1" applyFont="1" applyFill="1" applyBorder="1" applyAlignment="1">
      <alignment horizontal="right" indent="1"/>
    </xf>
    <xf numFmtId="165" fontId="114" fillId="0" borderId="0" xfId="0" applyNumberFormat="1" applyFont="1" applyFill="1"/>
    <xf numFmtId="0" fontId="218" fillId="62" borderId="0" xfId="0" applyNumberFormat="1" applyFont="1" applyFill="1" applyBorder="1" applyAlignment="1">
      <alignment horizontal="right" wrapText="1" readingOrder="1"/>
    </xf>
    <xf numFmtId="0" fontId="127" fillId="0" borderId="175" xfId="0" applyFont="1" applyFill="1" applyBorder="1" applyAlignment="1">
      <alignment horizontal="left"/>
    </xf>
    <xf numFmtId="165" fontId="127" fillId="0" borderId="175" xfId="76" applyNumberFormat="1" applyFont="1" applyFill="1" applyBorder="1" applyAlignment="1">
      <alignment horizontal="right" indent="1"/>
    </xf>
    <xf numFmtId="165" fontId="127" fillId="0" borderId="258" xfId="76" applyNumberFormat="1" applyFont="1" applyFill="1" applyBorder="1" applyAlignment="1">
      <alignment horizontal="right" indent="1"/>
    </xf>
    <xf numFmtId="165" fontId="127" fillId="0" borderId="183" xfId="76" applyNumberFormat="1" applyFont="1" applyFill="1" applyBorder="1" applyAlignment="1">
      <alignment horizontal="right" indent="1"/>
    </xf>
    <xf numFmtId="165" fontId="127" fillId="0" borderId="174" xfId="76" applyNumberFormat="1" applyFont="1" applyFill="1" applyBorder="1" applyAlignment="1">
      <alignment horizontal="right" indent="1"/>
    </xf>
    <xf numFmtId="165" fontId="127" fillId="0" borderId="349" xfId="76" applyNumberFormat="1" applyFont="1" applyFill="1" applyBorder="1" applyAlignment="1">
      <alignment horizontal="right" indent="1"/>
    </xf>
    <xf numFmtId="165" fontId="127" fillId="0" borderId="339" xfId="76" applyNumberFormat="1" applyFont="1" applyFill="1" applyBorder="1" applyAlignment="1">
      <alignment horizontal="right" indent="1"/>
    </xf>
    <xf numFmtId="165" fontId="127" fillId="0" borderId="350" xfId="76" applyNumberFormat="1" applyFont="1" applyFill="1" applyBorder="1" applyAlignment="1">
      <alignment horizontal="right" indent="1"/>
    </xf>
    <xf numFmtId="165" fontId="127" fillId="0" borderId="340" xfId="76" applyNumberFormat="1" applyFont="1" applyFill="1" applyBorder="1" applyAlignment="1">
      <alignment horizontal="right" indent="1"/>
    </xf>
    <xf numFmtId="165" fontId="127" fillId="0" borderId="0" xfId="0" applyNumberFormat="1" applyFont="1" applyFill="1" applyBorder="1" applyAlignment="1">
      <alignment horizontal="right"/>
    </xf>
    <xf numFmtId="0" fontId="127" fillId="0" borderId="0" xfId="0" applyFont="1" applyFill="1" applyBorder="1" applyAlignment="1">
      <alignment vertical="center"/>
    </xf>
    <xf numFmtId="0" fontId="114" fillId="0" borderId="0" xfId="0" applyFont="1" applyFill="1" applyBorder="1" applyAlignment="1">
      <alignment vertical="center"/>
    </xf>
    <xf numFmtId="165" fontId="127" fillId="0" borderId="0" xfId="0" applyNumberFormat="1" applyFont="1" applyFill="1" applyBorder="1" applyAlignment="1">
      <alignment vertical="center"/>
    </xf>
    <xf numFmtId="0" fontId="114" fillId="0" borderId="0" xfId="0" applyFont="1" applyFill="1" applyAlignment="1">
      <alignment vertical="center"/>
    </xf>
    <xf numFmtId="165" fontId="114" fillId="0" borderId="175" xfId="0" applyNumberFormat="1" applyFont="1" applyFill="1" applyBorder="1"/>
    <xf numFmtId="165" fontId="114" fillId="0" borderId="258" xfId="0" applyNumberFormat="1" applyFont="1" applyFill="1" applyBorder="1"/>
    <xf numFmtId="165" fontId="114" fillId="0" borderId="183" xfId="0" applyNumberFormat="1" applyFont="1" applyFill="1" applyBorder="1"/>
    <xf numFmtId="165" fontId="114" fillId="0" borderId="174" xfId="0" applyNumberFormat="1" applyFont="1" applyFill="1" applyBorder="1"/>
    <xf numFmtId="0" fontId="114" fillId="0" borderId="175" xfId="0" applyFont="1" applyFill="1" applyBorder="1" applyAlignment="1">
      <alignment horizontal="left"/>
    </xf>
    <xf numFmtId="165" fontId="114" fillId="0" borderId="175" xfId="0" applyNumberFormat="1" applyFont="1" applyFill="1" applyBorder="1" applyAlignment="1">
      <alignment horizontal="right" indent="1"/>
    </xf>
    <xf numFmtId="165" fontId="114" fillId="0" borderId="258" xfId="0" applyNumberFormat="1" applyFont="1" applyFill="1" applyBorder="1" applyAlignment="1">
      <alignment horizontal="right" indent="1"/>
    </xf>
    <xf numFmtId="165" fontId="114" fillId="0" borderId="183" xfId="0" applyNumberFormat="1" applyFont="1" applyFill="1" applyBorder="1" applyAlignment="1">
      <alignment horizontal="right" indent="1"/>
    </xf>
    <xf numFmtId="165" fontId="114" fillId="0" borderId="174" xfId="0" applyNumberFormat="1" applyFont="1" applyFill="1" applyBorder="1" applyAlignment="1">
      <alignment horizontal="right" indent="1"/>
    </xf>
    <xf numFmtId="0" fontId="114" fillId="0" borderId="349" xfId="0" applyFont="1" applyFill="1" applyBorder="1"/>
    <xf numFmtId="165" fontId="114" fillId="0" borderId="349" xfId="0" applyNumberFormat="1" applyFont="1" applyFill="1" applyBorder="1" applyAlignment="1">
      <alignment horizontal="right" indent="1"/>
    </xf>
    <xf numFmtId="165" fontId="114" fillId="0" borderId="339" xfId="0" applyNumberFormat="1" applyFont="1" applyFill="1" applyBorder="1" applyAlignment="1">
      <alignment horizontal="right" indent="1"/>
    </xf>
    <xf numFmtId="165" fontId="114" fillId="0" borderId="350" xfId="0" applyNumberFormat="1" applyFont="1" applyFill="1" applyBorder="1" applyAlignment="1">
      <alignment horizontal="right" indent="1"/>
    </xf>
    <xf numFmtId="165" fontId="114" fillId="0" borderId="340" xfId="0" applyNumberFormat="1" applyFont="1" applyFill="1" applyBorder="1" applyAlignment="1">
      <alignment horizontal="right" indent="1"/>
    </xf>
    <xf numFmtId="165" fontId="127" fillId="0" borderId="175" xfId="0" applyNumberFormat="1" applyFont="1" applyFill="1" applyBorder="1" applyAlignment="1">
      <alignment horizontal="right" indent="1"/>
    </xf>
    <xf numFmtId="165" fontId="127" fillId="0" borderId="258" xfId="0" applyNumberFormat="1" applyFont="1" applyFill="1" applyBorder="1" applyAlignment="1">
      <alignment horizontal="right" indent="1"/>
    </xf>
    <xf numFmtId="165" fontId="127" fillId="0" borderId="183" xfId="0" applyNumberFormat="1" applyFont="1" applyFill="1" applyBorder="1" applyAlignment="1">
      <alignment horizontal="right" indent="1"/>
    </xf>
    <xf numFmtId="165" fontId="127" fillId="0" borderId="174" xfId="0" applyNumberFormat="1" applyFont="1" applyFill="1" applyBorder="1" applyAlignment="1">
      <alignment horizontal="right" indent="1"/>
    </xf>
    <xf numFmtId="165" fontId="114" fillId="0" borderId="0" xfId="0" applyNumberFormat="1" applyFont="1" applyFill="1" applyBorder="1"/>
    <xf numFmtId="0" fontId="218" fillId="62" borderId="0" xfId="0" applyNumberFormat="1" applyFont="1" applyFill="1" applyBorder="1" applyAlignment="1">
      <alignment wrapText="1" readingOrder="1"/>
    </xf>
    <xf numFmtId="0" fontId="219" fillId="62" borderId="0" xfId="0" applyNumberFormat="1" applyFont="1" applyFill="1" applyBorder="1" applyAlignment="1">
      <alignment vertical="top" wrapText="1" readingOrder="1"/>
    </xf>
    <xf numFmtId="0" fontId="128" fillId="0" borderId="0" xfId="0" applyFont="1" applyFill="1" applyAlignment="1"/>
    <xf numFmtId="0" fontId="213" fillId="0" borderId="0" xfId="56" applyFont="1" applyFill="1" applyAlignment="1" applyProtection="1"/>
    <xf numFmtId="0" fontId="127" fillId="0" borderId="39" xfId="0" applyFont="1" applyFill="1" applyBorder="1" applyAlignment="1">
      <alignment vertical="center"/>
    </xf>
    <xf numFmtId="0" fontId="215" fillId="0" borderId="0" xfId="56" applyFont="1" applyFill="1" applyAlignment="1" applyProtection="1">
      <alignment vertical="top"/>
    </xf>
    <xf numFmtId="0" fontId="127" fillId="0" borderId="149" xfId="0" applyFont="1" applyFill="1" applyBorder="1" applyAlignment="1">
      <alignment horizontal="center" vertical="center" wrapText="1"/>
    </xf>
    <xf numFmtId="164" fontId="127" fillId="0" borderId="183" xfId="0" applyNumberFormat="1" applyFont="1" applyFill="1" applyBorder="1" applyAlignment="1">
      <alignment horizontal="left" wrapText="1"/>
    </xf>
    <xf numFmtId="0" fontId="127" fillId="0" borderId="175" xfId="0" applyFont="1" applyFill="1" applyBorder="1"/>
    <xf numFmtId="0" fontId="127" fillId="0" borderId="258" xfId="0" applyFont="1" applyFill="1" applyBorder="1"/>
    <xf numFmtId="0" fontId="127" fillId="0" borderId="183" xfId="0" applyFont="1" applyFill="1" applyBorder="1"/>
    <xf numFmtId="0" fontId="127" fillId="0" borderId="174" xfId="0" applyFont="1" applyFill="1" applyBorder="1"/>
    <xf numFmtId="0" fontId="127" fillId="0" borderId="175" xfId="0" applyFont="1" applyFill="1" applyBorder="1" applyAlignment="1">
      <alignment horizontal="left" wrapText="1"/>
    </xf>
    <xf numFmtId="0" fontId="127" fillId="0" borderId="349" xfId="0" applyFont="1" applyFill="1" applyBorder="1" applyAlignment="1">
      <alignment horizontal="left" wrapText="1"/>
    </xf>
    <xf numFmtId="0" fontId="127" fillId="0" borderId="0" xfId="0" applyFont="1" applyFill="1" applyBorder="1" applyAlignment="1">
      <alignment horizontal="left" wrapText="1"/>
    </xf>
    <xf numFmtId="164" fontId="127" fillId="0" borderId="0" xfId="0" applyNumberFormat="1" applyFont="1" applyFill="1" applyBorder="1" applyAlignment="1">
      <alignment horizontal="left" wrapText="1"/>
    </xf>
    <xf numFmtId="0" fontId="210" fillId="0" borderId="0" xfId="0" applyFont="1" applyFill="1" applyAlignment="1">
      <alignment horizontal="left"/>
    </xf>
    <xf numFmtId="0" fontId="127" fillId="0" borderId="0" xfId="0" applyFont="1" applyFill="1" applyAlignment="1">
      <alignment vertical="center"/>
    </xf>
    <xf numFmtId="0" fontId="213" fillId="0" borderId="0" xfId="56" applyFont="1" applyFill="1" applyAlignment="1" applyProtection="1">
      <alignment horizontal="left" vertical="center"/>
    </xf>
    <xf numFmtId="0" fontId="128" fillId="0" borderId="0" xfId="0" applyFont="1" applyFill="1" applyAlignment="1">
      <alignment vertical="center"/>
    </xf>
    <xf numFmtId="0" fontId="128" fillId="0" borderId="0" xfId="0" applyFont="1" applyFill="1" applyAlignment="1">
      <alignment horizontal="left" vertical="center"/>
    </xf>
    <xf numFmtId="0" fontId="127" fillId="0" borderId="267" xfId="0" applyFont="1" applyFill="1" applyBorder="1" applyAlignment="1">
      <alignment vertical="center"/>
    </xf>
    <xf numFmtId="0" fontId="127" fillId="0" borderId="0" xfId="0" applyFont="1" applyFill="1" applyAlignment="1">
      <alignment horizontal="left" vertical="center"/>
    </xf>
    <xf numFmtId="0" fontId="127" fillId="0" borderId="268" xfId="0" applyFont="1" applyFill="1" applyBorder="1" applyAlignment="1">
      <alignment horizontal="center" vertical="center" wrapText="1"/>
    </xf>
    <xf numFmtId="0" fontId="127" fillId="0" borderId="269" xfId="0" applyFont="1" applyFill="1" applyBorder="1" applyAlignment="1">
      <alignment horizontal="center" vertical="center" wrapText="1"/>
    </xf>
    <xf numFmtId="0" fontId="127" fillId="0" borderId="270" xfId="0" applyFont="1" applyFill="1" applyBorder="1" applyAlignment="1">
      <alignment horizontal="center" vertical="center" wrapText="1"/>
    </xf>
    <xf numFmtId="164" fontId="128" fillId="0" borderId="13" xfId="0" applyNumberFormat="1" applyFont="1" applyFill="1" applyBorder="1" applyAlignment="1">
      <alignment horizontal="left"/>
    </xf>
    <xf numFmtId="0" fontId="220" fillId="0" borderId="13" xfId="0" applyFont="1" applyFill="1" applyBorder="1" applyAlignment="1">
      <alignment horizontal="left" vertical="top"/>
    </xf>
    <xf numFmtId="0" fontId="127" fillId="0" borderId="13" xfId="0" applyFont="1" applyFill="1" applyBorder="1" applyAlignment="1">
      <alignment horizontal="left" indent="2"/>
    </xf>
    <xf numFmtId="0" fontId="144" fillId="0" borderId="13" xfId="0" applyFont="1" applyFill="1" applyBorder="1" applyAlignment="1">
      <alignment horizontal="left" vertical="top" indent="2"/>
    </xf>
    <xf numFmtId="164" fontId="127" fillId="0" borderId="13" xfId="0" applyNumberFormat="1" applyFont="1" applyFill="1" applyBorder="1" applyAlignment="1">
      <alignment horizontal="left" indent="1"/>
    </xf>
    <xf numFmtId="0" fontId="144" fillId="0" borderId="13" xfId="0" applyFont="1" applyFill="1" applyBorder="1" applyAlignment="1">
      <alignment horizontal="left" vertical="top" indent="1"/>
    </xf>
    <xf numFmtId="0" fontId="127" fillId="0" borderId="13" xfId="0" applyFont="1" applyFill="1" applyBorder="1" applyAlignment="1">
      <alignment horizontal="left"/>
    </xf>
    <xf numFmtId="0" fontId="129" fillId="0" borderId="0" xfId="0" applyFont="1" applyFill="1" applyAlignment="1">
      <alignment vertical="center"/>
    </xf>
    <xf numFmtId="0" fontId="144" fillId="0" borderId="13" xfId="0" applyFont="1" applyFill="1" applyBorder="1" applyAlignment="1">
      <alignment horizontal="left"/>
    </xf>
    <xf numFmtId="0" fontId="127" fillId="0" borderId="13" xfId="0" applyNumberFormat="1" applyFont="1" applyFill="1" applyBorder="1" applyAlignment="1">
      <alignment horizontal="left" indent="1"/>
    </xf>
    <xf numFmtId="164" fontId="127" fillId="0" borderId="13" xfId="0" applyNumberFormat="1" applyFont="1" applyFill="1" applyBorder="1" applyAlignment="1">
      <alignment horizontal="left" indent="2"/>
    </xf>
    <xf numFmtId="164" fontId="127" fillId="0" borderId="13" xfId="77" applyNumberFormat="1" applyFont="1" applyFill="1" applyBorder="1" applyAlignment="1">
      <alignment horizontal="left" indent="1"/>
    </xf>
    <xf numFmtId="0" fontId="144" fillId="0" borderId="13" xfId="77" applyFont="1" applyFill="1" applyBorder="1" applyAlignment="1">
      <alignment horizontal="left" vertical="top" indent="1"/>
    </xf>
    <xf numFmtId="0" fontId="127" fillId="0" borderId="128" xfId="0" applyFont="1" applyFill="1" applyBorder="1" applyAlignment="1">
      <alignment horizontal="right" indent="1"/>
    </xf>
    <xf numFmtId="0" fontId="127" fillId="0" borderId="0" xfId="0" applyFont="1" applyFill="1" applyBorder="1" applyAlignment="1">
      <alignment horizontal="left"/>
    </xf>
    <xf numFmtId="0" fontId="127" fillId="0" borderId="0" xfId="77" applyFont="1" applyFill="1" applyAlignment="1">
      <alignment horizontal="left" indent="1"/>
    </xf>
    <xf numFmtId="0" fontId="127" fillId="0" borderId="0" xfId="77" applyFont="1" applyFill="1" applyAlignment="1">
      <alignment horizontal="left" vertical="center" indent="1"/>
    </xf>
    <xf numFmtId="0" fontId="144" fillId="0" borderId="0" xfId="77" applyFont="1" applyFill="1" applyAlignment="1">
      <alignment horizontal="left" indent="1"/>
    </xf>
    <xf numFmtId="0" fontId="128" fillId="0" borderId="0" xfId="84" applyFont="1" applyFill="1" applyAlignment="1">
      <alignment horizontal="left"/>
    </xf>
    <xf numFmtId="0" fontId="127" fillId="0" borderId="0" xfId="0" applyFont="1" applyFill="1" applyAlignment="1">
      <alignment horizontal="left"/>
    </xf>
    <xf numFmtId="0" fontId="127" fillId="0" borderId="161" xfId="84" applyFont="1" applyFill="1" applyBorder="1" applyAlignment="1">
      <alignment horizontal="left" vertical="center"/>
    </xf>
    <xf numFmtId="0" fontId="127" fillId="0" borderId="149" xfId="84" applyFont="1" applyFill="1" applyBorder="1" applyAlignment="1">
      <alignment horizontal="center" vertical="center" wrapText="1"/>
    </xf>
    <xf numFmtId="0" fontId="127" fillId="0" borderId="116" xfId="84" applyFont="1" applyFill="1" applyBorder="1" applyAlignment="1">
      <alignment horizontal="center" vertical="center" wrapText="1"/>
    </xf>
    <xf numFmtId="0" fontId="127" fillId="0" borderId="140" xfId="84" applyNumberFormat="1" applyFont="1" applyFill="1" applyBorder="1" applyAlignment="1">
      <alignment wrapText="1"/>
    </xf>
    <xf numFmtId="0" fontId="127" fillId="0" borderId="190" xfId="84" applyNumberFormat="1" applyFont="1" applyFill="1" applyBorder="1" applyAlignment="1">
      <alignment horizontal="left" wrapText="1"/>
    </xf>
    <xf numFmtId="0" fontId="127" fillId="0" borderId="175" xfId="84" applyFont="1" applyFill="1" applyBorder="1" applyAlignment="1">
      <alignment horizontal="right" indent="1"/>
    </xf>
    <xf numFmtId="0" fontId="127" fillId="0" borderId="258" xfId="84" applyFont="1" applyFill="1" applyBorder="1" applyAlignment="1">
      <alignment horizontal="right" indent="1"/>
    </xf>
    <xf numFmtId="0" fontId="127" fillId="0" borderId="174" xfId="84" applyFont="1" applyFill="1" applyBorder="1" applyAlignment="1">
      <alignment horizontal="right" indent="1"/>
    </xf>
    <xf numFmtId="0" fontId="127" fillId="0" borderId="0" xfId="84" applyNumberFormat="1" applyFont="1" applyFill="1" applyBorder="1" applyAlignment="1">
      <alignment horizontal="left" wrapText="1"/>
    </xf>
    <xf numFmtId="1" fontId="127" fillId="0" borderId="175" xfId="0" applyNumberFormat="1" applyFont="1" applyFill="1" applyBorder="1" applyAlignment="1">
      <alignment horizontal="right" indent="1"/>
    </xf>
    <xf numFmtId="1" fontId="127" fillId="0" borderId="258" xfId="0" applyNumberFormat="1" applyFont="1" applyFill="1" applyBorder="1" applyAlignment="1">
      <alignment horizontal="right" indent="1"/>
    </xf>
    <xf numFmtId="1" fontId="127" fillId="0" borderId="174" xfId="0" applyNumberFormat="1" applyFont="1" applyFill="1" applyBorder="1" applyAlignment="1">
      <alignment horizontal="right" indent="1"/>
    </xf>
    <xf numFmtId="0" fontId="127" fillId="0" borderId="0" xfId="84" applyNumberFormat="1" applyFont="1" applyFill="1" applyBorder="1"/>
    <xf numFmtId="0" fontId="128" fillId="0" borderId="350" xfId="84" applyFont="1" applyFill="1" applyBorder="1" applyAlignment="1">
      <alignment horizontal="right"/>
    </xf>
    <xf numFmtId="165" fontId="128" fillId="0" borderId="18" xfId="0" applyNumberFormat="1" applyFont="1" applyFill="1" applyBorder="1" applyAlignment="1">
      <alignment horizontal="right" indent="1"/>
    </xf>
    <xf numFmtId="165" fontId="128" fillId="0" borderId="339" xfId="0" applyNumberFormat="1" applyFont="1" applyFill="1" applyBorder="1" applyAlignment="1">
      <alignment horizontal="right" indent="1"/>
    </xf>
    <xf numFmtId="165" fontId="128" fillId="0" borderId="349" xfId="0" applyNumberFormat="1" applyFont="1" applyFill="1" applyBorder="1" applyAlignment="1">
      <alignment horizontal="right" indent="1"/>
    </xf>
    <xf numFmtId="0" fontId="127" fillId="0" borderId="349" xfId="84" applyNumberFormat="1" applyFont="1" applyFill="1" applyBorder="1" applyAlignment="1">
      <alignment horizontal="left" wrapText="1"/>
    </xf>
    <xf numFmtId="0" fontId="128" fillId="0" borderId="183" xfId="84" applyFont="1" applyFill="1" applyBorder="1" applyAlignment="1">
      <alignment horizontal="right"/>
    </xf>
    <xf numFmtId="165" fontId="128" fillId="0" borderId="258" xfId="0" applyNumberFormat="1" applyFont="1" applyFill="1" applyBorder="1" applyAlignment="1">
      <alignment horizontal="right" indent="1"/>
    </xf>
    <xf numFmtId="165" fontId="128" fillId="0" borderId="0" xfId="0" applyNumberFormat="1" applyFont="1" applyFill="1" applyBorder="1" applyAlignment="1"/>
    <xf numFmtId="1" fontId="127" fillId="0" borderId="339" xfId="0" applyNumberFormat="1" applyFont="1" applyFill="1" applyBorder="1" applyAlignment="1">
      <alignment horizontal="right" indent="1"/>
    </xf>
    <xf numFmtId="1" fontId="127" fillId="0" borderId="0" xfId="0" applyNumberFormat="1" applyFont="1" applyFill="1" applyBorder="1" applyAlignment="1">
      <alignment horizontal="right" indent="1"/>
    </xf>
    <xf numFmtId="1" fontId="127" fillId="0" borderId="119" xfId="0" applyNumberFormat="1" applyFont="1" applyFill="1" applyBorder="1" applyAlignment="1">
      <alignment horizontal="right" indent="1"/>
    </xf>
    <xf numFmtId="1" fontId="127" fillId="0" borderId="120" xfId="0" applyNumberFormat="1" applyFont="1" applyFill="1" applyBorder="1" applyAlignment="1">
      <alignment horizontal="right" indent="1"/>
    </xf>
    <xf numFmtId="165" fontId="128" fillId="0" borderId="156" xfId="0" applyNumberFormat="1" applyFont="1" applyFill="1" applyBorder="1" applyAlignment="1">
      <alignment horizontal="right" indent="1"/>
    </xf>
    <xf numFmtId="0" fontId="128" fillId="0" borderId="0" xfId="84" applyFont="1" applyFill="1" applyBorder="1" applyAlignment="1">
      <alignment horizontal="right" indent="1"/>
    </xf>
    <xf numFmtId="0" fontId="127" fillId="0" borderId="0" xfId="84" applyFont="1" applyFill="1" applyAlignment="1">
      <alignment horizontal="left" indent="1"/>
    </xf>
    <xf numFmtId="0" fontId="127" fillId="0" borderId="0" xfId="0" applyFont="1" applyFill="1" applyAlignment="1">
      <alignment horizontal="left" vertical="center" indent="1"/>
    </xf>
    <xf numFmtId="0" fontId="127" fillId="0" borderId="0" xfId="84" applyFont="1" applyFill="1" applyAlignment="1">
      <alignment horizontal="left" vertical="center" indent="1"/>
    </xf>
    <xf numFmtId="0" fontId="144" fillId="0" borderId="0" xfId="84" applyFont="1" applyFill="1" applyAlignment="1">
      <alignment horizontal="left" indent="1"/>
    </xf>
    <xf numFmtId="165" fontId="127" fillId="0" borderId="0" xfId="84" applyNumberFormat="1" applyFont="1" applyFill="1"/>
    <xf numFmtId="0" fontId="212" fillId="0" borderId="0" xfId="56" applyFont="1" applyFill="1" applyAlignment="1" applyProtection="1">
      <alignment horizontal="left"/>
    </xf>
    <xf numFmtId="0" fontId="127" fillId="0" borderId="0" xfId="84" applyFont="1" applyFill="1" applyAlignment="1"/>
    <xf numFmtId="0" fontId="130" fillId="0" borderId="0" xfId="84" applyFont="1" applyFill="1"/>
    <xf numFmtId="0" fontId="127" fillId="0" borderId="224" xfId="0" applyFont="1" applyFill="1" applyBorder="1" applyAlignment="1">
      <alignment horizontal="center" vertical="center" wrapText="1"/>
    </xf>
    <xf numFmtId="0" fontId="127" fillId="0" borderId="232" xfId="0" applyFont="1" applyFill="1" applyBorder="1" applyAlignment="1">
      <alignment horizontal="center" vertical="center" wrapText="1"/>
    </xf>
    <xf numFmtId="0" fontId="127" fillId="0" borderId="234" xfId="0" applyFont="1" applyFill="1" applyBorder="1" applyAlignment="1">
      <alignment horizontal="center" vertical="center" wrapText="1"/>
    </xf>
    <xf numFmtId="0" fontId="114" fillId="0" borderId="18" xfId="0" applyFont="1" applyFill="1" applyBorder="1" applyAlignment="1">
      <alignment horizontal="right" indent="1"/>
    </xf>
    <xf numFmtId="0" fontId="127" fillId="0" borderId="0" xfId="84" applyNumberFormat="1" applyFont="1" applyFill="1" applyBorder="1" applyAlignment="1">
      <alignment horizontal="left"/>
    </xf>
    <xf numFmtId="0" fontId="127" fillId="0" borderId="175" xfId="0" applyFont="1" applyFill="1" applyBorder="1" applyAlignment="1">
      <alignment horizontal="right" indent="1"/>
    </xf>
    <xf numFmtId="0" fontId="127" fillId="0" borderId="174" xfId="0" applyFont="1" applyFill="1" applyBorder="1" applyAlignment="1">
      <alignment horizontal="right" indent="1"/>
    </xf>
    <xf numFmtId="0" fontId="127" fillId="0" borderId="0" xfId="84" applyFont="1" applyFill="1" applyAlignment="1">
      <alignment horizontal="right"/>
    </xf>
    <xf numFmtId="0" fontId="128" fillId="0" borderId="340" xfId="84" applyFont="1" applyFill="1" applyBorder="1" applyAlignment="1">
      <alignment horizontal="right"/>
    </xf>
    <xf numFmtId="0" fontId="127" fillId="0" borderId="349" xfId="84" applyNumberFormat="1" applyFont="1" applyFill="1" applyBorder="1" applyAlignment="1">
      <alignment horizontal="left"/>
    </xf>
    <xf numFmtId="0" fontId="127" fillId="0" borderId="18" xfId="0" applyFont="1" applyFill="1" applyBorder="1" applyAlignment="1">
      <alignment horizontal="right" indent="1"/>
    </xf>
    <xf numFmtId="0" fontId="127" fillId="0" borderId="258" xfId="0" applyFont="1" applyFill="1" applyBorder="1" applyAlignment="1">
      <alignment horizontal="right" indent="1"/>
    </xf>
    <xf numFmtId="0" fontId="128" fillId="0" borderId="0" xfId="84" applyNumberFormat="1" applyFont="1" applyFill="1" applyBorder="1" applyAlignment="1"/>
    <xf numFmtId="164" fontId="127" fillId="0" borderId="183" xfId="80" applyNumberFormat="1" applyFont="1" applyFill="1" applyBorder="1" applyAlignment="1"/>
    <xf numFmtId="0" fontId="127" fillId="0" borderId="0" xfId="84" applyFont="1" applyFill="1" applyBorder="1" applyAlignment="1">
      <alignment horizontal="right"/>
    </xf>
    <xf numFmtId="0" fontId="127" fillId="0" borderId="339" xfId="0" applyFont="1" applyFill="1" applyBorder="1" applyAlignment="1">
      <alignment horizontal="right" indent="1"/>
    </xf>
    <xf numFmtId="0" fontId="129" fillId="0" borderId="0" xfId="0" applyFont="1" applyFill="1" applyAlignment="1">
      <alignment horizontal="left" vertical="center" indent="1"/>
    </xf>
    <xf numFmtId="0" fontId="127" fillId="0" borderId="0" xfId="0" applyFont="1" applyFill="1" applyAlignment="1">
      <alignment horizontal="left" indent="1"/>
    </xf>
    <xf numFmtId="0" fontId="144" fillId="0" borderId="0" xfId="0" applyFont="1" applyFill="1" applyAlignment="1">
      <alignment horizontal="left" indent="1"/>
    </xf>
    <xf numFmtId="0" fontId="127" fillId="0" borderId="0" xfId="84" applyFont="1" applyFill="1" applyAlignment="1">
      <alignment horizontal="left"/>
    </xf>
    <xf numFmtId="0" fontId="127" fillId="0" borderId="161" xfId="0" applyFont="1" applyFill="1" applyBorder="1" applyAlignment="1">
      <alignment horizontal="left"/>
    </xf>
    <xf numFmtId="0" fontId="127" fillId="0" borderId="176" xfId="84" applyFont="1" applyFill="1" applyBorder="1" applyAlignment="1">
      <alignment horizontal="right" indent="1"/>
    </xf>
    <xf numFmtId="1" fontId="127" fillId="0" borderId="176" xfId="0" applyNumberFormat="1" applyFont="1" applyFill="1" applyBorder="1" applyAlignment="1">
      <alignment horizontal="right" indent="1"/>
    </xf>
    <xf numFmtId="1" fontId="127" fillId="0" borderId="258" xfId="84" applyNumberFormat="1" applyFont="1" applyFill="1" applyBorder="1" applyAlignment="1">
      <alignment horizontal="right" indent="1"/>
    </xf>
    <xf numFmtId="1" fontId="127" fillId="0" borderId="0" xfId="84" applyNumberFormat="1" applyFont="1" applyFill="1"/>
    <xf numFmtId="0" fontId="128" fillId="0" borderId="14" xfId="84" applyFont="1" applyFill="1" applyBorder="1" applyAlignment="1">
      <alignment horizontal="right"/>
    </xf>
    <xf numFmtId="0" fontId="127" fillId="0" borderId="176" xfId="0" applyNumberFormat="1" applyFont="1" applyFill="1" applyBorder="1" applyAlignment="1">
      <alignment horizontal="right" indent="1"/>
    </xf>
    <xf numFmtId="0" fontId="127" fillId="0" borderId="0" xfId="0" applyNumberFormat="1" applyFont="1" applyFill="1" applyBorder="1" applyAlignment="1">
      <alignment horizontal="right" indent="1"/>
    </xf>
    <xf numFmtId="164" fontId="127" fillId="0" borderId="0" xfId="84" applyNumberFormat="1" applyFont="1" applyFill="1" applyBorder="1" applyAlignment="1">
      <alignment horizontal="left" wrapText="1"/>
    </xf>
    <xf numFmtId="0" fontId="127" fillId="0" borderId="0" xfId="0" applyNumberFormat="1" applyFont="1" applyFill="1" applyBorder="1" applyAlignment="1">
      <alignment horizontal="center" vertical="center"/>
    </xf>
    <xf numFmtId="0" fontId="127" fillId="0" borderId="0" xfId="84" applyNumberFormat="1" applyFont="1" applyFill="1" applyAlignment="1">
      <alignment horizontal="left"/>
    </xf>
    <xf numFmtId="0" fontId="127" fillId="0" borderId="0" xfId="0" applyNumberFormat="1" applyFont="1" applyFill="1" applyAlignment="1">
      <alignment horizontal="left"/>
    </xf>
    <xf numFmtId="0" fontId="130" fillId="0" borderId="0" xfId="0" applyFont="1" applyFill="1"/>
    <xf numFmtId="0" fontId="128" fillId="0" borderId="0" xfId="56" applyFont="1" applyFill="1" applyAlignment="1" applyProtection="1"/>
    <xf numFmtId="1" fontId="127" fillId="0" borderId="174" xfId="84" applyNumberFormat="1" applyFont="1" applyFill="1" applyBorder="1" applyAlignment="1">
      <alignment horizontal="right" indent="1"/>
    </xf>
    <xf numFmtId="0" fontId="221" fillId="0" borderId="0" xfId="0" applyFont="1" applyBorder="1" applyAlignment="1">
      <alignment horizontal="left" vertical="center" wrapText="1" indent="3"/>
    </xf>
    <xf numFmtId="165" fontId="128" fillId="0" borderId="340" xfId="0" applyNumberFormat="1" applyFont="1" applyFill="1" applyBorder="1" applyAlignment="1">
      <alignment horizontal="right" indent="1"/>
    </xf>
    <xf numFmtId="1" fontId="127" fillId="0" borderId="0" xfId="84" applyNumberFormat="1" applyFont="1" applyFill="1" applyBorder="1"/>
    <xf numFmtId="0" fontId="222" fillId="0" borderId="0" xfId="0" applyFont="1" applyBorder="1" applyAlignment="1">
      <alignment horizontal="left" vertical="center" wrapText="1" indent="3"/>
    </xf>
    <xf numFmtId="0" fontId="127" fillId="0" borderId="349" xfId="84" applyNumberFormat="1" applyFont="1" applyFill="1" applyBorder="1"/>
    <xf numFmtId="165" fontId="128" fillId="0" borderId="0" xfId="84" applyNumberFormat="1" applyFont="1" applyFill="1" applyBorder="1" applyAlignment="1">
      <alignment horizontal="right"/>
    </xf>
    <xf numFmtId="0" fontId="129" fillId="0" borderId="0" xfId="84" applyFont="1" applyFill="1"/>
    <xf numFmtId="0" fontId="127" fillId="0" borderId="323" xfId="0" applyFont="1" applyFill="1" applyBorder="1" applyAlignment="1">
      <alignment vertical="center"/>
    </xf>
    <xf numFmtId="0" fontId="127" fillId="0" borderId="237" xfId="0" applyFont="1" applyFill="1" applyBorder="1" applyAlignment="1">
      <alignment horizontal="center" vertical="center" wrapText="1"/>
    </xf>
    <xf numFmtId="0" fontId="217" fillId="0" borderId="0" xfId="0" applyFont="1" applyFill="1" applyBorder="1" applyAlignment="1">
      <alignment horizontal="center" vertical="center" wrapText="1"/>
    </xf>
    <xf numFmtId="164" fontId="128" fillId="0" borderId="0" xfId="0" applyNumberFormat="1" applyFont="1" applyFill="1" applyBorder="1" applyAlignment="1">
      <alignment horizontal="left"/>
    </xf>
    <xf numFmtId="0" fontId="128" fillId="0" borderId="13" xfId="0" applyFont="1" applyFill="1" applyBorder="1" applyAlignment="1">
      <alignment horizontal="right"/>
    </xf>
    <xf numFmtId="0" fontId="128" fillId="0" borderId="18" xfId="84" applyFont="1" applyFill="1" applyBorder="1" applyAlignment="1">
      <alignment horizontal="right" indent="1"/>
    </xf>
    <xf numFmtId="0" fontId="128" fillId="0" borderId="349" xfId="84" applyFont="1" applyFill="1" applyBorder="1" applyAlignment="1">
      <alignment horizontal="right" indent="1"/>
    </xf>
    <xf numFmtId="0" fontId="220" fillId="0" borderId="0" xfId="0" applyFont="1" applyFill="1" applyBorder="1" applyAlignment="1">
      <alignment horizontal="left"/>
    </xf>
    <xf numFmtId="0" fontId="128" fillId="0" borderId="0" xfId="0" applyFont="1" applyFill="1" applyBorder="1" applyAlignment="1">
      <alignment horizontal="right"/>
    </xf>
    <xf numFmtId="0" fontId="128" fillId="0" borderId="0" xfId="0" applyFont="1" applyFill="1" applyBorder="1"/>
    <xf numFmtId="0" fontId="127" fillId="0" borderId="13" xfId="0" applyFont="1" applyFill="1" applyBorder="1" applyAlignment="1"/>
    <xf numFmtId="0" fontId="127" fillId="0" borderId="352" xfId="0" applyFont="1" applyFill="1" applyBorder="1"/>
    <xf numFmtId="0" fontId="127" fillId="0" borderId="349" xfId="0" applyFont="1" applyFill="1" applyBorder="1"/>
    <xf numFmtId="164" fontId="127" fillId="0" borderId="0" xfId="0" applyNumberFormat="1" applyFont="1" applyFill="1" applyBorder="1" applyAlignment="1">
      <alignment horizontal="left"/>
    </xf>
    <xf numFmtId="0" fontId="127" fillId="0" borderId="13" xfId="0" applyFont="1" applyFill="1" applyBorder="1" applyAlignment="1">
      <alignment horizontal="right"/>
    </xf>
    <xf numFmtId="0" fontId="127" fillId="0" borderId="18" xfId="84" applyFont="1" applyFill="1" applyBorder="1" applyAlignment="1">
      <alignment horizontal="right" indent="1"/>
    </xf>
    <xf numFmtId="0" fontId="127" fillId="0" borderId="349" xfId="84" applyFont="1" applyFill="1" applyBorder="1" applyAlignment="1">
      <alignment horizontal="right" indent="1"/>
    </xf>
    <xf numFmtId="0" fontId="144" fillId="0" borderId="0" xfId="0" applyFont="1" applyFill="1" applyBorder="1" applyAlignment="1">
      <alignment horizontal="left"/>
    </xf>
    <xf numFmtId="0" fontId="127" fillId="0" borderId="0" xfId="0" applyFont="1" applyFill="1" applyBorder="1" applyAlignment="1">
      <alignment horizontal="right"/>
    </xf>
    <xf numFmtId="0" fontId="129" fillId="0" borderId="0" xfId="0" applyFont="1" applyFill="1" applyAlignment="1">
      <alignment vertical="top"/>
    </xf>
    <xf numFmtId="0" fontId="127" fillId="0" borderId="14" xfId="0" applyFont="1" applyFill="1" applyBorder="1" applyAlignment="1">
      <alignment horizontal="right"/>
    </xf>
    <xf numFmtId="0" fontId="127" fillId="0" borderId="0" xfId="0" applyFont="1" applyFill="1" applyBorder="1" applyAlignment="1">
      <alignment horizontal="left" indent="2"/>
    </xf>
    <xf numFmtId="0" fontId="129" fillId="0" borderId="13" xfId="0" applyFont="1" applyFill="1" applyBorder="1" applyAlignment="1">
      <alignment horizontal="right"/>
    </xf>
    <xf numFmtId="0" fontId="129" fillId="0" borderId="352" xfId="84" applyFont="1" applyFill="1" applyBorder="1" applyAlignment="1">
      <alignment horizontal="right" indent="1"/>
    </xf>
    <xf numFmtId="0" fontId="129" fillId="0" borderId="349" xfId="84" applyFont="1" applyFill="1" applyBorder="1" applyAlignment="1">
      <alignment horizontal="right" indent="1"/>
    </xf>
    <xf numFmtId="0" fontId="129" fillId="0" borderId="0" xfId="84" applyFont="1" applyFill="1" applyBorder="1" applyAlignment="1">
      <alignment horizontal="right" indent="1"/>
    </xf>
    <xf numFmtId="0" fontId="144" fillId="0" borderId="0" xfId="0" applyFont="1" applyFill="1" applyBorder="1" applyAlignment="1">
      <alignment horizontal="left" indent="2"/>
    </xf>
    <xf numFmtId="0" fontId="127" fillId="0" borderId="352" xfId="84" applyFont="1" applyFill="1" applyBorder="1" applyAlignment="1">
      <alignment horizontal="right" indent="1"/>
    </xf>
    <xf numFmtId="164" fontId="127" fillId="0" borderId="0" xfId="0" applyNumberFormat="1" applyFont="1" applyFill="1" applyBorder="1" applyAlignment="1">
      <alignment horizontal="left" indent="1"/>
    </xf>
    <xf numFmtId="0" fontId="129" fillId="0" borderId="0" xfId="0" applyFont="1" applyFill="1" applyBorder="1" applyAlignment="1">
      <alignment vertical="top"/>
    </xf>
    <xf numFmtId="0" fontId="129" fillId="0" borderId="0" xfId="0" applyFont="1" applyFill="1" applyBorder="1" applyAlignment="1">
      <alignment vertical="top" wrapText="1"/>
    </xf>
    <xf numFmtId="0" fontId="127" fillId="0" borderId="0" xfId="0" applyNumberFormat="1" applyFont="1" applyFill="1" applyBorder="1" applyAlignment="1">
      <alignment horizontal="left" wrapText="1" indent="1"/>
    </xf>
    <xf numFmtId="0" fontId="127" fillId="0" borderId="0" xfId="0" applyNumberFormat="1" applyFont="1" applyFill="1" applyBorder="1" applyAlignment="1">
      <alignment horizontal="left"/>
    </xf>
    <xf numFmtId="165" fontId="129" fillId="0" borderId="0" xfId="0" applyNumberFormat="1" applyFont="1" applyFill="1" applyBorder="1" applyAlignment="1">
      <alignment vertical="top" wrapText="1"/>
    </xf>
    <xf numFmtId="0" fontId="130" fillId="0" borderId="0" xfId="0" applyFont="1" applyFill="1" applyAlignment="1">
      <alignment vertical="top"/>
    </xf>
    <xf numFmtId="164" fontId="127" fillId="0" borderId="0" xfId="0" applyNumberFormat="1" applyFont="1" applyFill="1" applyBorder="1" applyAlignment="1">
      <alignment horizontal="left" wrapText="1" indent="1"/>
    </xf>
    <xf numFmtId="0" fontId="144" fillId="0" borderId="0" xfId="0" applyFont="1" applyFill="1" applyBorder="1" applyAlignment="1">
      <alignment horizontal="left" wrapText="1"/>
    </xf>
    <xf numFmtId="0" fontId="127" fillId="0" borderId="339" xfId="84" applyFont="1" applyFill="1" applyBorder="1" applyAlignment="1">
      <alignment horizontal="right" indent="1"/>
    </xf>
    <xf numFmtId="0" fontId="127" fillId="0" borderId="0" xfId="0" applyFont="1" applyFill="1" applyBorder="1" applyAlignment="1">
      <alignment horizontal="left" vertical="center"/>
    </xf>
    <xf numFmtId="0" fontId="127" fillId="0" borderId="161" xfId="0" applyFont="1" applyFill="1" applyBorder="1" applyAlignment="1">
      <alignment horizontal="left" vertical="center"/>
    </xf>
    <xf numFmtId="0" fontId="127" fillId="0" borderId="0" xfId="0" applyFont="1" applyFill="1" applyBorder="1" applyAlignment="1">
      <alignment horizontal="center" vertical="center" wrapText="1"/>
    </xf>
    <xf numFmtId="0" fontId="127" fillId="0" borderId="279" xfId="0" applyFont="1" applyFill="1" applyBorder="1" applyAlignment="1">
      <alignment horizontal="center" vertical="center" wrapText="1"/>
    </xf>
    <xf numFmtId="0" fontId="127" fillId="0" borderId="81" xfId="0" applyFont="1" applyFill="1" applyBorder="1" applyAlignment="1">
      <alignment horizontal="center" vertical="center" wrapText="1"/>
    </xf>
    <xf numFmtId="0" fontId="127" fillId="0" borderId="116" xfId="0" applyFont="1" applyFill="1" applyBorder="1" applyAlignment="1">
      <alignment horizontal="center" vertical="center" wrapText="1"/>
    </xf>
    <xf numFmtId="0" fontId="127" fillId="0" borderId="226" xfId="0" applyFont="1" applyFill="1" applyBorder="1" applyAlignment="1">
      <alignment horizontal="center" vertical="center" wrapText="1"/>
    </xf>
    <xf numFmtId="0" fontId="127" fillId="0" borderId="227" xfId="0" applyFont="1" applyFill="1" applyBorder="1" applyAlignment="1">
      <alignment horizontal="center" vertical="center" wrapText="1"/>
    </xf>
    <xf numFmtId="0" fontId="127" fillId="0" borderId="228" xfId="0" applyFont="1" applyFill="1" applyBorder="1" applyAlignment="1">
      <alignment horizontal="center" vertical="center" wrapText="1"/>
    </xf>
    <xf numFmtId="0" fontId="127" fillId="0" borderId="140" xfId="0" applyNumberFormat="1" applyFont="1" applyFill="1" applyBorder="1" applyAlignment="1">
      <alignment wrapText="1"/>
    </xf>
    <xf numFmtId="0" fontId="127" fillId="0" borderId="190" xfId="0" applyNumberFormat="1" applyFont="1" applyFill="1" applyBorder="1" applyAlignment="1">
      <alignment wrapText="1"/>
    </xf>
    <xf numFmtId="0" fontId="127" fillId="0" borderId="140" xfId="0" applyFont="1" applyFill="1" applyBorder="1" applyAlignment="1">
      <alignment wrapText="1"/>
    </xf>
    <xf numFmtId="0" fontId="127" fillId="0" borderId="158" xfId="0" applyFont="1" applyFill="1" applyBorder="1" applyAlignment="1">
      <alignment wrapText="1"/>
    </xf>
    <xf numFmtId="0" fontId="127" fillId="0" borderId="160" xfId="0" applyFont="1" applyFill="1" applyBorder="1" applyAlignment="1">
      <alignment wrapText="1"/>
    </xf>
    <xf numFmtId="0" fontId="127" fillId="0" borderId="140" xfId="0" applyNumberFormat="1" applyFont="1" applyFill="1" applyBorder="1" applyAlignment="1">
      <alignment horizontal="left" wrapText="1"/>
    </xf>
    <xf numFmtId="1" fontId="127" fillId="0" borderId="176" xfId="0" applyNumberFormat="1" applyFont="1" applyFill="1" applyBorder="1" applyAlignment="1">
      <alignment horizontal="right" wrapText="1" indent="1"/>
    </xf>
    <xf numFmtId="1" fontId="127" fillId="0" borderId="258" xfId="0" applyNumberFormat="1" applyFont="1" applyFill="1" applyBorder="1" applyAlignment="1">
      <alignment horizontal="right" wrapText="1" indent="1"/>
    </xf>
    <xf numFmtId="1" fontId="127" fillId="0" borderId="174" xfId="0" applyNumberFormat="1" applyFont="1" applyFill="1" applyBorder="1" applyAlignment="1">
      <alignment horizontal="right" wrapText="1" indent="1"/>
    </xf>
    <xf numFmtId="0" fontId="127" fillId="0" borderId="348" xfId="0" applyNumberFormat="1" applyFont="1" applyFill="1" applyBorder="1" applyAlignment="1">
      <alignment horizontal="left" wrapText="1"/>
    </xf>
    <xf numFmtId="1" fontId="127" fillId="0" borderId="21" xfId="0" applyNumberFormat="1" applyFont="1" applyFill="1" applyBorder="1" applyAlignment="1">
      <alignment horizontal="right" wrapText="1" indent="1"/>
    </xf>
    <xf numFmtId="0" fontId="128" fillId="0" borderId="190" xfId="0" applyNumberFormat="1" applyFont="1" applyFill="1" applyBorder="1" applyAlignment="1">
      <alignment horizontal="right" wrapText="1"/>
    </xf>
    <xf numFmtId="165" fontId="128" fillId="0" borderId="156" xfId="0" applyNumberFormat="1" applyFont="1" applyFill="1" applyBorder="1" applyAlignment="1">
      <alignment horizontal="right" wrapText="1" indent="1"/>
    </xf>
    <xf numFmtId="165" fontId="128" fillId="0" borderId="258" xfId="0" applyNumberFormat="1" applyFont="1" applyFill="1" applyBorder="1" applyAlignment="1">
      <alignment horizontal="right" wrapText="1" indent="1"/>
    </xf>
    <xf numFmtId="0" fontId="127" fillId="0" borderId="0" xfId="0" applyNumberFormat="1" applyFont="1" applyFill="1" applyBorder="1" applyAlignment="1">
      <alignment wrapText="1"/>
    </xf>
    <xf numFmtId="0" fontId="128" fillId="0" borderId="0" xfId="0" applyNumberFormat="1" applyFont="1" applyFill="1" applyBorder="1" applyAlignment="1">
      <alignment horizontal="right" wrapText="1"/>
    </xf>
    <xf numFmtId="165" fontId="128" fillId="0" borderId="0" xfId="0" applyNumberFormat="1" applyFont="1" applyFill="1" applyBorder="1" applyAlignment="1">
      <alignment horizontal="right" wrapText="1"/>
    </xf>
    <xf numFmtId="165" fontId="130" fillId="0" borderId="0" xfId="0" applyNumberFormat="1" applyFont="1" applyFill="1" applyBorder="1" applyAlignment="1">
      <alignment horizontal="right" wrapText="1"/>
    </xf>
    <xf numFmtId="0" fontId="127" fillId="0" borderId="0" xfId="0" applyFont="1" applyFill="1" applyBorder="1" applyAlignment="1">
      <alignment horizontal="left" vertical="center" indent="1"/>
    </xf>
    <xf numFmtId="0" fontId="127" fillId="0" borderId="120" xfId="0" applyFont="1" applyFill="1" applyBorder="1" applyAlignment="1">
      <alignment horizontal="center" vertical="center" wrapText="1"/>
    </xf>
    <xf numFmtId="0" fontId="127" fillId="0" borderId="233" xfId="0" applyFont="1" applyFill="1" applyBorder="1" applyAlignment="1">
      <alignment horizontal="center" vertical="center" wrapText="1"/>
    </xf>
    <xf numFmtId="0" fontId="127" fillId="0" borderId="285" xfId="0" applyFont="1" applyFill="1" applyBorder="1" applyAlignment="1">
      <alignment horizontal="center" vertical="center" wrapText="1"/>
    </xf>
    <xf numFmtId="0" fontId="127" fillId="0" borderId="140" xfId="0" applyFont="1" applyFill="1" applyBorder="1" applyAlignment="1">
      <alignment horizontal="right" wrapText="1" indent="1"/>
    </xf>
    <xf numFmtId="0" fontId="127" fillId="0" borderId="158" xfId="0" applyFont="1" applyFill="1" applyBorder="1" applyAlignment="1">
      <alignment horizontal="right" wrapText="1" indent="1"/>
    </xf>
    <xf numFmtId="0" fontId="127" fillId="0" borderId="160" xfId="0" applyFont="1" applyFill="1" applyBorder="1" applyAlignment="1">
      <alignment horizontal="right" wrapText="1" indent="1"/>
    </xf>
    <xf numFmtId="165" fontId="128" fillId="0" borderId="0" xfId="0" applyNumberFormat="1" applyFont="1" applyFill="1" applyBorder="1" applyAlignment="1">
      <alignment horizontal="right" wrapText="1" indent="1"/>
    </xf>
    <xf numFmtId="1" fontId="127" fillId="0" borderId="0" xfId="0" applyNumberFormat="1" applyFont="1" applyFill="1" applyBorder="1" applyAlignment="1">
      <alignment horizontal="right" wrapText="1" indent="1"/>
    </xf>
    <xf numFmtId="165" fontId="128" fillId="0" borderId="174" xfId="0" applyNumberFormat="1" applyFont="1" applyFill="1" applyBorder="1" applyAlignment="1">
      <alignment horizontal="right" wrapText="1" indent="1"/>
    </xf>
    <xf numFmtId="0" fontId="211" fillId="0" borderId="0" xfId="0" applyFont="1" applyFill="1" applyAlignment="1">
      <alignment horizontal="left"/>
    </xf>
    <xf numFmtId="0" fontId="130" fillId="0" borderId="0" xfId="0" applyFont="1" applyFill="1" applyBorder="1" applyAlignment="1">
      <alignment vertical="center"/>
    </xf>
    <xf numFmtId="0" fontId="214" fillId="0" borderId="0" xfId="0" applyFont="1" applyFill="1" applyAlignment="1">
      <alignment horizontal="left" vertical="top"/>
    </xf>
    <xf numFmtId="0" fontId="223" fillId="0" borderId="0" xfId="0" applyFont="1" applyFill="1" applyBorder="1" applyAlignment="1">
      <alignment vertical="center" wrapText="1"/>
    </xf>
    <xf numFmtId="0" fontId="23" fillId="0" borderId="0" xfId="1999" applyFont="1" applyFill="1" applyAlignment="1"/>
    <xf numFmtId="0" fontId="23" fillId="0" borderId="0" xfId="1999" applyFont="1" applyFill="1" applyAlignment="1">
      <alignment vertical="center"/>
    </xf>
    <xf numFmtId="0" fontId="23" fillId="0" borderId="0" xfId="1999" applyFont="1" applyFill="1" applyAlignment="1">
      <alignment horizontal="left" vertical="center"/>
    </xf>
    <xf numFmtId="0" fontId="22" fillId="0" borderId="0" xfId="1999" applyFont="1" applyFill="1"/>
    <xf numFmtId="0" fontId="22" fillId="0" borderId="0" xfId="1999" applyFont="1" applyFill="1" applyAlignment="1">
      <alignment vertical="center"/>
    </xf>
    <xf numFmtId="0" fontId="22" fillId="0" borderId="286" xfId="1999" applyFont="1" applyFill="1" applyBorder="1" applyAlignment="1">
      <alignment horizontal="center" vertical="center" wrapText="1"/>
    </xf>
    <xf numFmtId="0" fontId="22" fillId="0" borderId="287" xfId="1999" applyFont="1" applyFill="1" applyBorder="1" applyAlignment="1">
      <alignment horizontal="center" vertical="center" wrapText="1"/>
    </xf>
    <xf numFmtId="0" fontId="22" fillId="0" borderId="288" xfId="1999" applyFont="1" applyFill="1" applyBorder="1" applyAlignment="1">
      <alignment horizontal="center" vertical="center" wrapText="1"/>
    </xf>
    <xf numFmtId="0" fontId="131" fillId="0" borderId="0" xfId="1999" applyFont="1" applyFill="1" applyBorder="1" applyAlignment="1">
      <alignment horizontal="left"/>
    </xf>
    <xf numFmtId="165" fontId="114" fillId="0" borderId="340" xfId="0" applyNumberFormat="1" applyFont="1" applyFill="1" applyBorder="1"/>
    <xf numFmtId="165" fontId="131" fillId="0" borderId="158" xfId="1999" applyNumberFormat="1" applyFont="1" applyFill="1" applyBorder="1" applyAlignment="1">
      <alignment horizontal="right"/>
    </xf>
    <xf numFmtId="165" fontId="114" fillId="0" borderId="173" xfId="0" applyNumberFormat="1" applyFont="1" applyFill="1" applyBorder="1"/>
    <xf numFmtId="165" fontId="131" fillId="0" borderId="357" xfId="1999" applyNumberFormat="1" applyFont="1" applyFill="1" applyBorder="1" applyAlignment="1">
      <alignment horizontal="right"/>
    </xf>
    <xf numFmtId="0" fontId="131" fillId="0" borderId="0" xfId="1999" applyFont="1" applyFill="1" applyBorder="1"/>
    <xf numFmtId="165" fontId="131" fillId="0" borderId="0" xfId="1999" applyNumberFormat="1" applyFont="1" applyFill="1" applyBorder="1" applyAlignment="1">
      <alignment horizontal="right"/>
    </xf>
    <xf numFmtId="165" fontId="131" fillId="0" borderId="160" xfId="1999" applyNumberFormat="1" applyFont="1" applyFill="1" applyBorder="1" applyAlignment="1">
      <alignment horizontal="right"/>
    </xf>
    <xf numFmtId="165" fontId="131" fillId="0" borderId="21" xfId="1999" applyNumberFormat="1" applyFont="1" applyFill="1" applyBorder="1" applyAlignment="1">
      <alignment horizontal="right"/>
    </xf>
    <xf numFmtId="0" fontId="131" fillId="0" borderId="0" xfId="1999" applyFont="1" applyFill="1"/>
    <xf numFmtId="165" fontId="131" fillId="0" borderId="367" xfId="1999" applyNumberFormat="1" applyFont="1" applyFill="1" applyBorder="1" applyAlignment="1">
      <alignment horizontal="right"/>
    </xf>
    <xf numFmtId="165" fontId="114" fillId="0" borderId="21" xfId="0" applyNumberFormat="1" applyFont="1" applyFill="1" applyBorder="1" applyAlignment="1">
      <alignment horizontal="right"/>
    </xf>
    <xf numFmtId="165" fontId="114" fillId="0" borderId="21" xfId="0" applyNumberFormat="1" applyFont="1" applyFill="1" applyBorder="1"/>
    <xf numFmtId="165" fontId="3" fillId="0" borderId="194" xfId="1999" applyNumberFormat="1" applyFont="1" applyFill="1" applyBorder="1" applyAlignment="1">
      <alignment horizontal="right"/>
    </xf>
    <xf numFmtId="165" fontId="114" fillId="0" borderId="339" xfId="0" applyNumberFormat="1" applyFont="1" applyFill="1" applyBorder="1"/>
    <xf numFmtId="165" fontId="131" fillId="0" borderId="349" xfId="1999" applyNumberFormat="1" applyFont="1" applyFill="1" applyBorder="1" applyAlignment="1">
      <alignment horizontal="right"/>
    </xf>
    <xf numFmtId="165" fontId="131" fillId="0" borderId="258" xfId="1999" applyNumberFormat="1" applyFont="1" applyFill="1" applyBorder="1" applyAlignment="1">
      <alignment horizontal="right"/>
    </xf>
    <xf numFmtId="165" fontId="131" fillId="0" borderId="0" xfId="1999" applyNumberFormat="1" applyFont="1" applyFill="1" applyAlignment="1">
      <alignment horizontal="right"/>
    </xf>
    <xf numFmtId="0" fontId="131" fillId="0" borderId="0" xfId="1999" applyFont="1" applyFill="1" applyAlignment="1">
      <alignment horizontal="right"/>
    </xf>
    <xf numFmtId="0" fontId="3" fillId="59" borderId="0" xfId="1999" applyFont="1" applyFill="1" applyBorder="1" applyAlignment="1">
      <alignment horizontal="left"/>
    </xf>
    <xf numFmtId="0" fontId="3" fillId="0" borderId="0" xfId="1999" applyFont="1" applyAlignment="1">
      <alignment horizontal="left"/>
    </xf>
    <xf numFmtId="0" fontId="3" fillId="0" borderId="0" xfId="1999" applyFont="1" applyAlignment="1">
      <alignment horizontal="left" indent="1"/>
    </xf>
    <xf numFmtId="0" fontId="141" fillId="59" borderId="0" xfId="1999" applyFont="1" applyFill="1" applyBorder="1" applyAlignment="1">
      <alignment horizontal="left" indent="1"/>
    </xf>
    <xf numFmtId="0" fontId="141" fillId="0" borderId="0" xfId="1999" applyFont="1" applyAlignment="1">
      <alignment horizontal="left"/>
    </xf>
    <xf numFmtId="0" fontId="141" fillId="0" borderId="0" xfId="1999" applyFont="1" applyAlignment="1">
      <alignment horizontal="left" indent="1"/>
    </xf>
    <xf numFmtId="165" fontId="3" fillId="0" borderId="176" xfId="1999" applyNumberFormat="1" applyFont="1" applyFill="1" applyBorder="1" applyAlignment="1">
      <alignment horizontal="right"/>
    </xf>
    <xf numFmtId="165" fontId="131" fillId="0" borderId="338" xfId="1999" applyNumberFormat="1" applyFont="1" applyFill="1" applyBorder="1" applyAlignment="1">
      <alignment horizontal="right"/>
    </xf>
    <xf numFmtId="165" fontId="114" fillId="0" borderId="18" xfId="0" applyNumberFormat="1" applyFont="1" applyFill="1" applyBorder="1"/>
    <xf numFmtId="165" fontId="114" fillId="0" borderId="206" xfId="0" applyNumberFormat="1" applyFont="1" applyFill="1" applyBorder="1"/>
    <xf numFmtId="165" fontId="114" fillId="0" borderId="367" xfId="0" applyNumberFormat="1" applyFont="1" applyBorder="1"/>
    <xf numFmtId="165" fontId="114" fillId="0" borderId="258" xfId="0" applyNumberFormat="1" applyFont="1" applyBorder="1"/>
    <xf numFmtId="165" fontId="114" fillId="0" borderId="349" xfId="0" applyNumberFormat="1" applyFont="1" applyBorder="1"/>
    <xf numFmtId="165" fontId="131" fillId="0" borderId="194" xfId="1999" applyNumberFormat="1" applyFont="1" applyFill="1" applyBorder="1" applyAlignment="1">
      <alignment horizontal="right"/>
    </xf>
    <xf numFmtId="0" fontId="203" fillId="0" borderId="0" xfId="1999" applyFont="1" applyFill="1"/>
    <xf numFmtId="165" fontId="3" fillId="0" borderId="338" xfId="1999" applyNumberFormat="1" applyFont="1" applyFill="1" applyBorder="1" applyAlignment="1">
      <alignment horizontal="right"/>
    </xf>
    <xf numFmtId="165" fontId="3" fillId="0" borderId="339" xfId="1999" applyNumberFormat="1" applyFont="1" applyFill="1" applyBorder="1" applyAlignment="1">
      <alignment horizontal="right"/>
    </xf>
    <xf numFmtId="0" fontId="203" fillId="0" borderId="0" xfId="1999" applyFont="1" applyFill="1" applyAlignment="1">
      <alignment vertical="center"/>
    </xf>
    <xf numFmtId="0" fontId="217" fillId="0" borderId="0" xfId="0" applyFont="1" applyFill="1" applyBorder="1" applyAlignment="1">
      <alignment horizontal="center" vertical="center" wrapText="1"/>
    </xf>
    <xf numFmtId="0" fontId="127" fillId="0" borderId="238" xfId="0" applyFont="1" applyFill="1" applyBorder="1" applyAlignment="1">
      <alignment horizontal="center" vertical="center" wrapText="1"/>
    </xf>
    <xf numFmtId="0" fontId="127" fillId="0" borderId="273" xfId="0" applyFont="1" applyFill="1" applyBorder="1" applyAlignment="1">
      <alignment horizontal="left" vertical="center"/>
    </xf>
    <xf numFmtId="0" fontId="127" fillId="0" borderId="291" xfId="0" applyFont="1" applyFill="1" applyBorder="1" applyAlignment="1">
      <alignment horizontal="center" vertical="center" wrapText="1"/>
    </xf>
    <xf numFmtId="0" fontId="127" fillId="0" borderId="221" xfId="0" applyFont="1" applyFill="1" applyBorder="1" applyAlignment="1">
      <alignment horizontal="center" vertical="center" wrapText="1"/>
    </xf>
    <xf numFmtId="0" fontId="130" fillId="0" borderId="0" xfId="0" applyFont="1" applyFill="1" applyBorder="1" applyAlignment="1">
      <alignment horizontal="center" vertical="center" wrapText="1"/>
    </xf>
    <xf numFmtId="0" fontId="128" fillId="0" borderId="176" xfId="0" applyFont="1" applyFill="1" applyBorder="1" applyAlignment="1">
      <alignment horizontal="right" wrapText="1" indent="1"/>
    </xf>
    <xf numFmtId="0" fontId="128" fillId="0" borderId="258" xfId="0" applyFont="1" applyFill="1" applyBorder="1" applyAlignment="1">
      <alignment horizontal="right" wrapText="1" indent="1"/>
    </xf>
    <xf numFmtId="1" fontId="128" fillId="0" borderId="258" xfId="0" applyNumberFormat="1" applyFont="1" applyFill="1" applyBorder="1" applyAlignment="1">
      <alignment horizontal="right" wrapText="1" indent="1"/>
    </xf>
    <xf numFmtId="1" fontId="128" fillId="0" borderId="174" xfId="0" applyNumberFormat="1" applyFont="1" applyFill="1" applyBorder="1" applyAlignment="1">
      <alignment horizontal="right" wrapText="1" indent="1"/>
    </xf>
    <xf numFmtId="165" fontId="130" fillId="0" borderId="0" xfId="0" applyNumberFormat="1" applyFont="1" applyFill="1" applyBorder="1" applyAlignment="1">
      <alignment vertical="center"/>
    </xf>
    <xf numFmtId="1" fontId="225" fillId="0" borderId="0" xfId="0" applyNumberFormat="1" applyFont="1" applyBorder="1"/>
    <xf numFmtId="0" fontId="130" fillId="0" borderId="0" xfId="0" applyFont="1" applyFill="1" applyBorder="1" applyAlignment="1">
      <alignment vertical="center" wrapText="1"/>
    </xf>
    <xf numFmtId="0" fontId="144" fillId="0" borderId="13" xfId="0" applyFont="1" applyFill="1" applyBorder="1" applyAlignment="1">
      <alignment horizontal="left" vertical="top"/>
    </xf>
    <xf numFmtId="0" fontId="127" fillId="0" borderId="176" xfId="0" applyFont="1" applyFill="1" applyBorder="1" applyAlignment="1">
      <alignment horizontal="right" wrapText="1" indent="1"/>
    </xf>
    <xf numFmtId="1" fontId="127" fillId="0" borderId="0" xfId="0" applyNumberFormat="1" applyFont="1" applyFill="1"/>
    <xf numFmtId="49" fontId="226" fillId="0" borderId="0" xfId="0" applyNumberFormat="1" applyFont="1" applyFill="1" applyBorder="1" applyAlignment="1">
      <alignment vertical="center"/>
    </xf>
    <xf numFmtId="0" fontId="200" fillId="0" borderId="0" xfId="0" applyNumberFormat="1" applyFont="1" applyFill="1" applyBorder="1" applyAlignment="1">
      <alignment horizontal="right" vertical="center"/>
    </xf>
    <xf numFmtId="49" fontId="200" fillId="0" borderId="0" xfId="0" applyNumberFormat="1" applyFont="1" applyFill="1" applyBorder="1" applyAlignment="1">
      <alignment vertical="center"/>
    </xf>
    <xf numFmtId="0" fontId="200" fillId="0" borderId="0" xfId="0" applyNumberFormat="1" applyFont="1" applyFill="1" applyBorder="1" applyAlignment="1">
      <alignment horizontal="right"/>
    </xf>
    <xf numFmtId="0" fontId="127" fillId="0" borderId="0" xfId="0" applyFont="1" applyFill="1" applyBorder="1" applyAlignment="1">
      <alignment vertical="top" wrapText="1"/>
    </xf>
    <xf numFmtId="0" fontId="144" fillId="0" borderId="13" xfId="0" applyNumberFormat="1" applyFont="1" applyFill="1" applyBorder="1" applyAlignment="1">
      <alignment horizontal="left" vertical="top"/>
    </xf>
    <xf numFmtId="0" fontId="127" fillId="0" borderId="258" xfId="0" applyFont="1" applyFill="1" applyBorder="1" applyAlignment="1">
      <alignment horizontal="right" wrapText="1" indent="1"/>
    </xf>
    <xf numFmtId="174" fontId="127" fillId="0" borderId="0" xfId="0" applyNumberFormat="1" applyFont="1" applyFill="1"/>
    <xf numFmtId="0" fontId="127" fillId="0" borderId="13" xfId="0" applyNumberFormat="1" applyFont="1" applyFill="1" applyBorder="1" applyAlignment="1">
      <alignment horizontal="left" wrapText="1"/>
    </xf>
    <xf numFmtId="0" fontId="128" fillId="0" borderId="13" xfId="0" applyNumberFormat="1" applyFont="1" applyFill="1" applyBorder="1" applyAlignment="1">
      <alignment horizontal="left"/>
    </xf>
    <xf numFmtId="0" fontId="114" fillId="0" borderId="176" xfId="0" applyFont="1" applyFill="1" applyBorder="1" applyAlignment="1">
      <alignment horizontal="right" wrapText="1" indent="1"/>
    </xf>
    <xf numFmtId="0" fontId="114" fillId="0" borderId="258" xfId="0" applyFont="1" applyFill="1" applyBorder="1" applyAlignment="1">
      <alignment horizontal="right" wrapText="1" indent="1"/>
    </xf>
    <xf numFmtId="0" fontId="226" fillId="0" borderId="0" xfId="0" applyNumberFormat="1" applyFont="1" applyFill="1" applyBorder="1" applyAlignment="1">
      <alignment horizontal="right" vertical="center"/>
    </xf>
    <xf numFmtId="49" fontId="227" fillId="0" borderId="0" xfId="0" applyNumberFormat="1" applyFont="1" applyFill="1" applyBorder="1"/>
    <xf numFmtId="0" fontId="23" fillId="0" borderId="0" xfId="0" applyNumberFormat="1" applyFont="1" applyFill="1" applyBorder="1" applyAlignment="1">
      <alignment horizontal="right"/>
    </xf>
    <xf numFmtId="0" fontId="128" fillId="0" borderId="13" xfId="0" applyNumberFormat="1" applyFont="1" applyFill="1" applyBorder="1" applyAlignment="1">
      <alignment horizontal="left" vertical="top" wrapText="1"/>
    </xf>
    <xf numFmtId="165" fontId="128" fillId="0" borderId="0" xfId="0" applyNumberFormat="1" applyFont="1" applyFill="1" applyBorder="1" applyAlignment="1">
      <alignment wrapText="1"/>
    </xf>
    <xf numFmtId="1" fontId="128" fillId="0" borderId="0" xfId="0" applyNumberFormat="1" applyFont="1" applyFill="1" applyBorder="1" applyAlignment="1">
      <alignment wrapText="1"/>
    </xf>
    <xf numFmtId="0" fontId="128" fillId="0" borderId="0" xfId="0" applyNumberFormat="1" applyFont="1" applyFill="1" applyBorder="1" applyAlignment="1">
      <alignment wrapText="1"/>
    </xf>
    <xf numFmtId="0" fontId="217" fillId="0" borderId="0" xfId="0" applyFont="1" applyFill="1" applyAlignment="1"/>
    <xf numFmtId="0" fontId="217" fillId="0" borderId="0" xfId="0" applyFont="1" applyFill="1" applyAlignment="1">
      <alignment horizontal="left"/>
    </xf>
    <xf numFmtId="0" fontId="130" fillId="0" borderId="0" xfId="0" applyFont="1" applyFill="1" applyBorder="1" applyAlignment="1"/>
    <xf numFmtId="0" fontId="217" fillId="0" borderId="0" xfId="0" applyFont="1" applyFill="1" applyAlignment="1">
      <alignment vertical="center"/>
    </xf>
    <xf numFmtId="0" fontId="217" fillId="0" borderId="273" xfId="0" applyFont="1" applyFill="1" applyBorder="1" applyAlignment="1">
      <alignment vertical="center"/>
    </xf>
    <xf numFmtId="0" fontId="127" fillId="0" borderId="290" xfId="0" applyFont="1" applyFill="1" applyBorder="1" applyAlignment="1">
      <alignment horizontal="center" vertical="center"/>
    </xf>
    <xf numFmtId="0" fontId="128" fillId="0" borderId="341" xfId="0" applyFont="1" applyFill="1" applyBorder="1" applyAlignment="1"/>
    <xf numFmtId="0" fontId="210" fillId="0" borderId="342" xfId="0" applyFont="1" applyFill="1" applyBorder="1" applyAlignment="1"/>
    <xf numFmtId="0" fontId="128" fillId="0" borderId="342" xfId="0" applyFont="1" applyFill="1" applyBorder="1" applyAlignment="1"/>
    <xf numFmtId="0" fontId="128" fillId="0" borderId="343" xfId="0" applyFont="1" applyFill="1" applyBorder="1" applyAlignment="1"/>
    <xf numFmtId="0" fontId="128" fillId="0" borderId="258" xfId="0" applyFont="1" applyFill="1" applyBorder="1" applyAlignment="1">
      <alignment horizontal="right"/>
    </xf>
    <xf numFmtId="1" fontId="128" fillId="0" borderId="258" xfId="0" applyNumberFormat="1" applyFont="1" applyFill="1" applyBorder="1" applyAlignment="1">
      <alignment horizontal="right"/>
    </xf>
    <xf numFmtId="0" fontId="128" fillId="0" borderId="174" xfId="0" applyFont="1" applyFill="1" applyBorder="1" applyAlignment="1">
      <alignment horizontal="right"/>
    </xf>
    <xf numFmtId="0" fontId="127" fillId="0" borderId="258" xfId="0" applyFont="1" applyFill="1" applyBorder="1" applyAlignment="1">
      <alignment horizontal="right"/>
    </xf>
    <xf numFmtId="0" fontId="127" fillId="0" borderId="174" xfId="0" applyFont="1" applyFill="1" applyBorder="1" applyAlignment="1">
      <alignment horizontal="right"/>
    </xf>
    <xf numFmtId="1" fontId="127" fillId="0" borderId="258" xfId="0" applyNumberFormat="1" applyFont="1" applyFill="1" applyBorder="1" applyAlignment="1">
      <alignment horizontal="right"/>
    </xf>
    <xf numFmtId="0" fontId="127" fillId="0" borderId="128" xfId="0" applyFont="1" applyFill="1" applyBorder="1"/>
    <xf numFmtId="0" fontId="127" fillId="0" borderId="339" xfId="0" applyFont="1" applyFill="1" applyBorder="1"/>
    <xf numFmtId="0" fontId="127" fillId="0" borderId="176" xfId="0" applyFont="1" applyFill="1" applyBorder="1"/>
    <xf numFmtId="0" fontId="127" fillId="0" borderId="128" xfId="0" applyFont="1" applyFill="1" applyBorder="1" applyAlignment="1"/>
    <xf numFmtId="0" fontId="127" fillId="0" borderId="339" xfId="0" applyFont="1" applyFill="1" applyBorder="1" applyAlignment="1"/>
    <xf numFmtId="0" fontId="127" fillId="0" borderId="176" xfId="0" applyFont="1" applyFill="1" applyBorder="1" applyAlignment="1"/>
    <xf numFmtId="0" fontId="127" fillId="0" borderId="128" xfId="0" applyFont="1" applyFill="1" applyBorder="1" applyAlignment="1">
      <alignment horizontal="right"/>
    </xf>
    <xf numFmtId="0" fontId="127" fillId="0" borderId="339" xfId="0" applyFont="1" applyFill="1" applyBorder="1" applyAlignment="1">
      <alignment horizontal="right"/>
    </xf>
    <xf numFmtId="0" fontId="127" fillId="0" borderId="0" xfId="0" applyFont="1" applyFill="1" applyAlignment="1">
      <alignment horizontal="right"/>
    </xf>
    <xf numFmtId="0" fontId="128" fillId="0" borderId="128" xfId="0" applyFont="1" applyFill="1" applyBorder="1" applyAlignment="1">
      <alignment horizontal="right"/>
    </xf>
    <xf numFmtId="0" fontId="128" fillId="0" borderId="339" xfId="0" applyFont="1" applyFill="1" applyBorder="1" applyAlignment="1">
      <alignment horizontal="right"/>
    </xf>
    <xf numFmtId="0" fontId="128" fillId="0" borderId="176" xfId="0" applyFont="1" applyFill="1" applyBorder="1" applyAlignment="1">
      <alignment horizontal="right"/>
    </xf>
    <xf numFmtId="0" fontId="128" fillId="0" borderId="0" xfId="0" applyFont="1" applyFill="1" applyAlignment="1">
      <alignment horizontal="right"/>
    </xf>
    <xf numFmtId="0" fontId="128" fillId="0" borderId="0" xfId="0" applyNumberFormat="1" applyFont="1" applyFill="1" applyBorder="1" applyAlignment="1">
      <alignment horizontal="left" wrapText="1"/>
    </xf>
    <xf numFmtId="0" fontId="212" fillId="0" borderId="0" xfId="56" applyFont="1" applyFill="1" applyBorder="1" applyAlignment="1" applyProtection="1"/>
    <xf numFmtId="0" fontId="217" fillId="0" borderId="0" xfId="0" applyFont="1" applyFill="1" applyBorder="1" applyAlignment="1">
      <alignment vertical="center"/>
    </xf>
    <xf numFmtId="0" fontId="127" fillId="0" borderId="292" xfId="0" applyFont="1" applyFill="1" applyBorder="1" applyAlignment="1">
      <alignment horizontal="center" vertical="center" wrapText="1"/>
    </xf>
    <xf numFmtId="0" fontId="127" fillId="0" borderId="293" xfId="0" applyFont="1" applyFill="1" applyBorder="1" applyAlignment="1">
      <alignment horizontal="center" vertical="center" wrapText="1"/>
    </xf>
    <xf numFmtId="0" fontId="127" fillId="0" borderId="261" xfId="0" applyFont="1" applyFill="1" applyBorder="1" applyAlignment="1">
      <alignment horizontal="center" vertical="center" wrapText="1"/>
    </xf>
    <xf numFmtId="0" fontId="128" fillId="0" borderId="119" xfId="0" applyFont="1" applyFill="1" applyBorder="1" applyAlignment="1">
      <alignment horizontal="right" wrapText="1" indent="1"/>
    </xf>
    <xf numFmtId="1" fontId="128" fillId="0" borderId="119" xfId="0" applyNumberFormat="1" applyFont="1" applyFill="1" applyBorder="1" applyAlignment="1">
      <alignment horizontal="right" wrapText="1" indent="1"/>
    </xf>
    <xf numFmtId="1" fontId="128" fillId="0" borderId="120" xfId="0" applyNumberFormat="1" applyFont="1" applyFill="1" applyBorder="1" applyAlignment="1">
      <alignment horizontal="right" wrapText="1" indent="1"/>
    </xf>
    <xf numFmtId="2" fontId="130" fillId="0" borderId="0" xfId="0" applyNumberFormat="1" applyFont="1" applyFill="1" applyBorder="1" applyAlignment="1">
      <alignment vertical="center"/>
    </xf>
    <xf numFmtId="0" fontId="127" fillId="0" borderId="119" xfId="0" applyFont="1" applyFill="1" applyBorder="1" applyAlignment="1">
      <alignment horizontal="right" wrapText="1" indent="1"/>
    </xf>
    <xf numFmtId="1" fontId="127" fillId="0" borderId="120" xfId="0" applyNumberFormat="1" applyFont="1" applyFill="1" applyBorder="1" applyAlignment="1">
      <alignment horizontal="right" wrapText="1" indent="1"/>
    </xf>
    <xf numFmtId="0" fontId="127" fillId="0" borderId="0" xfId="0" applyFont="1" applyFill="1" applyBorder="1" applyAlignment="1">
      <alignment horizontal="right" wrapText="1" indent="1"/>
    </xf>
    <xf numFmtId="1" fontId="127" fillId="0" borderId="119" xfId="0" applyNumberFormat="1" applyFont="1" applyFill="1" applyBorder="1" applyAlignment="1">
      <alignment horizontal="right" wrapText="1" indent="1"/>
    </xf>
    <xf numFmtId="0" fontId="114" fillId="0" borderId="0" xfId="0" applyFont="1" applyFill="1" applyBorder="1" applyAlignment="1">
      <alignment horizontal="right" wrapText="1" indent="1"/>
    </xf>
    <xf numFmtId="0" fontId="128" fillId="0" borderId="157" xfId="0" applyFont="1" applyFill="1" applyBorder="1" applyAlignment="1">
      <alignment horizontal="right" wrapText="1" indent="1"/>
    </xf>
    <xf numFmtId="2" fontId="128" fillId="0" borderId="176" xfId="0" applyNumberFormat="1" applyFont="1" applyFill="1" applyBorder="1" applyAlignment="1">
      <alignment horizontal="right" wrapText="1" indent="1"/>
    </xf>
    <xf numFmtId="2" fontId="128" fillId="0" borderId="0" xfId="0" applyNumberFormat="1" applyFont="1" applyFill="1" applyBorder="1" applyAlignment="1">
      <alignment horizontal="right" wrapText="1" indent="1"/>
    </xf>
    <xf numFmtId="2" fontId="127" fillId="0" borderId="0" xfId="0" applyNumberFormat="1" applyFont="1" applyFill="1" applyBorder="1"/>
    <xf numFmtId="2" fontId="128" fillId="0" borderId="18" xfId="0" applyNumberFormat="1" applyFont="1" applyFill="1" applyBorder="1" applyAlignment="1">
      <alignment horizontal="right" indent="1"/>
    </xf>
    <xf numFmtId="2" fontId="128" fillId="0" borderId="339" xfId="0" applyNumberFormat="1" applyFont="1" applyFill="1" applyBorder="1" applyAlignment="1">
      <alignment horizontal="right" indent="1"/>
    </xf>
    <xf numFmtId="2" fontId="128" fillId="0" borderId="0" xfId="0" applyNumberFormat="1" applyFont="1" applyFill="1" applyBorder="1" applyAlignment="1">
      <alignment horizontal="right" indent="1"/>
    </xf>
    <xf numFmtId="0" fontId="144" fillId="0" borderId="0" xfId="0" applyFont="1" applyFill="1" applyBorder="1" applyAlignment="1">
      <alignment horizontal="left" vertical="top"/>
    </xf>
    <xf numFmtId="0" fontId="127" fillId="0" borderId="157" xfId="0" applyFont="1" applyFill="1" applyBorder="1" applyAlignment="1">
      <alignment horizontal="right" wrapText="1" indent="1"/>
    </xf>
    <xf numFmtId="0" fontId="144" fillId="0" borderId="0" xfId="0" applyNumberFormat="1" applyFont="1" applyFill="1" applyBorder="1" applyAlignment="1">
      <alignment horizontal="left" vertical="top"/>
    </xf>
    <xf numFmtId="2" fontId="127" fillId="0" borderId="176" xfId="0" applyNumberFormat="1" applyFont="1" applyFill="1" applyBorder="1" applyAlignment="1">
      <alignment horizontal="right" wrapText="1" indent="1"/>
    </xf>
    <xf numFmtId="2" fontId="127" fillId="0" borderId="0" xfId="0" applyNumberFormat="1" applyFont="1" applyFill="1" applyBorder="1" applyAlignment="1">
      <alignment horizontal="right" wrapText="1" indent="1"/>
    </xf>
    <xf numFmtId="170" fontId="127" fillId="0" borderId="0" xfId="0" applyNumberFormat="1" applyFont="1" applyFill="1" applyBorder="1" applyAlignment="1">
      <alignment horizontal="left" indent="2"/>
    </xf>
    <xf numFmtId="2" fontId="127" fillId="0" borderId="119" xfId="0" applyNumberFormat="1" applyFont="1" applyFill="1" applyBorder="1" applyAlignment="1">
      <alignment horizontal="right" wrapText="1" indent="1"/>
    </xf>
    <xf numFmtId="2" fontId="127" fillId="0" borderId="360" xfId="0" applyNumberFormat="1" applyFont="1" applyFill="1" applyBorder="1" applyAlignment="1">
      <alignment horizontal="right" wrapText="1" indent="1"/>
    </xf>
    <xf numFmtId="164" fontId="127" fillId="0" borderId="0" xfId="0" applyNumberFormat="1" applyFont="1" applyFill="1" applyBorder="1" applyAlignment="1">
      <alignment horizontal="left" indent="2"/>
    </xf>
    <xf numFmtId="0" fontId="127" fillId="0" borderId="0" xfId="0" applyNumberFormat="1" applyFont="1" applyFill="1" applyBorder="1" applyAlignment="1">
      <alignment horizontal="left" wrapText="1"/>
    </xf>
    <xf numFmtId="0" fontId="128" fillId="0" borderId="0" xfId="0" applyNumberFormat="1" applyFont="1" applyFill="1" applyBorder="1" applyAlignment="1">
      <alignment horizontal="left"/>
    </xf>
    <xf numFmtId="2" fontId="127" fillId="0" borderId="120" xfId="0" applyNumberFormat="1" applyFont="1" applyFill="1" applyBorder="1" applyAlignment="1">
      <alignment horizontal="right" wrapText="1" indent="1"/>
    </xf>
    <xf numFmtId="2" fontId="128" fillId="0" borderId="0" xfId="0" applyNumberFormat="1" applyFont="1" applyFill="1" applyBorder="1" applyAlignment="1">
      <alignment wrapText="1"/>
    </xf>
    <xf numFmtId="165" fontId="130" fillId="0" borderId="0" xfId="76" applyNumberFormat="1" applyFont="1" applyFill="1" applyBorder="1" applyAlignment="1">
      <alignment vertical="center"/>
    </xf>
    <xf numFmtId="0" fontId="127" fillId="0" borderId="296" xfId="0" applyFont="1" applyFill="1" applyBorder="1" applyAlignment="1">
      <alignment horizontal="center" vertical="center" wrapText="1"/>
    </xf>
    <xf numFmtId="0" fontId="200" fillId="0" borderId="0" xfId="0" applyFont="1" applyFill="1" applyBorder="1" applyAlignment="1" applyProtection="1">
      <alignment horizontal="right" wrapText="1"/>
    </xf>
    <xf numFmtId="0" fontId="200" fillId="0" borderId="0" xfId="0" applyFont="1" applyFill="1" applyAlignment="1" applyProtection="1">
      <alignment horizontal="right" wrapText="1"/>
    </xf>
    <xf numFmtId="165" fontId="127" fillId="0" borderId="119" xfId="0" applyNumberFormat="1" applyFont="1" applyFill="1" applyBorder="1" applyAlignment="1">
      <alignment horizontal="right" wrapText="1" indent="1"/>
    </xf>
    <xf numFmtId="174" fontId="229" fillId="0" borderId="0" xfId="0" applyNumberFormat="1" applyFont="1" applyFill="1" applyProtection="1"/>
    <xf numFmtId="0" fontId="127" fillId="0" borderId="120" xfId="0" applyFont="1" applyFill="1" applyBorder="1" applyAlignment="1">
      <alignment horizontal="right" indent="1"/>
    </xf>
    <xf numFmtId="0" fontId="128" fillId="0" borderId="120" xfId="0" applyFont="1" applyFill="1" applyBorder="1" applyAlignment="1">
      <alignment horizontal="right" indent="1"/>
    </xf>
    <xf numFmtId="0" fontId="127" fillId="0" borderId="290" xfId="0" applyFont="1" applyFill="1" applyBorder="1" applyAlignment="1">
      <alignment horizontal="center" vertical="center" wrapText="1"/>
    </xf>
    <xf numFmtId="0" fontId="128" fillId="0" borderId="119" xfId="0" applyFont="1" applyFill="1" applyBorder="1" applyAlignment="1">
      <alignment horizontal="right" indent="1"/>
    </xf>
    <xf numFmtId="0" fontId="130" fillId="0" borderId="0" xfId="0" applyFont="1" applyFill="1" applyBorder="1"/>
    <xf numFmtId="0" fontId="216" fillId="0" borderId="0" xfId="0" applyFont="1" applyFill="1"/>
    <xf numFmtId="0" fontId="129" fillId="0" borderId="0" xfId="0" applyFont="1" applyFill="1" applyBorder="1" applyAlignment="1"/>
    <xf numFmtId="0" fontId="216" fillId="0" borderId="0" xfId="0" applyFont="1" applyFill="1" applyBorder="1" applyAlignment="1">
      <alignment horizontal="right" indent="1"/>
    </xf>
    <xf numFmtId="0" fontId="230" fillId="0" borderId="0" xfId="0" applyFont="1" applyFill="1" applyBorder="1" applyAlignment="1">
      <alignment horizontal="right" indent="1"/>
    </xf>
    <xf numFmtId="0" fontId="230" fillId="0" borderId="0" xfId="0" applyFont="1" applyFill="1"/>
    <xf numFmtId="164" fontId="231" fillId="0" borderId="0" xfId="0" applyNumberFormat="1" applyFont="1" applyFill="1" applyBorder="1" applyAlignment="1">
      <alignment horizontal="left"/>
    </xf>
    <xf numFmtId="0" fontId="128" fillId="0" borderId="0" xfId="558" applyFont="1" applyFill="1" applyAlignment="1">
      <alignment horizontal="left"/>
    </xf>
    <xf numFmtId="0" fontId="216" fillId="0" borderId="0" xfId="558" applyFont="1" applyFill="1" applyAlignment="1"/>
    <xf numFmtId="0" fontId="114" fillId="0" borderId="0" xfId="558" applyFont="1" applyFill="1" applyAlignment="1"/>
    <xf numFmtId="0" fontId="127" fillId="0" borderId="0" xfId="558" applyFont="1" applyFill="1" applyAlignment="1">
      <alignment horizontal="left" vertical="center"/>
    </xf>
    <xf numFmtId="0" fontId="216" fillId="0" borderId="0" xfId="558" applyFont="1" applyFill="1"/>
    <xf numFmtId="0" fontId="114" fillId="0" borderId="0" xfId="558" applyFont="1" applyFill="1"/>
    <xf numFmtId="0" fontId="114" fillId="0" borderId="0" xfId="558" applyFont="1" applyFill="1" applyBorder="1"/>
    <xf numFmtId="0" fontId="127" fillId="0" borderId="292" xfId="558" applyFont="1" applyFill="1" applyBorder="1" applyAlignment="1">
      <alignment horizontal="center" vertical="center" wrapText="1"/>
    </xf>
    <xf numFmtId="0" fontId="128" fillId="0" borderId="269" xfId="558" applyFont="1" applyFill="1" applyBorder="1" applyAlignment="1">
      <alignment horizontal="center" vertical="center"/>
    </xf>
    <xf numFmtId="0" fontId="127" fillId="0" borderId="270" xfId="558" applyFont="1" applyFill="1" applyBorder="1" applyAlignment="1">
      <alignment horizontal="center" vertical="center" wrapText="1"/>
    </xf>
    <xf numFmtId="0" fontId="127" fillId="0" borderId="293" xfId="558" applyFont="1" applyFill="1" applyBorder="1" applyAlignment="1">
      <alignment horizontal="center" vertical="center" wrapText="1"/>
    </xf>
    <xf numFmtId="164" fontId="128" fillId="0" borderId="13" xfId="558" applyNumberFormat="1" applyFont="1" applyFill="1" applyBorder="1" applyAlignment="1">
      <alignment horizontal="left"/>
    </xf>
    <xf numFmtId="0" fontId="129" fillId="0" borderId="0" xfId="558" applyFont="1" applyFill="1" applyBorder="1" applyAlignment="1"/>
    <xf numFmtId="0" fontId="127" fillId="0" borderId="0" xfId="558" applyNumberFormat="1" applyFont="1" applyFill="1" applyBorder="1"/>
    <xf numFmtId="1" fontId="128" fillId="0" borderId="0" xfId="558" applyNumberFormat="1" applyFont="1" applyFill="1" applyBorder="1" applyAlignment="1">
      <alignment horizontal="right" indent="1"/>
    </xf>
    <xf numFmtId="0" fontId="230" fillId="0" borderId="0" xfId="558" applyFont="1" applyFill="1"/>
    <xf numFmtId="0" fontId="144" fillId="0" borderId="13" xfId="558" applyFont="1" applyFill="1" applyBorder="1" applyAlignment="1">
      <alignment horizontal="left" vertical="top"/>
    </xf>
    <xf numFmtId="0" fontId="127" fillId="0" borderId="339" xfId="558" applyFont="1" applyFill="1" applyBorder="1" applyAlignment="1">
      <alignment horizontal="right" indent="1"/>
    </xf>
    <xf numFmtId="1" fontId="127" fillId="0" borderId="339" xfId="558" applyNumberFormat="1" applyFont="1" applyFill="1" applyBorder="1" applyAlignment="1">
      <alignment horizontal="right" indent="1"/>
    </xf>
    <xf numFmtId="165" fontId="127" fillId="0" borderId="339" xfId="558" applyNumberFormat="1" applyFont="1" applyFill="1" applyBorder="1" applyAlignment="1">
      <alignment horizontal="right" indent="1"/>
    </xf>
    <xf numFmtId="1" fontId="127" fillId="0" borderId="360" xfId="558" applyNumberFormat="1" applyFont="1" applyFill="1" applyBorder="1" applyAlignment="1">
      <alignment horizontal="right" indent="1"/>
    </xf>
    <xf numFmtId="1" fontId="127" fillId="0" borderId="0" xfId="558" applyNumberFormat="1" applyFont="1" applyFill="1" applyBorder="1" applyAlignment="1">
      <alignment horizontal="right" indent="1"/>
    </xf>
    <xf numFmtId="0" fontId="144" fillId="0" borderId="13" xfId="558" applyNumberFormat="1" applyFont="1" applyFill="1" applyBorder="1" applyAlignment="1">
      <alignment horizontal="left" vertical="top"/>
    </xf>
    <xf numFmtId="0" fontId="127" fillId="0" borderId="0" xfId="558" applyFont="1" applyFill="1" applyBorder="1" applyAlignment="1">
      <alignment horizontal="right" indent="1"/>
    </xf>
    <xf numFmtId="0" fontId="127" fillId="0" borderId="13" xfId="558" applyFont="1" applyFill="1" applyBorder="1" applyAlignment="1">
      <alignment horizontal="left"/>
    </xf>
    <xf numFmtId="164" fontId="127" fillId="0" borderId="13" xfId="558" applyNumberFormat="1" applyFont="1" applyFill="1" applyBorder="1" applyAlignment="1">
      <alignment horizontal="left" indent="2"/>
    </xf>
    <xf numFmtId="0" fontId="216" fillId="0" borderId="0" xfId="558" applyFont="1" applyFill="1" applyBorder="1"/>
    <xf numFmtId="0" fontId="127" fillId="0" borderId="13" xfId="558" applyNumberFormat="1" applyFont="1" applyFill="1" applyBorder="1" applyAlignment="1">
      <alignment horizontal="left" wrapText="1"/>
    </xf>
    <xf numFmtId="0" fontId="128" fillId="0" borderId="13" xfId="558" applyNumberFormat="1" applyFont="1" applyFill="1" applyBorder="1" applyAlignment="1">
      <alignment horizontal="left"/>
    </xf>
    <xf numFmtId="0" fontId="128" fillId="0" borderId="0" xfId="558" applyFont="1" applyFill="1" applyBorder="1" applyAlignment="1">
      <alignment horizontal="right" indent="1"/>
    </xf>
    <xf numFmtId="0" fontId="128" fillId="0" borderId="13" xfId="558" applyNumberFormat="1" applyFont="1" applyFill="1" applyBorder="1" applyAlignment="1">
      <alignment horizontal="left" vertical="top" wrapText="1"/>
    </xf>
    <xf numFmtId="0" fontId="127" fillId="0" borderId="0" xfId="558" applyFont="1" applyFill="1" applyBorder="1"/>
    <xf numFmtId="0" fontId="127" fillId="0" borderId="0" xfId="558" applyFont="1" applyFill="1"/>
    <xf numFmtId="165" fontId="128" fillId="0" borderId="0" xfId="558" applyNumberFormat="1" applyFont="1" applyFill="1" applyBorder="1" applyAlignment="1"/>
    <xf numFmtId="0" fontId="231" fillId="0" borderId="0" xfId="0" applyFont="1" applyFill="1" applyAlignment="1"/>
    <xf numFmtId="0" fontId="217" fillId="0" borderId="0" xfId="0" applyFont="1" applyFill="1" applyBorder="1" applyAlignment="1">
      <alignment vertical="center" wrapText="1"/>
    </xf>
    <xf numFmtId="0" fontId="127" fillId="0" borderId="0" xfId="0" applyFont="1" applyFill="1" applyAlignment="1">
      <alignment vertical="top"/>
    </xf>
    <xf numFmtId="0" fontId="127" fillId="0" borderId="302" xfId="0" applyFont="1" applyFill="1" applyBorder="1" applyAlignment="1">
      <alignment horizontal="center" vertical="center" wrapText="1"/>
    </xf>
    <xf numFmtId="0" fontId="127" fillId="0" borderId="303" xfId="0" applyFont="1" applyFill="1" applyBorder="1" applyAlignment="1">
      <alignment horizontal="center" vertical="center" wrapText="1"/>
    </xf>
    <xf numFmtId="165" fontId="216" fillId="0" borderId="0" xfId="0" applyNumberFormat="1" applyFont="1" applyFill="1" applyBorder="1"/>
    <xf numFmtId="165" fontId="217" fillId="0" borderId="0" xfId="0" applyNumberFormat="1" applyFont="1" applyFill="1" applyBorder="1" applyAlignment="1">
      <alignment vertical="center" wrapText="1"/>
    </xf>
    <xf numFmtId="165" fontId="217" fillId="0" borderId="0" xfId="0" applyNumberFormat="1" applyFont="1" applyFill="1" applyBorder="1" applyAlignment="1">
      <alignment horizontal="center" vertical="center" wrapText="1"/>
    </xf>
    <xf numFmtId="0" fontId="127" fillId="0" borderId="119" xfId="0" applyNumberFormat="1" applyFont="1" applyFill="1" applyBorder="1" applyAlignment="1">
      <alignment horizontal="right" wrapText="1" indent="1"/>
    </xf>
    <xf numFmtId="0" fontId="127" fillId="0" borderId="120" xfId="0" applyNumberFormat="1" applyFont="1" applyFill="1" applyBorder="1" applyAlignment="1">
      <alignment horizontal="right" wrapText="1" indent="1"/>
    </xf>
    <xf numFmtId="165" fontId="130" fillId="0" borderId="0" xfId="0" applyNumberFormat="1" applyFont="1" applyFill="1" applyAlignment="1"/>
    <xf numFmtId="165" fontId="129" fillId="0" borderId="0" xfId="0" applyNumberFormat="1" applyFont="1" applyFill="1" applyAlignment="1"/>
    <xf numFmtId="165" fontId="216" fillId="0" borderId="0" xfId="0" applyNumberFormat="1" applyFont="1" applyFill="1"/>
    <xf numFmtId="165" fontId="129" fillId="0" borderId="0" xfId="0" applyNumberFormat="1" applyFont="1" applyFill="1" applyBorder="1" applyAlignment="1"/>
    <xf numFmtId="165" fontId="127" fillId="0" borderId="0" xfId="88" applyNumberFormat="1" applyFont="1" applyFill="1" applyAlignment="1">
      <alignment horizontal="right" indent="1"/>
    </xf>
    <xf numFmtId="0" fontId="127" fillId="0" borderId="120" xfId="0" applyFont="1" applyFill="1" applyBorder="1" applyAlignment="1">
      <alignment horizontal="right" wrapText="1" indent="1"/>
    </xf>
    <xf numFmtId="165" fontId="127" fillId="0" borderId="0" xfId="88" applyNumberFormat="1" applyFont="1" applyFill="1" applyBorder="1" applyAlignment="1">
      <alignment horizontal="center" vertical="center"/>
    </xf>
    <xf numFmtId="0" fontId="127" fillId="0" borderId="0" xfId="88" applyFont="1" applyFill="1" applyBorder="1" applyAlignment="1">
      <alignment horizontal="center" vertical="center"/>
    </xf>
    <xf numFmtId="0" fontId="128" fillId="0" borderId="0" xfId="0" applyNumberFormat="1" applyFont="1" applyFill="1" applyBorder="1" applyAlignment="1">
      <alignment horizontal="center" vertical="center" wrapText="1"/>
    </xf>
    <xf numFmtId="0" fontId="127" fillId="0" borderId="0" xfId="0" applyNumberFormat="1" applyFont="1" applyFill="1" applyBorder="1" applyAlignment="1">
      <alignment horizontal="center" vertical="center" wrapText="1"/>
    </xf>
    <xf numFmtId="164" fontId="127" fillId="0" borderId="0" xfId="0" applyNumberFormat="1" applyFont="1" applyFill="1" applyAlignment="1">
      <alignment horizontal="left" indent="2"/>
    </xf>
    <xf numFmtId="0" fontId="129" fillId="0" borderId="0" xfId="77" applyFont="1" applyFill="1" applyAlignment="1">
      <alignment horizontal="left" vertical="center" indent="1"/>
    </xf>
    <xf numFmtId="0" fontId="127" fillId="0" borderId="0" xfId="77" applyFont="1" applyFill="1" applyAlignment="1">
      <alignment vertical="center"/>
    </xf>
    <xf numFmtId="0" fontId="216" fillId="0" borderId="0" xfId="0" applyFont="1" applyFill="1" applyBorder="1"/>
    <xf numFmtId="0" fontId="127" fillId="0" borderId="0" xfId="0" applyFont="1" applyFill="1" applyAlignment="1">
      <alignment horizontal="left" vertical="top"/>
    </xf>
    <xf numFmtId="0" fontId="127" fillId="0" borderId="119" xfId="0" applyFont="1" applyFill="1" applyBorder="1" applyAlignment="1">
      <alignment horizontal="center" vertical="center" wrapText="1"/>
    </xf>
    <xf numFmtId="0" fontId="129" fillId="0" borderId="0" xfId="0" applyFont="1" applyFill="1" applyAlignment="1"/>
    <xf numFmtId="165" fontId="127" fillId="0" borderId="119" xfId="88" applyNumberFormat="1" applyFont="1" applyFill="1" applyBorder="1" applyAlignment="1">
      <alignment horizontal="right" indent="1"/>
    </xf>
    <xf numFmtId="165" fontId="127" fillId="0" borderId="120" xfId="88" applyNumberFormat="1" applyFont="1" applyFill="1" applyBorder="1" applyAlignment="1">
      <alignment horizontal="right" indent="1"/>
    </xf>
    <xf numFmtId="0" fontId="127" fillId="0" borderId="0" xfId="77" applyFont="1" applyFill="1" applyAlignment="1">
      <alignment horizontal="left" vertical="center"/>
    </xf>
    <xf numFmtId="0" fontId="127" fillId="0" borderId="161" xfId="0" applyFont="1" applyFill="1" applyBorder="1" applyAlignment="1">
      <alignment horizontal="left" vertical="top"/>
    </xf>
    <xf numFmtId="0" fontId="127" fillId="0" borderId="0" xfId="84" applyFont="1" applyFill="1" applyBorder="1" applyAlignment="1">
      <alignment horizontal="left" indent="1"/>
    </xf>
    <xf numFmtId="0" fontId="216" fillId="0" borderId="0" xfId="0" applyFont="1" applyFill="1" applyAlignment="1">
      <alignment wrapText="1"/>
    </xf>
    <xf numFmtId="0" fontId="144" fillId="0" borderId="0" xfId="84" applyFont="1" applyFill="1" applyBorder="1" applyAlignment="1">
      <alignment horizontal="left" indent="1"/>
    </xf>
    <xf numFmtId="0" fontId="114" fillId="0" borderId="0" xfId="0" applyFont="1" applyFill="1" applyBorder="1" applyAlignment="1">
      <alignment horizontal="right"/>
    </xf>
    <xf numFmtId="0" fontId="114" fillId="0" borderId="0" xfId="0" applyFont="1" applyFill="1" applyBorder="1" applyAlignment="1">
      <alignment horizontal="left"/>
    </xf>
    <xf numFmtId="0" fontId="216" fillId="0" borderId="0" xfId="0" applyFont="1" applyFill="1" applyBorder="1" applyAlignment="1">
      <alignment horizontal="center" vertical="top" wrapText="1"/>
    </xf>
    <xf numFmtId="172" fontId="230" fillId="0" borderId="0" xfId="0" applyNumberFormat="1" applyFont="1" applyFill="1" applyBorder="1" applyAlignment="1">
      <alignment horizontal="center" vertical="top"/>
    </xf>
    <xf numFmtId="172" fontId="216" fillId="0" borderId="0" xfId="0" applyNumberFormat="1" applyFont="1" applyFill="1" applyBorder="1" applyAlignment="1">
      <alignment horizontal="center" vertical="top"/>
    </xf>
    <xf numFmtId="171" fontId="230" fillId="0" borderId="0" xfId="0" applyNumberFormat="1" applyFont="1" applyFill="1" applyBorder="1" applyAlignment="1">
      <alignment horizontal="center" vertical="top"/>
    </xf>
    <xf numFmtId="1" fontId="128" fillId="0" borderId="0" xfId="0" applyNumberFormat="1" applyFont="1" applyFill="1" applyBorder="1" applyAlignment="1">
      <alignment horizontal="right" wrapText="1" indent="1"/>
    </xf>
    <xf numFmtId="171" fontId="216" fillId="0" borderId="0" xfId="0" applyNumberFormat="1" applyFont="1" applyFill="1" applyBorder="1" applyAlignment="1">
      <alignment horizontal="center" vertical="top"/>
    </xf>
    <xf numFmtId="1" fontId="127" fillId="0" borderId="20" xfId="0" applyNumberFormat="1" applyFont="1" applyFill="1" applyBorder="1" applyAlignment="1">
      <alignment horizontal="right" wrapText="1" indent="1"/>
    </xf>
    <xf numFmtId="1" fontId="127" fillId="0" borderId="158" xfId="0" applyNumberFormat="1" applyFont="1" applyFill="1" applyBorder="1" applyAlignment="1">
      <alignment horizontal="right" wrapText="1" indent="1"/>
    </xf>
    <xf numFmtId="171" fontId="232" fillId="0" borderId="0" xfId="0" applyNumberFormat="1" applyFont="1" applyFill="1" applyBorder="1" applyAlignment="1">
      <alignment horizontal="center" vertical="top"/>
    </xf>
    <xf numFmtId="1" fontId="127" fillId="0" borderId="160" xfId="0" applyNumberFormat="1" applyFont="1" applyFill="1" applyBorder="1" applyAlignment="1">
      <alignment horizontal="right" wrapText="1" indent="1"/>
    </xf>
    <xf numFmtId="0" fontId="216" fillId="0" borderId="0" xfId="0" applyFont="1" applyFill="1" applyBorder="1" applyAlignment="1">
      <alignment horizontal="right"/>
    </xf>
    <xf numFmtId="0" fontId="200" fillId="0" borderId="0" xfId="0" applyFont="1" applyBorder="1"/>
    <xf numFmtId="0" fontId="127" fillId="0" borderId="0" xfId="84" applyFont="1" applyFill="1" applyBorder="1" applyAlignment="1">
      <alignment horizontal="left"/>
    </xf>
    <xf numFmtId="0" fontId="127" fillId="0" borderId="0" xfId="0" applyFont="1" applyFill="1" applyAlignment="1">
      <alignment horizontal="left" vertical="center"/>
    </xf>
    <xf numFmtId="0" fontId="216" fillId="0" borderId="0" xfId="0" applyFont="1" applyFill="1" applyAlignment="1">
      <alignment vertical="center"/>
    </xf>
    <xf numFmtId="0" fontId="127" fillId="0" borderId="0" xfId="0" applyFont="1" applyFill="1" applyBorder="1" applyAlignment="1">
      <alignment vertical="center" wrapText="1"/>
    </xf>
    <xf numFmtId="1" fontId="230" fillId="0" borderId="0" xfId="0" applyNumberFormat="1" applyFont="1" applyFill="1" applyBorder="1" applyAlignment="1">
      <alignment horizontal="right" indent="1"/>
    </xf>
    <xf numFmtId="0" fontId="233" fillId="0" borderId="0" xfId="2002" applyNumberFormat="1" applyFont="1" applyFill="1" applyBorder="1" applyAlignment="1">
      <alignment vertical="top" wrapText="1" readingOrder="1"/>
    </xf>
    <xf numFmtId="1" fontId="216" fillId="0" borderId="0" xfId="0" applyNumberFormat="1" applyFont="1" applyFill="1" applyBorder="1" applyAlignment="1">
      <alignment horizontal="right" indent="1"/>
    </xf>
    <xf numFmtId="165" fontId="127" fillId="0" borderId="258" xfId="0" applyNumberFormat="1" applyFont="1" applyFill="1" applyBorder="1" applyAlignment="1">
      <alignment horizontal="right" wrapText="1" indent="1"/>
    </xf>
    <xf numFmtId="1" fontId="127" fillId="0" borderId="360" xfId="0" applyNumberFormat="1" applyFont="1" applyFill="1" applyBorder="1" applyAlignment="1">
      <alignment horizontal="right" wrapText="1" indent="1"/>
    </xf>
    <xf numFmtId="0" fontId="216" fillId="0" borderId="0" xfId="0" applyFont="1" applyFill="1" applyAlignment="1">
      <alignment horizontal="left" indent="1"/>
    </xf>
    <xf numFmtId="0" fontId="216" fillId="0" borderId="0" xfId="0" applyFont="1" applyFill="1" applyAlignment="1">
      <alignment horizontal="left" vertical="center" indent="1"/>
    </xf>
    <xf numFmtId="0" fontId="216" fillId="0" borderId="0" xfId="0" applyFont="1" applyFill="1" applyAlignment="1"/>
    <xf numFmtId="0" fontId="127" fillId="0" borderId="231" xfId="0" applyFont="1" applyFill="1" applyBorder="1" applyAlignment="1">
      <alignment vertical="center"/>
    </xf>
    <xf numFmtId="0" fontId="114" fillId="0" borderId="0" xfId="0" applyFont="1" applyFill="1" applyAlignment="1">
      <alignment horizontal="right" indent="1"/>
    </xf>
    <xf numFmtId="0" fontId="210" fillId="0" borderId="0" xfId="0" applyFont="1" applyFill="1" applyAlignment="1"/>
    <xf numFmtId="0" fontId="211" fillId="0" borderId="0" xfId="0" applyFont="1" applyFill="1" applyAlignment="1"/>
    <xf numFmtId="0" fontId="214" fillId="0" borderId="0" xfId="0" applyFont="1" applyFill="1" applyAlignment="1">
      <alignment vertical="top"/>
    </xf>
    <xf numFmtId="0" fontId="127" fillId="0" borderId="236" xfId="0" applyFont="1" applyFill="1" applyBorder="1" applyAlignment="1">
      <alignment vertical="center" wrapText="1"/>
    </xf>
    <xf numFmtId="0" fontId="127" fillId="0" borderId="240" xfId="0" applyFont="1" applyFill="1" applyBorder="1" applyAlignment="1">
      <alignment horizontal="center" vertical="center" wrapText="1"/>
    </xf>
    <xf numFmtId="0" fontId="128" fillId="0" borderId="227" xfId="0" applyFont="1" applyFill="1" applyBorder="1" applyAlignment="1">
      <alignment horizontal="center" vertical="center"/>
    </xf>
    <xf numFmtId="0" fontId="128" fillId="0" borderId="228" xfId="0" applyFont="1" applyFill="1" applyBorder="1" applyAlignment="1">
      <alignment horizontal="center" vertical="center"/>
    </xf>
    <xf numFmtId="0" fontId="231" fillId="0" borderId="0" xfId="0" applyFont="1" applyFill="1" applyBorder="1" applyAlignment="1">
      <alignment vertical="center"/>
    </xf>
    <xf numFmtId="0" fontId="231" fillId="0" borderId="0" xfId="0" applyFont="1" applyFill="1" applyBorder="1" applyAlignment="1">
      <alignment horizontal="center" vertical="center"/>
    </xf>
    <xf numFmtId="165" fontId="231" fillId="0" borderId="0" xfId="0" applyNumberFormat="1" applyFont="1" applyFill="1" applyBorder="1" applyAlignment="1">
      <alignment horizontal="center" vertical="center"/>
    </xf>
    <xf numFmtId="0" fontId="216" fillId="0" borderId="176" xfId="0" applyFont="1" applyFill="1" applyBorder="1" applyAlignment="1">
      <alignment horizontal="left"/>
    </xf>
    <xf numFmtId="164" fontId="216" fillId="0" borderId="177" xfId="0" applyNumberFormat="1" applyFont="1" applyFill="1" applyBorder="1"/>
    <xf numFmtId="0" fontId="216" fillId="0" borderId="176" xfId="0" applyNumberFormat="1" applyFont="1" applyFill="1" applyBorder="1" applyAlignment="1">
      <alignment horizontal="right" indent="1"/>
    </xf>
    <xf numFmtId="165" fontId="216" fillId="0" borderId="258" xfId="0" applyNumberFormat="1" applyFont="1" applyFill="1" applyBorder="1" applyAlignment="1">
      <alignment horizontal="right" indent="1"/>
    </xf>
    <xf numFmtId="165" fontId="216" fillId="0" borderId="174" xfId="0" applyNumberFormat="1" applyFont="1" applyFill="1" applyBorder="1" applyAlignment="1">
      <alignment horizontal="right" indent="1"/>
    </xf>
    <xf numFmtId="2" fontId="216" fillId="0" borderId="258" xfId="0" applyNumberFormat="1" applyFont="1" applyFill="1" applyBorder="1" applyAlignment="1">
      <alignment horizontal="right" indent="1"/>
    </xf>
    <xf numFmtId="2" fontId="216" fillId="0" borderId="174" xfId="0" applyNumberFormat="1" applyFont="1" applyFill="1" applyBorder="1" applyAlignment="1">
      <alignment horizontal="right" indent="1"/>
    </xf>
    <xf numFmtId="0" fontId="127" fillId="0" borderId="176" xfId="0" applyFont="1" applyFill="1" applyBorder="1" applyAlignment="1">
      <alignment horizontal="left"/>
    </xf>
    <xf numFmtId="2" fontId="127" fillId="0" borderId="258" xfId="0" applyNumberFormat="1" applyFont="1" applyFill="1" applyBorder="1" applyAlignment="1">
      <alignment horizontal="right" indent="1"/>
    </xf>
    <xf numFmtId="2" fontId="127" fillId="0" borderId="0" xfId="0" applyNumberFormat="1" applyFont="1" applyFill="1" applyAlignment="1">
      <alignment horizontal="right" indent="1"/>
    </xf>
    <xf numFmtId="0" fontId="128" fillId="0" borderId="0" xfId="0" applyFont="1" applyFill="1" applyBorder="1" applyAlignment="1">
      <alignment vertical="center"/>
    </xf>
    <xf numFmtId="1" fontId="127" fillId="0" borderId="21" xfId="0" applyNumberFormat="1" applyFont="1" applyFill="1" applyBorder="1" applyAlignment="1">
      <alignment horizontal="right" indent="1"/>
    </xf>
    <xf numFmtId="0" fontId="127" fillId="0" borderId="349" xfId="0" applyNumberFormat="1" applyFont="1" applyFill="1" applyBorder="1" applyAlignment="1">
      <alignment horizontal="right" indent="1"/>
    </xf>
    <xf numFmtId="49" fontId="114" fillId="0" borderId="0" xfId="0" applyNumberFormat="1" applyFont="1" applyFill="1" applyBorder="1"/>
    <xf numFmtId="49" fontId="114" fillId="0" borderId="0" xfId="0" applyNumberFormat="1" applyFont="1" applyFill="1"/>
    <xf numFmtId="1" fontId="234" fillId="0" borderId="0" xfId="0" applyNumberFormat="1" applyFont="1" applyBorder="1" applyAlignment="1">
      <alignment horizontal="right"/>
    </xf>
    <xf numFmtId="165" fontId="234" fillId="0" borderId="0" xfId="0" applyNumberFormat="1" applyFont="1" applyBorder="1" applyAlignment="1">
      <alignment horizontal="right"/>
    </xf>
    <xf numFmtId="165" fontId="234" fillId="0" borderId="0" xfId="0" applyNumberFormat="1" applyFont="1" applyBorder="1"/>
    <xf numFmtId="164" fontId="127" fillId="0" borderId="350" xfId="0" applyNumberFormat="1" applyFont="1" applyFill="1" applyBorder="1"/>
    <xf numFmtId="0" fontId="127" fillId="0" borderId="21" xfId="0" applyNumberFormat="1" applyFont="1" applyFill="1" applyBorder="1" applyAlignment="1">
      <alignment horizontal="right" indent="1"/>
    </xf>
    <xf numFmtId="165" fontId="127" fillId="0" borderId="21" xfId="0" applyNumberFormat="1" applyFont="1" applyFill="1" applyBorder="1" applyAlignment="1">
      <alignment horizontal="right" indent="1"/>
    </xf>
    <xf numFmtId="2" fontId="127" fillId="0" borderId="21" xfId="0" applyNumberFormat="1" applyFont="1" applyFill="1" applyBorder="1" applyAlignment="1">
      <alignment horizontal="right" indent="1"/>
    </xf>
    <xf numFmtId="165" fontId="127" fillId="0" borderId="0" xfId="0" applyNumberFormat="1" applyFont="1" applyFill="1" applyBorder="1" applyAlignment="1">
      <alignment horizontal="right" indent="1"/>
    </xf>
    <xf numFmtId="2" fontId="127" fillId="0" borderId="339" xfId="0" applyNumberFormat="1" applyFont="1" applyFill="1" applyBorder="1" applyAlignment="1">
      <alignment horizontal="right" indent="1"/>
    </xf>
    <xf numFmtId="0" fontId="127" fillId="0" borderId="339" xfId="0" applyNumberFormat="1" applyFont="1" applyFill="1" applyBorder="1" applyAlignment="1">
      <alignment horizontal="right" indent="1"/>
    </xf>
    <xf numFmtId="164" fontId="216" fillId="0" borderId="0" xfId="0" applyNumberFormat="1" applyFont="1" applyFill="1" applyBorder="1"/>
    <xf numFmtId="49" fontId="216" fillId="0" borderId="0" xfId="0" applyNumberFormat="1" applyFont="1" applyFill="1" applyBorder="1" applyAlignment="1">
      <alignment horizontal="right"/>
    </xf>
    <xf numFmtId="49" fontId="127" fillId="0" borderId="0" xfId="0" applyNumberFormat="1" applyFont="1" applyFill="1" applyBorder="1" applyAlignment="1">
      <alignment horizontal="right"/>
    </xf>
    <xf numFmtId="0" fontId="128" fillId="0" borderId="269" xfId="0" applyFont="1" applyFill="1" applyBorder="1" applyAlignment="1">
      <alignment horizontal="center" vertical="center"/>
    </xf>
    <xf numFmtId="0" fontId="128" fillId="0" borderId="290" xfId="0" applyFont="1" applyFill="1" applyBorder="1" applyAlignment="1">
      <alignment horizontal="center" vertical="center"/>
    </xf>
    <xf numFmtId="0" fontId="128" fillId="0" borderId="270" xfId="0" applyFont="1" applyFill="1" applyBorder="1" applyAlignment="1">
      <alignment horizontal="center" vertical="center"/>
    </xf>
    <xf numFmtId="0" fontId="127" fillId="0" borderId="140" xfId="0" applyFont="1" applyFill="1" applyBorder="1" applyAlignment="1">
      <alignment horizontal="left" wrapText="1"/>
    </xf>
    <xf numFmtId="164" fontId="127" fillId="0" borderId="159" xfId="0" applyNumberFormat="1" applyFont="1" applyFill="1" applyBorder="1" applyAlignment="1">
      <alignment horizontal="left" wrapText="1"/>
    </xf>
    <xf numFmtId="165" fontId="127" fillId="0" borderId="140" xfId="0" applyNumberFormat="1" applyFont="1" applyFill="1" applyBorder="1" applyAlignment="1">
      <alignment horizontal="right" indent="1"/>
    </xf>
    <xf numFmtId="165" fontId="127" fillId="0" borderId="158" xfId="0" applyNumberFormat="1" applyFont="1" applyFill="1" applyBorder="1" applyAlignment="1">
      <alignment horizontal="right" indent="1"/>
    </xf>
    <xf numFmtId="165" fontId="216" fillId="0" borderId="158" xfId="0" applyNumberFormat="1" applyFont="1" applyFill="1" applyBorder="1" applyAlignment="1">
      <alignment horizontal="right" indent="1"/>
    </xf>
    <xf numFmtId="165" fontId="216" fillId="0" borderId="160" xfId="0" applyNumberFormat="1" applyFont="1" applyFill="1" applyBorder="1" applyAlignment="1">
      <alignment horizontal="right" indent="1"/>
    </xf>
    <xf numFmtId="165" fontId="127" fillId="0" borderId="160" xfId="0" applyNumberFormat="1" applyFont="1" applyFill="1" applyBorder="1" applyAlignment="1">
      <alignment horizontal="right" indent="1"/>
    </xf>
    <xf numFmtId="165" fontId="127" fillId="0" borderId="357" xfId="0" applyNumberFormat="1" applyFont="1" applyFill="1" applyBorder="1" applyAlignment="1">
      <alignment horizontal="right" indent="1"/>
    </xf>
    <xf numFmtId="49" fontId="127" fillId="0" borderId="160" xfId="0" applyNumberFormat="1" applyFont="1" applyFill="1" applyBorder="1" applyAlignment="1">
      <alignment horizontal="right" indent="1"/>
    </xf>
    <xf numFmtId="0" fontId="127" fillId="0" borderId="348" xfId="0" applyFont="1" applyFill="1" applyBorder="1" applyAlignment="1">
      <alignment horizontal="left" wrapText="1"/>
    </xf>
    <xf numFmtId="165" fontId="127" fillId="0" borderId="348" xfId="0" applyNumberFormat="1" applyFont="1" applyFill="1" applyBorder="1" applyAlignment="1">
      <alignment horizontal="right" indent="1"/>
    </xf>
    <xf numFmtId="165" fontId="127" fillId="0" borderId="358" xfId="0" applyNumberFormat="1" applyFont="1" applyFill="1" applyBorder="1" applyAlignment="1">
      <alignment horizontal="right" indent="1"/>
    </xf>
    <xf numFmtId="165" fontId="127" fillId="0" borderId="176" xfId="0" applyNumberFormat="1" applyFont="1" applyFill="1" applyBorder="1" applyAlignment="1">
      <alignment horizontal="right" indent="1"/>
    </xf>
    <xf numFmtId="165" fontId="127" fillId="0" borderId="18" xfId="0" applyNumberFormat="1" applyFont="1" applyFill="1" applyBorder="1" applyAlignment="1">
      <alignment horizontal="right" indent="1"/>
    </xf>
    <xf numFmtId="2" fontId="127" fillId="0" borderId="0" xfId="0" applyNumberFormat="1" applyFont="1" applyFill="1" applyBorder="1" applyAlignment="1">
      <alignment horizontal="right" indent="1"/>
    </xf>
    <xf numFmtId="165" fontId="234" fillId="0" borderId="0" xfId="0" applyNumberFormat="1" applyFont="1" applyAlignment="1">
      <alignment horizontal="right"/>
    </xf>
    <xf numFmtId="164" fontId="127" fillId="0" borderId="0" xfId="0" applyNumberFormat="1" applyFont="1" applyFill="1" applyBorder="1"/>
    <xf numFmtId="0" fontId="127" fillId="0" borderId="140" xfId="0" applyNumberFormat="1" applyFont="1" applyFill="1" applyBorder="1" applyAlignment="1">
      <alignment horizontal="left" vertical="center"/>
    </xf>
    <xf numFmtId="164" fontId="127" fillId="0" borderId="159" xfId="0" applyNumberFormat="1" applyFont="1" applyFill="1" applyBorder="1" applyAlignment="1">
      <alignment horizontal="left" vertical="center"/>
    </xf>
    <xf numFmtId="0" fontId="127" fillId="0" borderId="140" xfId="0" applyNumberFormat="1" applyFont="1" applyFill="1" applyBorder="1" applyAlignment="1">
      <alignment horizontal="left"/>
    </xf>
    <xf numFmtId="0" fontId="127" fillId="0" borderId="0" xfId="0" applyNumberFormat="1" applyFont="1" applyFill="1" applyBorder="1" applyAlignment="1"/>
    <xf numFmtId="49" fontId="127" fillId="0" borderId="357" xfId="0" applyNumberFormat="1" applyFont="1" applyFill="1" applyBorder="1" applyAlignment="1">
      <alignment horizontal="right" indent="1"/>
    </xf>
    <xf numFmtId="164" fontId="127" fillId="0" borderId="0" xfId="0" applyNumberFormat="1" applyFont="1" applyFill="1" applyBorder="1" applyAlignment="1">
      <alignment horizontal="left" vertical="center"/>
    </xf>
    <xf numFmtId="0" fontId="127" fillId="0" borderId="160" xfId="0" applyNumberFormat="1" applyFont="1" applyFill="1" applyBorder="1" applyAlignment="1">
      <alignment horizontal="right" indent="1"/>
    </xf>
    <xf numFmtId="164" fontId="127" fillId="0" borderId="359" xfId="0" applyNumberFormat="1" applyFont="1" applyFill="1" applyBorder="1" applyAlignment="1">
      <alignment horizontal="left" wrapText="1"/>
    </xf>
    <xf numFmtId="49" fontId="127" fillId="0" borderId="0" xfId="0" applyNumberFormat="1" applyFont="1" applyFill="1" applyBorder="1" applyAlignment="1">
      <alignment horizontal="right" indent="1"/>
    </xf>
    <xf numFmtId="165" fontId="127" fillId="0" borderId="194" xfId="0" applyNumberFormat="1" applyFont="1" applyFill="1" applyBorder="1" applyAlignment="1">
      <alignment horizontal="right" indent="1"/>
    </xf>
    <xf numFmtId="166" fontId="127" fillId="0" borderId="0" xfId="0" applyNumberFormat="1" applyFont="1" applyFill="1" applyBorder="1" applyAlignment="1">
      <alignment horizontal="right" indent="1"/>
    </xf>
    <xf numFmtId="0" fontId="114" fillId="0" borderId="0" xfId="0" applyFont="1" applyFill="1" applyAlignment="1">
      <alignment horizontal="left" vertical="top"/>
    </xf>
    <xf numFmtId="0" fontId="231" fillId="0" borderId="0" xfId="0" applyFont="1" applyFill="1" applyAlignment="1">
      <alignment horizontal="left"/>
    </xf>
    <xf numFmtId="0" fontId="217" fillId="0" borderId="0" xfId="0" applyFont="1" applyFill="1" applyAlignment="1">
      <alignment horizontal="left" vertical="center"/>
    </xf>
    <xf numFmtId="165" fontId="130" fillId="0" borderId="0" xfId="0" applyNumberFormat="1" applyFont="1" applyFill="1" applyBorder="1" applyAlignment="1"/>
    <xf numFmtId="0" fontId="127" fillId="0" borderId="231" xfId="0" applyFont="1" applyFill="1" applyBorder="1" applyAlignment="1">
      <alignment vertical="center" wrapText="1"/>
    </xf>
    <xf numFmtId="0" fontId="127" fillId="0" borderId="232" xfId="0" applyFont="1" applyFill="1" applyBorder="1" applyAlignment="1">
      <alignment vertical="center" wrapText="1"/>
    </xf>
    <xf numFmtId="0" fontId="127" fillId="0" borderId="250" xfId="0" applyFont="1" applyFill="1" applyBorder="1" applyAlignment="1">
      <alignment horizontal="center" vertical="center" wrapText="1"/>
    </xf>
    <xf numFmtId="165" fontId="129" fillId="0" borderId="0" xfId="0" applyNumberFormat="1" applyFont="1" applyFill="1" applyAlignment="1">
      <alignment horizontal="center" vertical="center"/>
    </xf>
    <xf numFmtId="164" fontId="128" fillId="0" borderId="14" xfId="0" applyNumberFormat="1" applyFont="1" applyFill="1" applyBorder="1" applyAlignment="1">
      <alignment horizontal="left"/>
    </xf>
    <xf numFmtId="165" fontId="128" fillId="0" borderId="176" xfId="0" applyNumberFormat="1" applyFont="1" applyFill="1" applyBorder="1" applyAlignment="1">
      <alignment horizontal="right" indent="1"/>
    </xf>
    <xf numFmtId="165" fontId="128" fillId="0" borderId="119" xfId="0" applyNumberFormat="1" applyFont="1" applyFill="1" applyBorder="1" applyAlignment="1">
      <alignment horizontal="right" indent="1"/>
    </xf>
    <xf numFmtId="165" fontId="128" fillId="0" borderId="120" xfId="0" applyNumberFormat="1" applyFont="1" applyFill="1" applyBorder="1" applyAlignment="1">
      <alignment horizontal="right" indent="1"/>
    </xf>
    <xf numFmtId="1" fontId="128" fillId="0" borderId="18" xfId="0" applyNumberFormat="1" applyFont="1" applyFill="1" applyBorder="1" applyAlignment="1">
      <alignment horizontal="right" indent="1"/>
    </xf>
    <xf numFmtId="1" fontId="128" fillId="0" borderId="119" xfId="0" applyNumberFormat="1" applyFont="1" applyFill="1" applyBorder="1" applyAlignment="1">
      <alignment horizontal="right" indent="1"/>
    </xf>
    <xf numFmtId="1" fontId="128" fillId="0" borderId="120" xfId="0" applyNumberFormat="1" applyFont="1" applyFill="1" applyBorder="1" applyAlignment="1">
      <alignment horizontal="right" indent="1"/>
    </xf>
    <xf numFmtId="2" fontId="128" fillId="0" borderId="370" xfId="0" applyNumberFormat="1" applyFont="1" applyFill="1" applyBorder="1" applyAlignment="1">
      <alignment horizontal="right" indent="1"/>
    </xf>
    <xf numFmtId="2" fontId="128" fillId="0" borderId="371" xfId="0" applyNumberFormat="1" applyFont="1" applyFill="1" applyBorder="1" applyAlignment="1">
      <alignment horizontal="right" indent="1"/>
    </xf>
    <xf numFmtId="0" fontId="144" fillId="0" borderId="14" xfId="0" applyFont="1" applyFill="1" applyBorder="1" applyAlignment="1">
      <alignment horizontal="left" vertical="top"/>
    </xf>
    <xf numFmtId="165" fontId="127" fillId="0" borderId="119" xfId="0" applyNumberFormat="1" applyFont="1" applyFill="1" applyBorder="1" applyAlignment="1">
      <alignment horizontal="right" indent="1"/>
    </xf>
    <xf numFmtId="165" fontId="127" fillId="0" borderId="120" xfId="0" applyNumberFormat="1" applyFont="1" applyFill="1" applyBorder="1" applyAlignment="1">
      <alignment horizontal="right" indent="1"/>
    </xf>
    <xf numFmtId="1" fontId="127" fillId="0" borderId="18" xfId="0" applyNumberFormat="1" applyFont="1" applyFill="1" applyBorder="1" applyAlignment="1">
      <alignment horizontal="right" indent="1"/>
    </xf>
    <xf numFmtId="2" fontId="127" fillId="0" borderId="18" xfId="0" applyNumberFormat="1" applyFont="1" applyFill="1" applyBorder="1" applyAlignment="1">
      <alignment horizontal="right" indent="1"/>
    </xf>
    <xf numFmtId="2" fontId="128" fillId="0" borderId="258" xfId="0" applyNumberFormat="1" applyFont="1" applyFill="1" applyBorder="1" applyAlignment="1">
      <alignment horizontal="right" indent="1"/>
    </xf>
    <xf numFmtId="164" fontId="128" fillId="58" borderId="14" xfId="0" applyNumberFormat="1" applyFont="1" applyFill="1" applyBorder="1" applyAlignment="1">
      <alignment horizontal="left" vertical="center"/>
    </xf>
    <xf numFmtId="164" fontId="127" fillId="0" borderId="14" xfId="0" applyNumberFormat="1" applyFont="1" applyFill="1" applyBorder="1" applyAlignment="1">
      <alignment horizontal="left" vertical="center"/>
    </xf>
    <xf numFmtId="164" fontId="217" fillId="0" borderId="0" xfId="0" applyNumberFormat="1" applyFont="1" applyFill="1" applyBorder="1" applyAlignment="1">
      <alignment horizontal="left" vertical="center"/>
    </xf>
    <xf numFmtId="166" fontId="127" fillId="0" borderId="0" xfId="0" applyNumberFormat="1" applyFont="1" applyFill="1" applyBorder="1" applyAlignment="1">
      <alignment horizontal="right"/>
    </xf>
    <xf numFmtId="3" fontId="127" fillId="0" borderId="0" xfId="0" applyNumberFormat="1" applyFont="1" applyFill="1" applyBorder="1" applyAlignment="1">
      <alignment horizontal="right"/>
    </xf>
    <xf numFmtId="0" fontId="210" fillId="0" borderId="0" xfId="0" applyFont="1" applyFill="1"/>
    <xf numFmtId="164" fontId="128" fillId="58" borderId="13" xfId="0" applyNumberFormat="1" applyFont="1" applyFill="1" applyBorder="1" applyAlignment="1">
      <alignment horizontal="left" vertical="center"/>
    </xf>
    <xf numFmtId="164" fontId="127" fillId="0" borderId="13" xfId="0" applyNumberFormat="1" applyFont="1" applyFill="1" applyBorder="1" applyAlignment="1">
      <alignment horizontal="left" vertical="center"/>
    </xf>
    <xf numFmtId="0" fontId="230" fillId="0" borderId="0" xfId="0" applyFont="1" applyFill="1" applyBorder="1"/>
    <xf numFmtId="166" fontId="129" fillId="0" borderId="0" xfId="0" applyNumberFormat="1" applyFont="1" applyFill="1" applyBorder="1" applyAlignment="1">
      <alignment horizontal="right"/>
    </xf>
    <xf numFmtId="3" fontId="127" fillId="0" borderId="0" xfId="0" applyNumberFormat="1" applyFont="1" applyFill="1" applyBorder="1" applyAlignment="1">
      <alignment vertical="center"/>
    </xf>
    <xf numFmtId="164" fontId="127" fillId="0" borderId="13" xfId="0" applyNumberFormat="1" applyFont="1" applyFill="1" applyBorder="1"/>
    <xf numFmtId="0" fontId="129" fillId="0" borderId="0" xfId="0" applyFont="1" applyFill="1"/>
    <xf numFmtId="0" fontId="130" fillId="0" borderId="0" xfId="0" applyFont="1" applyFill="1" applyAlignment="1">
      <alignment horizontal="center" vertical="center"/>
    </xf>
    <xf numFmtId="9" fontId="127" fillId="0" borderId="0" xfId="91" quotePrefix="1" applyFont="1" applyFill="1" applyBorder="1" applyAlignment="1">
      <alignment vertical="center"/>
    </xf>
    <xf numFmtId="9" fontId="127" fillId="0" borderId="0" xfId="91" quotePrefix="1" applyFont="1" applyFill="1" applyBorder="1" applyAlignment="1">
      <alignment horizontal="centerContinuous"/>
    </xf>
    <xf numFmtId="9" fontId="127" fillId="0" borderId="0" xfId="91" applyFont="1" applyFill="1" applyBorder="1"/>
    <xf numFmtId="165" fontId="128" fillId="0" borderId="174" xfId="0" applyNumberFormat="1" applyFont="1" applyFill="1" applyBorder="1" applyAlignment="1">
      <alignment horizontal="right" indent="1"/>
    </xf>
    <xf numFmtId="3" fontId="235" fillId="0" borderId="0" xfId="0" applyNumberFormat="1" applyFont="1" applyFill="1" applyBorder="1" applyAlignment="1">
      <alignment horizontal="right"/>
    </xf>
    <xf numFmtId="165" fontId="127" fillId="0" borderId="0" xfId="1746" applyNumberFormat="1" applyFont="1" applyFill="1"/>
    <xf numFmtId="165" fontId="129" fillId="0" borderId="258" xfId="0" applyNumberFormat="1" applyFont="1" applyFill="1" applyBorder="1" applyAlignment="1">
      <alignment horizontal="right" indent="1"/>
    </xf>
    <xf numFmtId="3" fontId="200" fillId="0" borderId="0" xfId="0" applyNumberFormat="1" applyFont="1" applyBorder="1"/>
    <xf numFmtId="164" fontId="127" fillId="0" borderId="14" xfId="0" applyNumberFormat="1" applyFont="1" applyFill="1" applyBorder="1" applyAlignment="1">
      <alignment horizontal="left"/>
    </xf>
    <xf numFmtId="164" fontId="127" fillId="0" borderId="14" xfId="0" applyNumberFormat="1" applyFont="1" applyFill="1" applyBorder="1" applyAlignment="1"/>
    <xf numFmtId="165" fontId="114" fillId="0" borderId="0" xfId="0" applyNumberFormat="1" applyFont="1" applyFill="1" applyBorder="1" applyAlignment="1">
      <alignment horizontal="right"/>
    </xf>
    <xf numFmtId="0" fontId="127" fillId="0" borderId="328" xfId="0" applyFont="1" applyFill="1" applyBorder="1" applyAlignment="1">
      <alignment horizontal="center" vertical="center" wrapText="1"/>
    </xf>
    <xf numFmtId="0" fontId="127" fillId="0" borderId="329" xfId="0" applyFont="1" applyFill="1" applyBorder="1" applyAlignment="1">
      <alignment horizontal="center" vertical="center" wrapText="1"/>
    </xf>
    <xf numFmtId="0" fontId="127" fillId="0" borderId="330" xfId="0" applyFont="1" applyFill="1" applyBorder="1" applyAlignment="1">
      <alignment horizontal="center" vertical="center" wrapText="1"/>
    </xf>
    <xf numFmtId="0" fontId="127" fillId="0" borderId="344" xfId="0" applyFont="1" applyFill="1" applyBorder="1" applyAlignment="1">
      <alignment horizontal="center" vertical="center" wrapText="1"/>
    </xf>
    <xf numFmtId="0" fontId="127" fillId="0" borderId="345" xfId="0" applyFont="1" applyFill="1" applyBorder="1" applyAlignment="1">
      <alignment horizontal="center" vertical="center" wrapText="1"/>
    </xf>
    <xf numFmtId="3" fontId="128" fillId="0" borderId="258" xfId="0" applyNumberFormat="1" applyFont="1" applyFill="1" applyBorder="1" applyAlignment="1">
      <alignment horizontal="right" indent="1"/>
    </xf>
    <xf numFmtId="3" fontId="234" fillId="0" borderId="0" xfId="0" applyNumberFormat="1" applyFont="1" applyAlignment="1">
      <alignment horizontal="right" vertical="top"/>
    </xf>
    <xf numFmtId="166" fontId="234" fillId="0" borderId="0" xfId="0" applyNumberFormat="1" applyFont="1" applyAlignment="1">
      <alignment horizontal="right" vertical="top"/>
    </xf>
    <xf numFmtId="4" fontId="234" fillId="0" borderId="0" xfId="0" applyNumberFormat="1" applyFont="1" applyAlignment="1">
      <alignment horizontal="right" vertical="top"/>
    </xf>
    <xf numFmtId="3" fontId="127" fillId="0" borderId="258" xfId="0" applyNumberFormat="1" applyFont="1" applyFill="1" applyBorder="1" applyAlignment="1">
      <alignment horizontal="right" indent="1"/>
    </xf>
    <xf numFmtId="3" fontId="234" fillId="0" borderId="0" xfId="0" applyNumberFormat="1" applyFont="1" applyAlignment="1">
      <alignment horizontal="right"/>
    </xf>
    <xf numFmtId="166" fontId="234" fillId="0" borderId="0" xfId="0" applyNumberFormat="1" applyFont="1" applyAlignment="1">
      <alignment horizontal="right"/>
    </xf>
    <xf numFmtId="4" fontId="234" fillId="0" borderId="0" xfId="0" applyNumberFormat="1" applyFont="1" applyAlignment="1">
      <alignment horizontal="right"/>
    </xf>
    <xf numFmtId="164" fontId="128" fillId="58" borderId="14" xfId="0" applyNumberFormat="1" applyFont="1" applyFill="1" applyBorder="1" applyAlignment="1">
      <alignment horizontal="left"/>
    </xf>
    <xf numFmtId="164" fontId="127" fillId="0" borderId="0" xfId="0" applyNumberFormat="1" applyFont="1" applyFill="1" applyBorder="1" applyAlignment="1">
      <alignment horizontal="left" vertical="center" indent="1"/>
    </xf>
    <xf numFmtId="165" fontId="127" fillId="0" borderId="0" xfId="0" applyNumberFormat="1" applyFont="1" applyFill="1" applyBorder="1" applyAlignment="1">
      <alignment horizontal="left" vertical="center" indent="1"/>
    </xf>
    <xf numFmtId="166" fontId="127" fillId="0" borderId="0" xfId="0" applyNumberFormat="1" applyFont="1" applyFill="1" applyBorder="1" applyAlignment="1">
      <alignment horizontal="left" vertical="center" indent="1"/>
    </xf>
    <xf numFmtId="1" fontId="127" fillId="0" borderId="0" xfId="0" applyNumberFormat="1" applyFont="1" applyFill="1" applyBorder="1" applyAlignment="1">
      <alignment horizontal="left" vertical="center" indent="1"/>
    </xf>
    <xf numFmtId="2" fontId="127" fillId="0" borderId="0" xfId="0" applyNumberFormat="1" applyFont="1" applyFill="1" applyBorder="1" applyAlignment="1">
      <alignment horizontal="left" vertical="center" indent="1"/>
    </xf>
    <xf numFmtId="3" fontId="127" fillId="0" borderId="0" xfId="0" applyNumberFormat="1" applyFont="1" applyFill="1" applyBorder="1" applyAlignment="1">
      <alignment horizontal="left" vertical="center" indent="1"/>
    </xf>
    <xf numFmtId="0" fontId="130" fillId="0" borderId="0" xfId="0" applyFont="1" applyFill="1" applyAlignment="1">
      <alignment vertical="center"/>
    </xf>
    <xf numFmtId="0" fontId="127" fillId="0" borderId="235" xfId="0" applyFont="1" applyFill="1" applyBorder="1" applyAlignment="1">
      <alignment vertical="center" wrapText="1"/>
    </xf>
    <xf numFmtId="0" fontId="127" fillId="0" borderId="331" xfId="0" applyFont="1" applyFill="1" applyBorder="1" applyAlignment="1">
      <alignment horizontal="center" vertical="center" wrapText="1"/>
    </xf>
    <xf numFmtId="165" fontId="234" fillId="0" borderId="0" xfId="0" applyNumberFormat="1" applyFont="1" applyAlignment="1">
      <alignment horizontal="right" vertical="top"/>
    </xf>
    <xf numFmtId="0" fontId="127" fillId="0" borderId="258" xfId="0" applyNumberFormat="1" applyFont="1" applyFill="1" applyBorder="1" applyAlignment="1">
      <alignment horizontal="right" indent="1"/>
    </xf>
    <xf numFmtId="1" fontId="216" fillId="0" borderId="0" xfId="0" applyNumberFormat="1" applyFont="1" applyFill="1" applyAlignment="1">
      <alignment vertical="center"/>
    </xf>
    <xf numFmtId="1" fontId="114" fillId="0" borderId="0" xfId="0" applyNumberFormat="1" applyFont="1" applyFill="1" applyAlignment="1">
      <alignment horizontal="right"/>
    </xf>
    <xf numFmtId="1" fontId="216" fillId="0" borderId="0" xfId="0" applyNumberFormat="1" applyFont="1" applyFill="1"/>
    <xf numFmtId="0" fontId="127" fillId="0" borderId="282" xfId="0" applyFont="1" applyFill="1" applyBorder="1" applyAlignment="1">
      <alignment vertical="center"/>
    </xf>
    <xf numFmtId="0" fontId="127" fillId="0" borderId="237" xfId="0" applyFont="1" applyFill="1" applyBorder="1" applyAlignment="1">
      <alignment vertical="center" wrapText="1"/>
    </xf>
    <xf numFmtId="0" fontId="127" fillId="0" borderId="282" xfId="0" applyFont="1" applyFill="1" applyBorder="1" applyAlignment="1">
      <alignment vertical="center" wrapText="1"/>
    </xf>
    <xf numFmtId="0" fontId="127" fillId="0" borderId="224" xfId="0" applyFont="1" applyFill="1" applyBorder="1" applyAlignment="1">
      <alignment vertical="center" wrapText="1"/>
    </xf>
    <xf numFmtId="0" fontId="128" fillId="0" borderId="176" xfId="0" applyNumberFormat="1" applyFont="1" applyFill="1" applyBorder="1" applyAlignment="1">
      <alignment horizontal="right" indent="1"/>
    </xf>
    <xf numFmtId="0" fontId="128" fillId="0" borderId="258" xfId="0" applyNumberFormat="1" applyFont="1" applyFill="1" applyBorder="1" applyAlignment="1">
      <alignment horizontal="right" indent="1"/>
    </xf>
    <xf numFmtId="0" fontId="128" fillId="0" borderId="174" xfId="0" applyNumberFormat="1" applyFont="1" applyFill="1" applyBorder="1" applyAlignment="1">
      <alignment horizontal="right" indent="1"/>
    </xf>
    <xf numFmtId="0" fontId="127" fillId="0" borderId="0" xfId="0" applyNumberFormat="1" applyFont="1" applyFill="1" applyAlignment="1">
      <alignment horizontal="right" indent="1"/>
    </xf>
    <xf numFmtId="0" fontId="127" fillId="0" borderId="174" xfId="0" applyNumberFormat="1" applyFont="1" applyFill="1" applyBorder="1" applyAlignment="1">
      <alignment horizontal="right" indent="1"/>
    </xf>
    <xf numFmtId="0" fontId="128" fillId="0" borderId="258" xfId="0" applyNumberFormat="1" applyFont="1" applyFill="1" applyBorder="1" applyAlignment="1">
      <alignment horizontal="right"/>
    </xf>
    <xf numFmtId="0" fontId="127" fillId="0" borderId="258" xfId="0" applyNumberFormat="1" applyFont="1" applyFill="1" applyBorder="1" applyAlignment="1">
      <alignment horizontal="right"/>
    </xf>
    <xf numFmtId="0" fontId="203" fillId="0" borderId="161" xfId="0" applyFont="1" applyFill="1" applyBorder="1" applyAlignment="1">
      <alignment vertical="top" textRotation="90"/>
    </xf>
    <xf numFmtId="0" fontId="23" fillId="0" borderId="161" xfId="0" applyFont="1" applyFill="1" applyBorder="1" applyAlignment="1">
      <alignment horizontal="center" wrapText="1"/>
    </xf>
    <xf numFmtId="0" fontId="203" fillId="0" borderId="0" xfId="0" applyFont="1" applyFill="1" applyBorder="1" applyAlignment="1">
      <alignment textRotation="90"/>
    </xf>
    <xf numFmtId="0" fontId="203" fillId="0" borderId="0" xfId="0" applyFont="1" applyFill="1" applyBorder="1" applyAlignment="1">
      <alignment vertical="top" textRotation="90"/>
    </xf>
    <xf numFmtId="0" fontId="203" fillId="0" borderId="0" xfId="0" applyFont="1" applyFill="1" applyBorder="1" applyAlignment="1">
      <alignment horizontal="left" vertical="center" indent="1"/>
    </xf>
    <xf numFmtId="0" fontId="203" fillId="0" borderId="21" xfId="1784" applyFont="1" applyFill="1" applyBorder="1" applyAlignment="1" applyProtection="1">
      <alignment vertical="center"/>
    </xf>
    <xf numFmtId="0" fontId="203" fillId="0" borderId="0" xfId="1784" applyFont="1" applyFill="1" applyBorder="1" applyAlignment="1" applyProtection="1">
      <alignment vertical="center"/>
    </xf>
    <xf numFmtId="0" fontId="236" fillId="0" borderId="21" xfId="56" applyFont="1" applyFill="1" applyBorder="1" applyAlignment="1" applyProtection="1">
      <alignment vertical="center"/>
    </xf>
    <xf numFmtId="0" fontId="236" fillId="0" borderId="0" xfId="56" applyFont="1" applyFill="1" applyBorder="1" applyAlignment="1" applyProtection="1">
      <alignment vertical="center"/>
    </xf>
    <xf numFmtId="0" fontId="203" fillId="0" borderId="0" xfId="0" applyFont="1" applyFill="1" applyBorder="1" applyAlignment="1">
      <alignment vertical="center" textRotation="90"/>
    </xf>
    <xf numFmtId="4" fontId="237" fillId="34" borderId="0" xfId="0" applyNumberFormat="1" applyFont="1" applyFill="1" applyBorder="1"/>
    <xf numFmtId="3" fontId="0" fillId="0" borderId="0" xfId="0" applyNumberFormat="1" applyFont="1"/>
    <xf numFmtId="0" fontId="141" fillId="0" borderId="114" xfId="0" applyFont="1" applyFill="1" applyBorder="1" applyAlignment="1">
      <alignment vertical="top"/>
    </xf>
    <xf numFmtId="0" fontId="141" fillId="0" borderId="0" xfId="76" applyFont="1" applyFill="1" applyBorder="1" applyAlignment="1">
      <alignment vertical="top"/>
    </xf>
    <xf numFmtId="0" fontId="141" fillId="0" borderId="114" xfId="76" applyFont="1" applyFill="1" applyBorder="1" applyAlignment="1">
      <alignment vertical="top"/>
    </xf>
    <xf numFmtId="0" fontId="202" fillId="0" borderId="0" xfId="80" applyFont="1" applyFill="1" applyAlignment="1">
      <alignment vertical="top"/>
    </xf>
    <xf numFmtId="0" fontId="202" fillId="0" borderId="0" xfId="0" applyFont="1" applyFill="1" applyAlignment="1">
      <alignment horizontal="left" vertical="top" indent="4"/>
    </xf>
    <xf numFmtId="0" fontId="202" fillId="0" borderId="161" xfId="0" applyFont="1" applyFill="1" applyBorder="1" applyAlignment="1">
      <alignment horizontal="left" vertical="top"/>
    </xf>
    <xf numFmtId="0" fontId="202" fillId="0" borderId="0" xfId="0" applyFont="1" applyFill="1" applyAlignment="1">
      <alignment vertical="top"/>
    </xf>
    <xf numFmtId="0" fontId="202" fillId="0" borderId="0" xfId="0" applyFont="1" applyFill="1" applyBorder="1" applyAlignment="1">
      <alignment vertical="top"/>
    </xf>
    <xf numFmtId="0" fontId="202" fillId="0" borderId="0" xfId="80" applyFont="1" applyFill="1" applyAlignment="1"/>
    <xf numFmtId="0" fontId="202" fillId="0" borderId="114" xfId="0" applyFont="1" applyFill="1" applyBorder="1" applyAlignment="1">
      <alignment vertical="top"/>
    </xf>
    <xf numFmtId="0" fontId="202" fillId="0" borderId="0" xfId="76" applyFont="1" applyFill="1" applyBorder="1" applyAlignment="1"/>
    <xf numFmtId="0" fontId="202" fillId="0" borderId="0" xfId="0" applyFont="1" applyFill="1" applyAlignment="1"/>
    <xf numFmtId="0" fontId="202" fillId="0" borderId="0" xfId="0" applyFont="1" applyFill="1" applyAlignment="1">
      <alignment horizontal="left" vertical="top" indent="5"/>
    </xf>
    <xf numFmtId="0" fontId="202" fillId="0" borderId="114" xfId="80" applyFont="1" applyFill="1" applyBorder="1" applyAlignment="1">
      <alignment vertical="top"/>
    </xf>
    <xf numFmtId="0" fontId="202" fillId="0" borderId="114" xfId="80" applyFont="1" applyFill="1" applyBorder="1" applyAlignment="1">
      <alignment horizontal="left" vertical="top"/>
    </xf>
    <xf numFmtId="0" fontId="202" fillId="0" borderId="0" xfId="0" applyFont="1" applyFill="1" applyAlignment="1">
      <alignment horizontal="left" vertical="top"/>
    </xf>
    <xf numFmtId="0" fontId="22" fillId="0" borderId="0" xfId="80" applyFont="1" applyFill="1" applyAlignment="1">
      <alignment horizontal="left" vertical="center"/>
    </xf>
    <xf numFmtId="0" fontId="202" fillId="0" borderId="0" xfId="0" applyFont="1" applyFill="1" applyAlignment="1">
      <alignment horizontal="left" vertical="top" indent="2"/>
    </xf>
    <xf numFmtId="0" fontId="202" fillId="0" borderId="0" xfId="80" applyFont="1" applyFill="1" applyAlignment="1">
      <alignment horizontal="left" vertical="top" indent="4"/>
    </xf>
    <xf numFmtId="0" fontId="202" fillId="0" borderId="0" xfId="0" applyNumberFormat="1" applyFont="1" applyFill="1" applyAlignment="1">
      <alignment vertical="top"/>
    </xf>
    <xf numFmtId="0" fontId="202" fillId="0" borderId="39" xfId="80" applyFont="1" applyFill="1" applyBorder="1" applyAlignment="1">
      <alignment horizontal="left" vertical="top" indent="2"/>
    </xf>
    <xf numFmtId="0" fontId="202" fillId="0" borderId="39" xfId="80" applyFont="1" applyFill="1" applyBorder="1" applyAlignment="1">
      <alignment horizontal="left" vertical="top" indent="4"/>
    </xf>
    <xf numFmtId="0" fontId="202" fillId="0" borderId="114" xfId="80" applyFont="1" applyFill="1" applyBorder="1" applyAlignment="1">
      <alignment horizontal="left" vertical="top" indent="4"/>
    </xf>
    <xf numFmtId="0" fontId="202" fillId="0" borderId="0" xfId="80" applyFont="1" applyFill="1" applyAlignment="1">
      <alignment horizontal="left" vertical="top"/>
    </xf>
    <xf numFmtId="0" fontId="202" fillId="0" borderId="0" xfId="80" applyFont="1" applyFill="1" applyAlignment="1">
      <alignment horizontal="left" vertical="top" indent="2"/>
    </xf>
    <xf numFmtId="0" fontId="220" fillId="0" borderId="0" xfId="80" applyFont="1" applyFill="1" applyAlignment="1">
      <alignment horizontal="left" vertical="top"/>
    </xf>
    <xf numFmtId="0" fontId="220" fillId="0" borderId="0" xfId="0" applyFont="1" applyFill="1" applyAlignment="1">
      <alignment vertical="top"/>
    </xf>
    <xf numFmtId="0" fontId="220" fillId="0" borderId="0" xfId="0" applyFont="1" applyFill="1" applyAlignment="1">
      <alignment horizontal="left" vertical="top" indent="2"/>
    </xf>
    <xf numFmtId="0" fontId="220" fillId="0" borderId="39" xfId="0" applyFont="1" applyFill="1" applyBorder="1" applyAlignment="1">
      <alignment horizontal="left" vertical="top" indent="2"/>
    </xf>
    <xf numFmtId="0" fontId="220" fillId="0" borderId="39" xfId="0" applyFont="1" applyFill="1" applyBorder="1" applyAlignment="1">
      <alignment horizontal="left" vertical="top" indent="5"/>
    </xf>
    <xf numFmtId="0" fontId="240" fillId="0" borderId="0" xfId="0" applyFont="1" applyFill="1" applyAlignment="1">
      <alignment horizontal="left" vertical="top"/>
    </xf>
    <xf numFmtId="0" fontId="128" fillId="0" borderId="0" xfId="0" applyFont="1" applyFill="1" applyAlignment="1">
      <alignment horizontal="left" vertical="top" indent="4"/>
    </xf>
    <xf numFmtId="0" fontId="220" fillId="0" borderId="0" xfId="0" applyFont="1" applyFill="1" applyAlignment="1">
      <alignment horizontal="left" indent="4"/>
    </xf>
    <xf numFmtId="0" fontId="220" fillId="0" borderId="267" xfId="0" applyFont="1" applyFill="1" applyBorder="1" applyAlignment="1">
      <alignment horizontal="left" vertical="top" indent="4"/>
    </xf>
    <xf numFmtId="0" fontId="220" fillId="0" borderId="161" xfId="84" applyFont="1" applyFill="1" applyBorder="1" applyAlignment="1">
      <alignment horizontal="left" vertical="top" indent="5"/>
    </xf>
    <xf numFmtId="0" fontId="220" fillId="0" borderId="161" xfId="84" applyFont="1" applyFill="1" applyBorder="1" applyAlignment="1">
      <alignment horizontal="left" vertical="top" indent="4"/>
    </xf>
    <xf numFmtId="0" fontId="220" fillId="0" borderId="0" xfId="0" applyFont="1" applyFill="1" applyAlignment="1">
      <alignment horizontal="left" vertical="top"/>
    </xf>
    <xf numFmtId="0" fontId="220" fillId="0" borderId="323" xfId="0" applyFont="1" applyFill="1" applyBorder="1" applyAlignment="1">
      <alignment horizontal="left" vertical="top" indent="4"/>
    </xf>
    <xf numFmtId="0" fontId="127" fillId="0" borderId="0" xfId="0" applyFont="1" applyFill="1" applyAlignment="1">
      <alignment horizontal="left" vertical="center" indent="4"/>
    </xf>
    <xf numFmtId="0" fontId="220" fillId="0" borderId="0" xfId="0" applyFont="1" applyFill="1" applyAlignment="1">
      <alignment horizontal="left" vertical="center" indent="4"/>
    </xf>
    <xf numFmtId="0" fontId="144" fillId="0" borderId="161" xfId="0" applyFont="1" applyFill="1" applyBorder="1" applyAlignment="1">
      <alignment horizontal="left" vertical="top" indent="4"/>
    </xf>
    <xf numFmtId="0" fontId="127" fillId="0" borderId="0" xfId="0" applyFont="1" applyFill="1" applyAlignment="1">
      <alignment horizontal="left" vertical="top" indent="4"/>
    </xf>
    <xf numFmtId="0" fontId="144" fillId="0" borderId="0" xfId="0" applyFont="1" applyFill="1" applyAlignment="1">
      <alignment horizontal="left" vertical="top" indent="4"/>
    </xf>
    <xf numFmtId="0" fontId="202" fillId="0" borderId="0" xfId="1999" applyFont="1" applyFill="1" applyAlignment="1">
      <alignment horizontal="left" vertical="top" indent="4"/>
    </xf>
    <xf numFmtId="0" fontId="144" fillId="0" borderId="273" xfId="0" applyFont="1" applyFill="1" applyBorder="1" applyAlignment="1">
      <alignment horizontal="left" vertical="top" indent="4"/>
    </xf>
    <xf numFmtId="0" fontId="220" fillId="0" borderId="0" xfId="0" applyFont="1" applyFill="1" applyAlignment="1">
      <alignment horizontal="left" vertical="top" indent="4"/>
    </xf>
    <xf numFmtId="0" fontId="220" fillId="0" borderId="0" xfId="558" applyFont="1" applyFill="1" applyAlignment="1">
      <alignment horizontal="left" vertical="top" indent="4"/>
    </xf>
    <xf numFmtId="0" fontId="220" fillId="0" borderId="0" xfId="0" applyFont="1" applyFill="1" applyBorder="1" applyAlignment="1">
      <alignment horizontal="left" vertical="top" indent="4"/>
    </xf>
    <xf numFmtId="0" fontId="220" fillId="0" borderId="161" xfId="0" applyFont="1" applyFill="1" applyBorder="1" applyAlignment="1">
      <alignment horizontal="left" vertical="top" indent="4"/>
    </xf>
    <xf numFmtId="165" fontId="114" fillId="0" borderId="349" xfId="0" applyNumberFormat="1" applyFont="1" applyFill="1" applyBorder="1"/>
    <xf numFmtId="165" fontId="114" fillId="0" borderId="367" xfId="0" applyNumberFormat="1" applyFont="1" applyFill="1" applyBorder="1"/>
    <xf numFmtId="165" fontId="114" fillId="0" borderId="0" xfId="0" applyNumberFormat="1" applyFont="1" applyFill="1" applyAlignment="1">
      <alignment horizontal="right"/>
    </xf>
    <xf numFmtId="165" fontId="114" fillId="0" borderId="367" xfId="0" applyNumberFormat="1" applyFont="1" applyFill="1" applyBorder="1" applyAlignment="1">
      <alignment horizontal="right"/>
    </xf>
    <xf numFmtId="165" fontId="3" fillId="0" borderId="349" xfId="1999" applyNumberFormat="1" applyFont="1" applyFill="1" applyBorder="1" applyAlignment="1">
      <alignment horizontal="right"/>
    </xf>
    <xf numFmtId="1" fontId="127" fillId="0" borderId="0" xfId="0" applyNumberFormat="1" applyFont="1" applyFill="1" applyBorder="1" applyAlignment="1">
      <alignment horizontal="right" wrapText="1"/>
    </xf>
    <xf numFmtId="1" fontId="127" fillId="0" borderId="0" xfId="0" applyNumberFormat="1" applyFont="1" applyFill="1" applyAlignment="1">
      <alignment horizontal="right"/>
    </xf>
    <xf numFmtId="165" fontId="128" fillId="0" borderId="119" xfId="0" applyNumberFormat="1" applyFont="1" applyFill="1" applyBorder="1" applyAlignment="1">
      <alignment horizontal="right" wrapText="1" indent="1"/>
    </xf>
    <xf numFmtId="165" fontId="128" fillId="0" borderId="0" xfId="84" applyNumberFormat="1" applyFont="1" applyFill="1" applyBorder="1" applyAlignment="1">
      <alignment horizontal="right" indent="1"/>
    </xf>
    <xf numFmtId="0" fontId="216" fillId="0" borderId="258" xfId="0" applyFont="1" applyFill="1" applyBorder="1"/>
    <xf numFmtId="165" fontId="128" fillId="0" borderId="258" xfId="84" applyNumberFormat="1" applyFont="1" applyFill="1" applyBorder="1" applyAlignment="1">
      <alignment horizontal="right" indent="1"/>
    </xf>
    <xf numFmtId="165" fontId="127" fillId="0" borderId="0" xfId="84" applyNumberFormat="1" applyFont="1" applyFill="1" applyBorder="1" applyAlignment="1">
      <alignment horizontal="right" indent="1"/>
    </xf>
    <xf numFmtId="0" fontId="216" fillId="0" borderId="349" xfId="0" applyFont="1" applyFill="1" applyBorder="1"/>
    <xf numFmtId="165" fontId="127" fillId="0" borderId="258" xfId="84" applyNumberFormat="1" applyFont="1" applyFill="1" applyBorder="1" applyAlignment="1">
      <alignment horizontal="right" indent="1"/>
    </xf>
    <xf numFmtId="0" fontId="216" fillId="0" borderId="119" xfId="0" applyFont="1" applyFill="1" applyBorder="1" applyAlignment="1">
      <alignment horizontal="right" indent="1"/>
    </xf>
    <xf numFmtId="1" fontId="216" fillId="0" borderId="119" xfId="0" applyNumberFormat="1" applyFont="1" applyFill="1" applyBorder="1" applyAlignment="1">
      <alignment horizontal="right" indent="1"/>
    </xf>
    <xf numFmtId="0" fontId="230" fillId="0" borderId="119" xfId="0" applyFont="1" applyFill="1" applyBorder="1" applyAlignment="1">
      <alignment horizontal="right" indent="1"/>
    </xf>
    <xf numFmtId="1" fontId="128" fillId="0" borderId="360" xfId="0" applyNumberFormat="1" applyFont="1" applyFill="1" applyBorder="1" applyAlignment="1">
      <alignment horizontal="right" wrapText="1" indent="1"/>
    </xf>
    <xf numFmtId="1" fontId="128" fillId="0" borderId="175" xfId="84" applyNumberFormat="1" applyFont="1" applyFill="1" applyBorder="1" applyAlignment="1">
      <alignment horizontal="right" indent="1"/>
    </xf>
    <xf numFmtId="165" fontId="128" fillId="0" borderId="371" xfId="84" applyNumberFormat="1" applyFont="1" applyFill="1" applyBorder="1" applyAlignment="1">
      <alignment horizontal="right" indent="1"/>
    </xf>
    <xf numFmtId="0" fontId="216" fillId="0" borderId="360" xfId="0" applyFont="1" applyFill="1" applyBorder="1" applyAlignment="1">
      <alignment horizontal="right" indent="1"/>
    </xf>
    <xf numFmtId="1" fontId="128" fillId="0" borderId="0" xfId="84" applyNumberFormat="1" applyFont="1" applyFill="1" applyBorder="1" applyAlignment="1">
      <alignment horizontal="right" indent="1"/>
    </xf>
    <xf numFmtId="1" fontId="216" fillId="0" borderId="258" xfId="0" applyNumberFormat="1" applyFont="1" applyFill="1" applyBorder="1" applyAlignment="1">
      <alignment horizontal="right" indent="1"/>
    </xf>
    <xf numFmtId="0" fontId="216" fillId="0" borderId="128" xfId="0" applyFont="1" applyFill="1" applyBorder="1"/>
    <xf numFmtId="0" fontId="216" fillId="0" borderId="339" xfId="0" applyFont="1" applyFill="1" applyBorder="1"/>
    <xf numFmtId="0" fontId="216" fillId="0" borderId="258" xfId="0" applyFont="1" applyFill="1" applyBorder="1" applyAlignment="1">
      <alignment horizontal="right" indent="1"/>
    </xf>
    <xf numFmtId="0" fontId="216" fillId="0" borderId="176" xfId="0" applyFont="1" applyFill="1" applyBorder="1"/>
    <xf numFmtId="1" fontId="216" fillId="0" borderId="360" xfId="0" applyNumberFormat="1" applyFont="1" applyFill="1" applyBorder="1" applyAlignment="1">
      <alignment horizontal="right" indent="1"/>
    </xf>
    <xf numFmtId="0" fontId="191" fillId="0" borderId="0" xfId="56" applyFont="1" applyFill="1" applyAlignment="1" applyProtection="1">
      <alignment horizontal="left"/>
    </xf>
    <xf numFmtId="0" fontId="22" fillId="0" borderId="220" xfId="0" applyFont="1" applyFill="1" applyBorder="1" applyAlignment="1">
      <alignment horizontal="center" vertical="center" wrapText="1"/>
    </xf>
    <xf numFmtId="0" fontId="22" fillId="0" borderId="219" xfId="0" applyFont="1" applyFill="1" applyBorder="1" applyAlignment="1">
      <alignment horizontal="center" vertical="center" wrapText="1"/>
    </xf>
    <xf numFmtId="0" fontId="127" fillId="0" borderId="238" xfId="0" applyFont="1" applyFill="1" applyBorder="1" applyAlignment="1">
      <alignment horizontal="center" vertical="center" wrapText="1"/>
    </xf>
    <xf numFmtId="165" fontId="22" fillId="0" borderId="349" xfId="127" applyNumberFormat="1" applyFont="1" applyFill="1" applyBorder="1" applyAlignment="1">
      <alignment horizontal="right" indent="1"/>
    </xf>
    <xf numFmtId="9" fontId="148" fillId="0" borderId="0" xfId="955" quotePrefix="1" applyFont="1" applyBorder="1" applyAlignment="1">
      <alignment horizontal="center" vertical="center"/>
    </xf>
    <xf numFmtId="0" fontId="148" fillId="0" borderId="0" xfId="0" applyFont="1" applyBorder="1" applyAlignment="1">
      <alignment horizontal="center" vertical="center"/>
    </xf>
    <xf numFmtId="0" fontId="128" fillId="0" borderId="119" xfId="0" applyNumberFormat="1" applyFont="1" applyFill="1" applyBorder="1" applyAlignment="1">
      <alignment horizontal="right" wrapText="1" indent="1"/>
    </xf>
    <xf numFmtId="0" fontId="128" fillId="0" borderId="120" xfId="0" applyNumberFormat="1" applyFont="1" applyFill="1" applyBorder="1" applyAlignment="1">
      <alignment horizontal="right" wrapText="1" indent="1"/>
    </xf>
    <xf numFmtId="165" fontId="128" fillId="0" borderId="0" xfId="0" applyNumberFormat="1" applyFont="1" applyFill="1" applyBorder="1" applyAlignment="1">
      <alignment vertical="center"/>
    </xf>
    <xf numFmtId="166" fontId="127" fillId="0" borderId="176" xfId="0" applyNumberFormat="1" applyFont="1" applyFill="1" applyBorder="1" applyAlignment="1">
      <alignment horizontal="right" indent="1"/>
    </xf>
    <xf numFmtId="166" fontId="127" fillId="0" borderId="119" xfId="0" applyNumberFormat="1" applyFont="1" applyFill="1" applyBorder="1" applyAlignment="1">
      <alignment horizontal="right" indent="1"/>
    </xf>
    <xf numFmtId="3" fontId="127" fillId="0" borderId="119" xfId="0" applyNumberFormat="1" applyFont="1" applyFill="1" applyBorder="1" applyAlignment="1">
      <alignment horizontal="right" indent="1"/>
    </xf>
    <xf numFmtId="4" fontId="128" fillId="0" borderId="176" xfId="0" applyNumberFormat="1" applyFont="1" applyFill="1" applyBorder="1" applyAlignment="1">
      <alignment horizontal="right" indent="1"/>
    </xf>
    <xf numFmtId="166" fontId="128" fillId="0" borderId="119" xfId="0" applyNumberFormat="1" applyFont="1" applyFill="1" applyBorder="1" applyAlignment="1">
      <alignment horizontal="right" indent="1"/>
    </xf>
    <xf numFmtId="4" fontId="128" fillId="0" borderId="119" xfId="0" applyNumberFormat="1" applyFont="1" applyFill="1" applyBorder="1" applyAlignment="1">
      <alignment horizontal="right" indent="1"/>
    </xf>
    <xf numFmtId="166" fontId="128" fillId="0" borderId="174" xfId="0" applyNumberFormat="1" applyFont="1" applyFill="1" applyBorder="1" applyAlignment="1">
      <alignment horizontal="right" indent="1"/>
    </xf>
    <xf numFmtId="4" fontId="127" fillId="0" borderId="176" xfId="0" applyNumberFormat="1" applyFont="1" applyFill="1" applyBorder="1" applyAlignment="1">
      <alignment horizontal="right" indent="1"/>
    </xf>
    <xf numFmtId="4" fontId="127" fillId="0" borderId="119" xfId="0" applyNumberFormat="1" applyFont="1" applyFill="1" applyBorder="1" applyAlignment="1">
      <alignment horizontal="right" indent="1"/>
    </xf>
    <xf numFmtId="166" fontId="127" fillId="0" borderId="174" xfId="0" applyNumberFormat="1" applyFont="1" applyFill="1" applyBorder="1" applyAlignment="1">
      <alignment horizontal="right" indent="1"/>
    </xf>
    <xf numFmtId="166" fontId="128" fillId="0" borderId="258" xfId="0" applyNumberFormat="1" applyFont="1" applyFill="1" applyBorder="1" applyAlignment="1">
      <alignment horizontal="right" indent="1"/>
    </xf>
    <xf numFmtId="1" fontId="128" fillId="0" borderId="258" xfId="0" applyNumberFormat="1" applyFont="1" applyFill="1" applyBorder="1" applyAlignment="1">
      <alignment horizontal="right" indent="1"/>
    </xf>
    <xf numFmtId="166" fontId="128" fillId="0" borderId="183" xfId="0" applyNumberFormat="1" applyFont="1" applyFill="1" applyBorder="1" applyAlignment="1">
      <alignment horizontal="right" indent="1"/>
    </xf>
    <xf numFmtId="166" fontId="127" fillId="0" borderId="258" xfId="0" applyNumberFormat="1" applyFont="1" applyFill="1" applyBorder="1" applyAlignment="1">
      <alignment horizontal="right" indent="1"/>
    </xf>
    <xf numFmtId="166" fontId="127" fillId="0" borderId="183" xfId="0" applyNumberFormat="1" applyFont="1" applyFill="1" applyBorder="1" applyAlignment="1">
      <alignment horizontal="right" indent="1"/>
    </xf>
    <xf numFmtId="1" fontId="128" fillId="0" borderId="176" xfId="0" applyNumberFormat="1" applyFont="1" applyFill="1" applyBorder="1" applyAlignment="1">
      <alignment horizontal="right" indent="1"/>
    </xf>
    <xf numFmtId="1" fontId="128" fillId="0" borderId="174" xfId="0" applyNumberFormat="1" applyFont="1" applyFill="1" applyBorder="1" applyAlignment="1">
      <alignment horizontal="right" indent="1"/>
    </xf>
    <xf numFmtId="0" fontId="22" fillId="0" borderId="0" xfId="0" applyFont="1" applyFill="1" applyBorder="1" applyAlignment="1">
      <alignment horizontal="center" vertical="center" wrapText="1"/>
    </xf>
    <xf numFmtId="174" fontId="229" fillId="0" borderId="0" xfId="0" applyNumberFormat="1" applyFont="1" applyFill="1" applyBorder="1" applyProtection="1"/>
    <xf numFmtId="1" fontId="128" fillId="0" borderId="0" xfId="0" applyNumberFormat="1" applyFont="1" applyFill="1" applyBorder="1" applyAlignment="1">
      <alignment horizontal="right" indent="1"/>
    </xf>
    <xf numFmtId="0" fontId="128" fillId="0" borderId="0" xfId="0" applyFont="1" applyFill="1" applyAlignment="1">
      <alignment horizontal="right" indent="1"/>
    </xf>
    <xf numFmtId="0" fontId="127" fillId="0" borderId="0" xfId="0" applyFont="1" applyFill="1" applyAlignment="1">
      <alignment horizontal="right" indent="1"/>
    </xf>
    <xf numFmtId="0" fontId="128" fillId="0" borderId="174" xfId="0" applyFont="1" applyFill="1" applyBorder="1" applyAlignment="1">
      <alignment horizontal="right" indent="1"/>
    </xf>
    <xf numFmtId="0" fontId="128" fillId="0" borderId="174" xfId="0" applyFont="1" applyFill="1" applyBorder="1" applyAlignment="1">
      <alignment horizontal="right" wrapText="1" indent="1"/>
    </xf>
    <xf numFmtId="0" fontId="127" fillId="0" borderId="119" xfId="0" applyFont="1" applyFill="1" applyBorder="1" applyAlignment="1">
      <alignment horizontal="right" indent="1"/>
    </xf>
    <xf numFmtId="0" fontId="128" fillId="0" borderId="339" xfId="558" applyFont="1" applyFill="1" applyBorder="1" applyAlignment="1">
      <alignment horizontal="right" indent="1"/>
    </xf>
    <xf numFmtId="1" fontId="128" fillId="0" borderId="339" xfId="558" applyNumberFormat="1" applyFont="1" applyFill="1" applyBorder="1" applyAlignment="1">
      <alignment horizontal="right" indent="1"/>
    </xf>
    <xf numFmtId="1" fontId="128" fillId="0" borderId="360" xfId="558" applyNumberFormat="1" applyFont="1" applyFill="1" applyBorder="1" applyAlignment="1">
      <alignment horizontal="right" indent="1"/>
    </xf>
    <xf numFmtId="0" fontId="127" fillId="0" borderId="360" xfId="558" applyFont="1" applyFill="1" applyBorder="1" applyAlignment="1">
      <alignment horizontal="right" indent="1"/>
    </xf>
    <xf numFmtId="165" fontId="128" fillId="0" borderId="339" xfId="558" applyNumberFormat="1" applyFont="1" applyFill="1" applyBorder="1" applyAlignment="1">
      <alignment horizontal="right" indent="1"/>
    </xf>
    <xf numFmtId="165" fontId="127" fillId="0" borderId="0" xfId="558" applyNumberFormat="1" applyFont="1" applyFill="1" applyBorder="1" applyAlignment="1">
      <alignment horizontal="right" indent="1"/>
    </xf>
    <xf numFmtId="165" fontId="128" fillId="0" borderId="339" xfId="80" applyNumberFormat="1" applyFont="1" applyFill="1" applyBorder="1" applyAlignment="1">
      <alignment horizontal="right" indent="1"/>
    </xf>
    <xf numFmtId="0" fontId="114" fillId="0" borderId="0" xfId="0" applyFont="1" applyFill="1" applyAlignment="1">
      <alignment horizontal="left" indent="1"/>
    </xf>
    <xf numFmtId="1" fontId="128" fillId="0" borderId="20" xfId="0" applyNumberFormat="1" applyFont="1" applyFill="1" applyBorder="1" applyAlignment="1">
      <alignment horizontal="right" wrapText="1" indent="1"/>
    </xf>
    <xf numFmtId="0" fontId="128" fillId="0" borderId="20" xfId="0" applyFont="1" applyFill="1" applyBorder="1" applyAlignment="1">
      <alignment horizontal="right" indent="1"/>
    </xf>
    <xf numFmtId="1" fontId="128" fillId="0" borderId="367" xfId="0" applyNumberFormat="1" applyFont="1" applyFill="1" applyBorder="1" applyAlignment="1">
      <alignment horizontal="right" wrapText="1" indent="1"/>
    </xf>
    <xf numFmtId="0" fontId="127" fillId="0" borderId="20" xfId="0" applyFont="1" applyFill="1" applyBorder="1" applyAlignment="1">
      <alignment horizontal="right" indent="1"/>
    </xf>
    <xf numFmtId="1" fontId="128" fillId="0" borderId="158" xfId="0" applyNumberFormat="1" applyFont="1" applyFill="1" applyBorder="1" applyAlignment="1">
      <alignment horizontal="right" wrapText="1" indent="1"/>
    </xf>
    <xf numFmtId="0" fontId="128" fillId="0" borderId="158" xfId="0" applyFont="1" applyFill="1" applyBorder="1" applyAlignment="1">
      <alignment horizontal="right" indent="1"/>
    </xf>
    <xf numFmtId="0" fontId="127" fillId="0" borderId="158" xfId="0" applyFont="1" applyFill="1" applyBorder="1" applyAlignment="1">
      <alignment horizontal="right" indent="1"/>
    </xf>
    <xf numFmtId="1" fontId="128" fillId="0" borderId="160" xfId="0" applyNumberFormat="1" applyFont="1" applyFill="1" applyBorder="1" applyAlignment="1">
      <alignment horizontal="right" wrapText="1" indent="1"/>
    </xf>
    <xf numFmtId="0" fontId="128" fillId="0" borderId="160" xfId="0" applyFont="1" applyFill="1" applyBorder="1" applyAlignment="1">
      <alignment horizontal="right" indent="1"/>
    </xf>
    <xf numFmtId="1" fontId="127" fillId="0" borderId="357" xfId="0" applyNumberFormat="1" applyFont="1" applyFill="1" applyBorder="1" applyAlignment="1">
      <alignment horizontal="right" wrapText="1" indent="1"/>
    </xf>
    <xf numFmtId="0" fontId="127" fillId="0" borderId="357" xfId="0" applyFont="1" applyFill="1" applyBorder="1" applyAlignment="1">
      <alignment horizontal="right" indent="1"/>
    </xf>
    <xf numFmtId="165" fontId="3" fillId="0" borderId="0" xfId="0" applyNumberFormat="1" applyFont="1" applyFill="1" applyBorder="1" applyAlignment="1">
      <alignment horizontal="right" wrapText="1" indent="1"/>
    </xf>
    <xf numFmtId="0" fontId="3" fillId="0" borderId="0" xfId="0" applyFont="1" applyFill="1" applyAlignment="1">
      <alignment horizontal="left" vertical="center"/>
    </xf>
    <xf numFmtId="0" fontId="128" fillId="0" borderId="128" xfId="0" applyFont="1" applyFill="1" applyBorder="1" applyAlignment="1">
      <alignment horizontal="right" indent="1"/>
    </xf>
    <xf numFmtId="0" fontId="114" fillId="0" borderId="0" xfId="77" applyFont="1" applyFill="1" applyAlignment="1">
      <alignment horizontal="left" indent="1"/>
    </xf>
    <xf numFmtId="0" fontId="128" fillId="0" borderId="120" xfId="0" applyFont="1" applyFill="1" applyBorder="1" applyAlignment="1">
      <alignment horizontal="right" wrapText="1" indent="1"/>
    </xf>
    <xf numFmtId="0" fontId="127" fillId="0" borderId="119" xfId="0" applyNumberFormat="1" applyFont="1" applyFill="1" applyBorder="1" applyAlignment="1">
      <alignment horizontal="right" indent="1"/>
    </xf>
    <xf numFmtId="1" fontId="128" fillId="0" borderId="360" xfId="0" applyNumberFormat="1" applyFont="1" applyFill="1" applyBorder="1" applyAlignment="1">
      <alignment horizontal="right" indent="1"/>
    </xf>
    <xf numFmtId="3" fontId="127" fillId="0" borderId="119" xfId="88" applyNumberFormat="1" applyFont="1" applyFill="1" applyBorder="1" applyAlignment="1">
      <alignment horizontal="right" indent="1"/>
    </xf>
    <xf numFmtId="0" fontId="128" fillId="0" borderId="360" xfId="0" applyFont="1" applyFill="1" applyBorder="1" applyAlignment="1">
      <alignment horizontal="right" wrapText="1" indent="1"/>
    </xf>
    <xf numFmtId="165" fontId="128" fillId="0" borderId="0" xfId="88" applyNumberFormat="1" applyFont="1" applyFill="1" applyAlignment="1">
      <alignment horizontal="right" indent="1"/>
    </xf>
    <xf numFmtId="165" fontId="128" fillId="0" borderId="120" xfId="0" applyNumberFormat="1" applyFont="1" applyFill="1" applyBorder="1" applyAlignment="1">
      <alignment horizontal="right" wrapText="1" indent="1"/>
    </xf>
    <xf numFmtId="165" fontId="127" fillId="0" borderId="120" xfId="0" applyNumberFormat="1" applyFont="1" applyFill="1" applyBorder="1" applyAlignment="1">
      <alignment horizontal="right" wrapText="1" indent="1"/>
    </xf>
    <xf numFmtId="1" fontId="128" fillId="0" borderId="371" xfId="84" applyNumberFormat="1" applyFont="1" applyFill="1" applyBorder="1" applyAlignment="1">
      <alignment horizontal="right" indent="1"/>
    </xf>
    <xf numFmtId="0" fontId="141" fillId="0" borderId="0" xfId="0" applyFont="1" applyFill="1" applyAlignment="1">
      <alignment horizontal="left" wrapText="1" indent="1"/>
    </xf>
    <xf numFmtId="0" fontId="22" fillId="0" borderId="0" xfId="0" applyFont="1" applyFill="1" applyBorder="1" applyAlignment="1">
      <alignment horizontal="left" wrapText="1" indent="1"/>
    </xf>
    <xf numFmtId="0" fontId="22" fillId="0" borderId="167" xfId="0" applyFont="1" applyFill="1" applyBorder="1" applyAlignment="1">
      <alignment horizontal="center" vertical="center" wrapText="1"/>
    </xf>
    <xf numFmtId="0" fontId="22" fillId="0" borderId="171" xfId="0" applyFont="1" applyFill="1" applyBorder="1" applyAlignment="1">
      <alignment horizontal="center" vertical="center" wrapText="1"/>
    </xf>
    <xf numFmtId="0" fontId="191" fillId="0" borderId="0" xfId="56" applyFont="1" applyFill="1" applyAlignment="1" applyProtection="1">
      <alignment horizontal="left"/>
    </xf>
    <xf numFmtId="0" fontId="193" fillId="0" borderId="0" xfId="56" applyFont="1" applyFill="1" applyAlignment="1" applyProtection="1">
      <alignment horizontal="left" vertical="top"/>
    </xf>
    <xf numFmtId="0" fontId="22" fillId="0" borderId="168" xfId="0" applyFont="1" applyFill="1" applyBorder="1" applyAlignment="1">
      <alignment horizontal="center" vertical="center" wrapText="1"/>
    </xf>
    <xf numFmtId="0" fontId="22" fillId="0" borderId="172" xfId="0" applyFont="1" applyFill="1" applyBorder="1" applyAlignment="1">
      <alignment horizontal="center" vertical="center" wrapText="1"/>
    </xf>
    <xf numFmtId="0" fontId="22" fillId="0" borderId="166" xfId="0" applyFont="1" applyFill="1" applyBorder="1" applyAlignment="1">
      <alignment horizontal="center" vertical="center" wrapText="1"/>
    </xf>
    <xf numFmtId="0" fontId="22" fillId="0" borderId="170" xfId="0" applyFont="1" applyFill="1" applyBorder="1" applyAlignment="1">
      <alignment horizontal="center" vertical="center" wrapText="1"/>
    </xf>
    <xf numFmtId="0" fontId="22" fillId="0" borderId="282" xfId="0" applyFont="1" applyFill="1" applyBorder="1" applyAlignment="1">
      <alignment horizontal="center" vertical="center" wrapText="1"/>
    </xf>
    <xf numFmtId="0" fontId="22" fillId="0" borderId="223"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22" fillId="0" borderId="14" xfId="0" applyFont="1" applyFill="1" applyBorder="1" applyAlignment="1">
      <alignment horizontal="left" vertical="center" wrapText="1"/>
    </xf>
    <xf numFmtId="0" fontId="22" fillId="0" borderId="129" xfId="0" applyFont="1" applyFill="1" applyBorder="1" applyAlignment="1">
      <alignment horizontal="left" vertical="center" wrapText="1"/>
    </xf>
    <xf numFmtId="0" fontId="22" fillId="0" borderId="163" xfId="0" applyFont="1" applyFill="1" applyBorder="1" applyAlignment="1">
      <alignment horizontal="left" vertical="center" wrapText="1"/>
    </xf>
    <xf numFmtId="0" fontId="22" fillId="0" borderId="31" xfId="0" applyFont="1" applyFill="1" applyBorder="1" applyAlignment="1">
      <alignment horizontal="center" vertical="center" wrapText="1"/>
    </xf>
    <xf numFmtId="0" fontId="22" fillId="0" borderId="165" xfId="0" applyFont="1" applyFill="1" applyBorder="1" applyAlignment="1">
      <alignment horizontal="center" vertical="center" wrapText="1"/>
    </xf>
    <xf numFmtId="0" fontId="22" fillId="0" borderId="176" xfId="0" applyFont="1" applyFill="1" applyBorder="1" applyAlignment="1">
      <alignment horizontal="left" vertical="center" wrapText="1"/>
    </xf>
    <xf numFmtId="0" fontId="22" fillId="0" borderId="157" xfId="0" applyFont="1" applyFill="1" applyBorder="1" applyAlignment="1">
      <alignment horizontal="left" vertical="center" wrapText="1"/>
    </xf>
    <xf numFmtId="0" fontId="22" fillId="0" borderId="70" xfId="0" applyFont="1" applyFill="1" applyBorder="1" applyAlignment="1">
      <alignment horizontal="left" vertical="center" wrapText="1"/>
    </xf>
    <xf numFmtId="0" fontId="22" fillId="0" borderId="71" xfId="0" applyFont="1" applyFill="1" applyBorder="1" applyAlignment="1">
      <alignment horizontal="left" vertical="center" wrapText="1"/>
    </xf>
    <xf numFmtId="0" fontId="22" fillId="0" borderId="175" xfId="0" applyFont="1" applyFill="1" applyBorder="1" applyAlignment="1">
      <alignment horizontal="left" vertical="center" wrapText="1"/>
    </xf>
    <xf numFmtId="0" fontId="22" fillId="0" borderId="178" xfId="0" applyFont="1" applyFill="1" applyBorder="1" applyAlignment="1">
      <alignment horizontal="left" vertical="center" wrapText="1"/>
    </xf>
    <xf numFmtId="0" fontId="22" fillId="0" borderId="175" xfId="0" applyFont="1" applyFill="1" applyBorder="1" applyAlignment="1">
      <alignment horizontal="center" vertical="center" wrapText="1"/>
    </xf>
    <xf numFmtId="0" fontId="22" fillId="0" borderId="178" xfId="0" applyFont="1" applyFill="1" applyBorder="1" applyAlignment="1">
      <alignment horizontal="center" vertical="center" wrapText="1"/>
    </xf>
    <xf numFmtId="0" fontId="22" fillId="0" borderId="0" xfId="80" applyFont="1" applyFill="1"/>
    <xf numFmtId="0" fontId="22" fillId="0" borderId="157" xfId="0" applyFont="1" applyFill="1" applyBorder="1" applyAlignment="1">
      <alignment horizontal="center" vertical="center" wrapText="1"/>
    </xf>
    <xf numFmtId="0" fontId="22" fillId="0" borderId="167" xfId="0" applyFont="1" applyFill="1" applyBorder="1" applyAlignment="1">
      <alignment horizontal="center" vertical="center"/>
    </xf>
    <xf numFmtId="0" fontId="22" fillId="0" borderId="168" xfId="0" applyFont="1" applyFill="1" applyBorder="1" applyAlignment="1">
      <alignment horizontal="center" vertical="center"/>
    </xf>
    <xf numFmtId="0" fontId="142" fillId="0" borderId="0" xfId="0" applyFont="1" applyFill="1" applyAlignment="1">
      <alignment horizontal="left"/>
    </xf>
    <xf numFmtId="0" fontId="22" fillId="0" borderId="109" xfId="0" applyFont="1" applyFill="1" applyBorder="1" applyAlignment="1">
      <alignment horizontal="center" vertical="center" wrapText="1"/>
    </xf>
    <xf numFmtId="0" fontId="22" fillId="0" borderId="127" xfId="0" applyFont="1" applyFill="1" applyBorder="1" applyAlignment="1">
      <alignment horizontal="center" vertical="center" wrapText="1"/>
    </xf>
    <xf numFmtId="0" fontId="22" fillId="0" borderId="158" xfId="0" applyFont="1" applyFill="1" applyBorder="1" applyAlignment="1">
      <alignment horizontal="center" vertical="center" wrapText="1"/>
    </xf>
    <xf numFmtId="0" fontId="22" fillId="0" borderId="179"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126" xfId="0" applyFont="1" applyFill="1" applyBorder="1" applyAlignment="1">
      <alignment horizontal="center" vertical="center" wrapText="1"/>
    </xf>
    <xf numFmtId="0" fontId="22" fillId="0" borderId="110" xfId="0" applyFont="1" applyFill="1" applyBorder="1" applyAlignment="1">
      <alignment horizontal="center" vertical="center" wrapText="1"/>
    </xf>
    <xf numFmtId="0" fontId="22" fillId="0" borderId="160" xfId="0" applyFont="1" applyFill="1" applyBorder="1" applyAlignment="1">
      <alignment horizontal="center" vertical="center" wrapText="1"/>
    </xf>
    <xf numFmtId="0" fontId="22" fillId="0" borderId="125" xfId="0" applyFont="1" applyFill="1" applyBorder="1" applyAlignment="1">
      <alignment horizontal="center" vertical="center" wrapText="1"/>
    </xf>
    <xf numFmtId="0" fontId="202" fillId="0" borderId="0" xfId="0" applyFont="1" applyFill="1" applyAlignment="1">
      <alignment horizontal="left" vertical="top"/>
    </xf>
    <xf numFmtId="0" fontId="142" fillId="0" borderId="0" xfId="0" applyFont="1" applyFill="1" applyAlignment="1">
      <alignment horizontal="left" vertical="top"/>
    </xf>
    <xf numFmtId="0" fontId="22" fillId="0" borderId="105" xfId="0" applyFont="1" applyFill="1" applyBorder="1" applyAlignment="1">
      <alignment horizontal="center" vertical="center" wrapText="1"/>
    </xf>
    <xf numFmtId="0" fontId="22" fillId="0" borderId="10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18" xfId="0" applyFont="1" applyFill="1" applyBorder="1" applyAlignment="1">
      <alignment horizontal="center" vertical="center" wrapText="1"/>
    </xf>
    <xf numFmtId="0" fontId="22" fillId="0" borderId="124" xfId="0" applyFont="1" applyFill="1" applyBorder="1" applyAlignment="1">
      <alignment horizontal="center" vertical="center" wrapText="1"/>
    </xf>
    <xf numFmtId="0" fontId="22" fillId="0" borderId="111" xfId="0" applyFont="1" applyFill="1" applyBorder="1" applyAlignment="1">
      <alignment horizontal="center" vertical="center"/>
    </xf>
    <xf numFmtId="0" fontId="22" fillId="0" borderId="181" xfId="0" applyFont="1" applyFill="1" applyBorder="1" applyAlignment="1">
      <alignment horizontal="center" vertical="center"/>
    </xf>
    <xf numFmtId="0" fontId="22" fillId="0" borderId="0" xfId="0" applyFont="1" applyFill="1" applyAlignment="1">
      <alignment horizontal="left" wrapText="1" indent="1"/>
    </xf>
    <xf numFmtId="0" fontId="22" fillId="0" borderId="0" xfId="0" applyFont="1" applyFill="1" applyAlignment="1">
      <alignment horizontal="left" vertical="center" wrapText="1"/>
    </xf>
    <xf numFmtId="0" fontId="22" fillId="0" borderId="144" xfId="80" applyFont="1" applyFill="1" applyBorder="1" applyAlignment="1">
      <alignment horizontal="center" vertical="center" wrapText="1"/>
    </xf>
    <xf numFmtId="0" fontId="22" fillId="0" borderId="146" xfId="80" applyFont="1" applyFill="1" applyBorder="1" applyAlignment="1">
      <alignment horizontal="center" vertical="center" wrapText="1"/>
    </xf>
    <xf numFmtId="0" fontId="22" fillId="0" borderId="142" xfId="80" applyFont="1" applyFill="1" applyBorder="1" applyAlignment="1">
      <alignment horizontal="center" vertical="center" wrapText="1"/>
    </xf>
    <xf numFmtId="0" fontId="22" fillId="0" borderId="144" xfId="80" applyFont="1" applyFill="1" applyBorder="1" applyAlignment="1">
      <alignment horizontal="center" vertical="center"/>
    </xf>
    <xf numFmtId="0" fontId="22" fillId="0" borderId="142" xfId="80" applyFont="1" applyFill="1" applyBorder="1" applyAlignment="1">
      <alignment horizontal="center" vertical="center"/>
    </xf>
    <xf numFmtId="0" fontId="22" fillId="0" borderId="129" xfId="80" applyFont="1" applyFill="1" applyBorder="1" applyAlignment="1">
      <alignment horizontal="left" vertical="center" wrapText="1" indent="1"/>
    </xf>
    <xf numFmtId="0" fontId="22" fillId="0" borderId="130" xfId="80" applyFont="1" applyFill="1" applyBorder="1" applyAlignment="1">
      <alignment horizontal="left" vertical="center" wrapText="1" indent="1"/>
    </xf>
    <xf numFmtId="0" fontId="22" fillId="0" borderId="112" xfId="80" applyFont="1" applyFill="1" applyBorder="1" applyAlignment="1">
      <alignment horizontal="center" wrapText="1"/>
    </xf>
    <xf numFmtId="0" fontId="22" fillId="0" borderId="113" xfId="80" applyFont="1" applyFill="1" applyBorder="1" applyAlignment="1">
      <alignment horizontal="center" wrapText="1"/>
    </xf>
    <xf numFmtId="0" fontId="22" fillId="0" borderId="0" xfId="80" applyFont="1" applyFill="1" applyBorder="1" applyAlignment="1">
      <alignment horizontal="center" wrapText="1"/>
    </xf>
    <xf numFmtId="0" fontId="22" fillId="0" borderId="14" xfId="80" applyFont="1" applyFill="1" applyBorder="1" applyAlignment="1">
      <alignment horizontal="center" wrapText="1"/>
    </xf>
    <xf numFmtId="0" fontId="22" fillId="0" borderId="145" xfId="80" applyFont="1" applyFill="1" applyBorder="1" applyAlignment="1">
      <alignment horizontal="center" vertical="center" wrapText="1"/>
    </xf>
    <xf numFmtId="0" fontId="22" fillId="0" borderId="149" xfId="80" applyFont="1" applyFill="1" applyBorder="1" applyAlignment="1">
      <alignment horizontal="center" vertical="center" wrapText="1"/>
    </xf>
    <xf numFmtId="0" fontId="22" fillId="0" borderId="135" xfId="80" applyFont="1" applyFill="1" applyBorder="1" applyAlignment="1">
      <alignment horizontal="center" vertical="center" wrapText="1"/>
    </xf>
    <xf numFmtId="0" fontId="22" fillId="0" borderId="120" xfId="80" applyFont="1" applyFill="1" applyBorder="1" applyAlignment="1">
      <alignment horizontal="center" vertical="center" wrapText="1"/>
    </xf>
    <xf numFmtId="0" fontId="22" fillId="0" borderId="182" xfId="80" applyFont="1" applyFill="1" applyBorder="1" applyAlignment="1">
      <alignment horizontal="center" vertical="center" wrapText="1"/>
    </xf>
    <xf numFmtId="0" fontId="22" fillId="0" borderId="148" xfId="80" applyFont="1" applyFill="1" applyBorder="1" applyAlignment="1">
      <alignment horizontal="center" vertical="center" wrapText="1"/>
    </xf>
    <xf numFmtId="0" fontId="22" fillId="0" borderId="148" xfId="80" applyFont="1" applyFill="1" applyBorder="1" applyAlignment="1">
      <alignment horizontal="center" vertical="center"/>
    </xf>
    <xf numFmtId="0" fontId="22" fillId="0" borderId="152" xfId="80" applyFont="1" applyFill="1" applyBorder="1" applyAlignment="1">
      <alignment horizontal="center" vertical="center" wrapText="1"/>
    </xf>
    <xf numFmtId="0" fontId="22" fillId="0" borderId="143" xfId="80" applyFont="1" applyFill="1" applyBorder="1" applyAlignment="1">
      <alignment horizontal="center" vertical="center" wrapText="1"/>
    </xf>
    <xf numFmtId="0" fontId="22" fillId="0" borderId="152" xfId="80" applyFont="1" applyFill="1" applyBorder="1" applyAlignment="1">
      <alignment horizontal="center" vertical="center"/>
    </xf>
    <xf numFmtId="0" fontId="22" fillId="0" borderId="143" xfId="80" applyFont="1" applyFill="1" applyBorder="1" applyAlignment="1">
      <alignment horizontal="center" vertical="center"/>
    </xf>
    <xf numFmtId="0" fontId="22" fillId="0" borderId="145" xfId="80" applyFont="1" applyFill="1" applyBorder="1" applyAlignment="1">
      <alignment horizontal="center" vertical="center"/>
    </xf>
    <xf numFmtId="0" fontId="22" fillId="0" borderId="135" xfId="0" applyFont="1" applyFill="1" applyBorder="1" applyAlignment="1">
      <alignment horizontal="center" vertical="center" wrapText="1"/>
    </xf>
    <xf numFmtId="0" fontId="22" fillId="0" borderId="184" xfId="0" applyFont="1" applyFill="1" applyBorder="1" applyAlignment="1">
      <alignment horizontal="center" vertical="center" wrapText="1"/>
    </xf>
    <xf numFmtId="0" fontId="22" fillId="0" borderId="137" xfId="80" applyFont="1" applyFill="1" applyBorder="1" applyAlignment="1">
      <alignment horizontal="center" vertical="center" wrapText="1"/>
    </xf>
    <xf numFmtId="0" fontId="22" fillId="0" borderId="184" xfId="80" applyFont="1" applyFill="1" applyBorder="1" applyAlignment="1">
      <alignment horizontal="center" vertical="center" wrapText="1"/>
    </xf>
    <xf numFmtId="0" fontId="22" fillId="0" borderId="147" xfId="80" applyFont="1" applyFill="1" applyBorder="1" applyAlignment="1">
      <alignment horizontal="center" vertical="center" wrapText="1"/>
    </xf>
    <xf numFmtId="0" fontId="22" fillId="0" borderId="173" xfId="80" applyFont="1" applyFill="1" applyBorder="1" applyAlignment="1">
      <alignment horizontal="center" vertical="center" wrapText="1"/>
    </xf>
    <xf numFmtId="0" fontId="22" fillId="0" borderId="174" xfId="80" applyFont="1" applyFill="1" applyBorder="1" applyAlignment="1">
      <alignment horizontal="center" vertical="center" wrapText="1"/>
    </xf>
    <xf numFmtId="0" fontId="22" fillId="0" borderId="136" xfId="80" applyFont="1" applyFill="1" applyBorder="1" applyAlignment="1">
      <alignment horizontal="center" vertical="center" wrapText="1"/>
    </xf>
    <xf numFmtId="0" fontId="22" fillId="0" borderId="156" xfId="80" applyFont="1" applyFill="1" applyBorder="1" applyAlignment="1">
      <alignment horizontal="center" vertical="center" wrapText="1"/>
    </xf>
    <xf numFmtId="0" fontId="22" fillId="0" borderId="185" xfId="80" applyFont="1" applyFill="1" applyBorder="1" applyAlignment="1">
      <alignment horizontal="center" vertical="center" wrapText="1"/>
    </xf>
    <xf numFmtId="0" fontId="22" fillId="0" borderId="148" xfId="76" applyFont="1" applyFill="1" applyBorder="1" applyAlignment="1">
      <alignment horizontal="center" vertical="center"/>
    </xf>
    <xf numFmtId="0" fontId="22" fillId="0" borderId="142" xfId="76" applyFont="1" applyFill="1" applyBorder="1" applyAlignment="1">
      <alignment horizontal="center" vertical="center"/>
    </xf>
    <xf numFmtId="0" fontId="22" fillId="0" borderId="112" xfId="76" applyFont="1" applyFill="1" applyBorder="1" applyAlignment="1">
      <alignment horizontal="center" vertical="center" wrapText="1"/>
    </xf>
    <xf numFmtId="0" fontId="22" fillId="0" borderId="113" xfId="76" applyFont="1" applyFill="1" applyBorder="1" applyAlignment="1">
      <alignment horizontal="center" vertical="center" wrapText="1"/>
    </xf>
    <xf numFmtId="0" fontId="22" fillId="0" borderId="0" xfId="76" applyFont="1" applyFill="1" applyBorder="1" applyAlignment="1">
      <alignment horizontal="center" vertical="center" wrapText="1"/>
    </xf>
    <xf numFmtId="0" fontId="22" fillId="0" borderId="14" xfId="76" applyFont="1" applyFill="1" applyBorder="1" applyAlignment="1">
      <alignment horizontal="center" vertical="center" wrapText="1"/>
    </xf>
    <xf numFmtId="0" fontId="22" fillId="0" borderId="144" xfId="76" applyFont="1" applyFill="1" applyBorder="1" applyAlignment="1">
      <alignment horizontal="center" vertical="center"/>
    </xf>
    <xf numFmtId="0" fontId="22" fillId="0" borderId="137" xfId="76" applyFont="1" applyFill="1" applyBorder="1" applyAlignment="1">
      <alignment horizontal="center" vertical="center" wrapText="1"/>
    </xf>
    <xf numFmtId="0" fontId="22" fillId="0" borderId="184" xfId="76" applyFont="1" applyFill="1" applyBorder="1" applyAlignment="1">
      <alignment horizontal="center" vertical="center" wrapText="1"/>
    </xf>
    <xf numFmtId="0" fontId="22" fillId="0" borderId="135" xfId="76" applyFont="1" applyFill="1" applyBorder="1" applyAlignment="1">
      <alignment horizontal="center" vertical="center" wrapText="1"/>
    </xf>
    <xf numFmtId="0" fontId="22" fillId="0" borderId="182" xfId="76" applyFont="1" applyFill="1" applyBorder="1" applyAlignment="1">
      <alignment horizontal="center" vertical="center" wrapText="1"/>
    </xf>
    <xf numFmtId="0" fontId="22" fillId="0" borderId="136" xfId="76" applyFont="1" applyFill="1" applyBorder="1" applyAlignment="1">
      <alignment horizontal="center" vertical="center" wrapText="1"/>
    </xf>
    <xf numFmtId="0" fontId="22" fillId="0" borderId="156" xfId="76" applyFont="1" applyFill="1" applyBorder="1" applyAlignment="1">
      <alignment horizontal="center" vertical="center" wrapText="1"/>
    </xf>
    <xf numFmtId="0" fontId="22" fillId="0" borderId="185" xfId="76" applyFont="1" applyFill="1" applyBorder="1" applyAlignment="1">
      <alignment horizontal="center" vertical="center" wrapText="1"/>
    </xf>
    <xf numFmtId="0" fontId="22" fillId="0" borderId="144" xfId="76" applyFont="1" applyFill="1" applyBorder="1" applyAlignment="1">
      <alignment horizontal="center" vertical="center" wrapText="1"/>
    </xf>
    <xf numFmtId="0" fontId="22" fillId="0" borderId="142" xfId="76" applyFont="1" applyFill="1" applyBorder="1" applyAlignment="1">
      <alignment horizontal="center" vertical="center" wrapText="1"/>
    </xf>
    <xf numFmtId="0" fontId="22" fillId="0" borderId="174" xfId="76" applyFont="1" applyFill="1" applyBorder="1" applyAlignment="1">
      <alignment horizontal="center" vertical="center" wrapText="1"/>
    </xf>
    <xf numFmtId="0" fontId="22" fillId="0" borderId="112" xfId="0" applyFont="1" applyFill="1" applyBorder="1" applyAlignment="1">
      <alignment horizontal="center" vertical="center" wrapText="1"/>
    </xf>
    <xf numFmtId="0" fontId="22" fillId="0" borderId="113"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130" xfId="0" applyFont="1" applyFill="1" applyBorder="1" applyAlignment="1">
      <alignment horizontal="left" vertical="center" wrapText="1"/>
    </xf>
    <xf numFmtId="0" fontId="22" fillId="0" borderId="107" xfId="0" applyFont="1" applyFill="1" applyBorder="1" applyAlignment="1">
      <alignment horizontal="center" vertical="center" wrapText="1"/>
    </xf>
    <xf numFmtId="0" fontId="22" fillId="0" borderId="17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69" xfId="0" applyFont="1" applyFill="1" applyBorder="1" applyAlignment="1">
      <alignment horizontal="center" vertical="center" wrapText="1"/>
    </xf>
    <xf numFmtId="0" fontId="22" fillId="0" borderId="129" xfId="0" applyFont="1" applyFill="1" applyBorder="1" applyAlignment="1">
      <alignment horizontal="center" vertical="center" wrapText="1"/>
    </xf>
    <xf numFmtId="0" fontId="22" fillId="0" borderId="121" xfId="0" applyFont="1" applyFill="1" applyBorder="1" applyAlignment="1">
      <alignment horizontal="center" vertical="center" wrapText="1"/>
    </xf>
    <xf numFmtId="0" fontId="22" fillId="0" borderId="137" xfId="0" applyFont="1" applyFill="1" applyBorder="1" applyAlignment="1">
      <alignment horizontal="center" vertical="center" wrapText="1"/>
    </xf>
    <xf numFmtId="0" fontId="22" fillId="0" borderId="142" xfId="0" applyFont="1" applyFill="1" applyBorder="1" applyAlignment="1">
      <alignment horizontal="center" vertical="center" wrapText="1"/>
    </xf>
    <xf numFmtId="0" fontId="22" fillId="0" borderId="145" xfId="0" applyFont="1" applyFill="1" applyBorder="1" applyAlignment="1">
      <alignment horizontal="center" vertical="center" wrapText="1"/>
    </xf>
    <xf numFmtId="0" fontId="22" fillId="0" borderId="173" xfId="0" applyFont="1" applyFill="1" applyBorder="1" applyAlignment="1">
      <alignment horizontal="center" vertical="center" wrapText="1"/>
    </xf>
    <xf numFmtId="0" fontId="22" fillId="0" borderId="112" xfId="0" applyFont="1" applyFill="1" applyBorder="1" applyAlignment="1">
      <alignment horizontal="center" wrapText="1"/>
    </xf>
    <xf numFmtId="0" fontId="22" fillId="0" borderId="113" xfId="0" applyFont="1" applyFill="1" applyBorder="1" applyAlignment="1">
      <alignment horizontal="center" wrapText="1"/>
    </xf>
    <xf numFmtId="0" fontId="22" fillId="0" borderId="186" xfId="0" applyFont="1" applyFill="1" applyBorder="1" applyAlignment="1">
      <alignment horizontal="center" vertical="center" wrapText="1"/>
    </xf>
    <xf numFmtId="0" fontId="22" fillId="0" borderId="187" xfId="0" applyFont="1" applyFill="1" applyBorder="1" applyAlignment="1">
      <alignment horizontal="center" vertical="center" wrapText="1"/>
    </xf>
    <xf numFmtId="0" fontId="22" fillId="0" borderId="188" xfId="0" applyFont="1" applyFill="1" applyBorder="1" applyAlignment="1">
      <alignment horizontal="center" vertical="center" wrapText="1"/>
    </xf>
    <xf numFmtId="0" fontId="22" fillId="0" borderId="147" xfId="0" applyFont="1" applyFill="1" applyBorder="1" applyAlignment="1">
      <alignment horizontal="center" vertical="center" wrapText="1"/>
    </xf>
    <xf numFmtId="0" fontId="22" fillId="0" borderId="150" xfId="0" applyFont="1" applyFill="1" applyBorder="1" applyAlignment="1">
      <alignment horizontal="center" vertical="center" wrapText="1"/>
    </xf>
    <xf numFmtId="0" fontId="22" fillId="0" borderId="144" xfId="0" applyFont="1" applyFill="1" applyBorder="1" applyAlignment="1">
      <alignment horizontal="center" vertical="center" wrapText="1"/>
    </xf>
    <xf numFmtId="0" fontId="22" fillId="0" borderId="0" xfId="0" applyFont="1" applyFill="1" applyBorder="1" applyAlignment="1">
      <alignment horizontal="left" vertical="center" wrapText="1" indent="1"/>
    </xf>
    <xf numFmtId="0" fontId="22" fillId="0" borderId="14" xfId="0" applyFont="1" applyFill="1" applyBorder="1" applyAlignment="1">
      <alignment horizontal="left" vertical="center" wrapText="1" indent="1"/>
    </xf>
    <xf numFmtId="0" fontId="22" fillId="0" borderId="129" xfId="0" applyFont="1" applyFill="1" applyBorder="1" applyAlignment="1">
      <alignment horizontal="left" vertical="center" wrapText="1" indent="1"/>
    </xf>
    <xf numFmtId="0" fontId="22" fillId="0" borderId="130" xfId="0" applyFont="1" applyFill="1" applyBorder="1" applyAlignment="1">
      <alignment horizontal="left" vertical="center" wrapText="1" indent="1"/>
    </xf>
    <xf numFmtId="0" fontId="22" fillId="0" borderId="149" xfId="0" applyFont="1" applyFill="1" applyBorder="1" applyAlignment="1">
      <alignment horizontal="center" vertical="center" wrapText="1"/>
    </xf>
    <xf numFmtId="0" fontId="22" fillId="0" borderId="103" xfId="0" applyFont="1" applyFill="1" applyBorder="1" applyAlignment="1">
      <alignment horizontal="center" vertical="center" wrapText="1"/>
    </xf>
    <xf numFmtId="0" fontId="22" fillId="0" borderId="0" xfId="0" applyFont="1" applyFill="1" applyBorder="1" applyAlignment="1">
      <alignment horizontal="center" wrapText="1"/>
    </xf>
    <xf numFmtId="0" fontId="22" fillId="0" borderId="14" xfId="0" applyFont="1" applyFill="1" applyBorder="1" applyAlignment="1">
      <alignment horizontal="center" wrapText="1"/>
    </xf>
    <xf numFmtId="0" fontId="22" fillId="0" borderId="139" xfId="0" applyFont="1" applyFill="1" applyBorder="1" applyAlignment="1">
      <alignment horizontal="center" vertical="center"/>
    </xf>
    <xf numFmtId="0" fontId="22" fillId="0" borderId="191" xfId="0" applyFont="1" applyFill="1" applyBorder="1" applyAlignment="1">
      <alignment horizontal="center" vertical="center"/>
    </xf>
    <xf numFmtId="0" fontId="22" fillId="0" borderId="90" xfId="0" applyFont="1" applyFill="1" applyBorder="1" applyAlignment="1">
      <alignment horizontal="center" vertical="center"/>
    </xf>
    <xf numFmtId="0" fontId="22" fillId="0" borderId="192" xfId="0" applyFont="1" applyFill="1" applyBorder="1" applyAlignment="1">
      <alignment horizontal="center" vertical="center"/>
    </xf>
    <xf numFmtId="0" fontId="22" fillId="0" borderId="193" xfId="0" applyFont="1" applyFill="1" applyBorder="1" applyAlignment="1">
      <alignment horizontal="center" vertical="center"/>
    </xf>
    <xf numFmtId="0" fontId="22" fillId="0" borderId="112" xfId="0" applyFont="1" applyFill="1" applyBorder="1" applyAlignment="1">
      <alignment horizontal="center" vertical="center"/>
    </xf>
    <xf numFmtId="0" fontId="22" fillId="0" borderId="107" xfId="0" applyFont="1" applyFill="1" applyBorder="1" applyAlignment="1">
      <alignment horizontal="center" vertical="center"/>
    </xf>
    <xf numFmtId="0" fontId="22" fillId="0" borderId="92" xfId="0" applyFont="1" applyFill="1" applyBorder="1" applyAlignment="1">
      <alignment horizontal="center" vertical="center" wrapText="1"/>
    </xf>
    <xf numFmtId="0" fontId="22" fillId="0" borderId="93" xfId="0" applyFont="1" applyFill="1" applyBorder="1" applyAlignment="1">
      <alignment horizontal="center" vertical="center" wrapText="1"/>
    </xf>
    <xf numFmtId="0" fontId="22" fillId="0" borderId="95" xfId="0" applyFont="1" applyFill="1" applyBorder="1" applyAlignment="1">
      <alignment horizontal="center" vertical="center" wrapText="1"/>
    </xf>
    <xf numFmtId="0" fontId="22" fillId="0" borderId="180" xfId="0" applyFont="1" applyFill="1" applyBorder="1" applyAlignment="1">
      <alignment horizontal="center" vertical="center" wrapText="1"/>
    </xf>
    <xf numFmtId="0" fontId="22" fillId="0" borderId="140" xfId="0" applyFont="1" applyFill="1" applyBorder="1" applyAlignment="1">
      <alignment horizontal="center" vertical="center" wrapText="1"/>
    </xf>
    <xf numFmtId="0" fontId="22" fillId="0" borderId="151" xfId="80" applyFont="1" applyFill="1" applyBorder="1" applyAlignment="1">
      <alignment horizontal="center" vertical="center" wrapText="1"/>
    </xf>
    <xf numFmtId="0" fontId="22" fillId="0" borderId="150" xfId="80" applyFont="1" applyFill="1" applyBorder="1" applyAlignment="1">
      <alignment horizontal="center" vertical="center" wrapText="1"/>
    </xf>
    <xf numFmtId="0" fontId="22" fillId="0" borderId="0" xfId="80" applyFont="1" applyFill="1" applyBorder="1" applyAlignment="1">
      <alignment horizontal="left" vertical="center" wrapText="1" indent="1"/>
    </xf>
    <xf numFmtId="0" fontId="22" fillId="0" borderId="14" xfId="80" applyFont="1" applyFill="1" applyBorder="1" applyAlignment="1">
      <alignment horizontal="left" vertical="center" wrapText="1" indent="1"/>
    </xf>
    <xf numFmtId="0" fontId="142" fillId="0" borderId="0" xfId="78" applyFont="1" applyFill="1" applyBorder="1" applyAlignment="1">
      <alignment horizontal="left" wrapText="1"/>
    </xf>
    <xf numFmtId="0" fontId="202" fillId="0" borderId="0" xfId="78" applyFont="1" applyFill="1" applyAlignment="1">
      <alignment horizontal="left" vertical="top" wrapText="1"/>
    </xf>
    <xf numFmtId="0" fontId="22" fillId="0" borderId="103" xfId="80" applyFont="1" applyFill="1" applyBorder="1" applyAlignment="1">
      <alignment horizontal="center" vertical="center" wrapText="1"/>
    </xf>
    <xf numFmtId="0" fontId="22" fillId="0" borderId="16" xfId="80" applyFont="1" applyFill="1" applyBorder="1" applyAlignment="1">
      <alignment horizontal="center" vertical="center" wrapText="1"/>
    </xf>
    <xf numFmtId="0" fontId="141" fillId="0" borderId="0" xfId="0" applyFont="1" applyFill="1" applyAlignment="1">
      <alignment horizontal="left" indent="1"/>
    </xf>
    <xf numFmtId="0" fontId="22" fillId="0" borderId="200" xfId="0" applyFont="1" applyFill="1" applyBorder="1" applyAlignment="1">
      <alignment horizontal="center" vertical="center" wrapText="1"/>
    </xf>
    <xf numFmtId="0" fontId="22" fillId="0" borderId="182" xfId="0" applyFont="1" applyFill="1" applyBorder="1" applyAlignment="1">
      <alignment horizontal="center" vertical="center" wrapText="1"/>
    </xf>
    <xf numFmtId="0" fontId="22" fillId="0" borderId="201" xfId="0" applyFont="1" applyFill="1" applyBorder="1" applyAlignment="1">
      <alignment horizontal="center" vertical="center" wrapText="1"/>
    </xf>
    <xf numFmtId="0" fontId="22" fillId="0" borderId="202" xfId="0" applyFont="1" applyFill="1" applyBorder="1" applyAlignment="1">
      <alignment horizontal="center" vertical="center" wrapText="1"/>
    </xf>
    <xf numFmtId="0" fontId="22" fillId="0" borderId="203" xfId="0" applyFont="1" applyFill="1" applyBorder="1" applyAlignment="1">
      <alignment horizontal="center" vertical="center" wrapText="1"/>
    </xf>
    <xf numFmtId="0" fontId="22" fillId="0" borderId="196" xfId="0" applyFont="1" applyFill="1" applyBorder="1" applyAlignment="1">
      <alignment horizontal="center" vertical="center" wrapText="1"/>
    </xf>
    <xf numFmtId="0" fontId="22" fillId="0" borderId="105" xfId="0" applyFont="1" applyFill="1" applyBorder="1" applyAlignment="1">
      <alignment horizontal="center" wrapText="1"/>
    </xf>
    <xf numFmtId="0" fontId="22" fillId="0" borderId="106" xfId="0" applyFont="1" applyFill="1" applyBorder="1" applyAlignment="1">
      <alignment horizontal="center" wrapText="1"/>
    </xf>
    <xf numFmtId="0" fontId="22" fillId="0" borderId="13" xfId="0" applyFont="1" applyFill="1" applyBorder="1" applyAlignment="1">
      <alignment horizontal="center" wrapText="1"/>
    </xf>
    <xf numFmtId="0" fontId="22" fillId="0" borderId="195" xfId="0" applyFont="1" applyFill="1" applyBorder="1" applyAlignment="1">
      <alignment horizontal="left" vertical="center" wrapText="1" indent="1"/>
    </xf>
    <xf numFmtId="0" fontId="22" fillId="0" borderId="0" xfId="0" applyFont="1" applyFill="1" applyBorder="1" applyAlignment="1">
      <alignment horizontal="left" indent="1"/>
    </xf>
    <xf numFmtId="0" fontId="22" fillId="0" borderId="198" xfId="0" applyFont="1" applyFill="1" applyBorder="1" applyAlignment="1">
      <alignment horizontal="center" vertical="center" wrapText="1"/>
    </xf>
    <xf numFmtId="0" fontId="22" fillId="0" borderId="141" xfId="0" applyFont="1" applyFill="1" applyBorder="1" applyAlignment="1">
      <alignment horizontal="center" vertical="center" wrapText="1"/>
    </xf>
    <xf numFmtId="0" fontId="22" fillId="0" borderId="199" xfId="0" applyFont="1" applyFill="1" applyBorder="1" applyAlignment="1">
      <alignment horizontal="center" vertical="center" wrapText="1"/>
    </xf>
    <xf numFmtId="0" fontId="22" fillId="0" borderId="197" xfId="0" applyFont="1" applyFill="1" applyBorder="1" applyAlignment="1">
      <alignment horizontal="center" vertical="center" wrapText="1"/>
    </xf>
    <xf numFmtId="0" fontId="22" fillId="0" borderId="205" xfId="0" applyFont="1" applyFill="1" applyBorder="1" applyAlignment="1">
      <alignment horizontal="center" vertical="center" wrapText="1"/>
    </xf>
    <xf numFmtId="0" fontId="22" fillId="0" borderId="204" xfId="0" applyFont="1" applyFill="1" applyBorder="1" applyAlignment="1">
      <alignment horizontal="center" vertical="center" wrapText="1"/>
    </xf>
    <xf numFmtId="0" fontId="22" fillId="0" borderId="206" xfId="0" applyFont="1" applyFill="1" applyBorder="1" applyAlignment="1">
      <alignment horizontal="center" vertical="center" wrapText="1"/>
    </xf>
    <xf numFmtId="0" fontId="22" fillId="0" borderId="122" xfId="0" applyFont="1" applyFill="1" applyBorder="1" applyAlignment="1">
      <alignment horizontal="center" vertical="center" wrapText="1"/>
    </xf>
    <xf numFmtId="0" fontId="22" fillId="0" borderId="108" xfId="0" applyFont="1" applyFill="1" applyBorder="1" applyAlignment="1">
      <alignment horizontal="center" vertical="center" wrapText="1"/>
    </xf>
    <xf numFmtId="0" fontId="22" fillId="0" borderId="82" xfId="0" applyFont="1" applyFill="1" applyBorder="1" applyAlignment="1">
      <alignment horizontal="center" vertical="center"/>
    </xf>
    <xf numFmtId="0" fontId="22" fillId="0" borderId="97" xfId="0" applyFont="1" applyFill="1" applyBorder="1" applyAlignment="1">
      <alignment horizontal="center" vertical="center" wrapText="1"/>
    </xf>
    <xf numFmtId="0" fontId="141" fillId="0" borderId="0" xfId="80" applyFont="1" applyFill="1" applyBorder="1" applyAlignment="1">
      <alignment horizontal="center" vertical="top"/>
    </xf>
    <xf numFmtId="166" fontId="22" fillId="0" borderId="0" xfId="80" applyNumberFormat="1" applyFont="1" applyFill="1" applyBorder="1" applyAlignment="1">
      <alignment horizontal="center"/>
    </xf>
    <xf numFmtId="166" fontId="141" fillId="0" borderId="0" xfId="80" applyNumberFormat="1" applyFont="1" applyFill="1" applyBorder="1" applyAlignment="1">
      <alignment horizontal="center" vertical="top"/>
    </xf>
    <xf numFmtId="0" fontId="22" fillId="0" borderId="15" xfId="80" applyFont="1" applyFill="1" applyBorder="1" applyAlignment="1">
      <alignment horizontal="center" vertical="center" wrapText="1"/>
    </xf>
    <xf numFmtId="0" fontId="22" fillId="0" borderId="76" xfId="80" applyFont="1" applyFill="1" applyBorder="1" applyAlignment="1">
      <alignment horizontal="center" vertical="center" wrapText="1"/>
    </xf>
    <xf numFmtId="0" fontId="22" fillId="0" borderId="84" xfId="80" applyFont="1" applyFill="1" applyBorder="1" applyAlignment="1">
      <alignment horizontal="center" vertical="center" wrapText="1"/>
    </xf>
    <xf numFmtId="0" fontId="22" fillId="0" borderId="163" xfId="80" applyFont="1" applyFill="1" applyBorder="1" applyAlignment="1">
      <alignment horizontal="center" vertical="center" wrapText="1"/>
    </xf>
    <xf numFmtId="0" fontId="22" fillId="0" borderId="168" xfId="80" applyFont="1" applyFill="1" applyBorder="1" applyAlignment="1">
      <alignment horizontal="center" vertical="center"/>
    </xf>
    <xf numFmtId="0" fontId="22" fillId="0" borderId="193" xfId="80" applyFont="1" applyFill="1" applyBorder="1" applyAlignment="1">
      <alignment horizontal="center" vertical="center"/>
    </xf>
    <xf numFmtId="0" fontId="22" fillId="0" borderId="0" xfId="80" applyFont="1" applyFill="1" applyBorder="1" applyAlignment="1">
      <alignment horizontal="center"/>
    </xf>
    <xf numFmtId="0" fontId="22" fillId="0" borderId="31" xfId="80" applyFont="1" applyFill="1" applyBorder="1" applyAlignment="1">
      <alignment horizontal="center" vertical="center" wrapText="1"/>
    </xf>
    <xf numFmtId="0" fontId="22" fillId="0" borderId="70" xfId="80" applyFont="1" applyFill="1" applyBorder="1" applyAlignment="1">
      <alignment horizontal="center" vertical="center" wrapText="1"/>
    </xf>
    <xf numFmtId="0" fontId="22" fillId="0" borderId="209" xfId="80" applyFont="1" applyFill="1" applyBorder="1" applyAlignment="1">
      <alignment horizontal="center" vertical="center" wrapText="1"/>
    </xf>
    <xf numFmtId="0" fontId="22" fillId="0" borderId="164" xfId="80" applyFont="1" applyFill="1" applyBorder="1" applyAlignment="1">
      <alignment horizontal="center" vertical="center" wrapText="1"/>
    </xf>
    <xf numFmtId="0" fontId="22" fillId="0" borderId="208" xfId="80" applyFont="1" applyFill="1" applyBorder="1" applyAlignment="1">
      <alignment horizontal="center"/>
    </xf>
    <xf numFmtId="0" fontId="76" fillId="0" borderId="0" xfId="80" applyFont="1" applyFill="1" applyBorder="1" applyAlignment="1">
      <alignment horizontal="center" vertical="center" wrapText="1"/>
    </xf>
    <xf numFmtId="0" fontId="76" fillId="0" borderId="0" xfId="80" applyFont="1" applyFill="1" applyBorder="1" applyAlignment="1">
      <alignment horizontal="center" vertical="center"/>
    </xf>
    <xf numFmtId="0" fontId="22" fillId="0" borderId="69" xfId="80" applyFont="1" applyFill="1" applyBorder="1" applyAlignment="1">
      <alignment horizontal="center" vertical="center" wrapText="1"/>
    </xf>
    <xf numFmtId="0" fontId="22" fillId="0" borderId="167" xfId="80" applyFont="1" applyFill="1" applyBorder="1" applyAlignment="1">
      <alignment horizontal="center" vertical="center" wrapText="1"/>
    </xf>
    <xf numFmtId="0" fontId="22" fillId="0" borderId="207" xfId="80" applyFont="1" applyFill="1" applyBorder="1" applyAlignment="1">
      <alignment horizontal="center" vertical="center" wrapText="1"/>
    </xf>
    <xf numFmtId="0" fontId="22" fillId="0" borderId="200" xfId="80" applyFont="1" applyFill="1" applyBorder="1" applyAlignment="1">
      <alignment horizontal="center" vertical="center" wrapText="1"/>
    </xf>
    <xf numFmtId="0" fontId="22" fillId="0" borderId="103" xfId="80" applyFont="1" applyFill="1" applyBorder="1" applyAlignment="1">
      <alignment horizontal="center" vertical="center"/>
    </xf>
    <xf numFmtId="0" fontId="22" fillId="0" borderId="0" xfId="80" applyFont="1" applyFill="1" applyBorder="1" applyAlignment="1">
      <alignment horizontal="left" vertical="top" wrapText="1" indent="1"/>
    </xf>
    <xf numFmtId="0" fontId="141" fillId="0" borderId="0" xfId="80" applyFont="1" applyFill="1" applyAlignment="1">
      <alignment horizontal="left" vertical="top" wrapText="1" indent="1"/>
    </xf>
    <xf numFmtId="0" fontId="22" fillId="0" borderId="0" xfId="80" applyFont="1" applyFill="1" applyBorder="1" applyAlignment="1">
      <alignment horizontal="center" vertical="center" wrapText="1"/>
    </xf>
    <xf numFmtId="0" fontId="22" fillId="0" borderId="176" xfId="80" applyFont="1" applyFill="1" applyBorder="1" applyAlignment="1">
      <alignment horizontal="center" vertical="center" wrapText="1"/>
    </xf>
    <xf numFmtId="0" fontId="22" fillId="0" borderId="172" xfId="80" applyFont="1" applyFill="1" applyBorder="1" applyAlignment="1">
      <alignment horizontal="center" vertical="center"/>
    </xf>
    <xf numFmtId="0" fontId="22" fillId="0" borderId="210" xfId="80" applyFont="1" applyFill="1" applyBorder="1" applyAlignment="1">
      <alignment horizontal="center" vertical="center"/>
    </xf>
    <xf numFmtId="0" fontId="22" fillId="0" borderId="168" xfId="80" applyFont="1" applyFill="1" applyBorder="1" applyAlignment="1">
      <alignment horizontal="center" vertical="center" wrapText="1"/>
    </xf>
    <xf numFmtId="0" fontId="22" fillId="0" borderId="193" xfId="80" applyFont="1" applyFill="1" applyBorder="1" applyAlignment="1">
      <alignment horizontal="center" vertical="center" wrapText="1"/>
    </xf>
    <xf numFmtId="0" fontId="22" fillId="0" borderId="166" xfId="80" applyFont="1" applyFill="1" applyBorder="1" applyAlignment="1">
      <alignment horizontal="center" vertical="center" wrapText="1"/>
    </xf>
    <xf numFmtId="0" fontId="22" fillId="0" borderId="15" xfId="80" applyFont="1" applyFill="1" applyBorder="1" applyAlignment="1">
      <alignment horizontal="center" vertical="center"/>
    </xf>
    <xf numFmtId="0" fontId="22" fillId="0" borderId="31" xfId="80" applyFont="1" applyFill="1" applyBorder="1" applyAlignment="1">
      <alignment horizontal="center" vertical="center"/>
    </xf>
    <xf numFmtId="0" fontId="22" fillId="0" borderId="166" xfId="80" applyFont="1" applyFill="1" applyBorder="1" applyAlignment="1">
      <alignment horizontal="center" vertical="center"/>
    </xf>
    <xf numFmtId="0" fontId="22" fillId="0" borderId="167" xfId="80" applyFont="1" applyFill="1" applyBorder="1" applyAlignment="1">
      <alignment horizontal="center" vertical="center"/>
    </xf>
    <xf numFmtId="0" fontId="22" fillId="0" borderId="214" xfId="0" applyFont="1" applyFill="1" applyBorder="1" applyAlignment="1">
      <alignment horizontal="center" vertical="center" wrapText="1"/>
    </xf>
    <xf numFmtId="0" fontId="22" fillId="0" borderId="221" xfId="0" applyFont="1" applyFill="1" applyBorder="1" applyAlignment="1">
      <alignment horizontal="center" vertical="center"/>
    </xf>
    <xf numFmtId="0" fontId="22" fillId="0" borderId="84" xfId="0" applyFont="1" applyFill="1" applyBorder="1" applyAlignment="1">
      <alignment horizontal="center" vertical="center"/>
    </xf>
    <xf numFmtId="0" fontId="22" fillId="0" borderId="138" xfId="0" applyFont="1" applyFill="1" applyBorder="1" applyAlignment="1">
      <alignment horizontal="center" vertical="center" wrapText="1"/>
    </xf>
    <xf numFmtId="0" fontId="22" fillId="0" borderId="218" xfId="0" applyFont="1" applyFill="1" applyBorder="1" applyAlignment="1">
      <alignment horizontal="center" vertical="center" wrapText="1"/>
    </xf>
    <xf numFmtId="0" fontId="22" fillId="0" borderId="213" xfId="0" applyFont="1" applyFill="1" applyBorder="1" applyAlignment="1">
      <alignment horizontal="center" vertical="center" wrapText="1"/>
    </xf>
    <xf numFmtId="0" fontId="22" fillId="0" borderId="215" xfId="0" applyFont="1" applyFill="1" applyBorder="1" applyAlignment="1">
      <alignment horizontal="center" vertical="center" wrapText="1"/>
    </xf>
    <xf numFmtId="0" fontId="22" fillId="0" borderId="216" xfId="0" applyFont="1" applyFill="1" applyBorder="1" applyAlignment="1">
      <alignment horizontal="center" vertical="center" wrapText="1"/>
    </xf>
    <xf numFmtId="0" fontId="22" fillId="0" borderId="76" xfId="0" applyFont="1" applyFill="1" applyBorder="1" applyAlignment="1">
      <alignment horizontal="center" vertical="center" wrapText="1"/>
    </xf>
    <xf numFmtId="0" fontId="22" fillId="0" borderId="163" xfId="0" applyFont="1" applyFill="1" applyBorder="1" applyAlignment="1">
      <alignment horizontal="center" vertical="center" wrapText="1"/>
    </xf>
    <xf numFmtId="0" fontId="22" fillId="0" borderId="86" xfId="0" applyFont="1" applyFill="1" applyBorder="1" applyAlignment="1">
      <alignment horizontal="center" vertical="center" wrapText="1"/>
    </xf>
    <xf numFmtId="0" fontId="22" fillId="0" borderId="32" xfId="0" applyFont="1" applyFill="1" applyBorder="1" applyAlignment="1">
      <alignment horizontal="center" vertical="center" wrapText="1"/>
    </xf>
    <xf numFmtId="0" fontId="22" fillId="0" borderId="33" xfId="0" applyFont="1" applyFill="1" applyBorder="1" applyAlignment="1">
      <alignment horizontal="center" vertical="center" wrapText="1"/>
    </xf>
    <xf numFmtId="0" fontId="22" fillId="0" borderId="217" xfId="0" applyFont="1" applyFill="1" applyBorder="1" applyAlignment="1">
      <alignment horizontal="center" vertical="center" wrapText="1"/>
    </xf>
    <xf numFmtId="0" fontId="22" fillId="0" borderId="211" xfId="0" applyFont="1" applyFill="1" applyBorder="1" applyAlignment="1">
      <alignment horizontal="center" vertical="center" wrapText="1"/>
    </xf>
    <xf numFmtId="0" fontId="22" fillId="0" borderId="212" xfId="0" applyFont="1" applyFill="1" applyBorder="1" applyAlignment="1">
      <alignment horizontal="center" vertical="center" wrapText="1"/>
    </xf>
    <xf numFmtId="0" fontId="22" fillId="0" borderId="88"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92" xfId="0" applyFont="1" applyFill="1" applyBorder="1" applyAlignment="1">
      <alignment horizontal="center" vertical="center"/>
    </xf>
    <xf numFmtId="0" fontId="22" fillId="0" borderId="38"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67" xfId="0" applyFont="1" applyFill="1" applyBorder="1" applyAlignment="1">
      <alignment horizontal="center" vertical="center" wrapText="1"/>
    </xf>
    <xf numFmtId="0" fontId="22" fillId="0" borderId="44" xfId="0" applyFont="1" applyFill="1" applyBorder="1" applyAlignment="1">
      <alignment horizontal="center" vertical="center" wrapText="1"/>
    </xf>
    <xf numFmtId="0" fontId="22" fillId="0" borderId="90" xfId="0" applyFont="1" applyFill="1" applyBorder="1" applyAlignment="1">
      <alignment horizontal="center" vertical="center" wrapText="1"/>
    </xf>
    <xf numFmtId="0" fontId="22" fillId="0" borderId="91" xfId="0" applyFont="1" applyFill="1" applyBorder="1" applyAlignment="1">
      <alignment horizontal="center" vertical="center" wrapText="1"/>
    </xf>
    <xf numFmtId="0" fontId="22" fillId="0" borderId="50" xfId="0" applyFont="1" applyFill="1" applyBorder="1" applyAlignment="1">
      <alignment horizontal="center" vertical="center" wrapText="1"/>
    </xf>
    <xf numFmtId="0" fontId="22" fillId="0" borderId="85" xfId="0" applyFont="1" applyFill="1" applyBorder="1" applyAlignment="1">
      <alignment horizontal="center" vertical="center" wrapText="1"/>
    </xf>
    <xf numFmtId="0" fontId="22" fillId="0" borderId="41" xfId="0" applyFont="1" applyFill="1" applyBorder="1" applyAlignment="1">
      <alignment horizontal="center" vertical="center" wrapText="1"/>
    </xf>
    <xf numFmtId="0" fontId="22" fillId="0" borderId="42"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87" xfId="0" applyFont="1" applyFill="1" applyBorder="1" applyAlignment="1">
      <alignment horizontal="center" vertical="center" wrapText="1"/>
    </xf>
    <xf numFmtId="0" fontId="22" fillId="0" borderId="45" xfId="0" applyFont="1" applyFill="1" applyBorder="1" applyAlignment="1">
      <alignment horizontal="center" vertical="center" wrapText="1"/>
    </xf>
    <xf numFmtId="0" fontId="22" fillId="0" borderId="83" xfId="0" applyFont="1" applyFill="1" applyBorder="1" applyAlignment="1">
      <alignment horizontal="center" vertical="center" wrapText="1"/>
    </xf>
    <xf numFmtId="0" fontId="22" fillId="0" borderId="89" xfId="0" applyFont="1" applyFill="1" applyBorder="1" applyAlignment="1">
      <alignment horizontal="center" vertical="center" wrapText="1"/>
    </xf>
    <xf numFmtId="0" fontId="22" fillId="0" borderId="53" xfId="0" applyFont="1" applyFill="1" applyBorder="1" applyAlignment="1">
      <alignment horizontal="center" vertical="center" wrapText="1"/>
    </xf>
    <xf numFmtId="0" fontId="131" fillId="0" borderId="0" xfId="0" applyNumberFormat="1" applyFont="1" applyFill="1" applyBorder="1" applyAlignment="1">
      <alignment horizontal="center" vertical="center" wrapText="1"/>
    </xf>
    <xf numFmtId="0" fontId="131" fillId="0" borderId="222" xfId="0" applyFont="1" applyFill="1" applyBorder="1" applyAlignment="1">
      <alignment horizontal="center" vertical="center" wrapText="1"/>
    </xf>
    <xf numFmtId="0" fontId="131" fillId="0" borderId="223" xfId="0" applyFont="1" applyFill="1" applyBorder="1" applyAlignment="1">
      <alignment horizontal="center" vertical="center" wrapText="1"/>
    </xf>
    <xf numFmtId="0" fontId="131" fillId="0" borderId="84" xfId="0" applyFont="1" applyFill="1" applyBorder="1" applyAlignment="1">
      <alignment horizontal="center" vertical="center" wrapText="1"/>
    </xf>
    <xf numFmtId="0" fontId="131" fillId="0" borderId="163" xfId="0" applyFont="1" applyFill="1" applyBorder="1" applyAlignment="1">
      <alignment horizontal="center" vertical="center" wrapText="1"/>
    </xf>
    <xf numFmtId="0" fontId="131" fillId="0" borderId="224" xfId="0" applyFont="1" applyFill="1" applyBorder="1" applyAlignment="1">
      <alignment horizontal="center" vertical="center" wrapText="1"/>
    </xf>
    <xf numFmtId="0" fontId="131" fillId="0" borderId="70" xfId="0" applyFont="1" applyFill="1" applyBorder="1" applyAlignment="1">
      <alignment horizontal="center" vertical="center" wrapText="1"/>
    </xf>
    <xf numFmtId="0" fontId="22" fillId="0" borderId="225" xfId="0" applyFont="1" applyFill="1" applyBorder="1" applyAlignment="1">
      <alignment horizontal="center" vertical="center" wrapText="1"/>
    </xf>
    <xf numFmtId="0" fontId="22" fillId="0" borderId="222" xfId="80" applyFont="1" applyFill="1" applyBorder="1" applyAlignment="1">
      <alignment horizontal="center" vertical="center" wrapText="1"/>
    </xf>
    <xf numFmtId="0" fontId="22" fillId="0" borderId="223" xfId="80" applyFont="1" applyFill="1" applyBorder="1" applyAlignment="1">
      <alignment horizontal="center" vertical="center" wrapText="1"/>
    </xf>
    <xf numFmtId="0" fontId="22" fillId="0" borderId="84" xfId="80" applyFont="1" applyFill="1" applyBorder="1" applyAlignment="1">
      <alignment horizontal="left" vertical="center" wrapText="1" indent="1"/>
    </xf>
    <xf numFmtId="0" fontId="22" fillId="0" borderId="163" xfId="80" applyFont="1" applyFill="1" applyBorder="1" applyAlignment="1">
      <alignment horizontal="left" vertical="center" wrapText="1" indent="1"/>
    </xf>
    <xf numFmtId="0" fontId="22" fillId="0" borderId="234" xfId="80" applyFont="1" applyFill="1" applyBorder="1" applyAlignment="1">
      <alignment horizontal="center" vertical="center" wrapText="1"/>
    </xf>
    <xf numFmtId="0" fontId="22" fillId="0" borderId="123" xfId="80" applyFont="1" applyFill="1" applyBorder="1" applyAlignment="1">
      <alignment horizontal="center" vertical="center" wrapText="1"/>
    </xf>
    <xf numFmtId="0" fontId="22" fillId="0" borderId="229" xfId="80" applyFont="1" applyFill="1" applyBorder="1" applyAlignment="1">
      <alignment horizontal="center" vertical="center" wrapText="1"/>
    </xf>
    <xf numFmtId="0" fontId="22" fillId="0" borderId="231" xfId="80" applyFont="1" applyFill="1" applyBorder="1" applyAlignment="1">
      <alignment horizontal="center" vertical="center" wrapText="1"/>
    </xf>
    <xf numFmtId="0" fontId="22" fillId="0" borderId="230" xfId="80" applyFont="1" applyFill="1" applyBorder="1" applyAlignment="1">
      <alignment horizontal="center" vertical="center" wrapText="1"/>
    </xf>
    <xf numFmtId="0" fontId="22" fillId="0" borderId="117" xfId="80" applyFont="1" applyFill="1" applyBorder="1" applyAlignment="1">
      <alignment horizontal="center" vertical="center" wrapText="1"/>
    </xf>
    <xf numFmtId="0" fontId="22" fillId="0" borderId="233" xfId="80" applyFont="1" applyFill="1" applyBorder="1" applyAlignment="1">
      <alignment horizontal="center" vertical="center" wrapText="1"/>
    </xf>
    <xf numFmtId="0" fontId="22" fillId="0" borderId="150" xfId="80" applyFont="1" applyFill="1" applyBorder="1" applyAlignment="1">
      <alignment horizontal="center" vertical="center"/>
    </xf>
    <xf numFmtId="0" fontId="131" fillId="0" borderId="234" xfId="0" applyFont="1" applyFill="1" applyBorder="1" applyAlignment="1">
      <alignment horizontal="center" vertical="center" wrapText="1"/>
    </xf>
    <xf numFmtId="0" fontId="131" fillId="0" borderId="174" xfId="0" applyFont="1" applyFill="1" applyBorder="1" applyAlignment="1">
      <alignment horizontal="center" vertical="center" wrapText="1"/>
    </xf>
    <xf numFmtId="0" fontId="131" fillId="0" borderId="0" xfId="0" applyFont="1" applyFill="1" applyBorder="1" applyAlignment="1">
      <alignment horizontal="center" vertical="center" wrapText="1"/>
    </xf>
    <xf numFmtId="0" fontId="131" fillId="0" borderId="14" xfId="0" applyFont="1" applyFill="1" applyBorder="1" applyAlignment="1">
      <alignment horizontal="center" vertical="center" wrapText="1"/>
    </xf>
    <xf numFmtId="0" fontId="131" fillId="0" borderId="238" xfId="0" applyFont="1" applyFill="1" applyBorder="1" applyAlignment="1">
      <alignment horizontal="center" vertical="center" wrapText="1"/>
    </xf>
    <xf numFmtId="0" fontId="131" fillId="0" borderId="237" xfId="0" applyFont="1" applyFill="1" applyBorder="1" applyAlignment="1">
      <alignment horizontal="center" vertical="center" wrapText="1"/>
    </xf>
    <xf numFmtId="0" fontId="22" fillId="0" borderId="228" xfId="0" applyFont="1" applyFill="1" applyBorder="1" applyAlignment="1">
      <alignment horizontal="center" vertical="center" wrapText="1"/>
    </xf>
    <xf numFmtId="0" fontId="22" fillId="0" borderId="221" xfId="0" applyFont="1" applyFill="1" applyBorder="1" applyAlignment="1">
      <alignment horizontal="center" vertical="center" wrapText="1"/>
    </xf>
    <xf numFmtId="0" fontId="131" fillId="0" borderId="235" xfId="0" applyFont="1" applyFill="1" applyBorder="1" applyAlignment="1">
      <alignment horizontal="center" vertical="center" wrapText="1"/>
    </xf>
    <xf numFmtId="0" fontId="131" fillId="0" borderId="236" xfId="0" applyFont="1" applyFill="1" applyBorder="1" applyAlignment="1">
      <alignment horizontal="center" vertical="center" wrapText="1"/>
    </xf>
    <xf numFmtId="0" fontId="22" fillId="0" borderId="247" xfId="80" applyFont="1" applyFill="1" applyBorder="1" applyAlignment="1">
      <alignment horizontal="center" vertical="center" wrapText="1"/>
    </xf>
    <xf numFmtId="0" fontId="22" fillId="0" borderId="249" xfId="80" applyFont="1" applyFill="1" applyBorder="1" applyAlignment="1">
      <alignment horizontal="center" vertical="center" wrapText="1"/>
    </xf>
    <xf numFmtId="0" fontId="22" fillId="0" borderId="244" xfId="80" applyFont="1" applyFill="1" applyBorder="1" applyAlignment="1">
      <alignment horizontal="center" vertical="center"/>
    </xf>
    <xf numFmtId="0" fontId="22" fillId="0" borderId="248" xfId="80" applyFont="1" applyFill="1" applyBorder="1" applyAlignment="1">
      <alignment horizontal="center" vertical="center"/>
    </xf>
    <xf numFmtId="0" fontId="22" fillId="0" borderId="242" xfId="80" applyFont="1" applyFill="1" applyBorder="1" applyAlignment="1">
      <alignment horizontal="center" vertical="center" wrapText="1"/>
    </xf>
    <xf numFmtId="0" fontId="22" fillId="0" borderId="14" xfId="80" applyFont="1" applyFill="1" applyBorder="1" applyAlignment="1">
      <alignment horizontal="center" vertical="center" wrapText="1"/>
    </xf>
    <xf numFmtId="0" fontId="22" fillId="0" borderId="243" xfId="80" applyFont="1" applyFill="1" applyBorder="1" applyAlignment="1">
      <alignment horizontal="center" vertical="center" wrapText="1"/>
    </xf>
    <xf numFmtId="0" fontId="22" fillId="0" borderId="37" xfId="80" applyFont="1" applyFill="1" applyBorder="1" applyAlignment="1">
      <alignment horizontal="center" vertical="center" wrapText="1"/>
    </xf>
    <xf numFmtId="0" fontId="22" fillId="0" borderId="244" xfId="80" applyFont="1" applyFill="1" applyBorder="1" applyAlignment="1">
      <alignment horizontal="center" vertical="center" wrapText="1"/>
    </xf>
    <xf numFmtId="0" fontId="22" fillId="0" borderId="245" xfId="80" applyFont="1" applyFill="1" applyBorder="1" applyAlignment="1">
      <alignment horizontal="center" vertical="center" wrapText="1"/>
    </xf>
    <xf numFmtId="0" fontId="22" fillId="0" borderId="245" xfId="80" applyFont="1" applyFill="1" applyBorder="1" applyAlignment="1">
      <alignment horizontal="center" vertical="center"/>
    </xf>
    <xf numFmtId="0" fontId="22" fillId="0" borderId="80" xfId="80" applyFont="1" applyFill="1" applyBorder="1" applyAlignment="1">
      <alignment horizontal="center" vertical="center" wrapText="1"/>
    </xf>
    <xf numFmtId="0" fontId="22" fillId="0" borderId="251" xfId="80" applyFont="1" applyFill="1" applyBorder="1" applyAlignment="1">
      <alignment horizontal="center" vertical="center" wrapText="1"/>
    </xf>
    <xf numFmtId="0" fontId="22" fillId="0" borderId="246" xfId="80" applyFont="1" applyFill="1" applyBorder="1" applyAlignment="1">
      <alignment horizontal="center" vertical="center"/>
    </xf>
    <xf numFmtId="0" fontId="22" fillId="0" borderId="242"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0" borderId="232" xfId="0" applyFont="1" applyFill="1" applyBorder="1" applyAlignment="1">
      <alignment horizontal="center" vertical="center" wrapText="1"/>
    </xf>
    <xf numFmtId="0" fontId="22" fillId="0" borderId="116" xfId="0" applyFont="1" applyFill="1" applyBorder="1" applyAlignment="1">
      <alignment horizontal="center" vertical="center" wrapText="1"/>
    </xf>
    <xf numFmtId="0" fontId="22" fillId="0" borderId="235" xfId="0" applyFont="1" applyFill="1" applyBorder="1" applyAlignment="1">
      <alignment horizontal="center" vertical="center" wrapText="1"/>
    </xf>
    <xf numFmtId="0" fontId="22" fillId="0" borderId="236" xfId="0" applyFont="1" applyFill="1" applyBorder="1" applyAlignment="1">
      <alignment horizontal="center" vertical="center" wrapText="1"/>
    </xf>
    <xf numFmtId="0" fontId="22" fillId="0" borderId="234" xfId="0" applyFont="1" applyFill="1" applyBorder="1" applyAlignment="1">
      <alignment horizontal="center" vertical="center" wrapText="1"/>
    </xf>
    <xf numFmtId="0" fontId="22" fillId="0" borderId="222" xfId="0" applyFont="1" applyFill="1" applyBorder="1" applyAlignment="1">
      <alignment horizontal="center" vertical="center" wrapText="1"/>
    </xf>
    <xf numFmtId="0" fontId="22" fillId="0" borderId="231" xfId="0" applyFont="1" applyFill="1" applyBorder="1" applyAlignment="1">
      <alignment horizontal="center" vertical="center" wrapText="1"/>
    </xf>
    <xf numFmtId="0" fontId="22" fillId="0" borderId="230" xfId="0" applyFont="1" applyFill="1" applyBorder="1" applyAlignment="1">
      <alignment horizontal="center" vertical="center" wrapText="1"/>
    </xf>
    <xf numFmtId="0" fontId="22" fillId="0" borderId="99" xfId="0" applyFont="1" applyFill="1" applyBorder="1" applyAlignment="1">
      <alignment horizontal="center" vertical="center" wrapText="1"/>
    </xf>
    <xf numFmtId="0" fontId="22" fillId="0" borderId="100" xfId="0" applyFont="1" applyFill="1" applyBorder="1" applyAlignment="1">
      <alignment horizontal="center" vertical="center" wrapText="1"/>
    </xf>
    <xf numFmtId="0" fontId="22" fillId="0" borderId="194" xfId="0" applyFont="1" applyFill="1" applyBorder="1" applyAlignment="1">
      <alignment horizontal="center" vertical="center" wrapText="1"/>
    </xf>
    <xf numFmtId="0" fontId="22" fillId="0" borderId="101" xfId="0" applyFont="1" applyFill="1" applyBorder="1" applyAlignment="1">
      <alignment horizontal="center" vertical="center" wrapText="1"/>
    </xf>
    <xf numFmtId="0" fontId="22" fillId="0" borderId="229" xfId="0" applyFont="1" applyFill="1" applyBorder="1" applyAlignment="1">
      <alignment horizontal="center" vertical="center" wrapText="1"/>
    </xf>
    <xf numFmtId="0" fontId="22" fillId="0" borderId="233" xfId="0" applyFont="1" applyFill="1" applyBorder="1" applyAlignment="1">
      <alignment horizontal="center" vertical="center" wrapText="1"/>
    </xf>
    <xf numFmtId="0" fontId="22" fillId="0" borderId="102" xfId="0" applyFont="1" applyFill="1" applyBorder="1" applyAlignment="1">
      <alignment horizontal="center" vertical="center" wrapText="1"/>
    </xf>
    <xf numFmtId="9" fontId="148" fillId="0" borderId="0" xfId="955" quotePrefix="1" applyFont="1" applyBorder="1" applyAlignment="1">
      <alignment horizontal="center" vertical="center"/>
    </xf>
    <xf numFmtId="0" fontId="148" fillId="0" borderId="0" xfId="0" applyFont="1" applyBorder="1" applyAlignment="1">
      <alignment horizontal="center" vertical="center"/>
    </xf>
    <xf numFmtId="9" fontId="150" fillId="0" borderId="0" xfId="955" applyFont="1" applyBorder="1" applyAlignment="1">
      <alignment horizontal="center" vertical="center"/>
    </xf>
    <xf numFmtId="0" fontId="148" fillId="0" borderId="0" xfId="1746" applyFont="1" applyBorder="1" applyAlignment="1">
      <alignment horizontal="center" vertical="center"/>
    </xf>
    <xf numFmtId="0" fontId="148" fillId="0" borderId="0" xfId="2000" quotePrefix="1" applyFont="1" applyBorder="1" applyAlignment="1">
      <alignment horizontal="center" vertical="center" wrapText="1"/>
    </xf>
    <xf numFmtId="0" fontId="148" fillId="0" borderId="0" xfId="1746" applyFont="1" applyBorder="1" applyAlignment="1">
      <alignment horizontal="center" vertical="center" wrapText="1"/>
    </xf>
    <xf numFmtId="0" fontId="148" fillId="0" borderId="0" xfId="2000" applyFont="1" applyBorder="1" applyAlignment="1">
      <alignment horizontal="center" vertical="center" wrapText="1"/>
    </xf>
    <xf numFmtId="1" fontId="148" fillId="0" borderId="0" xfId="632" applyNumberFormat="1" applyFont="1" applyBorder="1" applyAlignment="1">
      <alignment horizontal="center" vertical="center" wrapText="1"/>
    </xf>
    <xf numFmtId="1" fontId="148" fillId="0" borderId="0" xfId="632" quotePrefix="1" applyNumberFormat="1" applyFont="1" applyBorder="1" applyAlignment="1">
      <alignment horizontal="center" vertical="center"/>
    </xf>
    <xf numFmtId="0" fontId="22" fillId="0" borderId="0" xfId="0" applyFont="1" applyFill="1" applyBorder="1" applyAlignment="1">
      <alignment horizontal="center" vertical="center"/>
    </xf>
    <xf numFmtId="0" fontId="22" fillId="0" borderId="49" xfId="0" applyFont="1" applyFill="1" applyBorder="1" applyAlignment="1">
      <alignment horizontal="center" vertical="center" wrapText="1"/>
    </xf>
    <xf numFmtId="0" fontId="22" fillId="0" borderId="15" xfId="0" applyFont="1" applyFill="1" applyBorder="1" applyAlignment="1">
      <alignment horizontal="center" wrapText="1"/>
    </xf>
    <xf numFmtId="0" fontId="22" fillId="0" borderId="223" xfId="0" applyFont="1" applyFill="1" applyBorder="1" applyAlignment="1">
      <alignment horizontal="center" wrapText="1"/>
    </xf>
    <xf numFmtId="0" fontId="22" fillId="0" borderId="84" xfId="0" applyFont="1" applyFill="1" applyBorder="1" applyAlignment="1">
      <alignment horizontal="left" vertical="center" wrapText="1" indent="1"/>
    </xf>
    <xf numFmtId="0" fontId="22" fillId="0" borderId="163" xfId="0" applyFont="1" applyFill="1" applyBorder="1" applyAlignment="1">
      <alignment horizontal="left" vertical="center" wrapText="1" indent="1"/>
    </xf>
    <xf numFmtId="0" fontId="22" fillId="0" borderId="238" xfId="0" applyFont="1" applyFill="1" applyBorder="1" applyAlignment="1">
      <alignment horizontal="center" vertical="center" wrapText="1"/>
    </xf>
    <xf numFmtId="0" fontId="22" fillId="0" borderId="256" xfId="0" applyFont="1" applyFill="1" applyBorder="1" applyAlignment="1">
      <alignment horizontal="center" vertical="center" wrapText="1"/>
    </xf>
    <xf numFmtId="0" fontId="22" fillId="0" borderId="253" xfId="0" applyFont="1" applyFill="1" applyBorder="1" applyAlignment="1">
      <alignment horizontal="center" vertical="center" wrapText="1"/>
    </xf>
    <xf numFmtId="0" fontId="22" fillId="0" borderId="255" xfId="0" applyFont="1" applyFill="1" applyBorder="1" applyAlignment="1">
      <alignment horizontal="center" vertical="center" wrapText="1"/>
    </xf>
    <xf numFmtId="0" fontId="22" fillId="0" borderId="156"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22" fillId="0" borderId="252" xfId="0" applyFont="1" applyFill="1" applyBorder="1" applyAlignment="1">
      <alignment horizontal="center" vertical="center" wrapText="1"/>
    </xf>
    <xf numFmtId="0" fontId="22" fillId="0" borderId="254" xfId="0" applyFont="1" applyFill="1" applyBorder="1" applyAlignment="1">
      <alignment horizontal="center" vertical="center" wrapText="1"/>
    </xf>
    <xf numFmtId="0" fontId="22" fillId="0" borderId="52" xfId="0" applyFont="1" applyFill="1" applyBorder="1" applyAlignment="1">
      <alignment horizontal="center" vertical="center" wrapText="1"/>
    </xf>
    <xf numFmtId="0" fontId="22" fillId="0" borderId="219" xfId="0" applyFont="1" applyFill="1" applyBorder="1" applyAlignment="1">
      <alignment horizontal="center" vertical="center" wrapText="1"/>
    </xf>
    <xf numFmtId="0" fontId="22" fillId="0" borderId="51" xfId="0" applyFont="1" applyFill="1" applyBorder="1" applyAlignment="1">
      <alignment horizontal="center" vertical="center" wrapText="1"/>
    </xf>
    <xf numFmtId="0" fontId="141" fillId="0" borderId="0" xfId="0" applyFont="1" applyFill="1" applyBorder="1" applyAlignment="1">
      <alignment horizontal="center" vertical="top"/>
    </xf>
    <xf numFmtId="0" fontId="23" fillId="0" borderId="0" xfId="0" applyFont="1" applyFill="1" applyBorder="1" applyAlignment="1">
      <alignment horizontal="center"/>
    </xf>
    <xf numFmtId="0" fontId="22" fillId="0" borderId="220"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257" xfId="0" applyFont="1" applyFill="1" applyBorder="1" applyAlignment="1">
      <alignment horizontal="center" vertical="center" wrapText="1"/>
    </xf>
    <xf numFmtId="0" fontId="141" fillId="0" borderId="0" xfId="80" applyFont="1" applyFill="1" applyAlignment="1">
      <alignment horizontal="left" indent="1"/>
    </xf>
    <xf numFmtId="0" fontId="22" fillId="0" borderId="232" xfId="80" applyFont="1" applyFill="1" applyBorder="1" applyAlignment="1">
      <alignment horizontal="center" vertical="center" wrapText="1"/>
    </xf>
    <xf numFmtId="0" fontId="22" fillId="0" borderId="232" xfId="80" applyFont="1" applyFill="1" applyBorder="1" applyAlignment="1">
      <alignment horizontal="center" vertical="center"/>
    </xf>
    <xf numFmtId="0" fontId="22" fillId="0" borderId="230" xfId="80" applyFont="1" applyFill="1" applyBorder="1" applyAlignment="1">
      <alignment horizontal="center"/>
    </xf>
    <xf numFmtId="0" fontId="22" fillId="0" borderId="229" xfId="80" applyFont="1" applyFill="1" applyBorder="1" applyAlignment="1">
      <alignment horizontal="center"/>
    </xf>
    <xf numFmtId="0" fontId="22" fillId="0" borderId="149" xfId="80" applyFont="1" applyFill="1" applyBorder="1" applyAlignment="1">
      <alignment horizontal="center" vertical="center"/>
    </xf>
    <xf numFmtId="0" fontId="22" fillId="0" borderId="347" xfId="80" applyFont="1" applyFill="1" applyBorder="1" applyAlignment="1">
      <alignment horizontal="center" vertical="center" wrapText="1"/>
    </xf>
    <xf numFmtId="0" fontId="22" fillId="0" borderId="232" xfId="80" applyFont="1" applyFill="1" applyBorder="1" applyAlignment="1">
      <alignment horizontal="center" wrapText="1"/>
    </xf>
    <xf numFmtId="0" fontId="22" fillId="0" borderId="222" xfId="80" applyFont="1" applyFill="1" applyBorder="1" applyAlignment="1">
      <alignment horizontal="center" wrapText="1"/>
    </xf>
    <xf numFmtId="0" fontId="22" fillId="0" borderId="223" xfId="80" applyFont="1" applyFill="1" applyBorder="1" applyAlignment="1">
      <alignment horizontal="center" wrapText="1"/>
    </xf>
    <xf numFmtId="0" fontId="22" fillId="0" borderId="0" xfId="80" applyFont="1" applyFill="1" applyAlignment="1">
      <alignment horizontal="left" indent="1"/>
    </xf>
    <xf numFmtId="0" fontId="22" fillId="0" borderId="224" xfId="80" applyFont="1" applyFill="1" applyBorder="1" applyAlignment="1">
      <alignment horizontal="center" vertical="center" wrapText="1"/>
    </xf>
    <xf numFmtId="0" fontId="22" fillId="0" borderId="174" xfId="80" applyFont="1" applyFill="1" applyBorder="1" applyAlignment="1"/>
    <xf numFmtId="0" fontId="22" fillId="0" borderId="96" xfId="80" applyFont="1" applyFill="1" applyBorder="1" applyAlignment="1"/>
    <xf numFmtId="0" fontId="22" fillId="0" borderId="80" xfId="80" applyFont="1" applyFill="1" applyBorder="1" applyAlignment="1">
      <alignment horizontal="center" vertical="center"/>
    </xf>
    <xf numFmtId="0" fontId="22" fillId="0" borderId="347" xfId="80" applyFont="1" applyFill="1" applyBorder="1" applyAlignment="1">
      <alignment horizontal="center" vertical="center"/>
    </xf>
    <xf numFmtId="0" fontId="22" fillId="0" borderId="255" xfId="80" applyFont="1" applyFill="1" applyBorder="1" applyAlignment="1">
      <alignment horizontal="center" vertical="center" wrapText="1"/>
    </xf>
    <xf numFmtId="0" fontId="22" fillId="0" borderId="18" xfId="80" applyFont="1" applyFill="1" applyBorder="1" applyAlignment="1">
      <alignment horizontal="center" vertical="center" wrapText="1"/>
    </xf>
    <xf numFmtId="0" fontId="22" fillId="0" borderId="282" xfId="80" applyFont="1" applyFill="1" applyBorder="1" applyAlignment="1">
      <alignment horizontal="center" vertical="center" wrapText="1"/>
    </xf>
    <xf numFmtId="0" fontId="22" fillId="0" borderId="392" xfId="80" applyFont="1" applyFill="1" applyBorder="1" applyAlignment="1">
      <alignment horizontal="left" vertical="center" wrapText="1" indent="1"/>
    </xf>
    <xf numFmtId="0" fontId="22" fillId="0" borderId="277" xfId="80" applyFont="1" applyFill="1" applyBorder="1" applyAlignment="1">
      <alignment horizontal="center" vertical="center" wrapText="1"/>
    </xf>
    <xf numFmtId="0" fontId="22" fillId="0" borderId="393" xfId="0" applyFont="1" applyFill="1" applyBorder="1" applyAlignment="1">
      <alignment horizontal="center" vertical="center" wrapText="1"/>
    </xf>
    <xf numFmtId="0" fontId="22" fillId="0" borderId="282" xfId="80" applyFont="1" applyFill="1" applyBorder="1" applyAlignment="1">
      <alignment horizontal="center" wrapText="1"/>
    </xf>
    <xf numFmtId="0" fontId="22" fillId="0" borderId="394" xfId="80" applyFont="1" applyFill="1" applyBorder="1" applyAlignment="1">
      <alignment horizontal="center" vertical="center" wrapText="1"/>
    </xf>
    <xf numFmtId="0" fontId="22" fillId="0" borderId="394" xfId="0" applyFont="1" applyFill="1" applyBorder="1" applyAlignment="1">
      <alignment horizontal="center"/>
    </xf>
    <xf numFmtId="0" fontId="22" fillId="0" borderId="229" xfId="0" applyFont="1" applyFill="1" applyBorder="1" applyAlignment="1">
      <alignment horizontal="center"/>
    </xf>
    <xf numFmtId="0" fontId="22" fillId="0" borderId="104" xfId="80" applyFont="1" applyFill="1" applyBorder="1" applyAlignment="1">
      <alignment horizontal="center" vertical="center" wrapText="1"/>
    </xf>
    <xf numFmtId="0" fontId="22" fillId="0" borderId="116" xfId="80" applyFont="1" applyFill="1" applyBorder="1" applyAlignment="1">
      <alignment horizontal="center" vertical="center"/>
    </xf>
    <xf numFmtId="0" fontId="141" fillId="0" borderId="0" xfId="0" applyFont="1" applyFill="1" applyAlignment="1">
      <alignment horizontal="left" vertical="top" wrapText="1" indent="1"/>
    </xf>
    <xf numFmtId="0" fontId="22" fillId="0" borderId="0" xfId="80" applyNumberFormat="1" applyFont="1" applyFill="1" applyBorder="1" applyAlignment="1">
      <alignment horizontal="left" vertical="top" wrapText="1" indent="1"/>
    </xf>
    <xf numFmtId="0" fontId="22" fillId="0" borderId="0" xfId="0" applyFont="1" applyFill="1" applyAlignment="1">
      <alignment horizontal="left" vertical="top" wrapText="1" indent="1"/>
    </xf>
    <xf numFmtId="0" fontId="22" fillId="0" borderId="222" xfId="80" applyNumberFormat="1" applyFont="1" applyFill="1" applyBorder="1" applyAlignment="1">
      <alignment horizontal="center" vertical="center" wrapText="1"/>
    </xf>
    <xf numFmtId="0" fontId="22" fillId="0" borderId="223" xfId="80" applyNumberFormat="1" applyFont="1" applyFill="1" applyBorder="1" applyAlignment="1">
      <alignment horizontal="center" vertical="center" wrapText="1"/>
    </xf>
    <xf numFmtId="0" fontId="22" fillId="0" borderId="84" xfId="80" applyNumberFormat="1" applyFont="1" applyFill="1" applyBorder="1" applyAlignment="1">
      <alignment horizontal="center" vertical="center" wrapText="1"/>
    </xf>
    <xf numFmtId="0" fontId="22" fillId="0" borderId="163" xfId="80" applyNumberFormat="1" applyFont="1" applyFill="1" applyBorder="1" applyAlignment="1">
      <alignment horizontal="center" vertical="center" wrapText="1"/>
    </xf>
    <xf numFmtId="0" fontId="22" fillId="0" borderId="224" xfId="0" applyFont="1" applyFill="1" applyBorder="1" applyAlignment="1">
      <alignment horizontal="center" vertical="center" wrapText="1"/>
    </xf>
    <xf numFmtId="0" fontId="22" fillId="0" borderId="176" xfId="0" applyFont="1" applyFill="1" applyBorder="1" applyAlignment="1">
      <alignment horizontal="center" vertical="center" wrapText="1"/>
    </xf>
    <xf numFmtId="0" fontId="22" fillId="0" borderId="261" xfId="0" applyFont="1" applyFill="1" applyBorder="1" applyAlignment="1">
      <alignment horizontal="center" vertical="center"/>
    </xf>
    <xf numFmtId="0" fontId="22" fillId="0" borderId="72" xfId="0" applyFont="1" applyFill="1" applyBorder="1" applyAlignment="1">
      <alignment horizontal="center" vertical="center"/>
    </xf>
    <xf numFmtId="0" fontId="22" fillId="0" borderId="259"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260" xfId="0" applyFont="1" applyFill="1" applyBorder="1" applyAlignment="1">
      <alignment horizontal="center" vertical="center" wrapText="1"/>
    </xf>
    <xf numFmtId="165" fontId="141" fillId="0" borderId="0" xfId="0" applyNumberFormat="1" applyFont="1" applyFill="1" applyBorder="1" applyAlignment="1">
      <alignment horizontal="left" wrapText="1" indent="1"/>
    </xf>
    <xf numFmtId="165" fontId="22" fillId="0" borderId="0" xfId="0" applyNumberFormat="1" applyFont="1" applyFill="1" applyBorder="1" applyAlignment="1">
      <alignment horizontal="left" wrapText="1" indent="1"/>
    </xf>
    <xf numFmtId="0" fontId="22" fillId="0" borderId="74" xfId="80" applyFont="1" applyFill="1" applyBorder="1" applyAlignment="1">
      <alignment horizontal="center" vertical="center" wrapText="1"/>
    </xf>
    <xf numFmtId="0" fontId="22" fillId="0" borderId="75" xfId="80" applyFont="1" applyFill="1" applyBorder="1" applyAlignment="1">
      <alignment horizontal="center" vertical="center" wrapText="1"/>
    </xf>
    <xf numFmtId="0" fontId="22" fillId="0" borderId="230" xfId="80" applyFont="1" applyFill="1" applyBorder="1" applyAlignment="1">
      <alignment horizontal="center" vertical="center"/>
    </xf>
    <xf numFmtId="0" fontId="22" fillId="0" borderId="229" xfId="80" applyFont="1" applyFill="1" applyBorder="1" applyAlignment="1">
      <alignment horizontal="center" vertical="center"/>
    </xf>
    <xf numFmtId="0" fontId="22" fillId="0" borderId="39" xfId="80" applyFont="1" applyFill="1" applyBorder="1" applyAlignment="1">
      <alignment horizontal="center" vertical="center" wrapText="1"/>
    </xf>
    <xf numFmtId="0" fontId="22" fillId="0" borderId="0" xfId="0" applyNumberFormat="1" applyFont="1" applyFill="1" applyAlignment="1">
      <alignment horizontal="left" wrapText="1" indent="1"/>
    </xf>
    <xf numFmtId="0" fontId="127" fillId="0" borderId="0" xfId="80" applyFont="1" applyFill="1" applyBorder="1" applyAlignment="1">
      <alignment horizontal="center" vertical="center" wrapText="1"/>
    </xf>
    <xf numFmtId="0" fontId="127" fillId="0" borderId="0" xfId="80" applyFont="1" applyFill="1" applyBorder="1" applyAlignment="1">
      <alignment horizontal="left" wrapText="1" indent="1"/>
    </xf>
    <xf numFmtId="0" fontId="144" fillId="0" borderId="0" xfId="80" applyFont="1" applyFill="1" applyBorder="1" applyAlignment="1">
      <alignment horizontal="left" wrapText="1" indent="1"/>
    </xf>
    <xf numFmtId="0" fontId="22" fillId="0" borderId="96" xfId="80" applyFont="1" applyFill="1" applyBorder="1" applyAlignment="1">
      <alignment horizontal="center" vertical="center" wrapText="1"/>
    </xf>
    <xf numFmtId="0" fontId="127" fillId="0" borderId="208" xfId="80" applyFont="1" applyFill="1" applyBorder="1" applyAlignment="1">
      <alignment horizontal="center" vertical="center" wrapText="1"/>
    </xf>
    <xf numFmtId="0" fontId="22" fillId="0" borderId="396" xfId="80" applyFont="1" applyFill="1" applyBorder="1" applyAlignment="1">
      <alignment horizontal="center" vertical="center" wrapText="1"/>
    </xf>
    <xf numFmtId="0" fontId="22" fillId="0" borderId="395" xfId="80" applyFont="1" applyFill="1" applyBorder="1" applyAlignment="1">
      <alignment horizontal="center" vertical="center" wrapText="1"/>
    </xf>
    <xf numFmtId="0" fontId="22" fillId="0" borderId="263" xfId="80" applyFont="1" applyFill="1" applyBorder="1" applyAlignment="1">
      <alignment horizontal="center" vertical="center" wrapText="1"/>
    </xf>
    <xf numFmtId="0" fontId="22" fillId="0" borderId="264" xfId="80" applyFont="1" applyFill="1" applyBorder="1" applyAlignment="1">
      <alignment horizontal="center" vertical="center" wrapText="1"/>
    </xf>
    <xf numFmtId="0" fontId="213" fillId="0" borderId="0" xfId="56" applyFont="1" applyFill="1" applyAlignment="1" applyProtection="1">
      <alignment horizontal="left"/>
    </xf>
    <xf numFmtId="0" fontId="215" fillId="0" borderId="0" xfId="56" applyFont="1" applyFill="1" applyAlignment="1" applyProtection="1">
      <alignment horizontal="left" vertical="top"/>
    </xf>
    <xf numFmtId="0" fontId="127" fillId="0" borderId="231" xfId="131" applyFont="1" applyFill="1" applyBorder="1" applyAlignment="1">
      <alignment horizontal="center" vertical="center" wrapText="1"/>
    </xf>
    <xf numFmtId="0" fontId="127" fillId="0" borderId="265" xfId="131" applyFont="1" applyFill="1" applyBorder="1" applyAlignment="1">
      <alignment horizontal="center" vertical="center" wrapText="1"/>
    </xf>
    <xf numFmtId="0" fontId="127" fillId="0" borderId="149" xfId="131" applyFont="1" applyFill="1" applyBorder="1" applyAlignment="1">
      <alignment horizontal="center" vertical="center" wrapText="1"/>
    </xf>
    <xf numFmtId="0" fontId="127" fillId="0" borderId="115" xfId="131" applyFont="1" applyFill="1" applyBorder="1" applyAlignment="1">
      <alignment horizontal="center" vertical="center" wrapText="1"/>
    </xf>
    <xf numFmtId="0" fontId="127" fillId="0" borderId="231" xfId="0" applyFont="1" applyFill="1" applyBorder="1" applyAlignment="1">
      <alignment horizontal="center" vertical="center"/>
    </xf>
    <xf numFmtId="0" fontId="127" fillId="0" borderId="232" xfId="0" applyFont="1" applyFill="1" applyBorder="1"/>
    <xf numFmtId="0" fontId="127" fillId="0" borderId="230" xfId="0" applyFont="1" applyFill="1" applyBorder="1"/>
    <xf numFmtId="0" fontId="127" fillId="0" borderId="231" xfId="0" applyFont="1" applyFill="1" applyBorder="1" applyAlignment="1">
      <alignment horizontal="center" vertical="center" wrapText="1"/>
    </xf>
    <xf numFmtId="0" fontId="127" fillId="0" borderId="149" xfId="0" applyFont="1" applyFill="1" applyBorder="1"/>
    <xf numFmtId="0" fontId="127" fillId="0" borderId="230" xfId="0" applyFont="1" applyFill="1" applyBorder="1" applyAlignment="1">
      <alignment horizontal="center" vertical="center"/>
    </xf>
    <xf numFmtId="0" fontId="127" fillId="0" borderId="229" xfId="0" applyFont="1" applyFill="1" applyBorder="1" applyAlignment="1">
      <alignment horizontal="center" vertical="center"/>
    </xf>
    <xf numFmtId="0" fontId="127" fillId="0" borderId="266" xfId="0" applyFont="1" applyFill="1" applyBorder="1" applyAlignment="1">
      <alignment horizontal="center" vertical="center"/>
    </xf>
    <xf numFmtId="0" fontId="218" fillId="62" borderId="0" xfId="0" applyNumberFormat="1" applyFont="1" applyFill="1" applyBorder="1" applyAlignment="1">
      <alignment horizontal="left" wrapText="1" readingOrder="1"/>
    </xf>
    <xf numFmtId="0" fontId="219" fillId="62" borderId="0" xfId="0" applyNumberFormat="1" applyFont="1" applyFill="1" applyBorder="1" applyAlignment="1">
      <alignment vertical="top" wrapText="1"/>
    </xf>
    <xf numFmtId="175" fontId="218" fillId="62" borderId="0" xfId="0" applyNumberFormat="1" applyFont="1" applyFill="1" applyBorder="1" applyAlignment="1">
      <alignment horizontal="right" wrapText="1" readingOrder="1"/>
    </xf>
    <xf numFmtId="0" fontId="212" fillId="0" borderId="0" xfId="56" applyFont="1" applyFill="1" applyAlignment="1" applyProtection="1">
      <alignment horizontal="left"/>
    </xf>
    <xf numFmtId="0" fontId="212" fillId="0" borderId="0" xfId="56" applyFont="1" applyFill="1" applyAlignment="1" applyProtection="1">
      <alignment horizontal="left" vertical="top"/>
    </xf>
    <xf numFmtId="0" fontId="218" fillId="62" borderId="0" xfId="0" applyNumberFormat="1" applyFont="1" applyFill="1" applyBorder="1" applyAlignment="1">
      <alignment horizontal="right" wrapText="1" readingOrder="1"/>
    </xf>
    <xf numFmtId="0" fontId="127" fillId="0" borderId="229" xfId="0" applyFont="1" applyFill="1" applyBorder="1" applyAlignment="1">
      <alignment horizontal="center"/>
    </xf>
    <xf numFmtId="0" fontId="127" fillId="0" borderId="266" xfId="0" applyFont="1" applyFill="1" applyBorder="1" applyAlignment="1">
      <alignment horizontal="center"/>
    </xf>
    <xf numFmtId="0" fontId="127" fillId="0" borderId="149" xfId="0" applyFont="1" applyFill="1" applyBorder="1" applyAlignment="1">
      <alignment horizontal="center" vertical="center" wrapText="1"/>
    </xf>
    <xf numFmtId="0" fontId="127" fillId="0" borderId="234" xfId="0" applyFont="1" applyFill="1" applyBorder="1" applyAlignment="1">
      <alignment horizontal="center" vertical="center" wrapText="1"/>
    </xf>
    <xf numFmtId="0" fontId="127" fillId="0" borderId="96" xfId="0" applyFont="1" applyFill="1" applyBorder="1" applyAlignment="1">
      <alignment horizontal="center" vertical="center"/>
    </xf>
    <xf numFmtId="0" fontId="127" fillId="0" borderId="224" xfId="84" applyFont="1" applyFill="1" applyBorder="1" applyAlignment="1">
      <alignment horizontal="center" vertical="center" wrapText="1"/>
    </xf>
    <xf numFmtId="0" fontId="127" fillId="0" borderId="271" xfId="0" applyFont="1" applyFill="1" applyBorder="1" applyAlignment="1">
      <alignment horizontal="center" vertical="center"/>
    </xf>
    <xf numFmtId="0" fontId="127" fillId="0" borderId="77" xfId="0" applyFont="1" applyFill="1" applyBorder="1" applyAlignment="1">
      <alignment horizontal="center" vertical="center"/>
    </xf>
    <xf numFmtId="0" fontId="127" fillId="0" borderId="272" xfId="0" applyFont="1" applyFill="1" applyBorder="1" applyAlignment="1">
      <alignment horizontal="center" vertical="center"/>
    </xf>
    <xf numFmtId="0" fontId="127" fillId="0" borderId="224" xfId="0" applyFont="1" applyFill="1" applyBorder="1" applyAlignment="1">
      <alignment horizontal="center" vertical="center" wrapText="1"/>
    </xf>
    <xf numFmtId="0" fontId="127" fillId="0" borderId="232" xfId="0" applyFont="1" applyFill="1" applyBorder="1" applyAlignment="1">
      <alignment horizontal="center" vertical="center" wrapText="1"/>
    </xf>
    <xf numFmtId="0" fontId="127" fillId="0" borderId="232" xfId="0" applyFont="1" applyFill="1" applyBorder="1" applyAlignment="1">
      <alignment horizontal="center" vertical="center"/>
    </xf>
    <xf numFmtId="0" fontId="127" fillId="0" borderId="232" xfId="84" applyFont="1" applyFill="1" applyBorder="1" applyAlignment="1">
      <alignment horizontal="center" vertical="center" wrapText="1"/>
    </xf>
    <xf numFmtId="0" fontId="127" fillId="0" borderId="265" xfId="84" applyFont="1" applyFill="1" applyBorder="1" applyAlignment="1">
      <alignment horizontal="center" vertical="center"/>
    </xf>
    <xf numFmtId="0" fontId="127" fillId="0" borderId="116" xfId="84" applyFont="1" applyFill="1" applyBorder="1" applyAlignment="1">
      <alignment horizontal="center" vertical="center"/>
    </xf>
    <xf numFmtId="0" fontId="127" fillId="0" borderId="115" xfId="84" applyFont="1" applyFill="1" applyBorder="1" applyAlignment="1">
      <alignment horizontal="center" vertical="center"/>
    </xf>
    <xf numFmtId="0" fontId="127" fillId="0" borderId="231" xfId="84" applyFont="1" applyFill="1" applyBorder="1" applyAlignment="1">
      <alignment horizontal="center" vertical="center" wrapText="1"/>
    </xf>
    <xf numFmtId="0" fontId="127" fillId="0" borderId="232" xfId="84" applyFont="1" applyFill="1" applyBorder="1" applyAlignment="1">
      <alignment horizontal="center" vertical="center"/>
    </xf>
    <xf numFmtId="0" fontId="127" fillId="0" borderId="230" xfId="84" applyFont="1" applyFill="1" applyBorder="1" applyAlignment="1">
      <alignment horizontal="center" vertical="center" wrapText="1"/>
    </xf>
    <xf numFmtId="0" fontId="127" fillId="0" borderId="117" xfId="84" applyFont="1" applyFill="1" applyBorder="1" applyAlignment="1">
      <alignment horizontal="center" vertical="center"/>
    </xf>
    <xf numFmtId="0" fontId="127" fillId="0" borderId="149" xfId="84" applyFont="1" applyFill="1" applyBorder="1" applyAlignment="1">
      <alignment horizontal="center" vertical="center"/>
    </xf>
    <xf numFmtId="0" fontId="127" fillId="0" borderId="265" xfId="0" applyFont="1" applyFill="1" applyBorder="1" applyAlignment="1">
      <alignment horizontal="center" vertical="center"/>
    </xf>
    <xf numFmtId="0" fontId="127" fillId="0" borderId="149" xfId="0" applyFont="1" applyFill="1" applyBorder="1" applyAlignment="1">
      <alignment horizontal="center" vertical="center"/>
    </xf>
    <xf numFmtId="0" fontId="127" fillId="0" borderId="115" xfId="0" applyFont="1" applyFill="1" applyBorder="1" applyAlignment="1">
      <alignment horizontal="center" vertical="center"/>
    </xf>
    <xf numFmtId="0" fontId="127" fillId="0" borderId="230" xfId="84" applyFont="1" applyFill="1" applyBorder="1" applyAlignment="1">
      <alignment horizontal="center" vertical="center"/>
    </xf>
    <xf numFmtId="0" fontId="127" fillId="0" borderId="231" xfId="84" applyFont="1" applyFill="1" applyBorder="1" applyAlignment="1">
      <alignment horizontal="center" vertical="center"/>
    </xf>
    <xf numFmtId="0" fontId="217" fillId="0" borderId="0" xfId="0" applyFont="1" applyFill="1" applyBorder="1" applyAlignment="1">
      <alignment horizontal="center" vertical="center" wrapText="1"/>
    </xf>
    <xf numFmtId="0" fontId="127" fillId="0" borderId="238" xfId="0" applyFont="1" applyFill="1" applyBorder="1" applyAlignment="1">
      <alignment horizontal="center" vertical="center" wrapText="1"/>
    </xf>
    <xf numFmtId="0" fontId="127" fillId="0" borderId="355" xfId="0" applyFont="1" applyFill="1" applyBorder="1" applyAlignment="1">
      <alignment horizontal="center" vertical="center" wrapText="1"/>
    </xf>
    <xf numFmtId="0" fontId="127" fillId="0" borderId="237" xfId="0" applyFont="1" applyFill="1" applyBorder="1" applyAlignment="1">
      <alignment horizontal="center" vertical="center" wrapText="1"/>
    </xf>
    <xf numFmtId="0" fontId="127" fillId="0" borderId="354" xfId="0" applyFont="1" applyFill="1" applyBorder="1" applyAlignment="1">
      <alignment horizontal="center" vertical="center" wrapText="1"/>
    </xf>
    <xf numFmtId="0" fontId="127" fillId="0" borderId="220" xfId="0" applyFont="1" applyFill="1" applyBorder="1" applyAlignment="1">
      <alignment horizontal="center" vertical="center" wrapText="1"/>
    </xf>
    <xf numFmtId="0" fontId="127" fillId="0" borderId="335" xfId="0" applyFont="1" applyFill="1" applyBorder="1" applyAlignment="1">
      <alignment horizontal="center" vertical="center" wrapText="1"/>
    </xf>
    <xf numFmtId="0" fontId="127" fillId="0" borderId="235" xfId="0" applyFont="1" applyFill="1" applyBorder="1" applyAlignment="1">
      <alignment horizontal="center" vertical="center" wrapText="1"/>
    </xf>
    <xf numFmtId="0" fontId="127" fillId="0" borderId="259" xfId="0" applyFont="1" applyFill="1" applyBorder="1" applyAlignment="1">
      <alignment horizontal="center" vertical="center" wrapText="1"/>
    </xf>
    <xf numFmtId="0" fontId="127" fillId="0" borderId="313" xfId="0" applyFont="1" applyFill="1" applyBorder="1" applyAlignment="1">
      <alignment horizontal="left" vertical="center" wrapText="1" indent="8"/>
    </xf>
    <xf numFmtId="0" fontId="127" fillId="0" borderId="353" xfId="0" applyFont="1" applyFill="1" applyBorder="1" applyAlignment="1">
      <alignment horizontal="left" vertical="center" wrapText="1" indent="8"/>
    </xf>
    <xf numFmtId="0" fontId="127" fillId="0" borderId="222" xfId="0" applyFont="1" applyFill="1" applyBorder="1" applyAlignment="1">
      <alignment horizontal="center" vertical="center" wrapText="1"/>
    </xf>
    <xf numFmtId="0" fontId="127" fillId="0" borderId="223" xfId="0" applyFont="1" applyFill="1" applyBorder="1" applyAlignment="1">
      <alignment horizontal="center" vertical="center" wrapText="1"/>
    </xf>
    <xf numFmtId="0" fontId="127" fillId="0" borderId="0" xfId="0" applyFont="1" applyFill="1" applyBorder="1" applyAlignment="1">
      <alignment horizontal="center" vertical="center" wrapText="1"/>
    </xf>
    <xf numFmtId="0" fontId="127" fillId="0" borderId="14" xfId="0" applyFont="1" applyFill="1" applyBorder="1" applyAlignment="1">
      <alignment horizontal="center" vertical="center" wrapText="1"/>
    </xf>
    <xf numFmtId="0" fontId="127" fillId="0" borderId="278" xfId="0" applyFont="1" applyFill="1" applyBorder="1" applyAlignment="1">
      <alignment horizontal="center" vertical="center" wrapText="1"/>
    </xf>
    <xf numFmtId="0" fontId="127" fillId="0" borderId="75" xfId="0" applyFont="1" applyFill="1" applyBorder="1" applyAlignment="1">
      <alignment horizontal="center" vertical="center" wrapText="1"/>
    </xf>
    <xf numFmtId="0" fontId="127" fillId="0" borderId="230" xfId="0" applyFont="1" applyFill="1" applyBorder="1" applyAlignment="1">
      <alignment horizontal="center" vertical="center" wrapText="1"/>
    </xf>
    <xf numFmtId="0" fontId="127" fillId="0" borderId="277" xfId="0" applyFont="1" applyFill="1" applyBorder="1" applyAlignment="1">
      <alignment horizontal="center" vertical="center" wrapText="1"/>
    </xf>
    <xf numFmtId="0" fontId="127" fillId="0" borderId="116" xfId="0" applyFont="1" applyFill="1" applyBorder="1" applyAlignment="1">
      <alignment horizontal="center" vertical="center" wrapText="1"/>
    </xf>
    <xf numFmtId="0" fontId="127" fillId="0" borderId="222" xfId="0" applyFont="1" applyFill="1" applyBorder="1"/>
    <xf numFmtId="0" fontId="127" fillId="0" borderId="224" xfId="0" applyFont="1" applyFill="1" applyBorder="1"/>
    <xf numFmtId="0" fontId="127" fillId="0" borderId="120" xfId="0" applyFont="1" applyFill="1" applyBorder="1" applyAlignment="1">
      <alignment horizontal="center" vertical="center" wrapText="1"/>
    </xf>
    <xf numFmtId="0" fontId="127" fillId="0" borderId="96" xfId="0" applyFont="1" applyFill="1" applyBorder="1" applyAlignment="1">
      <alignment horizontal="center" vertical="center" wrapText="1"/>
    </xf>
    <xf numFmtId="0" fontId="127" fillId="0" borderId="233" xfId="0" applyFont="1" applyFill="1" applyBorder="1" applyAlignment="1">
      <alignment horizontal="center" vertical="center" wrapText="1"/>
    </xf>
    <xf numFmtId="0" fontId="127" fillId="0" borderId="258" xfId="0" applyFont="1" applyFill="1" applyBorder="1" applyAlignment="1">
      <alignment horizontal="center" vertical="center" wrapText="1"/>
    </xf>
    <xf numFmtId="0" fontId="127" fillId="0" borderId="102" xfId="0" applyFont="1" applyFill="1" applyBorder="1" applyAlignment="1">
      <alignment horizontal="center" vertical="center" wrapText="1"/>
    </xf>
    <xf numFmtId="0" fontId="127" fillId="0" borderId="280" xfId="0" applyFont="1" applyFill="1" applyBorder="1" applyAlignment="1">
      <alignment horizontal="center" vertical="center" wrapText="1"/>
    </xf>
    <xf numFmtId="0" fontId="127" fillId="0" borderId="281" xfId="0" applyFont="1" applyFill="1" applyBorder="1" applyAlignment="1">
      <alignment horizontal="center" vertical="center" wrapText="1"/>
    </xf>
    <xf numFmtId="0" fontId="127" fillId="0" borderId="282" xfId="0" applyFont="1" applyFill="1" applyBorder="1" applyAlignment="1">
      <alignment horizontal="center" vertical="center" wrapText="1"/>
    </xf>
    <xf numFmtId="0" fontId="127" fillId="0" borderId="283" xfId="0" applyFont="1" applyFill="1" applyBorder="1" applyAlignment="1">
      <alignment horizontal="center" vertical="center" wrapText="1"/>
    </xf>
    <xf numFmtId="0" fontId="127" fillId="0" borderId="284" xfId="0" applyFont="1" applyFill="1" applyBorder="1" applyAlignment="1">
      <alignment horizontal="center" vertical="center" wrapText="1"/>
    </xf>
    <xf numFmtId="0" fontId="3" fillId="0" borderId="0" xfId="1999" applyFont="1" applyBorder="1" applyAlignment="1">
      <alignment horizontal="left" vertical="center" indent="1"/>
    </xf>
    <xf numFmtId="0" fontId="141" fillId="0" borderId="0" xfId="1999" applyFont="1" applyAlignment="1">
      <alignment horizontal="left" vertical="center" wrapText="1" indent="1"/>
    </xf>
    <xf numFmtId="0" fontId="141" fillId="0" borderId="0" xfId="1999" applyFont="1" applyFill="1" applyBorder="1" applyAlignment="1">
      <alignment horizontal="left" vertical="center" indent="1"/>
    </xf>
    <xf numFmtId="0" fontId="22" fillId="0" borderId="235" xfId="1999" applyFont="1" applyFill="1" applyBorder="1" applyAlignment="1">
      <alignment horizontal="center" vertical="center" wrapText="1"/>
    </xf>
    <xf numFmtId="0" fontId="22" fillId="0" borderId="259" xfId="1999" applyFont="1" applyFill="1" applyBorder="1" applyAlignment="1">
      <alignment horizontal="center" vertical="center" wrapText="1"/>
    </xf>
    <xf numFmtId="0" fontId="22" fillId="0" borderId="0" xfId="1999" applyFont="1" applyFill="1" applyBorder="1" applyAlignment="1">
      <alignment horizontal="center" vertical="center" wrapText="1"/>
    </xf>
    <xf numFmtId="0" fontId="22" fillId="0" borderId="13" xfId="1999" applyFont="1" applyFill="1" applyBorder="1" applyAlignment="1">
      <alignment horizontal="center" vertical="center" wrapText="1"/>
    </xf>
    <xf numFmtId="0" fontId="22" fillId="0" borderId="274" xfId="1999" applyFont="1" applyFill="1" applyBorder="1" applyAlignment="1">
      <alignment horizontal="center" vertical="center" wrapText="1"/>
    </xf>
    <xf numFmtId="0" fontId="22" fillId="0" borderId="275" xfId="1999" applyFont="1" applyFill="1" applyBorder="1" applyAlignment="1">
      <alignment horizontal="center" vertical="center" wrapText="1"/>
    </xf>
    <xf numFmtId="0" fontId="22" fillId="0" borderId="286" xfId="1999" applyFont="1" applyFill="1" applyBorder="1" applyAlignment="1">
      <alignment horizontal="center" vertical="center" wrapText="1"/>
    </xf>
    <xf numFmtId="0" fontId="22" fillId="0" borderId="287" xfId="1999" applyFont="1" applyFill="1" applyBorder="1" applyAlignment="1">
      <alignment horizontal="center" vertical="center" wrapText="1"/>
    </xf>
    <xf numFmtId="0" fontId="22" fillId="0" borderId="288" xfId="1999" applyFont="1" applyFill="1" applyBorder="1" applyAlignment="1">
      <alignment horizontal="center" vertical="center" wrapText="1"/>
    </xf>
    <xf numFmtId="0" fontId="22" fillId="0" borderId="289" xfId="1999" applyFont="1" applyFill="1" applyBorder="1" applyAlignment="1">
      <alignment horizontal="center" vertical="center" wrapText="1"/>
    </xf>
    <xf numFmtId="0" fontId="22" fillId="0" borderId="290" xfId="1999" applyFont="1" applyFill="1" applyBorder="1" applyAlignment="1">
      <alignment horizontal="center" vertical="center" wrapText="1"/>
    </xf>
    <xf numFmtId="0" fontId="22" fillId="0" borderId="270" xfId="1999" applyFont="1" applyFill="1" applyBorder="1" applyAlignment="1">
      <alignment horizontal="center" vertical="center" wrapText="1"/>
    </xf>
    <xf numFmtId="0" fontId="23" fillId="61" borderId="0" xfId="1999" applyNumberFormat="1" applyFont="1" applyFill="1" applyBorder="1" applyAlignment="1">
      <alignment horizontal="center" vertical="center"/>
    </xf>
    <xf numFmtId="1" fontId="23" fillId="60" borderId="0" xfId="1999" applyNumberFormat="1" applyFont="1" applyFill="1" applyBorder="1" applyAlignment="1">
      <alignment horizontal="center" vertical="center" wrapText="1"/>
    </xf>
    <xf numFmtId="0" fontId="23" fillId="0" borderId="0" xfId="1999" applyFont="1" applyFill="1" applyBorder="1" applyAlignment="1">
      <alignment horizontal="center" vertical="center" wrapText="1"/>
    </xf>
    <xf numFmtId="0" fontId="23" fillId="60" borderId="0" xfId="1999" applyFont="1" applyFill="1" applyBorder="1" applyAlignment="1">
      <alignment horizontal="center" vertical="center" wrapText="1"/>
    </xf>
    <xf numFmtId="0" fontId="3" fillId="0" borderId="0" xfId="1999" applyFont="1" applyBorder="1" applyAlignment="1">
      <alignment horizontal="left" vertical="center" wrapText="1" indent="1"/>
    </xf>
    <xf numFmtId="49" fontId="23" fillId="61" borderId="0" xfId="1999" applyNumberFormat="1" applyFont="1" applyFill="1" applyBorder="1" applyAlignment="1">
      <alignment horizontal="center" vertical="center"/>
    </xf>
    <xf numFmtId="0" fontId="127" fillId="0" borderId="275" xfId="0" applyFont="1" applyFill="1" applyBorder="1" applyAlignment="1">
      <alignment horizontal="center" vertical="center" wrapText="1"/>
    </xf>
    <xf numFmtId="0" fontId="127" fillId="0" borderId="235" xfId="0" applyFont="1" applyFill="1" applyBorder="1" applyAlignment="1">
      <alignment horizontal="center" vertical="center"/>
    </xf>
    <xf numFmtId="0" fontId="127" fillId="0" borderId="13" xfId="0" applyFont="1" applyFill="1" applyBorder="1" applyAlignment="1">
      <alignment horizontal="center" vertical="center" wrapText="1"/>
    </xf>
    <xf numFmtId="0" fontId="127" fillId="0" borderId="237" xfId="0" applyFont="1" applyFill="1" applyBorder="1" applyAlignment="1">
      <alignment horizontal="center" vertical="center"/>
    </xf>
    <xf numFmtId="0" fontId="127" fillId="0" borderId="160" xfId="0" applyFont="1" applyFill="1" applyBorder="1" applyAlignment="1">
      <alignment horizontal="center" vertical="center" wrapText="1"/>
    </xf>
    <xf numFmtId="0" fontId="127" fillId="0" borderId="276" xfId="0" applyFont="1" applyFill="1" applyBorder="1" applyAlignment="1">
      <alignment horizontal="center" vertical="center" wrapText="1"/>
    </xf>
    <xf numFmtId="0" fontId="127" fillId="0" borderId="255" xfId="0" applyFont="1" applyFill="1" applyBorder="1" applyAlignment="1">
      <alignment horizontal="center" vertical="center" wrapText="1"/>
    </xf>
    <xf numFmtId="0" fontId="127" fillId="0" borderId="156" xfId="0" applyFont="1" applyFill="1" applyBorder="1" applyAlignment="1">
      <alignment horizontal="center" vertical="center" wrapText="1"/>
    </xf>
    <xf numFmtId="0" fontId="127" fillId="0" borderId="119" xfId="0" applyFont="1" applyFill="1" applyBorder="1" applyAlignment="1">
      <alignment horizontal="center" vertical="center" wrapText="1"/>
    </xf>
    <xf numFmtId="0" fontId="127" fillId="0" borderId="176" xfId="0" applyFont="1" applyFill="1" applyBorder="1" applyAlignment="1">
      <alignment horizontal="center" vertical="center" wrapText="1"/>
    </xf>
    <xf numFmtId="0" fontId="127" fillId="0" borderId="257" xfId="0" applyFont="1" applyFill="1" applyBorder="1" applyAlignment="1">
      <alignment horizontal="center" vertical="center"/>
    </xf>
    <xf numFmtId="0" fontId="127" fillId="0" borderId="221" xfId="0" applyFont="1" applyFill="1" applyBorder="1" applyAlignment="1">
      <alignment horizontal="center" vertical="center"/>
    </xf>
    <xf numFmtId="0" fontId="127" fillId="0" borderId="278" xfId="0" applyFont="1" applyFill="1" applyBorder="1" applyAlignment="1">
      <alignment horizontal="center" vertical="center"/>
    </xf>
    <xf numFmtId="0" fontId="127" fillId="0" borderId="294" xfId="0" applyFont="1" applyFill="1" applyBorder="1" applyAlignment="1">
      <alignment horizontal="center" vertical="center"/>
    </xf>
    <xf numFmtId="0" fontId="127" fillId="0" borderId="236" xfId="0" applyFont="1" applyFill="1" applyBorder="1" applyAlignment="1">
      <alignment horizontal="center" vertical="center" wrapText="1"/>
    </xf>
    <xf numFmtId="0" fontId="127" fillId="0" borderId="295" xfId="0" applyFont="1" applyFill="1" applyBorder="1" applyAlignment="1">
      <alignment horizontal="center" vertical="center" wrapText="1"/>
    </xf>
    <xf numFmtId="0" fontId="127" fillId="0" borderId="260" xfId="0" applyFont="1" applyFill="1" applyBorder="1" applyAlignment="1">
      <alignment horizontal="center" vertical="center" wrapText="1"/>
    </xf>
    <xf numFmtId="0" fontId="127" fillId="0" borderId="297" xfId="0" applyFont="1" applyFill="1" applyBorder="1" applyAlignment="1">
      <alignment horizontal="center" vertical="center" wrapText="1"/>
    </xf>
    <xf numFmtId="0" fontId="127" fillId="0" borderId="259" xfId="558" applyFont="1" applyFill="1" applyBorder="1" applyAlignment="1">
      <alignment horizontal="center" vertical="center" wrapText="1"/>
    </xf>
    <xf numFmtId="0" fontId="127" fillId="0" borderId="297" xfId="558" applyFont="1" applyFill="1" applyBorder="1" applyAlignment="1">
      <alignment horizontal="center" vertical="center" wrapText="1"/>
    </xf>
    <xf numFmtId="0" fontId="127" fillId="0" borderId="235" xfId="558" applyFont="1" applyFill="1" applyBorder="1" applyAlignment="1">
      <alignment horizontal="center" vertical="center" wrapText="1"/>
    </xf>
    <xf numFmtId="0" fontId="127" fillId="0" borderId="237" xfId="558" applyFont="1" applyFill="1" applyBorder="1" applyAlignment="1">
      <alignment horizontal="center" vertical="center" wrapText="1"/>
    </xf>
    <xf numFmtId="0" fontId="127" fillId="0" borderId="238" xfId="558" applyFont="1" applyFill="1" applyBorder="1" applyAlignment="1">
      <alignment horizontal="center" vertical="center" wrapText="1"/>
    </xf>
    <xf numFmtId="0" fontId="213" fillId="0" borderId="0" xfId="57" applyFont="1" applyFill="1" applyAlignment="1" applyProtection="1">
      <alignment horizontal="left"/>
    </xf>
    <xf numFmtId="0" fontId="215" fillId="0" borderId="0" xfId="57" applyFont="1" applyFill="1" applyAlignment="1" applyProtection="1">
      <alignment horizontal="left" vertical="top"/>
    </xf>
    <xf numFmtId="0" fontId="127" fillId="0" borderId="0" xfId="77" applyFont="1" applyFill="1" applyAlignment="1">
      <alignment horizontal="left" vertical="center" wrapText="1"/>
    </xf>
    <xf numFmtId="0" fontId="127" fillId="0" borderId="253" xfId="0" applyFont="1" applyFill="1" applyBorder="1" applyAlignment="1">
      <alignment horizontal="center" vertical="center" wrapText="1"/>
    </xf>
    <xf numFmtId="0" fontId="127" fillId="0" borderId="299" xfId="0" applyFont="1" applyFill="1" applyBorder="1" applyAlignment="1">
      <alignment horizontal="center" vertical="center" wrapText="1"/>
    </xf>
    <xf numFmtId="0" fontId="127" fillId="0" borderId="301" xfId="0" applyFont="1" applyFill="1" applyBorder="1" applyAlignment="1">
      <alignment horizontal="center" vertical="center" wrapText="1"/>
    </xf>
    <xf numFmtId="0" fontId="127" fillId="0" borderId="298" xfId="0" applyFont="1" applyFill="1" applyBorder="1" applyAlignment="1">
      <alignment horizontal="center" vertical="center" wrapText="1"/>
    </xf>
    <xf numFmtId="0" fontId="127" fillId="0" borderId="300" xfId="0" applyFont="1" applyFill="1" applyBorder="1" applyAlignment="1">
      <alignment horizontal="center" vertical="center" wrapText="1"/>
    </xf>
    <xf numFmtId="0" fontId="127" fillId="0" borderId="0" xfId="77" applyFont="1" applyFill="1" applyAlignment="1">
      <alignment horizontal="left" wrapText="1"/>
    </xf>
    <xf numFmtId="0" fontId="129" fillId="0" borderId="0" xfId="77" applyFont="1" applyFill="1" applyAlignment="1">
      <alignment horizontal="left" wrapText="1"/>
    </xf>
    <xf numFmtId="0" fontId="127" fillId="0" borderId="304" xfId="0" applyFont="1" applyFill="1" applyBorder="1" applyAlignment="1">
      <alignment horizontal="center" vertical="center" wrapText="1"/>
    </xf>
    <xf numFmtId="0" fontId="127" fillId="0" borderId="150" xfId="0" applyFont="1" applyFill="1" applyBorder="1" applyAlignment="1">
      <alignment horizontal="center" vertical="center" wrapText="1"/>
    </xf>
    <xf numFmtId="0" fontId="127" fillId="0" borderId="229" xfId="0" applyFont="1" applyFill="1" applyBorder="1" applyAlignment="1">
      <alignment horizontal="center" vertical="center" wrapText="1"/>
    </xf>
    <xf numFmtId="0" fontId="127" fillId="0" borderId="305" xfId="0" applyFont="1" applyFill="1" applyBorder="1" applyAlignment="1">
      <alignment horizontal="center" vertical="center"/>
    </xf>
    <xf numFmtId="0" fontId="127" fillId="0" borderId="306" xfId="0" applyFont="1" applyFill="1" applyBorder="1" applyAlignment="1">
      <alignment horizontal="center" vertical="center"/>
    </xf>
    <xf numFmtId="0" fontId="127" fillId="0" borderId="0" xfId="0" applyFont="1" applyFill="1" applyAlignment="1">
      <alignment horizontal="left" vertical="center" wrapText="1"/>
    </xf>
    <xf numFmtId="0" fontId="127" fillId="0" borderId="0" xfId="0" applyFont="1" applyFill="1" applyAlignment="1">
      <alignment horizontal="left" vertical="center"/>
    </xf>
    <xf numFmtId="0" fontId="127" fillId="0" borderId="307" xfId="0" applyFont="1" applyFill="1" applyBorder="1" applyAlignment="1">
      <alignment horizontal="center" vertical="center" wrapText="1"/>
    </xf>
    <xf numFmtId="0" fontId="127" fillId="0" borderId="308" xfId="0" applyFont="1" applyFill="1" applyBorder="1" applyAlignment="1">
      <alignment horizontal="center" vertical="center" wrapText="1"/>
    </xf>
    <xf numFmtId="0" fontId="128" fillId="0" borderId="233" xfId="0" applyFont="1" applyFill="1" applyBorder="1" applyAlignment="1">
      <alignment horizontal="center" vertical="center" wrapText="1"/>
    </xf>
    <xf numFmtId="0" fontId="128" fillId="0" borderId="305" xfId="0" applyFont="1" applyFill="1" applyBorder="1" applyAlignment="1">
      <alignment horizontal="center" vertical="center" wrapText="1"/>
    </xf>
    <xf numFmtId="0" fontId="127" fillId="0" borderId="310" xfId="0" applyFont="1" applyFill="1" applyBorder="1" applyAlignment="1">
      <alignment horizontal="center" vertical="center" wrapText="1"/>
    </xf>
    <xf numFmtId="0" fontId="127" fillId="0" borderId="309" xfId="0" applyFont="1" applyFill="1" applyBorder="1" applyAlignment="1">
      <alignment horizontal="center" vertical="center" wrapText="1"/>
    </xf>
    <xf numFmtId="0" fontId="128" fillId="0" borderId="233" xfId="0" applyFont="1" applyFill="1" applyBorder="1" applyAlignment="1">
      <alignment horizontal="center" vertical="center"/>
    </xf>
    <xf numFmtId="0" fontId="128" fillId="0" borderId="119" xfId="0" applyFont="1" applyFill="1" applyBorder="1" applyAlignment="1">
      <alignment horizontal="center" vertical="center"/>
    </xf>
    <xf numFmtId="0" fontId="128" fillId="0" borderId="305" xfId="0" applyFont="1" applyFill="1" applyBorder="1" applyAlignment="1">
      <alignment horizontal="center" vertical="center"/>
    </xf>
    <xf numFmtId="0" fontId="127" fillId="0" borderId="305" xfId="0" applyFont="1" applyFill="1" applyBorder="1" applyAlignment="1">
      <alignment horizontal="center" vertical="center" wrapText="1"/>
    </xf>
    <xf numFmtId="0" fontId="127" fillId="0" borderId="265" xfId="0" applyFont="1" applyFill="1" applyBorder="1" applyAlignment="1">
      <alignment horizontal="center" vertical="center" wrapText="1"/>
    </xf>
    <xf numFmtId="0" fontId="127" fillId="0" borderId="115" xfId="0" applyFont="1" applyFill="1" applyBorder="1" applyAlignment="1">
      <alignment horizontal="center" vertical="center" wrapText="1"/>
    </xf>
    <xf numFmtId="0" fontId="127" fillId="0" borderId="311" xfId="0" applyFont="1" applyFill="1" applyBorder="1" applyAlignment="1">
      <alignment horizontal="center" vertical="center" wrapText="1"/>
    </xf>
    <xf numFmtId="0" fontId="127" fillId="0" borderId="174" xfId="0" applyFont="1" applyFill="1" applyBorder="1" applyAlignment="1">
      <alignment horizontal="center" vertical="center" wrapText="1"/>
    </xf>
    <xf numFmtId="0" fontId="127" fillId="0" borderId="312" xfId="0" applyFont="1" applyFill="1" applyBorder="1" applyAlignment="1">
      <alignment horizontal="center" vertical="center" wrapText="1"/>
    </xf>
    <xf numFmtId="0" fontId="128" fillId="0" borderId="221" xfId="0" applyFont="1" applyFill="1" applyBorder="1" applyAlignment="1">
      <alignment horizontal="center" vertical="center"/>
    </xf>
    <xf numFmtId="0" fontId="127" fillId="0" borderId="140" xfId="0" applyFont="1" applyFill="1" applyBorder="1" applyAlignment="1">
      <alignment horizontal="center" vertical="center" wrapText="1"/>
    </xf>
    <xf numFmtId="0" fontId="128" fillId="0" borderId="0" xfId="0" applyFont="1" applyFill="1" applyBorder="1" applyAlignment="1">
      <alignment horizontal="left" vertical="center" wrapText="1"/>
    </xf>
    <xf numFmtId="0" fontId="128" fillId="0" borderId="13" xfId="0" applyFont="1" applyFill="1" applyBorder="1" applyAlignment="1">
      <alignment horizontal="left" vertical="center" wrapText="1"/>
    </xf>
    <xf numFmtId="0" fontId="128" fillId="0" borderId="313" xfId="0" applyFont="1" applyFill="1" applyBorder="1" applyAlignment="1">
      <alignment horizontal="left" vertical="center" wrapText="1"/>
    </xf>
    <xf numFmtId="0" fontId="128" fillId="0" borderId="297" xfId="0" applyFont="1" applyFill="1" applyBorder="1" applyAlignment="1">
      <alignment horizontal="left" vertical="center" wrapText="1"/>
    </xf>
    <xf numFmtId="0" fontId="127" fillId="0" borderId="235" xfId="0" applyFont="1" applyFill="1" applyBorder="1" applyAlignment="1">
      <alignment horizontal="center" wrapText="1"/>
    </xf>
    <xf numFmtId="0" fontId="127" fillId="0" borderId="259" xfId="0" applyFont="1" applyFill="1" applyBorder="1" applyAlignment="1">
      <alignment horizontal="center" wrapText="1"/>
    </xf>
    <xf numFmtId="0" fontId="144" fillId="0" borderId="0" xfId="0" applyFont="1" applyFill="1" applyAlignment="1">
      <alignment horizontal="left" wrapText="1" indent="1"/>
    </xf>
    <xf numFmtId="0" fontId="127" fillId="0" borderId="0" xfId="0" applyFont="1" applyFill="1" applyAlignment="1">
      <alignment horizontal="left" wrapText="1" indent="1"/>
    </xf>
    <xf numFmtId="0" fontId="127" fillId="0" borderId="313" xfId="0" applyFont="1" applyFill="1" applyBorder="1" applyAlignment="1">
      <alignment horizontal="center" vertical="center" wrapText="1"/>
    </xf>
    <xf numFmtId="0" fontId="127" fillId="0" borderId="303" xfId="0" applyFont="1" applyFill="1" applyBorder="1" applyAlignment="1">
      <alignment horizontal="center" vertical="center" wrapText="1"/>
    </xf>
    <xf numFmtId="0" fontId="127" fillId="0" borderId="104" xfId="0" applyFont="1" applyFill="1" applyBorder="1" applyAlignment="1">
      <alignment horizontal="center" vertical="center" wrapText="1"/>
    </xf>
    <xf numFmtId="0" fontId="127" fillId="0" borderId="241" xfId="0" applyFont="1" applyFill="1" applyBorder="1" applyAlignment="1">
      <alignment horizontal="center" vertical="center" wrapText="1"/>
    </xf>
    <xf numFmtId="0" fontId="127" fillId="0" borderId="314" xfId="0" applyFont="1" applyFill="1" applyBorder="1" applyAlignment="1">
      <alignment horizontal="center" vertical="center" wrapText="1"/>
    </xf>
    <xf numFmtId="0" fontId="127" fillId="0" borderId="266" xfId="0" applyFont="1" applyFill="1" applyBorder="1" applyAlignment="1">
      <alignment horizontal="center" vertical="center" wrapText="1"/>
    </xf>
    <xf numFmtId="0" fontId="127" fillId="0" borderId="317" xfId="0" applyFont="1" applyFill="1" applyBorder="1" applyAlignment="1">
      <alignment horizontal="center" vertical="center" wrapText="1"/>
    </xf>
    <xf numFmtId="0" fontId="22" fillId="0" borderId="315" xfId="0" applyFont="1" applyFill="1" applyBorder="1" applyAlignment="1">
      <alignment horizontal="center" vertical="center" wrapText="1"/>
    </xf>
    <xf numFmtId="0" fontId="22" fillId="0" borderId="316" xfId="0" applyFont="1" applyFill="1" applyBorder="1" applyAlignment="1">
      <alignment horizontal="center" vertical="center" wrapText="1"/>
    </xf>
    <xf numFmtId="0" fontId="127" fillId="0" borderId="169" xfId="0" applyFont="1" applyFill="1" applyBorder="1" applyAlignment="1">
      <alignment horizontal="center" vertical="center" wrapText="1"/>
    </xf>
    <xf numFmtId="0" fontId="127" fillId="0" borderId="134" xfId="0" applyFont="1" applyFill="1" applyBorder="1" applyAlignment="1">
      <alignment horizontal="center" vertical="center" wrapText="1"/>
    </xf>
    <xf numFmtId="0" fontId="127" fillId="0" borderId="37" xfId="0" applyFont="1" applyFill="1" applyBorder="1" applyAlignment="1">
      <alignment horizontal="center" vertical="center" wrapText="1"/>
    </xf>
    <xf numFmtId="0" fontId="127" fillId="0" borderId="82" xfId="0" applyFont="1" applyFill="1" applyBorder="1" applyAlignment="1">
      <alignment horizontal="center" vertical="center" wrapText="1"/>
    </xf>
    <xf numFmtId="0" fontId="127" fillId="0" borderId="318" xfId="0" applyFont="1" applyFill="1" applyBorder="1" applyAlignment="1">
      <alignment horizontal="center" vertical="center" wrapText="1"/>
    </xf>
    <xf numFmtId="0" fontId="22" fillId="0" borderId="319" xfId="0" applyFont="1" applyFill="1" applyBorder="1" applyAlignment="1">
      <alignment horizontal="center" vertical="center" wrapText="1"/>
    </xf>
    <xf numFmtId="0" fontId="22" fillId="0" borderId="119" xfId="0" applyFont="1" applyFill="1" applyBorder="1" applyAlignment="1">
      <alignment horizontal="center" vertical="center" wrapText="1"/>
    </xf>
    <xf numFmtId="0" fontId="22" fillId="0" borderId="321" xfId="0" applyFont="1" applyFill="1" applyBorder="1" applyAlignment="1">
      <alignment horizontal="center" vertical="center" wrapText="1"/>
    </xf>
    <xf numFmtId="0" fontId="22" fillId="0" borderId="320" xfId="0" applyFont="1" applyFill="1" applyBorder="1" applyAlignment="1">
      <alignment horizontal="center" vertical="center" wrapText="1"/>
    </xf>
    <xf numFmtId="0" fontId="22" fillId="0" borderId="120" xfId="0" applyFont="1" applyFill="1" applyBorder="1" applyAlignment="1">
      <alignment horizontal="center" vertical="center" wrapText="1"/>
    </xf>
    <xf numFmtId="0" fontId="22" fillId="0" borderId="322" xfId="0" applyFont="1" applyFill="1" applyBorder="1" applyAlignment="1">
      <alignment horizontal="center" vertical="center" wrapText="1"/>
    </xf>
    <xf numFmtId="0" fontId="127" fillId="0" borderId="302" xfId="0" applyFont="1" applyFill="1" applyBorder="1" applyAlignment="1">
      <alignment horizontal="center" vertical="center" wrapText="1"/>
    </xf>
    <xf numFmtId="0" fontId="127" fillId="0" borderId="238" xfId="0" applyFont="1" applyFill="1" applyBorder="1" applyAlignment="1">
      <alignment wrapText="1"/>
    </xf>
    <xf numFmtId="0" fontId="127" fillId="0" borderId="235" xfId="0" applyFont="1" applyFill="1" applyBorder="1" applyAlignment="1">
      <alignment wrapText="1"/>
    </xf>
    <xf numFmtId="0" fontId="127" fillId="0" borderId="283" xfId="0" applyFont="1" applyFill="1" applyBorder="1" applyAlignment="1">
      <alignment wrapText="1"/>
    </xf>
    <xf numFmtId="0" fontId="127" fillId="0" borderId="237" xfId="0" applyFont="1" applyFill="1" applyBorder="1" applyAlignment="1">
      <alignment wrapText="1"/>
    </xf>
    <xf numFmtId="0" fontId="127" fillId="0" borderId="0" xfId="0" applyFont="1" applyFill="1" applyBorder="1" applyAlignment="1">
      <alignment horizontal="center" vertical="center"/>
    </xf>
    <xf numFmtId="1" fontId="138" fillId="0" borderId="0" xfId="632" applyNumberFormat="1" applyFont="1" applyFill="1" applyBorder="1" applyAlignment="1">
      <alignment horizontal="center" vertical="center"/>
    </xf>
    <xf numFmtId="1" fontId="127" fillId="0" borderId="0" xfId="632" applyNumberFormat="1" applyFont="1" applyFill="1" applyBorder="1" applyAlignment="1">
      <alignment horizontal="center" vertical="center"/>
    </xf>
    <xf numFmtId="1" fontId="127" fillId="0" borderId="0" xfId="632" applyNumberFormat="1" applyFont="1" applyFill="1" applyBorder="1" applyAlignment="1">
      <alignment horizontal="center" vertical="center" wrapText="1"/>
    </xf>
    <xf numFmtId="49" fontId="127" fillId="0" borderId="324" xfId="0" applyNumberFormat="1" applyFont="1" applyFill="1" applyBorder="1" applyAlignment="1">
      <alignment horizontal="center" vertical="center" wrapText="1"/>
    </xf>
    <xf numFmtId="49" fontId="127" fillId="0" borderId="325" xfId="0" applyNumberFormat="1" applyFont="1" applyFill="1" applyBorder="1" applyAlignment="1">
      <alignment horizontal="center" vertical="center" wrapText="1"/>
    </xf>
    <xf numFmtId="0" fontId="127" fillId="0" borderId="283" xfId="0" applyFont="1" applyFill="1" applyBorder="1" applyAlignment="1">
      <alignment horizontal="center" vertical="center"/>
    </xf>
    <xf numFmtId="0" fontId="127" fillId="0" borderId="326" xfId="0" applyFont="1" applyFill="1" applyBorder="1" applyAlignment="1">
      <alignment horizontal="center" vertical="center"/>
    </xf>
    <xf numFmtId="0" fontId="127" fillId="0" borderId="327" xfId="0" applyFont="1" applyFill="1" applyBorder="1" applyAlignment="1">
      <alignment horizontal="center" vertical="center"/>
    </xf>
    <xf numFmtId="0" fontId="127" fillId="0" borderId="346" xfId="0" applyFont="1" applyFill="1" applyBorder="1" applyAlignment="1">
      <alignment horizontal="center" vertical="center" wrapText="1"/>
    </xf>
    <xf numFmtId="3" fontId="127" fillId="0" borderId="0" xfId="0" applyNumberFormat="1" applyFont="1" applyFill="1" applyAlignment="1">
      <alignment horizontal="left" vertical="top" wrapText="1" indent="1"/>
    </xf>
    <xf numFmtId="0" fontId="144" fillId="0" borderId="0" xfId="0" applyFont="1" applyFill="1" applyAlignment="1">
      <alignment horizontal="left" vertical="top" wrapText="1" indent="1"/>
    </xf>
    <xf numFmtId="0" fontId="127" fillId="0" borderId="234" xfId="0" applyFont="1" applyFill="1" applyBorder="1" applyAlignment="1">
      <alignment horizontal="center" vertical="center"/>
    </xf>
    <xf numFmtId="0" fontId="127" fillId="0" borderId="282" xfId="0" applyFont="1" applyFill="1" applyBorder="1" applyAlignment="1">
      <alignment horizontal="center" vertical="center"/>
    </xf>
    <xf numFmtId="0" fontId="127" fillId="0" borderId="224" xfId="0" applyFont="1" applyFill="1" applyBorder="1" applyAlignment="1">
      <alignment horizontal="center" vertical="center"/>
    </xf>
    <xf numFmtId="0" fontId="22" fillId="0" borderId="332" xfId="0" applyFont="1" applyFill="1" applyBorder="1" applyAlignment="1">
      <alignment horizontal="center" vertical="center" wrapText="1"/>
    </xf>
    <xf numFmtId="0" fontId="22" fillId="0" borderId="333" xfId="0" applyFont="1" applyFill="1" applyBorder="1" applyAlignment="1">
      <alignment horizontal="center" vertical="center" wrapText="1"/>
    </xf>
    <xf numFmtId="0" fontId="22" fillId="0" borderId="334" xfId="0" applyFont="1" applyFill="1" applyBorder="1" applyAlignment="1">
      <alignment horizontal="center" vertical="center" wrapText="1"/>
    </xf>
  </cellXfs>
  <cellStyles count="3491">
    <cellStyle name="[StdExit()]" xfId="3347"/>
    <cellStyle name="[StdExit()] 2" xfId="3348"/>
    <cellStyle name="[StdExit()] 2 2" xfId="3349"/>
    <cellStyle name="[StdExit()] 3" xfId="3350"/>
    <cellStyle name="[StdExit()]_NTS_2_transport i łącz" xfId="3351"/>
    <cellStyle name="20% - Accent1" xfId="1747"/>
    <cellStyle name="20% - Accent2" xfId="1748"/>
    <cellStyle name="20% - Accent3" xfId="1749"/>
    <cellStyle name="20% - Accent4" xfId="1750"/>
    <cellStyle name="20% - Accent5" xfId="1751"/>
    <cellStyle name="20% - Accent6" xfId="1752"/>
    <cellStyle name="20% - akcent 1" xfId="1"/>
    <cellStyle name="20% - akcent 1 10" xfId="269"/>
    <cellStyle name="20% — akcent 1 10" xfId="283"/>
    <cellStyle name="20% - akcent 1 10 2" xfId="1173"/>
    <cellStyle name="20% - akcent 1 10 2 2" xfId="2543"/>
    <cellStyle name="20% - akcent 1 10 3" xfId="1344"/>
    <cellStyle name="20% - akcent 1 10 3 2" xfId="2714"/>
    <cellStyle name="20% - akcent 1 10 4" xfId="1466"/>
    <cellStyle name="20% - akcent 1 10 4 2" xfId="2836"/>
    <cellStyle name="20% - akcent 1 10 5" xfId="2123"/>
    <cellStyle name="20% — akcent 1 11" xfId="590"/>
    <cellStyle name="20% — akcent 1 12" xfId="898"/>
    <cellStyle name="20% — akcent 1 12 2" xfId="1616"/>
    <cellStyle name="20% — akcent 1 12 2 2" xfId="2985"/>
    <cellStyle name="20% — akcent 1 12 3" xfId="2296"/>
    <cellStyle name="20% — akcent 1 13" xfId="908"/>
    <cellStyle name="20% — akcent 1 13 2" xfId="1625"/>
    <cellStyle name="20% — akcent 1 13 2 2" xfId="2994"/>
    <cellStyle name="20% — akcent 1 13 3" xfId="2303"/>
    <cellStyle name="20% — akcent 1 14" xfId="929"/>
    <cellStyle name="20% — akcent 1 14 2" xfId="1646"/>
    <cellStyle name="20% — akcent 1 14 2 2" xfId="3015"/>
    <cellStyle name="20% — akcent 1 14 3" xfId="2321"/>
    <cellStyle name="20% — akcent 1 15" xfId="938"/>
    <cellStyle name="20% — akcent 1 15 2" xfId="1655"/>
    <cellStyle name="20% — akcent 1 15 2 2" xfId="3024"/>
    <cellStyle name="20% — akcent 1 15 3" xfId="2330"/>
    <cellStyle name="20% — akcent 1 16" xfId="1753"/>
    <cellStyle name="20% — akcent 1 16 2" xfId="3115"/>
    <cellStyle name="20% — akcent 1 17" xfId="1836"/>
    <cellStyle name="20% — akcent 1 17 2" xfId="3175"/>
    <cellStyle name="20% — akcent 1 18" xfId="1875"/>
    <cellStyle name="20% — akcent 1 18 2" xfId="3215"/>
    <cellStyle name="20% — akcent 1 19" xfId="1887"/>
    <cellStyle name="20% — akcent 1 19 2" xfId="3227"/>
    <cellStyle name="20% - akcent 1 2" xfId="2"/>
    <cellStyle name="20% — akcent 1 2" xfId="285"/>
    <cellStyle name="20% - akcent 1 2 10" xfId="2003"/>
    <cellStyle name="20% - akcent 1 2 11" xfId="3352"/>
    <cellStyle name="20% - akcent 1 2 2" xfId="286"/>
    <cellStyle name="20% — akcent 1 2 2" xfId="777"/>
    <cellStyle name="20% — akcent 1 2 2 2" xfId="1523"/>
    <cellStyle name="20% — akcent 1 2 2 2 2" xfId="2893"/>
    <cellStyle name="20% — akcent 1 2 2 3" xfId="2247"/>
    <cellStyle name="20% - akcent 1 2 3" xfId="287"/>
    <cellStyle name="20% — akcent 1 2 3" xfId="872"/>
    <cellStyle name="20% — akcent 1 2 3 2" xfId="1590"/>
    <cellStyle name="20% — akcent 1 2 3 2 2" xfId="2960"/>
    <cellStyle name="20% — akcent 1 2 3 3" xfId="2271"/>
    <cellStyle name="20% - akcent 1 2 4" xfId="284"/>
    <cellStyle name="20% — akcent 1 2 4" xfId="1187"/>
    <cellStyle name="20% — akcent 1 2 4 2" xfId="2557"/>
    <cellStyle name="20% - akcent 1 2 5" xfId="635"/>
    <cellStyle name="20% — akcent 1 2 5" xfId="1340"/>
    <cellStyle name="20% — akcent 1 2 5 2" xfId="2710"/>
    <cellStyle name="20% - akcent 1 2 6" xfId="675"/>
    <cellStyle name="20% — akcent 1 2 6" xfId="1517"/>
    <cellStyle name="20% — akcent 1 2 6 2" xfId="2887"/>
    <cellStyle name="20% - akcent 1 2 7" xfId="978"/>
    <cellStyle name="20% — akcent 1 2 7" xfId="2135"/>
    <cellStyle name="20% - akcent 1 2 7 2" xfId="2351"/>
    <cellStyle name="20% - akcent 1 2 8" xfId="1413"/>
    <cellStyle name="20% - akcent 1 2 8 2" xfId="2783"/>
    <cellStyle name="20% - akcent 1 2 9" xfId="1210"/>
    <cellStyle name="20% - akcent 1 2 9 2" xfId="2580"/>
    <cellStyle name="20% — akcent 1 20" xfId="1898"/>
    <cellStyle name="20% — akcent 1 20 2" xfId="3238"/>
    <cellStyle name="20% — akcent 1 21" xfId="1908"/>
    <cellStyle name="20% — akcent 1 21 2" xfId="3248"/>
    <cellStyle name="20% — akcent 1 22" xfId="1920"/>
    <cellStyle name="20% — akcent 1 22 2" xfId="3260"/>
    <cellStyle name="20% — akcent 1 23" xfId="1931"/>
    <cellStyle name="20% — akcent 1 23 2" xfId="3271"/>
    <cellStyle name="20% — akcent 1 24" xfId="1943"/>
    <cellStyle name="20% — akcent 1 24 2" xfId="3283"/>
    <cellStyle name="20% — akcent 1 25" xfId="1953"/>
    <cellStyle name="20% — akcent 1 25 2" xfId="3293"/>
    <cellStyle name="20% — akcent 1 26" xfId="1964"/>
    <cellStyle name="20% — akcent 1 26 2" xfId="3304"/>
    <cellStyle name="20% — akcent 1 27" xfId="1975"/>
    <cellStyle name="20% — akcent 1 27 2" xfId="3315"/>
    <cellStyle name="20% — akcent 1 28" xfId="1980"/>
    <cellStyle name="20% — akcent 1 28 2" xfId="3320"/>
    <cellStyle name="20% — akcent 1 29" xfId="1986"/>
    <cellStyle name="20% — akcent 1 29 2" xfId="3326"/>
    <cellStyle name="20% - akcent 1 3" xfId="115"/>
    <cellStyle name="20% — akcent 1 3" xfId="289"/>
    <cellStyle name="20% - akcent 1 3 2" xfId="288"/>
    <cellStyle name="20% — akcent 1 3 2" xfId="791"/>
    <cellStyle name="20% — akcent 1 3 2 2" xfId="1536"/>
    <cellStyle name="20% — akcent 1 3 2 2 2" xfId="2906"/>
    <cellStyle name="20% — akcent 1 3 2 3" xfId="2259"/>
    <cellStyle name="20% - akcent 1 3 3" xfId="680"/>
    <cellStyle name="20% — akcent 1 3 3" xfId="884"/>
    <cellStyle name="20% — akcent 1 3 3 2" xfId="1602"/>
    <cellStyle name="20% — akcent 1 3 3 2 2" xfId="2972"/>
    <cellStyle name="20% — akcent 1 3 3 3" xfId="2283"/>
    <cellStyle name="20% - akcent 1 3 4" xfId="660"/>
    <cellStyle name="20% — akcent 1 3 4" xfId="1188"/>
    <cellStyle name="20% — akcent 1 3 4 2" xfId="2558"/>
    <cellStyle name="20% - akcent 1 3 5" xfId="1055"/>
    <cellStyle name="20% — akcent 1 3 5" xfId="1338"/>
    <cellStyle name="20% - akcent 1 3 5 2" xfId="2425"/>
    <cellStyle name="20% — akcent 1 3 5 2" xfId="2708"/>
    <cellStyle name="20% - akcent 1 3 6" xfId="1076"/>
    <cellStyle name="20% — akcent 1 3 6" xfId="1698"/>
    <cellStyle name="20% - akcent 1 3 6 2" xfId="2446"/>
    <cellStyle name="20% — akcent 1 3 6 2" xfId="3067"/>
    <cellStyle name="20% - akcent 1 3 7" xfId="1070"/>
    <cellStyle name="20% — akcent 1 3 7" xfId="2136"/>
    <cellStyle name="20% - akcent 1 3 7 2" xfId="2440"/>
    <cellStyle name="20% - akcent 1 3 8" xfId="2025"/>
    <cellStyle name="20% — akcent 1 30" xfId="1992"/>
    <cellStyle name="20% — akcent 1 30 2" xfId="3332"/>
    <cellStyle name="20% — akcent 1 31" xfId="1998"/>
    <cellStyle name="20% — akcent 1 31 2" xfId="3338"/>
    <cellStyle name="20% - akcent 1 4" xfId="185"/>
    <cellStyle name="20% — akcent 1 4" xfId="290"/>
    <cellStyle name="20% - akcent 1 4 2" xfId="694"/>
    <cellStyle name="20% — akcent 1 4 2" xfId="1189"/>
    <cellStyle name="20% — akcent 1 4 2 2" xfId="2559"/>
    <cellStyle name="20% - akcent 1 4 3" xfId="642"/>
    <cellStyle name="20% — akcent 1 4 3" xfId="1339"/>
    <cellStyle name="20% — akcent 1 4 3 2" xfId="2709"/>
    <cellStyle name="20% - akcent 1 4 4" xfId="1089"/>
    <cellStyle name="20% — akcent 1 4 4" xfId="1249"/>
    <cellStyle name="20% - akcent 1 4 4 2" xfId="2459"/>
    <cellStyle name="20% — akcent 1 4 4 2" xfId="2619"/>
    <cellStyle name="20% - akcent 1 4 5" xfId="1431"/>
    <cellStyle name="20% — akcent 1 4 5" xfId="2137"/>
    <cellStyle name="20% - akcent 1 4 5 2" xfId="2801"/>
    <cellStyle name="20% - akcent 1 4 6" xfId="1586"/>
    <cellStyle name="20% - akcent 1 4 6 2" xfId="2956"/>
    <cellStyle name="20% - akcent 1 4 7" xfId="2039"/>
    <cellStyle name="20% - akcent 1 5" xfId="199"/>
    <cellStyle name="20% — akcent 1 5" xfId="291"/>
    <cellStyle name="20% - akcent 1 5 2" xfId="707"/>
    <cellStyle name="20% — akcent 1 5 2" xfId="1190"/>
    <cellStyle name="20% — akcent 1 5 2 2" xfId="2560"/>
    <cellStyle name="20% - akcent 1 5 3" xfId="812"/>
    <cellStyle name="20% — akcent 1 5 3" xfId="1002"/>
    <cellStyle name="20% — akcent 1 5 3 2" xfId="2374"/>
    <cellStyle name="20% - akcent 1 5 4" xfId="1103"/>
    <cellStyle name="20% — akcent 1 5 4" xfId="987"/>
    <cellStyle name="20% - akcent 1 5 4 2" xfId="2473"/>
    <cellStyle name="20% — akcent 1 5 4 2" xfId="2360"/>
    <cellStyle name="20% - akcent 1 5 5" xfId="1375"/>
    <cellStyle name="20% — akcent 1 5 5" xfId="2138"/>
    <cellStyle name="20% - akcent 1 5 5 2" xfId="2745"/>
    <cellStyle name="20% - akcent 1 5 6" xfId="1035"/>
    <cellStyle name="20% - akcent 1 5 6 2" xfId="2406"/>
    <cellStyle name="20% - akcent 1 5 7" xfId="2053"/>
    <cellStyle name="20% - akcent 1 6" xfId="213"/>
    <cellStyle name="20% — akcent 1 6" xfId="292"/>
    <cellStyle name="20% - akcent 1 6 2" xfId="720"/>
    <cellStyle name="20% — akcent 1 6 2" xfId="1191"/>
    <cellStyle name="20% — akcent 1 6 2 2" xfId="2561"/>
    <cellStyle name="20% - akcent 1 6 3" xfId="824"/>
    <cellStyle name="20% — akcent 1 6 3" xfId="1628"/>
    <cellStyle name="20% — akcent 1 6 3 2" xfId="2997"/>
    <cellStyle name="20% - akcent 1 6 4" xfId="1117"/>
    <cellStyle name="20% — akcent 1 6 4" xfId="1437"/>
    <cellStyle name="20% - akcent 1 6 4 2" xfId="2487"/>
    <cellStyle name="20% — akcent 1 6 4 2" xfId="2807"/>
    <cellStyle name="20% - akcent 1 6 5" xfId="1370"/>
    <cellStyle name="20% — akcent 1 6 5" xfId="2139"/>
    <cellStyle name="20% - akcent 1 6 5 2" xfId="2740"/>
    <cellStyle name="20% - akcent 1 6 6" xfId="1069"/>
    <cellStyle name="20% - akcent 1 6 6 2" xfId="2439"/>
    <cellStyle name="20% - akcent 1 6 7" xfId="2067"/>
    <cellStyle name="20% - akcent 1 7" xfId="227"/>
    <cellStyle name="20% — akcent 1 7" xfId="293"/>
    <cellStyle name="20% - akcent 1 7 2" xfId="734"/>
    <cellStyle name="20% — akcent 1 7 2" xfId="1192"/>
    <cellStyle name="20% — akcent 1 7 2 2" xfId="2562"/>
    <cellStyle name="20% - akcent 1 7 3" xfId="836"/>
    <cellStyle name="20% — akcent 1 7 3" xfId="1421"/>
    <cellStyle name="20% — akcent 1 7 3 2" xfId="2791"/>
    <cellStyle name="20% - akcent 1 7 4" xfId="1131"/>
    <cellStyle name="20% — akcent 1 7 4" xfId="1729"/>
    <cellStyle name="20% - akcent 1 7 4 2" xfId="2501"/>
    <cellStyle name="20% — akcent 1 7 4 2" xfId="3098"/>
    <cellStyle name="20% - akcent 1 7 5" xfId="1364"/>
    <cellStyle name="20% — akcent 1 7 5" xfId="2140"/>
    <cellStyle name="20% - akcent 1 7 5 2" xfId="2734"/>
    <cellStyle name="20% - akcent 1 7 6" xfId="1559"/>
    <cellStyle name="20% - akcent 1 7 6 2" xfId="2929"/>
    <cellStyle name="20% - akcent 1 7 7" xfId="2081"/>
    <cellStyle name="20% - akcent 1 8" xfId="241"/>
    <cellStyle name="20% — akcent 1 8" xfId="294"/>
    <cellStyle name="20% - akcent 1 8 2" xfId="747"/>
    <cellStyle name="20% — akcent 1 8 2" xfId="1193"/>
    <cellStyle name="20% — akcent 1 8 2 2" xfId="2563"/>
    <cellStyle name="20% - akcent 1 8 3" xfId="848"/>
    <cellStyle name="20% — akcent 1 8 3" xfId="1337"/>
    <cellStyle name="20% — akcent 1 8 3 2" xfId="2707"/>
    <cellStyle name="20% - akcent 1 8 4" xfId="1145"/>
    <cellStyle name="20% — akcent 1 8 4" xfId="1472"/>
    <cellStyle name="20% - akcent 1 8 4 2" xfId="2515"/>
    <cellStyle name="20% — akcent 1 8 4 2" xfId="2842"/>
    <cellStyle name="20% - akcent 1 8 5" xfId="1007"/>
    <cellStyle name="20% — akcent 1 8 5" xfId="2141"/>
    <cellStyle name="20% - akcent 1 8 5 2" xfId="2379"/>
    <cellStyle name="20% - akcent 1 8 6" xfId="1739"/>
    <cellStyle name="20% - akcent 1 8 6 2" xfId="3108"/>
    <cellStyle name="20% - akcent 1 8 7" xfId="2095"/>
    <cellStyle name="20% - akcent 1 9" xfId="255"/>
    <cellStyle name="20% — akcent 1 9" xfId="295"/>
    <cellStyle name="20% - akcent 1 9 2" xfId="760"/>
    <cellStyle name="20% — akcent 1 9 2" xfId="1194"/>
    <cellStyle name="20% — akcent 1 9 2 2" xfId="2564"/>
    <cellStyle name="20% - akcent 1 9 3" xfId="860"/>
    <cellStyle name="20% — akcent 1 9 3" xfId="1001"/>
    <cellStyle name="20% — akcent 1 9 3 2" xfId="2373"/>
    <cellStyle name="20% - akcent 1 9 4" xfId="1159"/>
    <cellStyle name="20% — akcent 1 9 4" xfId="1416"/>
    <cellStyle name="20% - akcent 1 9 4 2" xfId="2529"/>
    <cellStyle name="20% — akcent 1 9 4 2" xfId="2786"/>
    <cellStyle name="20% - akcent 1 9 5" xfId="1006"/>
    <cellStyle name="20% — akcent 1 9 5" xfId="2142"/>
    <cellStyle name="20% - akcent 1 9 5 2" xfId="2378"/>
    <cellStyle name="20% - akcent 1 9 6" xfId="1040"/>
    <cellStyle name="20% - akcent 1 9 6 2" xfId="2411"/>
    <cellStyle name="20% - akcent 1 9 7" xfId="2109"/>
    <cellStyle name="20% - akcent 1_Bydło_CR" xfId="960"/>
    <cellStyle name="20% - akcent 2" xfId="3"/>
    <cellStyle name="20% - akcent 2 10" xfId="271"/>
    <cellStyle name="20% — akcent 2 10" xfId="296"/>
    <cellStyle name="20% - akcent 2 10 2" xfId="1175"/>
    <cellStyle name="20% - akcent 2 10 2 2" xfId="2545"/>
    <cellStyle name="20% - akcent 2 10 3" xfId="1456"/>
    <cellStyle name="20% - akcent 2 10 3 2" xfId="2826"/>
    <cellStyle name="20% - akcent 2 10 4" xfId="1483"/>
    <cellStyle name="20% - akcent 2 10 4 2" xfId="2853"/>
    <cellStyle name="20% - akcent 2 10 5" xfId="2125"/>
    <cellStyle name="20% — akcent 2 11" xfId="591"/>
    <cellStyle name="20% — akcent 2 12" xfId="901"/>
    <cellStyle name="20% — akcent 2 12 2" xfId="1618"/>
    <cellStyle name="20% — akcent 2 12 2 2" xfId="2987"/>
    <cellStyle name="20% — akcent 2 12 3" xfId="2298"/>
    <cellStyle name="20% — akcent 2 13" xfId="918"/>
    <cellStyle name="20% — akcent 2 13 2" xfId="1635"/>
    <cellStyle name="20% — akcent 2 13 2 2" xfId="3004"/>
    <cellStyle name="20% — akcent 2 13 3" xfId="2310"/>
    <cellStyle name="20% — akcent 2 14" xfId="932"/>
    <cellStyle name="20% — akcent 2 14 2" xfId="1649"/>
    <cellStyle name="20% — akcent 2 14 2 2" xfId="3018"/>
    <cellStyle name="20% — akcent 2 14 3" xfId="2324"/>
    <cellStyle name="20% — akcent 2 15" xfId="946"/>
    <cellStyle name="20% — akcent 2 15 2" xfId="1663"/>
    <cellStyle name="20% — akcent 2 15 2 2" xfId="3032"/>
    <cellStyle name="20% — akcent 2 15 3" xfId="2338"/>
    <cellStyle name="20% — akcent 2 16" xfId="1754"/>
    <cellStyle name="20% — akcent 2 16 2" xfId="3116"/>
    <cellStyle name="20% — akcent 2 17" xfId="1833"/>
    <cellStyle name="20% — akcent 2 17 2" xfId="3174"/>
    <cellStyle name="20% — akcent 2 18" xfId="1874"/>
    <cellStyle name="20% — akcent 2 18 2" xfId="3214"/>
    <cellStyle name="20% — akcent 2 19" xfId="1886"/>
    <cellStyle name="20% — akcent 2 19 2" xfId="3226"/>
    <cellStyle name="20% - akcent 2 2" xfId="4"/>
    <cellStyle name="20% — akcent 2 2" xfId="298"/>
    <cellStyle name="20% - akcent 2 2 10" xfId="2004"/>
    <cellStyle name="20% - akcent 2 2 11" xfId="3353"/>
    <cellStyle name="20% - akcent 2 2 2" xfId="299"/>
    <cellStyle name="20% — akcent 2 2 2" xfId="780"/>
    <cellStyle name="20% — akcent 2 2 2 2" xfId="1526"/>
    <cellStyle name="20% — akcent 2 2 2 2 2" xfId="2896"/>
    <cellStyle name="20% — akcent 2 2 2 3" xfId="2249"/>
    <cellStyle name="20% - akcent 2 2 3" xfId="300"/>
    <cellStyle name="20% — akcent 2 2 3" xfId="874"/>
    <cellStyle name="20% — akcent 2 2 3 2" xfId="1592"/>
    <cellStyle name="20% — akcent 2 2 3 2 2" xfId="2962"/>
    <cellStyle name="20% — akcent 2 2 3 3" xfId="2273"/>
    <cellStyle name="20% - akcent 2 2 4" xfId="297"/>
    <cellStyle name="20% — akcent 2 2 4" xfId="1197"/>
    <cellStyle name="20% — akcent 2 2 4 2" xfId="2567"/>
    <cellStyle name="20% - akcent 2 2 5" xfId="637"/>
    <cellStyle name="20% — akcent 2 2 5" xfId="1336"/>
    <cellStyle name="20% — akcent 2 2 5 2" xfId="2706"/>
    <cellStyle name="20% - akcent 2 2 6" xfId="674"/>
    <cellStyle name="20% — akcent 2 2 6" xfId="1745"/>
    <cellStyle name="20% — akcent 2 2 6 2" xfId="3114"/>
    <cellStyle name="20% - akcent 2 2 7" xfId="980"/>
    <cellStyle name="20% — akcent 2 2 7" xfId="2143"/>
    <cellStyle name="20% - akcent 2 2 7 2" xfId="2353"/>
    <cellStyle name="20% - akcent 2 2 8" xfId="1412"/>
    <cellStyle name="20% - akcent 2 2 8 2" xfId="2782"/>
    <cellStyle name="20% - akcent 2 2 9" xfId="1208"/>
    <cellStyle name="20% - akcent 2 2 9 2" xfId="2578"/>
    <cellStyle name="20% — akcent 2 20" xfId="1897"/>
    <cellStyle name="20% — akcent 2 20 2" xfId="3237"/>
    <cellStyle name="20% — akcent 2 21" xfId="1907"/>
    <cellStyle name="20% — akcent 2 21 2" xfId="3247"/>
    <cellStyle name="20% — akcent 2 22" xfId="1919"/>
    <cellStyle name="20% — akcent 2 22 2" xfId="3259"/>
    <cellStyle name="20% — akcent 2 23" xfId="1930"/>
    <cellStyle name="20% — akcent 2 23 2" xfId="3270"/>
    <cellStyle name="20% — akcent 2 24" xfId="1942"/>
    <cellStyle name="20% — akcent 2 24 2" xfId="3282"/>
    <cellStyle name="20% — akcent 2 25" xfId="1952"/>
    <cellStyle name="20% — akcent 2 25 2" xfId="3292"/>
    <cellStyle name="20% — akcent 2 26" xfId="1963"/>
    <cellStyle name="20% — akcent 2 26 2" xfId="3303"/>
    <cellStyle name="20% — akcent 2 27" xfId="1974"/>
    <cellStyle name="20% — akcent 2 27 2" xfId="3314"/>
    <cellStyle name="20% — akcent 2 28" xfId="1979"/>
    <cellStyle name="20% — akcent 2 28 2" xfId="3319"/>
    <cellStyle name="20% — akcent 2 29" xfId="1985"/>
    <cellStyle name="20% — akcent 2 29 2" xfId="3325"/>
    <cellStyle name="20% - akcent 2 3" xfId="117"/>
    <cellStyle name="20% — akcent 2 3" xfId="302"/>
    <cellStyle name="20% - akcent 2 3 2" xfId="301"/>
    <cellStyle name="20% — akcent 2 3 2" xfId="794"/>
    <cellStyle name="20% — akcent 2 3 2 2" xfId="1539"/>
    <cellStyle name="20% — akcent 2 3 2 2 2" xfId="2909"/>
    <cellStyle name="20% — akcent 2 3 2 3" xfId="2261"/>
    <cellStyle name="20% - akcent 2 3 3" xfId="682"/>
    <cellStyle name="20% — akcent 2 3 3" xfId="886"/>
    <cellStyle name="20% — akcent 2 3 3 2" xfId="1604"/>
    <cellStyle name="20% — akcent 2 3 3 2 2" xfId="2974"/>
    <cellStyle name="20% — akcent 2 3 3 3" xfId="2285"/>
    <cellStyle name="20% - akcent 2 3 4" xfId="782"/>
    <cellStyle name="20% — akcent 2 3 4" xfId="1201"/>
    <cellStyle name="20% — akcent 2 3 4 2" xfId="2571"/>
    <cellStyle name="20% - akcent 2 3 5" xfId="1057"/>
    <cellStyle name="20% — akcent 2 3 5" xfId="1335"/>
    <cellStyle name="20% - akcent 2 3 5 2" xfId="2427"/>
    <cellStyle name="20% — akcent 2 3 5 2" xfId="2705"/>
    <cellStyle name="20% - akcent 2 3 6" xfId="1439"/>
    <cellStyle name="20% — akcent 2 3 6" xfId="1446"/>
    <cellStyle name="20% - akcent 2 3 6 2" xfId="2809"/>
    <cellStyle name="20% — akcent 2 3 6 2" xfId="2816"/>
    <cellStyle name="20% - akcent 2 3 7" xfId="1084"/>
    <cellStyle name="20% — akcent 2 3 7" xfId="2144"/>
    <cellStyle name="20% - akcent 2 3 7 2" xfId="2454"/>
    <cellStyle name="20% - akcent 2 3 8" xfId="2027"/>
    <cellStyle name="20% — akcent 2 30" xfId="1991"/>
    <cellStyle name="20% — akcent 2 30 2" xfId="3331"/>
    <cellStyle name="20% — akcent 2 31" xfId="1997"/>
    <cellStyle name="20% — akcent 2 31 2" xfId="3337"/>
    <cellStyle name="20% - akcent 2 4" xfId="187"/>
    <cellStyle name="20% — akcent 2 4" xfId="303"/>
    <cellStyle name="20% - akcent 2 4 2" xfId="696"/>
    <cellStyle name="20% — akcent 2 4 2" xfId="1202"/>
    <cellStyle name="20% — akcent 2 4 2 2" xfId="2572"/>
    <cellStyle name="20% - akcent 2 4 3" xfId="638"/>
    <cellStyle name="20% — akcent 2 4 3" xfId="1334"/>
    <cellStyle name="20% — akcent 2 4 3 2" xfId="2704"/>
    <cellStyle name="20% - akcent 2 4 4" xfId="1091"/>
    <cellStyle name="20% — akcent 2 4 4" xfId="1522"/>
    <cellStyle name="20% - akcent 2 4 4 2" xfId="2461"/>
    <cellStyle name="20% — akcent 2 4 4 2" xfId="2892"/>
    <cellStyle name="20% - akcent 2 4 5" xfId="1381"/>
    <cellStyle name="20% — akcent 2 4 5" xfId="2145"/>
    <cellStyle name="20% - akcent 2 4 5 2" xfId="2751"/>
    <cellStyle name="20% - akcent 2 4 6" xfId="1085"/>
    <cellStyle name="20% - akcent 2 4 6 2" xfId="2455"/>
    <cellStyle name="20% - akcent 2 4 7" xfId="2041"/>
    <cellStyle name="20% - akcent 2 5" xfId="201"/>
    <cellStyle name="20% — akcent 2 5" xfId="304"/>
    <cellStyle name="20% - akcent 2 5 2" xfId="709"/>
    <cellStyle name="20% — akcent 2 5 2" xfId="1203"/>
    <cellStyle name="20% — akcent 2 5 2 2" xfId="2573"/>
    <cellStyle name="20% - akcent 2 5 3" xfId="814"/>
    <cellStyle name="20% — akcent 2 5 3" xfId="1333"/>
    <cellStyle name="20% — akcent 2 5 3 2" xfId="2703"/>
    <cellStyle name="20% - akcent 2 5 4" xfId="1105"/>
    <cellStyle name="20% — akcent 2 5 4" xfId="1251"/>
    <cellStyle name="20% - akcent 2 5 4 2" xfId="2475"/>
    <cellStyle name="20% — akcent 2 5 4 2" xfId="2621"/>
    <cellStyle name="20% - akcent 2 5 5" xfId="1018"/>
    <cellStyle name="20% — akcent 2 5 5" xfId="2146"/>
    <cellStyle name="20% - akcent 2 5 5 2" xfId="2390"/>
    <cellStyle name="20% - akcent 2 5 6" xfId="1582"/>
    <cellStyle name="20% - akcent 2 5 6 2" xfId="2952"/>
    <cellStyle name="20% - akcent 2 5 7" xfId="2055"/>
    <cellStyle name="20% - akcent 2 6" xfId="215"/>
    <cellStyle name="20% — akcent 2 6" xfId="305"/>
    <cellStyle name="20% - akcent 2 6 2" xfId="722"/>
    <cellStyle name="20% — akcent 2 6 2" xfId="1204"/>
    <cellStyle name="20% — akcent 2 6 2 2" xfId="2574"/>
    <cellStyle name="20% - akcent 2 6 3" xfId="826"/>
    <cellStyle name="20% — akcent 2 6 3" xfId="1332"/>
    <cellStyle name="20% — akcent 2 6 3 2" xfId="2702"/>
    <cellStyle name="20% - akcent 2 6 4" xfId="1119"/>
    <cellStyle name="20% — akcent 2 6 4" xfId="1471"/>
    <cellStyle name="20% - akcent 2 6 4 2" xfId="2489"/>
    <cellStyle name="20% — akcent 2 6 4 2" xfId="2841"/>
    <cellStyle name="20% - akcent 2 6 5" xfId="1368"/>
    <cellStyle name="20% — akcent 2 6 5" xfId="2147"/>
    <cellStyle name="20% - akcent 2 6 5 2" xfId="2738"/>
    <cellStyle name="20% - akcent 2 6 6" xfId="1087"/>
    <cellStyle name="20% - akcent 2 6 6 2" xfId="2457"/>
    <cellStyle name="20% - akcent 2 6 7" xfId="2069"/>
    <cellStyle name="20% - akcent 2 7" xfId="229"/>
    <cellStyle name="20% — akcent 2 7" xfId="306"/>
    <cellStyle name="20% - akcent 2 7 2" xfId="736"/>
    <cellStyle name="20% — akcent 2 7 2" xfId="1205"/>
    <cellStyle name="20% — akcent 2 7 2 2" xfId="2575"/>
    <cellStyle name="20% - akcent 2 7 3" xfId="838"/>
    <cellStyle name="20% — akcent 2 7 3" xfId="1459"/>
    <cellStyle name="20% — akcent 2 7 3 2" xfId="2829"/>
    <cellStyle name="20% - akcent 2 7 4" xfId="1133"/>
    <cellStyle name="20% — akcent 2 7 4" xfId="1541"/>
    <cellStyle name="20% - akcent 2 7 4 2" xfId="2503"/>
    <cellStyle name="20% — akcent 2 7 4 2" xfId="2911"/>
    <cellStyle name="20% - akcent 2 7 5" xfId="1010"/>
    <cellStyle name="20% — akcent 2 7 5" xfId="2148"/>
    <cellStyle name="20% - akcent 2 7 5 2" xfId="2382"/>
    <cellStyle name="20% - akcent 2 7 6" xfId="1038"/>
    <cellStyle name="20% - akcent 2 7 6 2" xfId="2409"/>
    <cellStyle name="20% - akcent 2 7 7" xfId="2083"/>
    <cellStyle name="20% - akcent 2 8" xfId="243"/>
    <cellStyle name="20% — akcent 2 8" xfId="307"/>
    <cellStyle name="20% - akcent 2 8 2" xfId="749"/>
    <cellStyle name="20% — akcent 2 8 2" xfId="1206"/>
    <cellStyle name="20% — akcent 2 8 2 2" xfId="2576"/>
    <cellStyle name="20% - akcent 2 8 3" xfId="850"/>
    <cellStyle name="20% — akcent 2 8 3" xfId="1455"/>
    <cellStyle name="20% — akcent 2 8 3 2" xfId="2825"/>
    <cellStyle name="20% - akcent 2 8 4" xfId="1147"/>
    <cellStyle name="20% — akcent 2 8 4" xfId="1699"/>
    <cellStyle name="20% - akcent 2 8 4 2" xfId="2517"/>
    <cellStyle name="20% — akcent 2 8 4 2" xfId="3068"/>
    <cellStyle name="20% - akcent 2 8 5" xfId="1358"/>
    <cellStyle name="20% — akcent 2 8 5" xfId="2149"/>
    <cellStyle name="20% - akcent 2 8 5 2" xfId="2728"/>
    <cellStyle name="20% - akcent 2 8 6" xfId="1737"/>
    <cellStyle name="20% - akcent 2 8 6 2" xfId="3106"/>
    <cellStyle name="20% - akcent 2 8 7" xfId="2097"/>
    <cellStyle name="20% - akcent 2 9" xfId="257"/>
    <cellStyle name="20% — akcent 2 9" xfId="308"/>
    <cellStyle name="20% - akcent 2 9 2" xfId="762"/>
    <cellStyle name="20% — akcent 2 9 2" xfId="1207"/>
    <cellStyle name="20% — akcent 2 9 2 2" xfId="2577"/>
    <cellStyle name="20% - akcent 2 9 3" xfId="862"/>
    <cellStyle name="20% — akcent 2 9 3" xfId="1331"/>
    <cellStyle name="20% — akcent 2 9 3 2" xfId="2701"/>
    <cellStyle name="20% - akcent 2 9 4" xfId="1161"/>
    <cellStyle name="20% — akcent 2 9 4" xfId="1697"/>
    <cellStyle name="20% - akcent 2 9 4 2" xfId="2531"/>
    <cellStyle name="20% — akcent 2 9 4 2" xfId="3066"/>
    <cellStyle name="20% - akcent 2 9 5" xfId="1423"/>
    <cellStyle name="20% — akcent 2 9 5" xfId="2150"/>
    <cellStyle name="20% - akcent 2 9 5 2" xfId="2793"/>
    <cellStyle name="20% - akcent 2 9 6" xfId="1196"/>
    <cellStyle name="20% - akcent 2 9 6 2" xfId="2566"/>
    <cellStyle name="20% - akcent 2 9 7" xfId="2111"/>
    <cellStyle name="20% - akcent 2_Bydło_CR" xfId="961"/>
    <cellStyle name="20% - akcent 3" xfId="5"/>
    <cellStyle name="20% - akcent 3 10" xfId="273"/>
    <cellStyle name="20% — akcent 3 10" xfId="309"/>
    <cellStyle name="20% - akcent 3 10 2" xfId="1177"/>
    <cellStyle name="20% - akcent 3 10 2 2" xfId="2547"/>
    <cellStyle name="20% - akcent 3 10 3" xfId="1343"/>
    <cellStyle name="20% - akcent 3 10 3 2" xfId="2713"/>
    <cellStyle name="20% - akcent 3 10 4" xfId="1042"/>
    <cellStyle name="20% - akcent 3 10 4 2" xfId="2413"/>
    <cellStyle name="20% - akcent 3 10 5" xfId="2127"/>
    <cellStyle name="20% — akcent 3 11" xfId="592"/>
    <cellStyle name="20% — akcent 3 12" xfId="905"/>
    <cellStyle name="20% — akcent 3 12 2" xfId="1622"/>
    <cellStyle name="20% — akcent 3 12 2 2" xfId="2991"/>
    <cellStyle name="20% — akcent 3 12 3" xfId="2301"/>
    <cellStyle name="20% — akcent 3 13" xfId="920"/>
    <cellStyle name="20% — akcent 3 13 2" xfId="1637"/>
    <cellStyle name="20% — akcent 3 13 2 2" xfId="3006"/>
    <cellStyle name="20% — akcent 3 13 3" xfId="2312"/>
    <cellStyle name="20% — akcent 3 14" xfId="936"/>
    <cellStyle name="20% — akcent 3 14 2" xfId="1653"/>
    <cellStyle name="20% — akcent 3 14 2 2" xfId="3022"/>
    <cellStyle name="20% — akcent 3 14 3" xfId="2328"/>
    <cellStyle name="20% — akcent 3 15" xfId="934"/>
    <cellStyle name="20% — akcent 3 15 2" xfId="1651"/>
    <cellStyle name="20% — akcent 3 15 2 2" xfId="3020"/>
    <cellStyle name="20% — akcent 3 15 3" xfId="2326"/>
    <cellStyle name="20% — akcent 3 16" xfId="1755"/>
    <cellStyle name="20% — akcent 3 16 2" xfId="3117"/>
    <cellStyle name="20% — akcent 3 17" xfId="1827"/>
    <cellStyle name="20% — akcent 3 17 2" xfId="3173"/>
    <cellStyle name="20% — akcent 3 18" xfId="1873"/>
    <cellStyle name="20% — akcent 3 18 2" xfId="3213"/>
    <cellStyle name="20% — akcent 3 19" xfId="1885"/>
    <cellStyle name="20% — akcent 3 19 2" xfId="3225"/>
    <cellStyle name="20% - akcent 3 2" xfId="6"/>
    <cellStyle name="20% — akcent 3 2" xfId="311"/>
    <cellStyle name="20% - akcent 3 2 10" xfId="2005"/>
    <cellStyle name="20% - akcent 3 2 11" xfId="3354"/>
    <cellStyle name="20% - akcent 3 2 2" xfId="312"/>
    <cellStyle name="20% — akcent 3 2 2" xfId="783"/>
    <cellStyle name="20% — akcent 3 2 2 2" xfId="1528"/>
    <cellStyle name="20% — akcent 3 2 2 2 2" xfId="2898"/>
    <cellStyle name="20% — akcent 3 2 2 3" xfId="2251"/>
    <cellStyle name="20% - akcent 3 2 3" xfId="313"/>
    <cellStyle name="20% — akcent 3 2 3" xfId="876"/>
    <cellStyle name="20% — akcent 3 2 3 2" xfId="1594"/>
    <cellStyle name="20% — akcent 3 2 3 2 2" xfId="2964"/>
    <cellStyle name="20% — akcent 3 2 3 3" xfId="2275"/>
    <cellStyle name="20% - akcent 3 2 4" xfId="310"/>
    <cellStyle name="20% — akcent 3 2 4" xfId="1209"/>
    <cellStyle name="20% — akcent 3 2 4 2" xfId="2579"/>
    <cellStyle name="20% - akcent 3 2 5" xfId="639"/>
    <cellStyle name="20% — akcent 3 2 5" xfId="1624"/>
    <cellStyle name="20% — akcent 3 2 5 2" xfId="2993"/>
    <cellStyle name="20% - akcent 3 2 6" xfId="676"/>
    <cellStyle name="20% — akcent 3 2 6" xfId="1043"/>
    <cellStyle name="20% — akcent 3 2 6 2" xfId="2414"/>
    <cellStyle name="20% - akcent 3 2 7" xfId="981"/>
    <cellStyle name="20% — akcent 3 2 7" xfId="2151"/>
    <cellStyle name="20% - akcent 3 2 7 2" xfId="2354"/>
    <cellStyle name="20% - akcent 3 2 8" xfId="1050"/>
    <cellStyle name="20% - akcent 3 2 8 2" xfId="2420"/>
    <cellStyle name="20% - akcent 3 2 9" xfId="1081"/>
    <cellStyle name="20% - akcent 3 2 9 2" xfId="2451"/>
    <cellStyle name="20% — akcent 3 20" xfId="1896"/>
    <cellStyle name="20% — akcent 3 20 2" xfId="3236"/>
    <cellStyle name="20% — akcent 3 21" xfId="1906"/>
    <cellStyle name="20% — akcent 3 21 2" xfId="3246"/>
    <cellStyle name="20% — akcent 3 22" xfId="1918"/>
    <cellStyle name="20% — akcent 3 22 2" xfId="3258"/>
    <cellStyle name="20% — akcent 3 23" xfId="1929"/>
    <cellStyle name="20% — akcent 3 23 2" xfId="3269"/>
    <cellStyle name="20% — akcent 3 24" xfId="1941"/>
    <cellStyle name="20% — akcent 3 24 2" xfId="3281"/>
    <cellStyle name="20% — akcent 3 25" xfId="1951"/>
    <cellStyle name="20% — akcent 3 25 2" xfId="3291"/>
    <cellStyle name="20% — akcent 3 26" xfId="1962"/>
    <cellStyle name="20% — akcent 3 26 2" xfId="3302"/>
    <cellStyle name="20% — akcent 3 27" xfId="1973"/>
    <cellStyle name="20% — akcent 3 27 2" xfId="3313"/>
    <cellStyle name="20% — akcent 3 28" xfId="1978"/>
    <cellStyle name="20% — akcent 3 28 2" xfId="3318"/>
    <cellStyle name="20% — akcent 3 29" xfId="1984"/>
    <cellStyle name="20% — akcent 3 29 2" xfId="3324"/>
    <cellStyle name="20% - akcent 3 3" xfId="119"/>
    <cellStyle name="20% — akcent 3 3" xfId="315"/>
    <cellStyle name="20% - akcent 3 3 2" xfId="314"/>
    <cellStyle name="20% — akcent 3 3 2" xfId="797"/>
    <cellStyle name="20% — akcent 3 3 2 2" xfId="1542"/>
    <cellStyle name="20% — akcent 3 3 2 2 2" xfId="2912"/>
    <cellStyle name="20% — akcent 3 3 2 3" xfId="2263"/>
    <cellStyle name="20% - akcent 3 3 3" xfId="684"/>
    <cellStyle name="20% — akcent 3 3 3" xfId="888"/>
    <cellStyle name="20% — akcent 3 3 3 2" xfId="1606"/>
    <cellStyle name="20% — akcent 3 3 3 2 2" xfId="2976"/>
    <cellStyle name="20% — akcent 3 3 3 3" xfId="2287"/>
    <cellStyle name="20% - akcent 3 3 4" xfId="793"/>
    <cellStyle name="20% — akcent 3 3 4" xfId="1211"/>
    <cellStyle name="20% — akcent 3 3 4 2" xfId="2581"/>
    <cellStyle name="20% - akcent 3 3 5" xfId="1059"/>
    <cellStyle name="20% — akcent 3 3 5" xfId="1679"/>
    <cellStyle name="20% - akcent 3 3 5 2" xfId="2429"/>
    <cellStyle name="20% — akcent 3 3 5 2" xfId="3048"/>
    <cellStyle name="20% - akcent 3 3 6" xfId="1389"/>
    <cellStyle name="20% — akcent 3 3 6" xfId="1405"/>
    <cellStyle name="20% - akcent 3 3 6 2" xfId="2759"/>
    <cellStyle name="20% — akcent 3 3 6 2" xfId="2775"/>
    <cellStyle name="20% - akcent 3 3 7" xfId="1432"/>
    <cellStyle name="20% — akcent 3 3 7" xfId="2152"/>
    <cellStyle name="20% - akcent 3 3 7 2" xfId="2802"/>
    <cellStyle name="20% - akcent 3 3 8" xfId="2029"/>
    <cellStyle name="20% — akcent 3 30" xfId="1990"/>
    <cellStyle name="20% — akcent 3 30 2" xfId="3330"/>
    <cellStyle name="20% — akcent 3 31" xfId="1996"/>
    <cellStyle name="20% — akcent 3 31 2" xfId="3336"/>
    <cellStyle name="20% - akcent 3 4" xfId="189"/>
    <cellStyle name="20% — akcent 3 4" xfId="316"/>
    <cellStyle name="20% - akcent 3 4 2" xfId="698"/>
    <cellStyle name="20% — akcent 3 4 2" xfId="1212"/>
    <cellStyle name="20% — akcent 3 4 2 2" xfId="2582"/>
    <cellStyle name="20% - akcent 3 4 3" xfId="634"/>
    <cellStyle name="20% — akcent 3 4 3" xfId="1689"/>
    <cellStyle name="20% — akcent 3 4 3 2" xfId="3058"/>
    <cellStyle name="20% - akcent 3 4 4" xfId="1093"/>
    <cellStyle name="20% — akcent 3 4 4" xfId="1735"/>
    <cellStyle name="20% - akcent 3 4 4 2" xfId="2463"/>
    <cellStyle name="20% — akcent 3 4 4 2" xfId="3104"/>
    <cellStyle name="20% - akcent 3 4 5" xfId="1380"/>
    <cellStyle name="20% — akcent 3 4 5" xfId="2153"/>
    <cellStyle name="20% - akcent 3 4 5 2" xfId="2750"/>
    <cellStyle name="20% - akcent 3 4 6" xfId="1575"/>
    <cellStyle name="20% - akcent 3 4 6 2" xfId="2945"/>
    <cellStyle name="20% - akcent 3 4 7" xfId="2043"/>
    <cellStyle name="20% - akcent 3 5" xfId="203"/>
    <cellStyle name="20% — akcent 3 5" xfId="317"/>
    <cellStyle name="20% - akcent 3 5 2" xfId="711"/>
    <cellStyle name="20% — akcent 3 5 2" xfId="1213"/>
    <cellStyle name="20% — akcent 3 5 2 2" xfId="2583"/>
    <cellStyle name="20% - akcent 3 5 3" xfId="816"/>
    <cellStyle name="20% — akcent 3 5 3" xfId="1330"/>
    <cellStyle name="20% — akcent 3 5 3 2" xfId="2700"/>
    <cellStyle name="20% - akcent 3 5 4" xfId="1107"/>
    <cellStyle name="20% — akcent 3 5 4" xfId="1744"/>
    <cellStyle name="20% - akcent 3 5 4 2" xfId="2477"/>
    <cellStyle name="20% — akcent 3 5 4 2" xfId="3113"/>
    <cellStyle name="20% - akcent 3 5 5" xfId="1685"/>
    <cellStyle name="20% — akcent 3 5 5" xfId="2154"/>
    <cellStyle name="20% - akcent 3 5 5 2" xfId="3054"/>
    <cellStyle name="20% - akcent 3 5 6" xfId="1465"/>
    <cellStyle name="20% - akcent 3 5 6 2" xfId="2835"/>
    <cellStyle name="20% - akcent 3 5 7" xfId="2057"/>
    <cellStyle name="20% - akcent 3 6" xfId="217"/>
    <cellStyle name="20% — akcent 3 6" xfId="318"/>
    <cellStyle name="20% - akcent 3 6 2" xfId="724"/>
    <cellStyle name="20% — akcent 3 6 2" xfId="1214"/>
    <cellStyle name="20% — akcent 3 6 2 2" xfId="2584"/>
    <cellStyle name="20% - akcent 3 6 3" xfId="828"/>
    <cellStyle name="20% — akcent 3 6 3" xfId="1329"/>
    <cellStyle name="20% — akcent 3 6 3 2" xfId="2699"/>
    <cellStyle name="20% - akcent 3 6 4" xfId="1121"/>
    <cellStyle name="20% — akcent 3 6 4" xfId="1554"/>
    <cellStyle name="20% - akcent 3 6 4 2" xfId="2491"/>
    <cellStyle name="20% — akcent 3 6 4 2" xfId="2924"/>
    <cellStyle name="20% - akcent 3 6 5" xfId="1014"/>
    <cellStyle name="20% — akcent 3 6 5" xfId="2155"/>
    <cellStyle name="20% - akcent 3 6 5 2" xfId="2386"/>
    <cellStyle name="20% - akcent 3 6 6" xfId="1078"/>
    <cellStyle name="20% - akcent 3 6 6 2" xfId="2448"/>
    <cellStyle name="20% - akcent 3 6 7" xfId="2071"/>
    <cellStyle name="20% - akcent 3 7" xfId="231"/>
    <cellStyle name="20% — akcent 3 7" xfId="319"/>
    <cellStyle name="20% - akcent 3 7 2" xfId="738"/>
    <cellStyle name="20% — akcent 3 7 2" xfId="1215"/>
    <cellStyle name="20% — akcent 3 7 2 2" xfId="2585"/>
    <cellStyle name="20% - akcent 3 7 3" xfId="840"/>
    <cellStyle name="20% — akcent 3 7 3" xfId="1328"/>
    <cellStyle name="20% — akcent 3 7 3 2" xfId="2698"/>
    <cellStyle name="20% - akcent 3 7 4" xfId="1135"/>
    <cellStyle name="20% — akcent 3 7 4" xfId="1493"/>
    <cellStyle name="20% - akcent 3 7 4 2" xfId="2505"/>
    <cellStyle name="20% — akcent 3 7 4 2" xfId="2863"/>
    <cellStyle name="20% - akcent 3 7 5" xfId="1363"/>
    <cellStyle name="20% — akcent 3 7 5" xfId="2156"/>
    <cellStyle name="20% - akcent 3 7 5 2" xfId="2733"/>
    <cellStyle name="20% - akcent 3 7 6" xfId="1567"/>
    <cellStyle name="20% - akcent 3 7 6 2" xfId="2937"/>
    <cellStyle name="20% - akcent 3 7 7" xfId="2085"/>
    <cellStyle name="20% - akcent 3 8" xfId="245"/>
    <cellStyle name="20% — akcent 3 8" xfId="320"/>
    <cellStyle name="20% - akcent 3 8 2" xfId="751"/>
    <cellStyle name="20% — akcent 3 8 2" xfId="1216"/>
    <cellStyle name="20% — akcent 3 8 2 2" xfId="2586"/>
    <cellStyle name="20% - akcent 3 8 3" xfId="852"/>
    <cellStyle name="20% — akcent 3 8 3" xfId="1327"/>
    <cellStyle name="20% — akcent 3 8 3 2" xfId="2697"/>
    <cellStyle name="20% - akcent 3 8 4" xfId="1149"/>
    <cellStyle name="20% — akcent 3 8 4" xfId="1563"/>
    <cellStyle name="20% - akcent 3 8 4 2" xfId="2519"/>
    <cellStyle name="20% — akcent 3 8 4 2" xfId="2933"/>
    <cellStyle name="20% - akcent 3 8 5" xfId="1356"/>
    <cellStyle name="20% — akcent 3 8 5" xfId="2157"/>
    <cellStyle name="20% - akcent 3 8 5 2" xfId="2726"/>
    <cellStyle name="20% - akcent 3 8 6" xfId="1198"/>
    <cellStyle name="20% - akcent 3 8 6 2" xfId="2568"/>
    <cellStyle name="20% - akcent 3 8 7" xfId="2099"/>
    <cellStyle name="20% - akcent 3 9" xfId="259"/>
    <cellStyle name="20% — akcent 3 9" xfId="321"/>
    <cellStyle name="20% - akcent 3 9 2" xfId="764"/>
    <cellStyle name="20% — akcent 3 9 2" xfId="1217"/>
    <cellStyle name="20% — akcent 3 9 2 2" xfId="2587"/>
    <cellStyle name="20% - akcent 3 9 3" xfId="864"/>
    <cellStyle name="20% — akcent 3 9 3" xfId="1326"/>
    <cellStyle name="20% — akcent 3 9 3 2" xfId="2696"/>
    <cellStyle name="20% - akcent 3 9 4" xfId="1163"/>
    <cellStyle name="20% — akcent 3 9 4" xfId="1503"/>
    <cellStyle name="20% - akcent 3 9 4 2" xfId="2533"/>
    <cellStyle name="20% — akcent 3 9 4 2" xfId="2873"/>
    <cellStyle name="20% - akcent 3 9 5" xfId="1005"/>
    <cellStyle name="20% — akcent 3 9 5" xfId="2158"/>
    <cellStyle name="20% - akcent 3 9 5 2" xfId="2377"/>
    <cellStyle name="20% - akcent 3 9 6" xfId="1238"/>
    <cellStyle name="20% - akcent 3 9 6 2" xfId="2608"/>
    <cellStyle name="20% - akcent 3 9 7" xfId="2113"/>
    <cellStyle name="20% - akcent 3_Bydło_CR" xfId="962"/>
    <cellStyle name="20% - akcent 4" xfId="7"/>
    <cellStyle name="20% - akcent 4 10" xfId="275"/>
    <cellStyle name="20% — akcent 4 10" xfId="322"/>
    <cellStyle name="20% - akcent 4 10 2" xfId="1179"/>
    <cellStyle name="20% - akcent 4 10 2 2" xfId="2549"/>
    <cellStyle name="20% - akcent 4 10 3" xfId="1631"/>
    <cellStyle name="20% - akcent 4 10 3 2" xfId="3000"/>
    <cellStyle name="20% - akcent 4 10 4" xfId="1200"/>
    <cellStyle name="20% - akcent 4 10 4 2" xfId="2570"/>
    <cellStyle name="20% - akcent 4 10 5" xfId="2129"/>
    <cellStyle name="20% — akcent 4 11" xfId="593"/>
    <cellStyle name="20% — akcent 4 12" xfId="909"/>
    <cellStyle name="20% — akcent 4 12 2" xfId="1626"/>
    <cellStyle name="20% — akcent 4 12 2 2" xfId="2995"/>
    <cellStyle name="20% — akcent 4 12 3" xfId="2304"/>
    <cellStyle name="20% — akcent 4 13" xfId="922"/>
    <cellStyle name="20% — akcent 4 13 2" xfId="1639"/>
    <cellStyle name="20% — akcent 4 13 2 2" xfId="3008"/>
    <cellStyle name="20% — akcent 4 13 3" xfId="2314"/>
    <cellStyle name="20% — akcent 4 14" xfId="939"/>
    <cellStyle name="20% — akcent 4 14 2" xfId="1656"/>
    <cellStyle name="20% — akcent 4 14 2 2" xfId="3025"/>
    <cellStyle name="20% — akcent 4 14 3" xfId="2331"/>
    <cellStyle name="20% — akcent 4 15" xfId="947"/>
    <cellStyle name="20% — akcent 4 15 2" xfId="1664"/>
    <cellStyle name="20% — akcent 4 15 2 2" xfId="3033"/>
    <cellStyle name="20% — akcent 4 15 3" xfId="2339"/>
    <cellStyle name="20% — akcent 4 16" xfId="1756"/>
    <cellStyle name="20% — akcent 4 16 2" xfId="3118"/>
    <cellStyle name="20% — akcent 4 17" xfId="1826"/>
    <cellStyle name="20% — akcent 4 17 2" xfId="3172"/>
    <cellStyle name="20% — akcent 4 18" xfId="1872"/>
    <cellStyle name="20% — akcent 4 18 2" xfId="3212"/>
    <cellStyle name="20% — akcent 4 19" xfId="1884"/>
    <cellStyle name="20% — akcent 4 19 2" xfId="3224"/>
    <cellStyle name="20% - akcent 4 2" xfId="8"/>
    <cellStyle name="20% — akcent 4 2" xfId="324"/>
    <cellStyle name="20% - akcent 4 2 10" xfId="2006"/>
    <cellStyle name="20% - akcent 4 2 11" xfId="3355"/>
    <cellStyle name="20% - akcent 4 2 2" xfId="325"/>
    <cellStyle name="20% — akcent 4 2 2" xfId="785"/>
    <cellStyle name="20% — akcent 4 2 2 2" xfId="1530"/>
    <cellStyle name="20% — akcent 4 2 2 2 2" xfId="2900"/>
    <cellStyle name="20% — akcent 4 2 2 3" xfId="2253"/>
    <cellStyle name="20% - akcent 4 2 3" xfId="326"/>
    <cellStyle name="20% — akcent 4 2 3" xfId="878"/>
    <cellStyle name="20% — akcent 4 2 3 2" xfId="1596"/>
    <cellStyle name="20% — akcent 4 2 3 2 2" xfId="2966"/>
    <cellStyle name="20% — akcent 4 2 3 3" xfId="2277"/>
    <cellStyle name="20% - akcent 4 2 4" xfId="323"/>
    <cellStyle name="20% — akcent 4 2 4" xfId="1218"/>
    <cellStyle name="20% — akcent 4 2 4 2" xfId="2588"/>
    <cellStyle name="20% - akcent 4 2 5" xfId="641"/>
    <cellStyle name="20% — akcent 4 2 5" xfId="1325"/>
    <cellStyle name="20% — akcent 4 2 5 2" xfId="2695"/>
    <cellStyle name="20% - akcent 4 2 6" xfId="673"/>
    <cellStyle name="20% — akcent 4 2 6" xfId="1576"/>
    <cellStyle name="20% — akcent 4 2 6 2" xfId="2946"/>
    <cellStyle name="20% - akcent 4 2 7" xfId="982"/>
    <cellStyle name="20% — akcent 4 2 7" xfId="2159"/>
    <cellStyle name="20% - akcent 4 2 7 2" xfId="2355"/>
    <cellStyle name="20% - akcent 4 2 8" xfId="1484"/>
    <cellStyle name="20% - akcent 4 2 8 2" xfId="2854"/>
    <cellStyle name="20% - akcent 4 2 9" xfId="1707"/>
    <cellStyle name="20% - akcent 4 2 9 2" xfId="3076"/>
    <cellStyle name="20% — akcent 4 20" xfId="1895"/>
    <cellStyle name="20% — akcent 4 20 2" xfId="3235"/>
    <cellStyle name="20% — akcent 4 21" xfId="1905"/>
    <cellStyle name="20% — akcent 4 21 2" xfId="3245"/>
    <cellStyle name="20% — akcent 4 22" xfId="1917"/>
    <cellStyle name="20% — akcent 4 22 2" xfId="3257"/>
    <cellStyle name="20% — akcent 4 23" xfId="1928"/>
    <cellStyle name="20% — akcent 4 23 2" xfId="3268"/>
    <cellStyle name="20% — akcent 4 24" xfId="1940"/>
    <cellStyle name="20% — akcent 4 24 2" xfId="3280"/>
    <cellStyle name="20% — akcent 4 25" xfId="1950"/>
    <cellStyle name="20% — akcent 4 25 2" xfId="3290"/>
    <cellStyle name="20% — akcent 4 26" xfId="1961"/>
    <cellStyle name="20% — akcent 4 26 2" xfId="3301"/>
    <cellStyle name="20% — akcent 4 27" xfId="1972"/>
    <cellStyle name="20% — akcent 4 27 2" xfId="3312"/>
    <cellStyle name="20% — akcent 4 28" xfId="1977"/>
    <cellStyle name="20% — akcent 4 28 2" xfId="3317"/>
    <cellStyle name="20% — akcent 4 29" xfId="1983"/>
    <cellStyle name="20% — akcent 4 29 2" xfId="3323"/>
    <cellStyle name="20% - akcent 4 3" xfId="121"/>
    <cellStyle name="20% — akcent 4 3" xfId="328"/>
    <cellStyle name="20% - akcent 4 3 2" xfId="327"/>
    <cellStyle name="20% — akcent 4 3 2" xfId="799"/>
    <cellStyle name="20% — akcent 4 3 2 2" xfId="1544"/>
    <cellStyle name="20% — akcent 4 3 2 2 2" xfId="2914"/>
    <cellStyle name="20% — akcent 4 3 2 3" xfId="2265"/>
    <cellStyle name="20% - akcent 4 3 3" xfId="686"/>
    <cellStyle name="20% — akcent 4 3 3" xfId="890"/>
    <cellStyle name="20% — akcent 4 3 3 2" xfId="1608"/>
    <cellStyle name="20% — akcent 4 3 3 2 2" xfId="2978"/>
    <cellStyle name="20% — akcent 4 3 3 3" xfId="2289"/>
    <cellStyle name="20% - akcent 4 3 4" xfId="656"/>
    <cellStyle name="20% — akcent 4 3 4" xfId="1219"/>
    <cellStyle name="20% — akcent 4 3 4 2" xfId="2589"/>
    <cellStyle name="20% - akcent 4 3 5" xfId="1061"/>
    <cellStyle name="20% — akcent 4 3 5" xfId="1324"/>
    <cellStyle name="20% - akcent 4 3 5 2" xfId="2431"/>
    <cellStyle name="20% — akcent 4 3 5 2" xfId="2694"/>
    <cellStyle name="20% - akcent 4 3 6" xfId="1032"/>
    <cellStyle name="20% — akcent 4 3 6" xfId="1676"/>
    <cellStyle name="20% - akcent 4 3 6 2" xfId="2403"/>
    <cellStyle name="20% — akcent 4 3 6 2" xfId="3045"/>
    <cellStyle name="20% - akcent 4 3 7" xfId="1027"/>
    <cellStyle name="20% — akcent 4 3 7" xfId="2160"/>
    <cellStyle name="20% - akcent 4 3 7 2" xfId="2399"/>
    <cellStyle name="20% - akcent 4 3 8" xfId="2031"/>
    <cellStyle name="20% — akcent 4 30" xfId="1989"/>
    <cellStyle name="20% — akcent 4 30 2" xfId="3329"/>
    <cellStyle name="20% — akcent 4 31" xfId="1995"/>
    <cellStyle name="20% — akcent 4 31 2" xfId="3335"/>
    <cellStyle name="20% - akcent 4 4" xfId="191"/>
    <cellStyle name="20% — akcent 4 4" xfId="329"/>
    <cellStyle name="20% - akcent 4 4 2" xfId="700"/>
    <cellStyle name="20% — akcent 4 4 2" xfId="1220"/>
    <cellStyle name="20% — akcent 4 4 2 2" xfId="2590"/>
    <cellStyle name="20% - akcent 4 4 3" xfId="806"/>
    <cellStyle name="20% — akcent 4 4 3" xfId="1000"/>
    <cellStyle name="20% — akcent 4 4 3 2" xfId="2372"/>
    <cellStyle name="20% - akcent 4 4 4" xfId="1095"/>
    <cellStyle name="20% — akcent 4 4 4" xfId="1583"/>
    <cellStyle name="20% - akcent 4 4 4 2" xfId="2465"/>
    <cellStyle name="20% — akcent 4 4 4 2" xfId="2953"/>
    <cellStyle name="20% - akcent 4 4 5" xfId="1021"/>
    <cellStyle name="20% — akcent 4 4 5" xfId="2161"/>
    <cellStyle name="20% - akcent 4 4 5 2" xfId="2393"/>
    <cellStyle name="20% - akcent 4 4 6" xfId="1226"/>
    <cellStyle name="20% - akcent 4 4 6 2" xfId="2596"/>
    <cellStyle name="20% - akcent 4 4 7" xfId="2045"/>
    <cellStyle name="20% - akcent 4 5" xfId="205"/>
    <cellStyle name="20% — akcent 4 5" xfId="330"/>
    <cellStyle name="20% - akcent 4 5 2" xfId="713"/>
    <cellStyle name="20% — akcent 4 5 2" xfId="1221"/>
    <cellStyle name="20% — akcent 4 5 2 2" xfId="2591"/>
    <cellStyle name="20% - akcent 4 5 3" xfId="818"/>
    <cellStyle name="20% — akcent 4 5 3" xfId="1620"/>
    <cellStyle name="20% — akcent 4 5 3 2" xfId="2989"/>
    <cellStyle name="20% - akcent 4 5 4" xfId="1109"/>
    <cellStyle name="20% — akcent 4 5 4" xfId="1406"/>
    <cellStyle name="20% - akcent 4 5 4 2" xfId="2479"/>
    <cellStyle name="20% — akcent 4 5 4 2" xfId="2776"/>
    <cellStyle name="20% - akcent 4 5 5" xfId="1683"/>
    <cellStyle name="20% — akcent 4 5 5" xfId="2162"/>
    <cellStyle name="20% - akcent 4 5 5 2" xfId="3052"/>
    <cellStyle name="20% - akcent 4 5 6" xfId="1396"/>
    <cellStyle name="20% - akcent 4 5 6 2" xfId="2766"/>
    <cellStyle name="20% - akcent 4 5 7" xfId="2059"/>
    <cellStyle name="20% - akcent 4 6" xfId="219"/>
    <cellStyle name="20% — akcent 4 6" xfId="331"/>
    <cellStyle name="20% - akcent 4 6 2" xfId="726"/>
    <cellStyle name="20% — akcent 4 6 2" xfId="1222"/>
    <cellStyle name="20% — akcent 4 6 2 2" xfId="2592"/>
    <cellStyle name="20% - akcent 4 6 3" xfId="830"/>
    <cellStyle name="20% — akcent 4 6 3" xfId="1420"/>
    <cellStyle name="20% — akcent 4 6 3 2" xfId="2790"/>
    <cellStyle name="20% - akcent 4 6 4" xfId="1123"/>
    <cellStyle name="20% — akcent 4 6 4" xfId="1727"/>
    <cellStyle name="20% - akcent 4 6 4 2" xfId="2493"/>
    <cellStyle name="20% — akcent 4 6 4 2" xfId="3096"/>
    <cellStyle name="20% - akcent 4 6 5" xfId="1367"/>
    <cellStyle name="20% — akcent 4 6 5" xfId="2163"/>
    <cellStyle name="20% - akcent 4 6 5 2" xfId="2737"/>
    <cellStyle name="20% - akcent 4 6 6" xfId="1741"/>
    <cellStyle name="20% - akcent 4 6 6 2" xfId="3110"/>
    <cellStyle name="20% - akcent 4 6 7" xfId="2073"/>
    <cellStyle name="20% - akcent 4 7" xfId="233"/>
    <cellStyle name="20% — akcent 4 7" xfId="332"/>
    <cellStyle name="20% - akcent 4 7 2" xfId="740"/>
    <cellStyle name="20% — akcent 4 7 2" xfId="1223"/>
    <cellStyle name="20% — akcent 4 7 2 2" xfId="2593"/>
    <cellStyle name="20% - akcent 4 7 3" xfId="842"/>
    <cellStyle name="20% — akcent 4 7 3" xfId="1323"/>
    <cellStyle name="20% — akcent 4 7 3 2" xfId="2693"/>
    <cellStyle name="20% - akcent 4 7 4" xfId="1137"/>
    <cellStyle name="20% — akcent 4 7 4" xfId="1479"/>
    <cellStyle name="20% - akcent 4 7 4 2" xfId="2507"/>
    <cellStyle name="20% — akcent 4 7 4 2" xfId="2849"/>
    <cellStyle name="20% - akcent 4 7 5" xfId="1361"/>
    <cellStyle name="20% — akcent 4 7 5" xfId="2164"/>
    <cellStyle name="20% - akcent 4 7 5 2" xfId="2731"/>
    <cellStyle name="20% - akcent 4 7 6" xfId="1572"/>
    <cellStyle name="20% - akcent 4 7 6 2" xfId="2942"/>
    <cellStyle name="20% - akcent 4 7 7" xfId="2087"/>
    <cellStyle name="20% - akcent 4 8" xfId="247"/>
    <cellStyle name="20% — akcent 4 8" xfId="333"/>
    <cellStyle name="20% - akcent 4 8 2" xfId="753"/>
    <cellStyle name="20% — akcent 4 8 2" xfId="1224"/>
    <cellStyle name="20% — akcent 4 8 2 2" xfId="2594"/>
    <cellStyle name="20% - akcent 4 8 3" xfId="854"/>
    <cellStyle name="20% — akcent 4 8 3" xfId="999"/>
    <cellStyle name="20% — akcent 4 8 3 2" xfId="2371"/>
    <cellStyle name="20% - akcent 4 8 4" xfId="1151"/>
    <cellStyle name="20% — akcent 4 8 4" xfId="989"/>
    <cellStyle name="20% - akcent 4 8 4 2" xfId="2521"/>
    <cellStyle name="20% — akcent 4 8 4 2" xfId="2362"/>
    <cellStyle name="20% - akcent 4 8 5" xfId="1354"/>
    <cellStyle name="20% — akcent 4 8 5" xfId="2165"/>
    <cellStyle name="20% - akcent 4 8 5 2" xfId="2724"/>
    <cellStyle name="20% - akcent 4 8 6" xfId="1675"/>
    <cellStyle name="20% - akcent 4 8 6 2" xfId="3044"/>
    <cellStyle name="20% - akcent 4 8 7" xfId="2101"/>
    <cellStyle name="20% - akcent 4 9" xfId="261"/>
    <cellStyle name="20% — akcent 4 9" xfId="334"/>
    <cellStyle name="20% - akcent 4 9 2" xfId="766"/>
    <cellStyle name="20% — akcent 4 9 2" xfId="1225"/>
    <cellStyle name="20% — akcent 4 9 2 2" xfId="2595"/>
    <cellStyle name="20% - akcent 4 9 3" xfId="866"/>
    <cellStyle name="20% — akcent 4 9 3" xfId="1678"/>
    <cellStyle name="20% — akcent 4 9 3 2" xfId="3047"/>
    <cellStyle name="20% - akcent 4 9 4" xfId="1165"/>
    <cellStyle name="20% — akcent 4 9 4" xfId="1407"/>
    <cellStyle name="20% - akcent 4 9 4 2" xfId="2535"/>
    <cellStyle name="20% — akcent 4 9 4 2" xfId="2777"/>
    <cellStyle name="20% - akcent 4 9 5" xfId="1691"/>
    <cellStyle name="20% — akcent 4 9 5" xfId="2166"/>
    <cellStyle name="20% - akcent 4 9 5 2" xfId="3060"/>
    <cellStyle name="20% - akcent 4 9 6" xfId="1400"/>
    <cellStyle name="20% - akcent 4 9 6 2" xfId="2770"/>
    <cellStyle name="20% - akcent 4 9 7" xfId="2115"/>
    <cellStyle name="20% - akcent 4_Bydło_CR" xfId="963"/>
    <cellStyle name="20% - akcent 5" xfId="9"/>
    <cellStyle name="20% - akcent 5 10" xfId="277"/>
    <cellStyle name="20% — akcent 5 10" xfId="335"/>
    <cellStyle name="20% - akcent 5 10 2" xfId="1181"/>
    <cellStyle name="20% - akcent 5 10 2 2" xfId="2551"/>
    <cellStyle name="20% - akcent 5 10 3" xfId="1341"/>
    <cellStyle name="20% - akcent 5 10 3 2" xfId="2711"/>
    <cellStyle name="20% - akcent 5 10 4" xfId="1561"/>
    <cellStyle name="20% - akcent 5 10 4 2" xfId="2931"/>
    <cellStyle name="20% - akcent 5 10 5" xfId="2131"/>
    <cellStyle name="20% — akcent 5 11" xfId="594"/>
    <cellStyle name="20% — akcent 5 12" xfId="912"/>
    <cellStyle name="20% — akcent 5 12 2" xfId="1629"/>
    <cellStyle name="20% — akcent 5 12 2 2" xfId="2998"/>
    <cellStyle name="20% — akcent 5 12 3" xfId="2306"/>
    <cellStyle name="20% — akcent 5 13" xfId="924"/>
    <cellStyle name="20% — akcent 5 13 2" xfId="1641"/>
    <cellStyle name="20% — akcent 5 13 2 2" xfId="3010"/>
    <cellStyle name="20% — akcent 5 13 3" xfId="2316"/>
    <cellStyle name="20% — akcent 5 14" xfId="941"/>
    <cellStyle name="20% — akcent 5 14 2" xfId="1658"/>
    <cellStyle name="20% — akcent 5 14 2 2" xfId="3027"/>
    <cellStyle name="20% — akcent 5 14 3" xfId="2333"/>
    <cellStyle name="20% — akcent 5 15" xfId="949"/>
    <cellStyle name="20% — akcent 5 15 2" xfId="1666"/>
    <cellStyle name="20% — akcent 5 15 2 2" xfId="3035"/>
    <cellStyle name="20% — akcent 5 15 3" xfId="2341"/>
    <cellStyle name="20% — akcent 5 16" xfId="1757"/>
    <cellStyle name="20% — akcent 5 16 2" xfId="3119"/>
    <cellStyle name="20% — akcent 5 17" xfId="1825"/>
    <cellStyle name="20% — akcent 5 17 2" xfId="3171"/>
    <cellStyle name="20% — akcent 5 18" xfId="1871"/>
    <cellStyle name="20% — akcent 5 18 2" xfId="3211"/>
    <cellStyle name="20% — akcent 5 19" xfId="1883"/>
    <cellStyle name="20% — akcent 5 19 2" xfId="3223"/>
    <cellStyle name="20% - akcent 5 2" xfId="10"/>
    <cellStyle name="20% — akcent 5 2" xfId="337"/>
    <cellStyle name="20% - akcent 5 2 10" xfId="2007"/>
    <cellStyle name="20% - akcent 5 2 11" xfId="3356"/>
    <cellStyle name="20% - akcent 5 2 2" xfId="338"/>
    <cellStyle name="20% — akcent 5 2 2" xfId="787"/>
    <cellStyle name="20% — akcent 5 2 2 2" xfId="1532"/>
    <cellStyle name="20% — akcent 5 2 2 2 2" xfId="2902"/>
    <cellStyle name="20% — akcent 5 2 2 3" xfId="2255"/>
    <cellStyle name="20% - akcent 5 2 3" xfId="339"/>
    <cellStyle name="20% — akcent 5 2 3" xfId="880"/>
    <cellStyle name="20% — akcent 5 2 3 2" xfId="1598"/>
    <cellStyle name="20% — akcent 5 2 3 2 2" xfId="2968"/>
    <cellStyle name="20% — akcent 5 2 3 3" xfId="2279"/>
    <cellStyle name="20% - akcent 5 2 4" xfId="336"/>
    <cellStyle name="20% — akcent 5 2 4" xfId="1227"/>
    <cellStyle name="20% — akcent 5 2 4 2" xfId="2597"/>
    <cellStyle name="20% - akcent 5 2 5" xfId="643"/>
    <cellStyle name="20% — akcent 5 2 5" xfId="1322"/>
    <cellStyle name="20% — akcent 5 2 5 2" xfId="2692"/>
    <cellStyle name="20% - akcent 5 2 6" xfId="672"/>
    <cellStyle name="20% — akcent 5 2 6" xfId="1259"/>
    <cellStyle name="20% — akcent 5 2 6 2" xfId="2629"/>
    <cellStyle name="20% - akcent 5 2 7" xfId="984"/>
    <cellStyle name="20% — akcent 5 2 7" xfId="2167"/>
    <cellStyle name="20% - akcent 5 2 7 2" xfId="2357"/>
    <cellStyle name="20% - akcent 5 2 8" xfId="1470"/>
    <cellStyle name="20% - akcent 5 2 8 2" xfId="2840"/>
    <cellStyle name="20% - akcent 5 2 9" xfId="1705"/>
    <cellStyle name="20% - akcent 5 2 9 2" xfId="3074"/>
    <cellStyle name="20% — akcent 5 20" xfId="1894"/>
    <cellStyle name="20% — akcent 5 20 2" xfId="3234"/>
    <cellStyle name="20% — akcent 5 21" xfId="1893"/>
    <cellStyle name="20% — akcent 5 21 2" xfId="3233"/>
    <cellStyle name="20% — akcent 5 22" xfId="1916"/>
    <cellStyle name="20% — akcent 5 22 2" xfId="3256"/>
    <cellStyle name="20% — akcent 5 23" xfId="1927"/>
    <cellStyle name="20% — akcent 5 23 2" xfId="3267"/>
    <cellStyle name="20% — akcent 5 24" xfId="1939"/>
    <cellStyle name="20% — akcent 5 24 2" xfId="3279"/>
    <cellStyle name="20% — akcent 5 25" xfId="1937"/>
    <cellStyle name="20% — akcent 5 25 2" xfId="3277"/>
    <cellStyle name="20% — akcent 5 26" xfId="1960"/>
    <cellStyle name="20% — akcent 5 26 2" xfId="3300"/>
    <cellStyle name="20% — akcent 5 27" xfId="1971"/>
    <cellStyle name="20% — akcent 5 27 2" xfId="3311"/>
    <cellStyle name="20% — akcent 5 28" xfId="1969"/>
    <cellStyle name="20% — akcent 5 28 2" xfId="3309"/>
    <cellStyle name="20% — akcent 5 29" xfId="1982"/>
    <cellStyle name="20% — akcent 5 29 2" xfId="3322"/>
    <cellStyle name="20% - akcent 5 3" xfId="123"/>
    <cellStyle name="20% — akcent 5 3" xfId="341"/>
    <cellStyle name="20% - akcent 5 3 2" xfId="340"/>
    <cellStyle name="20% — akcent 5 3 2" xfId="801"/>
    <cellStyle name="20% — akcent 5 3 2 2" xfId="1546"/>
    <cellStyle name="20% — akcent 5 3 2 2 2" xfId="2916"/>
    <cellStyle name="20% — akcent 5 3 2 3" xfId="2267"/>
    <cellStyle name="20% - akcent 5 3 3" xfId="688"/>
    <cellStyle name="20% — akcent 5 3 3" xfId="892"/>
    <cellStyle name="20% — akcent 5 3 3 2" xfId="1610"/>
    <cellStyle name="20% — akcent 5 3 3 2 2" xfId="2980"/>
    <cellStyle name="20% — akcent 5 3 3 3" xfId="2291"/>
    <cellStyle name="20% - akcent 5 3 4" xfId="652"/>
    <cellStyle name="20% — akcent 5 3 4" xfId="1230"/>
    <cellStyle name="20% — akcent 5 3 4 2" xfId="2600"/>
    <cellStyle name="20% - akcent 5 3 5" xfId="1063"/>
    <cellStyle name="20% — akcent 5 3 5" xfId="1321"/>
    <cellStyle name="20% - akcent 5 3 5 2" xfId="2433"/>
    <cellStyle name="20% — akcent 5 3 5 2" xfId="2691"/>
    <cellStyle name="20% - akcent 5 3 6" xfId="1074"/>
    <cellStyle name="20% — akcent 5 3 6" xfId="1260"/>
    <cellStyle name="20% - akcent 5 3 6 2" xfId="2444"/>
    <cellStyle name="20% — akcent 5 3 6 2" xfId="2630"/>
    <cellStyle name="20% - akcent 5 3 7" xfId="1386"/>
    <cellStyle name="20% — akcent 5 3 7" xfId="2168"/>
    <cellStyle name="20% - akcent 5 3 7 2" xfId="2756"/>
    <cellStyle name="20% - akcent 5 3 8" xfId="2033"/>
    <cellStyle name="20% — akcent 5 30" xfId="1988"/>
    <cellStyle name="20% — akcent 5 30 2" xfId="3328"/>
    <cellStyle name="20% — akcent 5 31" xfId="1994"/>
    <cellStyle name="20% — akcent 5 31 2" xfId="3334"/>
    <cellStyle name="20% - akcent 5 4" xfId="193"/>
    <cellStyle name="20% — akcent 5 4" xfId="342"/>
    <cellStyle name="20% - akcent 5 4 2" xfId="702"/>
    <cellStyle name="20% — akcent 5 4 2" xfId="1231"/>
    <cellStyle name="20% — akcent 5 4 2 2" xfId="2601"/>
    <cellStyle name="20% - akcent 5 4 3" xfId="808"/>
    <cellStyle name="20% — akcent 5 4 3" xfId="1320"/>
    <cellStyle name="20% — akcent 5 4 3 2" xfId="2690"/>
    <cellStyle name="20% - akcent 5 4 4" xfId="1097"/>
    <cellStyle name="20% — akcent 5 4 4" xfId="1447"/>
    <cellStyle name="20% - akcent 5 4 4 2" xfId="2467"/>
    <cellStyle name="20% — akcent 5 4 4 2" xfId="2817"/>
    <cellStyle name="20% - akcent 5 4 5" xfId="1378"/>
    <cellStyle name="20% — akcent 5 4 5" xfId="2169"/>
    <cellStyle name="20% - akcent 5 4 5 2" xfId="2748"/>
    <cellStyle name="20% - akcent 5 4 6" xfId="1186"/>
    <cellStyle name="20% - akcent 5 4 6 2" xfId="2556"/>
    <cellStyle name="20% - akcent 5 4 7" xfId="2047"/>
    <cellStyle name="20% - akcent 5 5" xfId="207"/>
    <cellStyle name="20% — akcent 5 5" xfId="343"/>
    <cellStyle name="20% - akcent 5 5 2" xfId="715"/>
    <cellStyle name="20% — akcent 5 5 2" xfId="1232"/>
    <cellStyle name="20% — akcent 5 5 2 2" xfId="2602"/>
    <cellStyle name="20% - akcent 5 5 3" xfId="820"/>
    <cellStyle name="20% — akcent 5 5 3" xfId="1319"/>
    <cellStyle name="20% — akcent 5 5 3 2" xfId="2689"/>
    <cellStyle name="20% - akcent 5 5 4" xfId="1111"/>
    <cellStyle name="20% — akcent 5 5 4" xfId="1463"/>
    <cellStyle name="20% - akcent 5 5 4 2" xfId="2481"/>
    <cellStyle name="20% — akcent 5 5 4 2" xfId="2833"/>
    <cellStyle name="20% - akcent 5 5 5" xfId="1373"/>
    <cellStyle name="20% — akcent 5 5 5" xfId="2170"/>
    <cellStyle name="20% - akcent 5 5 5 2" xfId="2743"/>
    <cellStyle name="20% - akcent 5 5 6" xfId="1673"/>
    <cellStyle name="20% - akcent 5 5 6 2" xfId="3042"/>
    <cellStyle name="20% - akcent 5 5 7" xfId="2061"/>
    <cellStyle name="20% - akcent 5 6" xfId="221"/>
    <cellStyle name="20% — akcent 5 6" xfId="344"/>
    <cellStyle name="20% - akcent 5 6 2" xfId="728"/>
    <cellStyle name="20% — akcent 5 6 2" xfId="1233"/>
    <cellStyle name="20% — akcent 5 6 2 2" xfId="2603"/>
    <cellStyle name="20% - akcent 5 6 3" xfId="832"/>
    <cellStyle name="20% — akcent 5 6 3" xfId="1460"/>
    <cellStyle name="20% — akcent 5 6 3 2" xfId="2830"/>
    <cellStyle name="20% - akcent 5 6 4" xfId="1125"/>
    <cellStyle name="20% — akcent 5 6 4" xfId="1262"/>
    <cellStyle name="20% - akcent 5 6 4 2" xfId="2495"/>
    <cellStyle name="20% — akcent 5 6 4 2" xfId="2632"/>
    <cellStyle name="20% - akcent 5 6 5" xfId="1365"/>
    <cellStyle name="20% — akcent 5 6 5" xfId="2171"/>
    <cellStyle name="20% - akcent 5 6 5 2" xfId="2735"/>
    <cellStyle name="20% - akcent 5 6 6" xfId="1185"/>
    <cellStyle name="20% - akcent 5 6 6 2" xfId="2555"/>
    <cellStyle name="20% - akcent 5 6 7" xfId="2075"/>
    <cellStyle name="20% - akcent 5 7" xfId="235"/>
    <cellStyle name="20% — akcent 5 7" xfId="345"/>
    <cellStyle name="20% - akcent 5 7 2" xfId="742"/>
    <cellStyle name="20% — akcent 5 7 2" xfId="1234"/>
    <cellStyle name="20% — akcent 5 7 2 2" xfId="2604"/>
    <cellStyle name="20% - akcent 5 7 3" xfId="844"/>
    <cellStyle name="20% — akcent 5 7 3" xfId="1453"/>
    <cellStyle name="20% — akcent 5 7 3 2" xfId="2823"/>
    <cellStyle name="20% - akcent 5 7 4" xfId="1139"/>
    <cellStyle name="20% — akcent 5 7 4" xfId="1700"/>
    <cellStyle name="20% - akcent 5 7 4 2" xfId="2509"/>
    <cellStyle name="20% — akcent 5 7 4 2" xfId="3069"/>
    <cellStyle name="20% - akcent 5 7 5" xfId="1008"/>
    <cellStyle name="20% — akcent 5 7 5" xfId="2172"/>
    <cellStyle name="20% - akcent 5 7 5 2" xfId="2380"/>
    <cellStyle name="20% - akcent 5 7 6" xfId="1399"/>
    <cellStyle name="20% - akcent 5 7 6 2" xfId="2769"/>
    <cellStyle name="20% - akcent 5 7 7" xfId="2089"/>
    <cellStyle name="20% - akcent 5 8" xfId="249"/>
    <cellStyle name="20% — akcent 5 8" xfId="346"/>
    <cellStyle name="20% - akcent 5 8 2" xfId="755"/>
    <cellStyle name="20% — akcent 5 8 2" xfId="1235"/>
    <cellStyle name="20% — akcent 5 8 2 2" xfId="2605"/>
    <cellStyle name="20% - akcent 5 8 3" xfId="856"/>
    <cellStyle name="20% — akcent 5 8 3" xfId="1317"/>
    <cellStyle name="20% — akcent 5 8 3 2" xfId="2687"/>
    <cellStyle name="20% - akcent 5 8 4" xfId="1153"/>
    <cellStyle name="20% — akcent 5 8 4" xfId="1696"/>
    <cellStyle name="20% - akcent 5 8 4 2" xfId="2523"/>
    <cellStyle name="20% — akcent 5 8 4 2" xfId="3065"/>
    <cellStyle name="20% - akcent 5 8 5" xfId="1352"/>
    <cellStyle name="20% — akcent 5 8 5" xfId="2173"/>
    <cellStyle name="20% - akcent 5 8 5 2" xfId="2722"/>
    <cellStyle name="20% - akcent 5 8 6" xfId="1672"/>
    <cellStyle name="20% - akcent 5 8 6 2" xfId="3041"/>
    <cellStyle name="20% - akcent 5 8 7" xfId="2103"/>
    <cellStyle name="20% - akcent 5 9" xfId="263"/>
    <cellStyle name="20% — akcent 5 9" xfId="347"/>
    <cellStyle name="20% - akcent 5 9 2" xfId="768"/>
    <cellStyle name="20% — akcent 5 9 2" xfId="1236"/>
    <cellStyle name="20% — akcent 5 9 2 2" xfId="2606"/>
    <cellStyle name="20% - akcent 5 9 3" xfId="868"/>
    <cellStyle name="20% — akcent 5 9 3" xfId="1318"/>
    <cellStyle name="20% — akcent 5 9 3 2" xfId="2688"/>
    <cellStyle name="20% - akcent 5 9 4" xfId="1167"/>
    <cellStyle name="20% — akcent 5 9 4" xfId="1454"/>
    <cellStyle name="20% - akcent 5 9 4 2" xfId="2537"/>
    <cellStyle name="20% — akcent 5 9 4 2" xfId="2824"/>
    <cellStyle name="20% - akcent 5 9 5" xfId="1348"/>
    <cellStyle name="20% — akcent 5 9 5" xfId="2174"/>
    <cellStyle name="20% - akcent 5 9 5 2" xfId="2718"/>
    <cellStyle name="20% - akcent 5 9 6" xfId="1443"/>
    <cellStyle name="20% - akcent 5 9 6 2" xfId="2813"/>
    <cellStyle name="20% - akcent 5 9 7" xfId="2117"/>
    <cellStyle name="20% - akcent 5_Bydło_CR" xfId="964"/>
    <cellStyle name="20% - akcent 6" xfId="11"/>
    <cellStyle name="20% - akcent 6 10" xfId="279"/>
    <cellStyle name="20% — akcent 6 10" xfId="348"/>
    <cellStyle name="20% - akcent 6 10 2" xfId="1183"/>
    <cellStyle name="20% - akcent 6 10 2 2" xfId="2553"/>
    <cellStyle name="20% - akcent 6 10 3" xfId="1680"/>
    <cellStyle name="20% - akcent 6 10 3 2" xfId="3049"/>
    <cellStyle name="20% - akcent 6 10 4" xfId="1403"/>
    <cellStyle name="20% - akcent 6 10 4 2" xfId="2773"/>
    <cellStyle name="20% - akcent 6 10 5" xfId="2133"/>
    <cellStyle name="20% — akcent 6 11" xfId="595"/>
    <cellStyle name="20% — akcent 6 12" xfId="915"/>
    <cellStyle name="20% — akcent 6 12 2" xfId="1632"/>
    <cellStyle name="20% — akcent 6 12 2 2" xfId="3001"/>
    <cellStyle name="20% — akcent 6 12 3" xfId="2308"/>
    <cellStyle name="20% — akcent 6 13" xfId="926"/>
    <cellStyle name="20% — akcent 6 13 2" xfId="1643"/>
    <cellStyle name="20% — akcent 6 13 2 2" xfId="3012"/>
    <cellStyle name="20% — akcent 6 13 3" xfId="2318"/>
    <cellStyle name="20% — akcent 6 14" xfId="944"/>
    <cellStyle name="20% — akcent 6 14 2" xfId="1661"/>
    <cellStyle name="20% — akcent 6 14 2 2" xfId="3030"/>
    <cellStyle name="20% — akcent 6 14 3" xfId="2336"/>
    <cellStyle name="20% — akcent 6 15" xfId="951"/>
    <cellStyle name="20% — akcent 6 15 2" xfId="1668"/>
    <cellStyle name="20% — akcent 6 15 2 2" xfId="3037"/>
    <cellStyle name="20% — akcent 6 15 3" xfId="2343"/>
    <cellStyle name="20% — akcent 6 16" xfId="1758"/>
    <cellStyle name="20% — akcent 6 16 2" xfId="3120"/>
    <cellStyle name="20% — akcent 6 17" xfId="1824"/>
    <cellStyle name="20% — akcent 6 17 2" xfId="3170"/>
    <cellStyle name="20% — akcent 6 18" xfId="1870"/>
    <cellStyle name="20% — akcent 6 18 2" xfId="3210"/>
    <cellStyle name="20% — akcent 6 19" xfId="1882"/>
    <cellStyle name="20% — akcent 6 19 2" xfId="3222"/>
    <cellStyle name="20% - akcent 6 2" xfId="12"/>
    <cellStyle name="20% — akcent 6 2" xfId="350"/>
    <cellStyle name="20% - akcent 6 2 10" xfId="2008"/>
    <cellStyle name="20% - akcent 6 2 11" xfId="3357"/>
    <cellStyle name="20% - akcent 6 2 2" xfId="351"/>
    <cellStyle name="20% — akcent 6 2 2" xfId="789"/>
    <cellStyle name="20% — akcent 6 2 2 2" xfId="1534"/>
    <cellStyle name="20% — akcent 6 2 2 2 2" xfId="2904"/>
    <cellStyle name="20% — akcent 6 2 2 3" xfId="2257"/>
    <cellStyle name="20% - akcent 6 2 3" xfId="352"/>
    <cellStyle name="20% — akcent 6 2 3" xfId="882"/>
    <cellStyle name="20% — akcent 6 2 3 2" xfId="1600"/>
    <cellStyle name="20% — akcent 6 2 3 2 2" xfId="2970"/>
    <cellStyle name="20% — akcent 6 2 3 3" xfId="2281"/>
    <cellStyle name="20% - akcent 6 2 4" xfId="349"/>
    <cellStyle name="20% — akcent 6 2 4" xfId="1239"/>
    <cellStyle name="20% — akcent 6 2 4 2" xfId="2609"/>
    <cellStyle name="20% - akcent 6 2 5" xfId="644"/>
    <cellStyle name="20% — akcent 6 2 5" xfId="1419"/>
    <cellStyle name="20% — akcent 6 2 5 2" xfId="2789"/>
    <cellStyle name="20% - akcent 6 2 6" xfId="671"/>
    <cellStyle name="20% — akcent 6 2 6" xfId="1726"/>
    <cellStyle name="20% — akcent 6 2 6 2" xfId="3095"/>
    <cellStyle name="20% - akcent 6 2 7" xfId="986"/>
    <cellStyle name="20% — akcent 6 2 7" xfId="2175"/>
    <cellStyle name="20% - akcent 6 2 7 2" xfId="2359"/>
    <cellStyle name="20% - akcent 6 2 8" xfId="1469"/>
    <cellStyle name="20% - akcent 6 2 8 2" xfId="2839"/>
    <cellStyle name="20% - akcent 6 2 9" xfId="1703"/>
    <cellStyle name="20% - akcent 6 2 9 2" xfId="3072"/>
    <cellStyle name="20% — akcent 6 20" xfId="1881"/>
    <cellStyle name="20% — akcent 6 20 2" xfId="3221"/>
    <cellStyle name="20% — akcent 6 21" xfId="1892"/>
    <cellStyle name="20% — akcent 6 21 2" xfId="3232"/>
    <cellStyle name="20% — akcent 6 22" xfId="1915"/>
    <cellStyle name="20% — akcent 6 22 2" xfId="3255"/>
    <cellStyle name="20% — akcent 6 23" xfId="1914"/>
    <cellStyle name="20% — akcent 6 23 2" xfId="3254"/>
    <cellStyle name="20% — akcent 6 24" xfId="1938"/>
    <cellStyle name="20% — akcent 6 24 2" xfId="3278"/>
    <cellStyle name="20% — akcent 6 25" xfId="1936"/>
    <cellStyle name="20% — akcent 6 25 2" xfId="3276"/>
    <cellStyle name="20% — akcent 6 26" xfId="1949"/>
    <cellStyle name="20% — akcent 6 26 2" xfId="3289"/>
    <cellStyle name="20% — akcent 6 27" xfId="1970"/>
    <cellStyle name="20% — akcent 6 27 2" xfId="3310"/>
    <cellStyle name="20% — akcent 6 28" xfId="1968"/>
    <cellStyle name="20% — akcent 6 28 2" xfId="3308"/>
    <cellStyle name="20% — akcent 6 29" xfId="1976"/>
    <cellStyle name="20% — akcent 6 29 2" xfId="3316"/>
    <cellStyle name="20% - akcent 6 3" xfId="125"/>
    <cellStyle name="20% — akcent 6 3" xfId="354"/>
    <cellStyle name="20% - akcent 6 3 2" xfId="353"/>
    <cellStyle name="20% — akcent 6 3 2" xfId="803"/>
    <cellStyle name="20% — akcent 6 3 2 2" xfId="1548"/>
    <cellStyle name="20% — akcent 6 3 2 2 2" xfId="2918"/>
    <cellStyle name="20% — akcent 6 3 2 3" xfId="2269"/>
    <cellStyle name="20% - akcent 6 3 3" xfId="690"/>
    <cellStyle name="20% — akcent 6 3 3" xfId="894"/>
    <cellStyle name="20% — akcent 6 3 3 2" xfId="1612"/>
    <cellStyle name="20% — akcent 6 3 3 2 2" xfId="2982"/>
    <cellStyle name="20% — akcent 6 3 3 3" xfId="2293"/>
    <cellStyle name="20% - akcent 6 3 4" xfId="648"/>
    <cellStyle name="20% — akcent 6 3 4" xfId="1242"/>
    <cellStyle name="20% — akcent 6 3 4 2" xfId="2612"/>
    <cellStyle name="20% - akcent 6 3 5" xfId="1065"/>
    <cellStyle name="20% — akcent 6 3 5" xfId="1589"/>
    <cellStyle name="20% - akcent 6 3 5 2" xfId="2435"/>
    <cellStyle name="20% — akcent 6 3 5 2" xfId="2959"/>
    <cellStyle name="20% - akcent 6 3 6" xfId="1072"/>
    <cellStyle name="20% — akcent 6 3 6" xfId="1734"/>
    <cellStyle name="20% - akcent 6 3 6 2" xfId="2442"/>
    <cellStyle name="20% — akcent 6 3 6 2" xfId="3103"/>
    <cellStyle name="20% - akcent 6 3 7" xfId="1433"/>
    <cellStyle name="20% — akcent 6 3 7" xfId="2176"/>
    <cellStyle name="20% - akcent 6 3 7 2" xfId="2803"/>
    <cellStyle name="20% - akcent 6 3 8" xfId="2035"/>
    <cellStyle name="20% — akcent 6 30" xfId="1981"/>
    <cellStyle name="20% — akcent 6 30 2" xfId="3321"/>
    <cellStyle name="20% — akcent 6 31" xfId="1987"/>
    <cellStyle name="20% — akcent 6 31 2" xfId="3327"/>
    <cellStyle name="20% - akcent 6 4" xfId="195"/>
    <cellStyle name="20% — akcent 6 4" xfId="355"/>
    <cellStyle name="20% - akcent 6 4 2" xfId="704"/>
    <cellStyle name="20% — akcent 6 4 2" xfId="1243"/>
    <cellStyle name="20% — akcent 6 4 2 2" xfId="2613"/>
    <cellStyle name="20% - akcent 6 4 3" xfId="810"/>
    <cellStyle name="20% — akcent 6 4 3" xfId="1518"/>
    <cellStyle name="20% — akcent 6 4 3 2" xfId="2888"/>
    <cellStyle name="20% - akcent 6 4 4" xfId="1099"/>
    <cellStyle name="20% — akcent 6 4 4" xfId="1743"/>
    <cellStyle name="20% - akcent 6 4 4 2" xfId="2469"/>
    <cellStyle name="20% — akcent 6 4 4 2" xfId="3112"/>
    <cellStyle name="20% - akcent 6 4 5" xfId="1376"/>
    <cellStyle name="20% — akcent 6 4 5" xfId="2177"/>
    <cellStyle name="20% - akcent 6 4 5 2" xfId="2746"/>
    <cellStyle name="20% - akcent 6 4 6" xfId="1515"/>
    <cellStyle name="20% - akcent 6 4 6 2" xfId="2885"/>
    <cellStyle name="20% - akcent 6 4 7" xfId="2049"/>
    <cellStyle name="20% - akcent 6 5" xfId="209"/>
    <cellStyle name="20% — akcent 6 5" xfId="356"/>
    <cellStyle name="20% - akcent 6 5 2" xfId="717"/>
    <cellStyle name="20% — akcent 6 5 2" xfId="1244"/>
    <cellStyle name="20% — akcent 6 5 2 2" xfId="2614"/>
    <cellStyle name="20% - akcent 6 5 3" xfId="822"/>
    <cellStyle name="20% — akcent 6 5 3" xfId="1581"/>
    <cellStyle name="20% — akcent 6 5 3 2" xfId="2951"/>
    <cellStyle name="20% - akcent 6 5 4" xfId="1113"/>
    <cellStyle name="20% — akcent 6 5 4" xfId="1442"/>
    <cellStyle name="20% - akcent 6 5 4 2" xfId="2483"/>
    <cellStyle name="20% — akcent 6 5 4 2" xfId="2812"/>
    <cellStyle name="20% - akcent 6 5 5" xfId="1371"/>
    <cellStyle name="20% — akcent 6 5 5" xfId="2178"/>
    <cellStyle name="20% - akcent 6 5 5 2" xfId="2741"/>
    <cellStyle name="20% - akcent 6 5 6" xfId="1450"/>
    <cellStyle name="20% - akcent 6 5 6 2" xfId="2820"/>
    <cellStyle name="20% - akcent 6 5 7" xfId="2063"/>
    <cellStyle name="20% - akcent 6 6" xfId="223"/>
    <cellStyle name="20% — akcent 6 6" xfId="357"/>
    <cellStyle name="20% - akcent 6 6 2" xfId="730"/>
    <cellStyle name="20% — akcent 6 6 2" xfId="1245"/>
    <cellStyle name="20% — akcent 6 6 2 2" xfId="2615"/>
    <cellStyle name="20% - akcent 6 6 3" xfId="834"/>
    <cellStyle name="20% — akcent 6 6 3" xfId="1513"/>
    <cellStyle name="20% — akcent 6 6 3 2" xfId="2883"/>
    <cellStyle name="20% - akcent 6 6 4" xfId="1127"/>
    <cellStyle name="20% — akcent 6 6 4" xfId="1486"/>
    <cellStyle name="20% - akcent 6 6 4 2" xfId="2497"/>
    <cellStyle name="20% — akcent 6 6 4 2" xfId="2856"/>
    <cellStyle name="20% - akcent 6 6 5" xfId="1012"/>
    <cellStyle name="20% — akcent 6 6 5" xfId="2179"/>
    <cellStyle name="20% - akcent 6 6 5 2" xfId="2384"/>
    <cellStyle name="20% - akcent 6 6 6" xfId="979"/>
    <cellStyle name="20% - akcent 6 6 6 2" xfId="2352"/>
    <cellStyle name="20% - akcent 6 6 7" xfId="2077"/>
    <cellStyle name="20% - akcent 6 7" xfId="237"/>
    <cellStyle name="20% — akcent 6 7" xfId="358"/>
    <cellStyle name="20% - akcent 6 7 2" xfId="744"/>
    <cellStyle name="20% — akcent 6 7 2" xfId="1246"/>
    <cellStyle name="20% — akcent 6 7 2 2" xfId="2616"/>
    <cellStyle name="20% - akcent 6 7 3" xfId="846"/>
    <cellStyle name="20% — akcent 6 7 3" xfId="1574"/>
    <cellStyle name="20% — akcent 6 7 3 2" xfId="2944"/>
    <cellStyle name="20% - akcent 6 7 4" xfId="1141"/>
    <cellStyle name="20% — akcent 6 7 4" xfId="1556"/>
    <cellStyle name="20% - akcent 6 7 4 2" xfId="2511"/>
    <cellStyle name="20% — akcent 6 7 4 2" xfId="2926"/>
    <cellStyle name="20% - akcent 6 7 5" xfId="1360"/>
    <cellStyle name="20% — akcent 6 7 5" xfId="2180"/>
    <cellStyle name="20% - akcent 6 7 5 2" xfId="2730"/>
    <cellStyle name="20% - akcent 6 7 6" xfId="1579"/>
    <cellStyle name="20% - akcent 6 7 6 2" xfId="2949"/>
    <cellStyle name="20% - akcent 6 7 7" xfId="2091"/>
    <cellStyle name="20% - akcent 6 8" xfId="251"/>
    <cellStyle name="20% — akcent 6 8" xfId="359"/>
    <cellStyle name="20% - akcent 6 8 2" xfId="757"/>
    <cellStyle name="20% — akcent 6 8 2" xfId="1247"/>
    <cellStyle name="20% — akcent 6 8 2 2" xfId="2617"/>
    <cellStyle name="20% - akcent 6 8 3" xfId="858"/>
    <cellStyle name="20% — akcent 6 8 3" xfId="1508"/>
    <cellStyle name="20% — akcent 6 8 3 2" xfId="2878"/>
    <cellStyle name="20% - akcent 6 8 4" xfId="1155"/>
    <cellStyle name="20% — akcent 6 8 4" xfId="1495"/>
    <cellStyle name="20% - akcent 6 8 4 2" xfId="2525"/>
    <cellStyle name="20% — akcent 6 8 4 2" xfId="2865"/>
    <cellStyle name="20% - akcent 6 8 5" xfId="1520"/>
    <cellStyle name="20% — akcent 6 8 5" xfId="2181"/>
    <cellStyle name="20% - akcent 6 8 5 2" xfId="2890"/>
    <cellStyle name="20% - akcent 6 8 6" xfId="1199"/>
    <cellStyle name="20% - akcent 6 8 6 2" xfId="2569"/>
    <cellStyle name="20% - akcent 6 8 7" xfId="2105"/>
    <cellStyle name="20% - akcent 6 9" xfId="265"/>
    <cellStyle name="20% — akcent 6 9" xfId="360"/>
    <cellStyle name="20% - akcent 6 9 2" xfId="770"/>
    <cellStyle name="20% — akcent 6 9 2" xfId="1248"/>
    <cellStyle name="20% — akcent 6 9 2 2" xfId="2618"/>
    <cellStyle name="20% - akcent 6 9 3" xfId="870"/>
    <cellStyle name="20% — akcent 6 9 3" xfId="1569"/>
    <cellStyle name="20% — akcent 6 9 3 2" xfId="2939"/>
    <cellStyle name="20% - akcent 6 9 4" xfId="1169"/>
    <cellStyle name="20% — akcent 6 9 4" xfId="1564"/>
    <cellStyle name="20% - akcent 6 9 4 2" xfId="2539"/>
    <cellStyle name="20% — akcent 6 9 4 2" xfId="2934"/>
    <cellStyle name="20% - akcent 6 9 5" xfId="1346"/>
    <cellStyle name="20% — akcent 6 9 5" xfId="2182"/>
    <cellStyle name="20% - akcent 6 9 5 2" xfId="2716"/>
    <cellStyle name="20% - akcent 6 9 6" xfId="1241"/>
    <cellStyle name="20% - akcent 6 9 6 2" xfId="2611"/>
    <cellStyle name="20% - akcent 6 9 7" xfId="2119"/>
    <cellStyle name="20% - akcent 6_Bydło_CR" xfId="965"/>
    <cellStyle name="40% - Accent1" xfId="1759"/>
    <cellStyle name="40% - Accent2" xfId="1760"/>
    <cellStyle name="40% - Accent3" xfId="1761"/>
    <cellStyle name="40% - Accent4" xfId="1762"/>
    <cellStyle name="40% - Accent5" xfId="1763"/>
    <cellStyle name="40% - Accent6" xfId="1764"/>
    <cellStyle name="40% - akcent 1" xfId="13"/>
    <cellStyle name="40% - akcent 1 10" xfId="270"/>
    <cellStyle name="40% — akcent 1 10" xfId="361"/>
    <cellStyle name="40% - akcent 1 10 2" xfId="1174"/>
    <cellStyle name="40% - akcent 1 10 2 2" xfId="2544"/>
    <cellStyle name="40% - akcent 1 10 3" xfId="1458"/>
    <cellStyle name="40% - akcent 1 10 3 2" xfId="2828"/>
    <cellStyle name="40% - akcent 1 10 4" xfId="1448"/>
    <cellStyle name="40% - akcent 1 10 4 2" xfId="2818"/>
    <cellStyle name="40% - akcent 1 10 5" xfId="2124"/>
    <cellStyle name="40% — akcent 1 11" xfId="596"/>
    <cellStyle name="40% — akcent 1 12" xfId="899"/>
    <cellStyle name="40% — akcent 1 12 2" xfId="1617"/>
    <cellStyle name="40% — akcent 1 12 2 2" xfId="2986"/>
    <cellStyle name="40% — akcent 1 12 3" xfId="2297"/>
    <cellStyle name="40% — akcent 1 13" xfId="904"/>
    <cellStyle name="40% — akcent 1 13 2" xfId="1621"/>
    <cellStyle name="40% — akcent 1 13 2 2" xfId="2990"/>
    <cellStyle name="40% — akcent 1 13 3" xfId="2300"/>
    <cellStyle name="40% — akcent 1 14" xfId="930"/>
    <cellStyle name="40% — akcent 1 14 2" xfId="1647"/>
    <cellStyle name="40% — akcent 1 14 2 2" xfId="3016"/>
    <cellStyle name="40% — akcent 1 14 3" xfId="2322"/>
    <cellStyle name="40% — akcent 1 15" xfId="935"/>
    <cellStyle name="40% — akcent 1 15 2" xfId="1652"/>
    <cellStyle name="40% — akcent 1 15 2 2" xfId="3021"/>
    <cellStyle name="40% — akcent 1 15 3" xfId="2327"/>
    <cellStyle name="40% — akcent 1 16" xfId="1765"/>
    <cellStyle name="40% — akcent 1 16 2" xfId="3121"/>
    <cellStyle name="40% — akcent 1 17" xfId="1815"/>
    <cellStyle name="40% — akcent 1 17 2" xfId="3163"/>
    <cellStyle name="40% — akcent 1 18" xfId="1863"/>
    <cellStyle name="40% — akcent 1 18 2" xfId="3203"/>
    <cellStyle name="40% — akcent 1 19" xfId="1823"/>
    <cellStyle name="40% — akcent 1 19 2" xfId="3169"/>
    <cellStyle name="40% - akcent 1 2" xfId="14"/>
    <cellStyle name="40% — akcent 1 2" xfId="363"/>
    <cellStyle name="40% - akcent 1 2 10" xfId="2009"/>
    <cellStyle name="40% - akcent 1 2 11" xfId="3358"/>
    <cellStyle name="40% - akcent 1 2 2" xfId="364"/>
    <cellStyle name="40% — akcent 1 2 2" xfId="778"/>
    <cellStyle name="40% — akcent 1 2 2 2" xfId="1524"/>
    <cellStyle name="40% — akcent 1 2 2 2 2" xfId="2894"/>
    <cellStyle name="40% — akcent 1 2 2 3" xfId="2248"/>
    <cellStyle name="40% - akcent 1 2 3" xfId="365"/>
    <cellStyle name="40% — akcent 1 2 3" xfId="873"/>
    <cellStyle name="40% — akcent 1 2 3 2" xfId="1591"/>
    <cellStyle name="40% — akcent 1 2 3 2 2" xfId="2961"/>
    <cellStyle name="40% — akcent 1 2 3 3" xfId="2272"/>
    <cellStyle name="40% - akcent 1 2 4" xfId="362"/>
    <cellStyle name="40% — akcent 1 2 4" xfId="1250"/>
    <cellStyle name="40% — akcent 1 2 4 2" xfId="2620"/>
    <cellStyle name="40% - akcent 1 2 5" xfId="645"/>
    <cellStyle name="40% — akcent 1 2 5" xfId="1490"/>
    <cellStyle name="40% — akcent 1 2 5 2" xfId="2860"/>
    <cellStyle name="40% - akcent 1 2 6" xfId="776"/>
    <cellStyle name="40% — akcent 1 2 6" xfId="1510"/>
    <cellStyle name="40% — akcent 1 2 6 2" xfId="2880"/>
    <cellStyle name="40% - akcent 1 2 7" xfId="988"/>
    <cellStyle name="40% — akcent 1 2 7" xfId="2183"/>
    <cellStyle name="40% - akcent 1 2 7 2" xfId="2361"/>
    <cellStyle name="40% - akcent 1 2 8" xfId="1468"/>
    <cellStyle name="40% - akcent 1 2 8 2" xfId="2838"/>
    <cellStyle name="40% - akcent 1 2 9" xfId="1467"/>
    <cellStyle name="40% - akcent 1 2 9 2" xfId="2837"/>
    <cellStyle name="40% — akcent 1 20" xfId="1868"/>
    <cellStyle name="40% — akcent 1 20 2" xfId="3208"/>
    <cellStyle name="40% — akcent 1 21" xfId="1842"/>
    <cellStyle name="40% — akcent 1 21 2" xfId="3181"/>
    <cellStyle name="40% — akcent 1 22" xfId="1880"/>
    <cellStyle name="40% — akcent 1 22 2" xfId="3220"/>
    <cellStyle name="40% — akcent 1 23" xfId="1890"/>
    <cellStyle name="40% — akcent 1 23 2" xfId="3230"/>
    <cellStyle name="40% — akcent 1 24" xfId="1904"/>
    <cellStyle name="40% — akcent 1 24 2" xfId="3244"/>
    <cellStyle name="40% — akcent 1 25" xfId="1911"/>
    <cellStyle name="40% — akcent 1 25 2" xfId="3251"/>
    <cellStyle name="40% — akcent 1 26" xfId="1925"/>
    <cellStyle name="40% — akcent 1 26 2" xfId="3265"/>
    <cellStyle name="40% — akcent 1 27" xfId="1935"/>
    <cellStyle name="40% — akcent 1 27 2" xfId="3275"/>
    <cellStyle name="40% — akcent 1 28" xfId="1946"/>
    <cellStyle name="40% — akcent 1 28 2" xfId="3286"/>
    <cellStyle name="40% — akcent 1 29" xfId="1958"/>
    <cellStyle name="40% — akcent 1 29 2" xfId="3298"/>
    <cellStyle name="40% - akcent 1 3" xfId="116"/>
    <cellStyle name="40% — akcent 1 3" xfId="367"/>
    <cellStyle name="40% - akcent 1 3 2" xfId="366"/>
    <cellStyle name="40% — akcent 1 3 2" xfId="792"/>
    <cellStyle name="40% — akcent 1 3 2 2" xfId="1537"/>
    <cellStyle name="40% — akcent 1 3 2 2 2" xfId="2907"/>
    <cellStyle name="40% — akcent 1 3 2 3" xfId="2260"/>
    <cellStyle name="40% - akcent 1 3 3" xfId="681"/>
    <cellStyle name="40% — akcent 1 3 3" xfId="885"/>
    <cellStyle name="40% — akcent 1 3 3 2" xfId="1603"/>
    <cellStyle name="40% — akcent 1 3 3 2 2" xfId="2973"/>
    <cellStyle name="40% — akcent 1 3 3 3" xfId="2284"/>
    <cellStyle name="40% - akcent 1 3 4" xfId="796"/>
    <cellStyle name="40% — akcent 1 3 4" xfId="1252"/>
    <cellStyle name="40% — akcent 1 3 4 2" xfId="2622"/>
    <cellStyle name="40% - akcent 1 3 5" xfId="1056"/>
    <cellStyle name="40% — akcent 1 3 5" xfId="1477"/>
    <cellStyle name="40% - akcent 1 3 5 2" xfId="2426"/>
    <cellStyle name="40% — akcent 1 3 5 2" xfId="2847"/>
    <cellStyle name="40% - akcent 1 3 6" xfId="1075"/>
    <cellStyle name="40% — akcent 1 3 6" xfId="1577"/>
    <cellStyle name="40% - akcent 1 3 6 2" xfId="2445"/>
    <cellStyle name="40% — akcent 1 3 6 2" xfId="2947"/>
    <cellStyle name="40% - akcent 1 3 7" xfId="1068"/>
    <cellStyle name="40% — akcent 1 3 7" xfId="2184"/>
    <cellStyle name="40% - akcent 1 3 7 2" xfId="2438"/>
    <cellStyle name="40% - akcent 1 3 8" xfId="2026"/>
    <cellStyle name="40% — akcent 1 30" xfId="1967"/>
    <cellStyle name="40% — akcent 1 30 2" xfId="3307"/>
    <cellStyle name="40% — akcent 1 31" xfId="1959"/>
    <cellStyle name="40% — akcent 1 31 2" xfId="3299"/>
    <cellStyle name="40% - akcent 1 4" xfId="186"/>
    <cellStyle name="40% — akcent 1 4" xfId="368"/>
    <cellStyle name="40% - akcent 1 4 2" xfId="695"/>
    <cellStyle name="40% — akcent 1 4 2" xfId="1253"/>
    <cellStyle name="40% — akcent 1 4 2 2" xfId="2623"/>
    <cellStyle name="40% - akcent 1 4 3" xfId="640"/>
    <cellStyle name="40% — akcent 1 4 3" xfId="1309"/>
    <cellStyle name="40% — akcent 1 4 3 2" xfId="2679"/>
    <cellStyle name="40% - akcent 1 4 4" xfId="1090"/>
    <cellStyle name="40% — akcent 1 4 4" xfId="1044"/>
    <cellStyle name="40% - akcent 1 4 4 2" xfId="2460"/>
    <cellStyle name="40% — akcent 1 4 4 2" xfId="2415"/>
    <cellStyle name="40% - akcent 1 4 5" xfId="1382"/>
    <cellStyle name="40% — akcent 1 4 5" xfId="2185"/>
    <cellStyle name="40% - akcent 1 4 5 2" xfId="2752"/>
    <cellStyle name="40% - akcent 1 4 6" xfId="1674"/>
    <cellStyle name="40% - akcent 1 4 6 2" xfId="3043"/>
    <cellStyle name="40% - akcent 1 4 7" xfId="2040"/>
    <cellStyle name="40% - akcent 1 5" xfId="200"/>
    <cellStyle name="40% — akcent 1 5" xfId="369"/>
    <cellStyle name="40% - akcent 1 5 2" xfId="708"/>
    <cellStyle name="40% — akcent 1 5 2" xfId="1254"/>
    <cellStyle name="40% — akcent 1 5 2 2" xfId="2624"/>
    <cellStyle name="40% - akcent 1 5 3" xfId="813"/>
    <cellStyle name="40% — akcent 1 5 3" xfId="1501"/>
    <cellStyle name="40% — akcent 1 5 3 2" xfId="2871"/>
    <cellStyle name="40% - akcent 1 5 4" xfId="1104"/>
    <cellStyle name="40% — akcent 1 5 4" xfId="1725"/>
    <cellStyle name="40% - akcent 1 5 4 2" xfId="2474"/>
    <cellStyle name="40% — akcent 1 5 4 2" xfId="3094"/>
    <cellStyle name="40% - akcent 1 5 5" xfId="1374"/>
    <cellStyle name="40% — akcent 1 5 5" xfId="2186"/>
    <cellStyle name="40% - akcent 1 5 5 2" xfId="2744"/>
    <cellStyle name="40% - akcent 1 5 6" xfId="1086"/>
    <cellStyle name="40% - akcent 1 5 6 2" xfId="2456"/>
    <cellStyle name="40% - akcent 1 5 7" xfId="2054"/>
    <cellStyle name="40% - akcent 1 6" xfId="214"/>
    <cellStyle name="40% — akcent 1 6" xfId="370"/>
    <cellStyle name="40% - akcent 1 6 2" xfId="721"/>
    <cellStyle name="40% — akcent 1 6 2" xfId="1255"/>
    <cellStyle name="40% — akcent 1 6 2 2" xfId="2625"/>
    <cellStyle name="40% - akcent 1 6 3" xfId="825"/>
    <cellStyle name="40% — akcent 1 6 3" xfId="1452"/>
    <cellStyle name="40% — akcent 1 6 3 2" xfId="2822"/>
    <cellStyle name="40% - akcent 1 6 4" xfId="1118"/>
    <cellStyle name="40% — akcent 1 6 4" xfId="1485"/>
    <cellStyle name="40% - akcent 1 6 4 2" xfId="2488"/>
    <cellStyle name="40% — akcent 1 6 4 2" xfId="2855"/>
    <cellStyle name="40% - akcent 1 6 5" xfId="1369"/>
    <cellStyle name="40% — akcent 1 6 5" xfId="2187"/>
    <cellStyle name="40% - akcent 1 6 5 2" xfId="2739"/>
    <cellStyle name="40% - akcent 1 6 6" xfId="1037"/>
    <cellStyle name="40% - akcent 1 6 6 2" xfId="2408"/>
    <cellStyle name="40% - akcent 1 6 7" xfId="2068"/>
    <cellStyle name="40% - akcent 1 7" xfId="228"/>
    <cellStyle name="40% — akcent 1 7" xfId="371"/>
    <cellStyle name="40% - akcent 1 7 2" xfId="735"/>
    <cellStyle name="40% — akcent 1 7 2" xfId="1256"/>
    <cellStyle name="40% — akcent 1 7 2 2" xfId="2626"/>
    <cellStyle name="40% - akcent 1 7 3" xfId="837"/>
    <cellStyle name="40% — akcent 1 7 3" xfId="1305"/>
    <cellStyle name="40% — akcent 1 7 3 2" xfId="2675"/>
    <cellStyle name="40% - akcent 1 7 4" xfId="1132"/>
    <cellStyle name="40% — akcent 1 7 4" xfId="1584"/>
    <cellStyle name="40% - akcent 1 7 4 2" xfId="2502"/>
    <cellStyle name="40% — akcent 1 7 4 2" xfId="2954"/>
    <cellStyle name="40% - akcent 1 7 5" xfId="1011"/>
    <cellStyle name="40% — akcent 1 7 5" xfId="2188"/>
    <cellStyle name="40% - akcent 1 7 5 2" xfId="2383"/>
    <cellStyle name="40% - akcent 1 7 6" xfId="1498"/>
    <cellStyle name="40% - akcent 1 7 6 2" xfId="2868"/>
    <cellStyle name="40% - akcent 1 7 7" xfId="2082"/>
    <cellStyle name="40% - akcent 1 8" xfId="242"/>
    <cellStyle name="40% — akcent 1 8" xfId="372"/>
    <cellStyle name="40% - akcent 1 8 2" xfId="748"/>
    <cellStyle name="40% — akcent 1 8 2" xfId="1257"/>
    <cellStyle name="40% — akcent 1 8 2 2" xfId="2627"/>
    <cellStyle name="40% - akcent 1 8 3" xfId="849"/>
    <cellStyle name="40% — akcent 1 8 3" xfId="1308"/>
    <cellStyle name="40% — akcent 1 8 3 2" xfId="2678"/>
    <cellStyle name="40% - akcent 1 8 4" xfId="1146"/>
    <cellStyle name="40% — akcent 1 8 4" xfId="1408"/>
    <cellStyle name="40% - akcent 1 8 4 2" xfId="2516"/>
    <cellStyle name="40% — akcent 1 8 4 2" xfId="2778"/>
    <cellStyle name="40% - akcent 1 8 5" xfId="1692"/>
    <cellStyle name="40% — akcent 1 8 5" xfId="2189"/>
    <cellStyle name="40% - akcent 1 8 5 2" xfId="3061"/>
    <cellStyle name="40% - akcent 1 8 6" xfId="1738"/>
    <cellStyle name="40% - akcent 1 8 6 2" xfId="3107"/>
    <cellStyle name="40% - akcent 1 8 7" xfId="2096"/>
    <cellStyle name="40% - akcent 1 9" xfId="256"/>
    <cellStyle name="40% — akcent 1 9" xfId="373"/>
    <cellStyle name="40% - akcent 1 9 2" xfId="761"/>
    <cellStyle name="40% — akcent 1 9 2" xfId="1258"/>
    <cellStyle name="40% — akcent 1 9 2 2" xfId="2628"/>
    <cellStyle name="40% - akcent 1 9 3" xfId="861"/>
    <cellStyle name="40% — akcent 1 9 3" xfId="1307"/>
    <cellStyle name="40% — akcent 1 9 3 2" xfId="2677"/>
    <cellStyle name="40% - akcent 1 9 4" xfId="1160"/>
    <cellStyle name="40% — akcent 1 9 4" xfId="1733"/>
    <cellStyle name="40% - akcent 1 9 4 2" xfId="2530"/>
    <cellStyle name="40% — akcent 1 9 4 2" xfId="3102"/>
    <cellStyle name="40% - akcent 1 9 5" xfId="1634"/>
    <cellStyle name="40% — akcent 1 9 5" xfId="2190"/>
    <cellStyle name="40% - akcent 1 9 5 2" xfId="3003"/>
    <cellStyle name="40% - akcent 1 9 6" xfId="1041"/>
    <cellStyle name="40% - akcent 1 9 6 2" xfId="2412"/>
    <cellStyle name="40% - akcent 1 9 7" xfId="2110"/>
    <cellStyle name="40% - akcent 1_Bydło_CR" xfId="966"/>
    <cellStyle name="40% - akcent 2" xfId="15"/>
    <cellStyle name="40% - akcent 2 10" xfId="272"/>
    <cellStyle name="40% — akcent 2 10" xfId="374"/>
    <cellStyle name="40% - akcent 2 10 2" xfId="1176"/>
    <cellStyle name="40% - akcent 2 10 2 2" xfId="2546"/>
    <cellStyle name="40% - akcent 2 10 3" xfId="1342"/>
    <cellStyle name="40% - akcent 2 10 3 2" xfId="2712"/>
    <cellStyle name="40% - akcent 2 10 4" xfId="1553"/>
    <cellStyle name="40% - akcent 2 10 4 2" xfId="2923"/>
    <cellStyle name="40% - akcent 2 10 5" xfId="2126"/>
    <cellStyle name="40% — akcent 2 11" xfId="597"/>
    <cellStyle name="40% — akcent 2 12" xfId="902"/>
    <cellStyle name="40% — akcent 2 12 2" xfId="1619"/>
    <cellStyle name="40% — akcent 2 12 2 2" xfId="2988"/>
    <cellStyle name="40% — akcent 2 12 3" xfId="2299"/>
    <cellStyle name="40% — akcent 2 13" xfId="919"/>
    <cellStyle name="40% — akcent 2 13 2" xfId="1636"/>
    <cellStyle name="40% — akcent 2 13 2 2" xfId="3005"/>
    <cellStyle name="40% — akcent 2 13 3" xfId="2311"/>
    <cellStyle name="40% — akcent 2 14" xfId="933"/>
    <cellStyle name="40% — akcent 2 14 2" xfId="1650"/>
    <cellStyle name="40% — akcent 2 14 2 2" xfId="3019"/>
    <cellStyle name="40% — akcent 2 14 3" xfId="2325"/>
    <cellStyle name="40% — akcent 2 15" xfId="943"/>
    <cellStyle name="40% — akcent 2 15 2" xfId="1660"/>
    <cellStyle name="40% — akcent 2 15 2 2" xfId="3029"/>
    <cellStyle name="40% — akcent 2 15 3" xfId="2335"/>
    <cellStyle name="40% — akcent 2 16" xfId="1766"/>
    <cellStyle name="40% — akcent 2 16 2" xfId="3122"/>
    <cellStyle name="40% — akcent 2 17" xfId="1814"/>
    <cellStyle name="40% — akcent 2 17 2" xfId="3162"/>
    <cellStyle name="40% — akcent 2 18" xfId="1862"/>
    <cellStyle name="40% — akcent 2 18 2" xfId="3202"/>
    <cellStyle name="40% — akcent 2 19" xfId="1820"/>
    <cellStyle name="40% — akcent 2 19 2" xfId="3168"/>
    <cellStyle name="40% - akcent 2 2" xfId="16"/>
    <cellStyle name="40% — akcent 2 2" xfId="376"/>
    <cellStyle name="40% - akcent 2 2 10" xfId="2010"/>
    <cellStyle name="40% - akcent 2 2 11" xfId="3359"/>
    <cellStyle name="40% - akcent 2 2 2" xfId="377"/>
    <cellStyle name="40% — akcent 2 2 2" xfId="781"/>
    <cellStyle name="40% — akcent 2 2 2 2" xfId="1527"/>
    <cellStyle name="40% — akcent 2 2 2 2 2" xfId="2897"/>
    <cellStyle name="40% — akcent 2 2 2 3" xfId="2250"/>
    <cellStyle name="40% - akcent 2 2 3" xfId="378"/>
    <cellStyle name="40% — akcent 2 2 3" xfId="875"/>
    <cellStyle name="40% — akcent 2 2 3 2" xfId="1593"/>
    <cellStyle name="40% — akcent 2 2 3 2 2" xfId="2963"/>
    <cellStyle name="40% — akcent 2 2 3 3" xfId="2274"/>
    <cellStyle name="40% - akcent 2 2 4" xfId="375"/>
    <cellStyle name="40% — akcent 2 2 4" xfId="1261"/>
    <cellStyle name="40% — akcent 2 2 4 2" xfId="2631"/>
    <cellStyle name="40% - akcent 2 2 5" xfId="647"/>
    <cellStyle name="40% — akcent 2 2 5" xfId="996"/>
    <cellStyle name="40% — akcent 2 2 5 2" xfId="2369"/>
    <cellStyle name="40% - akcent 2 2 6" xfId="670"/>
    <cellStyle name="40% — akcent 2 2 6" xfId="991"/>
    <cellStyle name="40% — akcent 2 2 6 2" xfId="2364"/>
    <cellStyle name="40% - akcent 2 2 7" xfId="990"/>
    <cellStyle name="40% — akcent 2 2 7" xfId="2191"/>
    <cellStyle name="40% - akcent 2 2 7 2" xfId="2363"/>
    <cellStyle name="40% - akcent 2 2 8" xfId="1048"/>
    <cellStyle name="40% - akcent 2 2 8 2" xfId="2418"/>
    <cellStyle name="40% - akcent 2 2 9" xfId="1702"/>
    <cellStyle name="40% - akcent 2 2 9 2" xfId="3071"/>
    <cellStyle name="40% — akcent 2 20" xfId="1867"/>
    <cellStyle name="40% — akcent 2 20 2" xfId="3207"/>
    <cellStyle name="40% — akcent 2 21" xfId="1839"/>
    <cellStyle name="40% — akcent 2 21 2" xfId="3179"/>
    <cellStyle name="40% — akcent 2 22" xfId="1879"/>
    <cellStyle name="40% — akcent 2 22 2" xfId="3219"/>
    <cellStyle name="40% — akcent 2 23" xfId="1889"/>
    <cellStyle name="40% — akcent 2 23 2" xfId="3229"/>
    <cellStyle name="40% — akcent 2 24" xfId="1903"/>
    <cellStyle name="40% — akcent 2 24 2" xfId="3243"/>
    <cellStyle name="40% — akcent 2 25" xfId="1910"/>
    <cellStyle name="40% — akcent 2 25 2" xfId="3250"/>
    <cellStyle name="40% — akcent 2 26" xfId="1924"/>
    <cellStyle name="40% — akcent 2 26 2" xfId="3264"/>
    <cellStyle name="40% — akcent 2 27" xfId="1934"/>
    <cellStyle name="40% — akcent 2 27 2" xfId="3274"/>
    <cellStyle name="40% — akcent 2 28" xfId="1945"/>
    <cellStyle name="40% — akcent 2 28 2" xfId="3285"/>
    <cellStyle name="40% — akcent 2 29" xfId="1957"/>
    <cellStyle name="40% — akcent 2 29 2" xfId="3297"/>
    <cellStyle name="40% - akcent 2 3" xfId="118"/>
    <cellStyle name="40% — akcent 2 3" xfId="380"/>
    <cellStyle name="40% - akcent 2 3 2" xfId="379"/>
    <cellStyle name="40% — akcent 2 3 2" xfId="795"/>
    <cellStyle name="40% — akcent 2 3 2 2" xfId="1540"/>
    <cellStyle name="40% — akcent 2 3 2 2 2" xfId="2910"/>
    <cellStyle name="40% — akcent 2 3 2 3" xfId="2262"/>
    <cellStyle name="40% - akcent 2 3 3" xfId="683"/>
    <cellStyle name="40% — akcent 2 3 3" xfId="887"/>
    <cellStyle name="40% — akcent 2 3 3 2" xfId="1605"/>
    <cellStyle name="40% — akcent 2 3 3 2 2" xfId="2975"/>
    <cellStyle name="40% — akcent 2 3 3 3" xfId="2286"/>
    <cellStyle name="40% - akcent 2 3 4" xfId="658"/>
    <cellStyle name="40% — akcent 2 3 4" xfId="1263"/>
    <cellStyle name="40% — akcent 2 3 4 2" xfId="2633"/>
    <cellStyle name="40% - akcent 2 3 5" xfId="1058"/>
    <cellStyle name="40% — akcent 2 3 5" xfId="1580"/>
    <cellStyle name="40% - akcent 2 3 5 2" xfId="2428"/>
    <cellStyle name="40% — akcent 2 3 5 2" xfId="2950"/>
    <cellStyle name="40% - akcent 2 3 6" xfId="1390"/>
    <cellStyle name="40% — akcent 2 3 6" xfId="1272"/>
    <cellStyle name="40% - akcent 2 3 6 2" xfId="2760"/>
    <cellStyle name="40% — akcent 2 3 6 2" xfId="2642"/>
    <cellStyle name="40% - akcent 2 3 7" xfId="1384"/>
    <cellStyle name="40% — akcent 2 3 7" xfId="2192"/>
    <cellStyle name="40% - akcent 2 3 7 2" xfId="2754"/>
    <cellStyle name="40% - akcent 2 3 8" xfId="2028"/>
    <cellStyle name="40% — akcent 2 30" xfId="1966"/>
    <cellStyle name="40% — akcent 2 30 2" xfId="3306"/>
    <cellStyle name="40% — akcent 2 31" xfId="1801"/>
    <cellStyle name="40% — akcent 2 31 2" xfId="3151"/>
    <cellStyle name="40% - akcent 2 4" xfId="188"/>
    <cellStyle name="40% — akcent 2 4" xfId="381"/>
    <cellStyle name="40% - akcent 2 4 2" xfId="697"/>
    <cellStyle name="40% — akcent 2 4 2" xfId="1264"/>
    <cellStyle name="40% — akcent 2 4 2 2" xfId="2634"/>
    <cellStyle name="40% - akcent 2 4 3" xfId="636"/>
    <cellStyle name="40% — akcent 2 4 3" xfId="1512"/>
    <cellStyle name="40% — akcent 2 4 3 2" xfId="2882"/>
    <cellStyle name="40% - akcent 2 4 4" xfId="1092"/>
    <cellStyle name="40% — akcent 2 4 4" xfId="1270"/>
    <cellStyle name="40% - akcent 2 4 4 2" xfId="2462"/>
    <cellStyle name="40% — akcent 2 4 4 2" xfId="2640"/>
    <cellStyle name="40% - akcent 2 4 5" xfId="1020"/>
    <cellStyle name="40% — akcent 2 4 5" xfId="2193"/>
    <cellStyle name="40% - akcent 2 4 5 2" xfId="2392"/>
    <cellStyle name="40% - akcent 2 4 6" xfId="1394"/>
    <cellStyle name="40% - akcent 2 4 6 2" xfId="2764"/>
    <cellStyle name="40% - akcent 2 4 7" xfId="2042"/>
    <cellStyle name="40% - akcent 2 5" xfId="202"/>
    <cellStyle name="40% — akcent 2 5" xfId="382"/>
    <cellStyle name="40% - akcent 2 5 2" xfId="710"/>
    <cellStyle name="40% — akcent 2 5 2" xfId="1265"/>
    <cellStyle name="40% — akcent 2 5 2 2" xfId="2635"/>
    <cellStyle name="40% - akcent 2 5 3" xfId="815"/>
    <cellStyle name="40% — akcent 2 5 3" xfId="1573"/>
    <cellStyle name="40% — akcent 2 5 3 2" xfId="2943"/>
    <cellStyle name="40% - akcent 2 5 4" xfId="1106"/>
    <cellStyle name="40% — akcent 2 5 4" xfId="1449"/>
    <cellStyle name="40% - akcent 2 5 4 2" xfId="2476"/>
    <cellStyle name="40% — akcent 2 5 4 2" xfId="2819"/>
    <cellStyle name="40% - akcent 2 5 5" xfId="1017"/>
    <cellStyle name="40% — akcent 2 5 5" xfId="2194"/>
    <cellStyle name="40% - akcent 2 5 5 2" xfId="2389"/>
    <cellStyle name="40% - akcent 2 5 6" xfId="1444"/>
    <cellStyle name="40% - akcent 2 5 6 2" xfId="2814"/>
    <cellStyle name="40% - akcent 2 5 7" xfId="2056"/>
    <cellStyle name="40% - akcent 2 6" xfId="216"/>
    <cellStyle name="40% — akcent 2 6" xfId="383"/>
    <cellStyle name="40% - akcent 2 6 2" xfId="723"/>
    <cellStyle name="40% — akcent 2 6 2" xfId="1266"/>
    <cellStyle name="40% — akcent 2 6 2 2" xfId="2636"/>
    <cellStyle name="40% - akcent 2 6 3" xfId="827"/>
    <cellStyle name="40% — akcent 2 6 3" xfId="1507"/>
    <cellStyle name="40% — akcent 2 6 3 2" xfId="2877"/>
    <cellStyle name="40% - akcent 2 6 4" xfId="1120"/>
    <cellStyle name="40% — akcent 2 6 4" xfId="1701"/>
    <cellStyle name="40% - akcent 2 6 4 2" xfId="2490"/>
    <cellStyle name="40% — akcent 2 6 4 2" xfId="3070"/>
    <cellStyle name="40% - akcent 2 6 5" xfId="1015"/>
    <cellStyle name="40% — akcent 2 6 5" xfId="2195"/>
    <cellStyle name="40% - akcent 2 6 5 2" xfId="2387"/>
    <cellStyle name="40% - akcent 2 6 6" xfId="1397"/>
    <cellStyle name="40% - akcent 2 6 6 2" xfId="2767"/>
    <cellStyle name="40% - akcent 2 6 7" xfId="2070"/>
    <cellStyle name="40% - akcent 2 7" xfId="230"/>
    <cellStyle name="40% — akcent 2 7" xfId="384"/>
    <cellStyle name="40% - akcent 2 7 2" xfId="737"/>
    <cellStyle name="40% — akcent 2 7 2" xfId="1267"/>
    <cellStyle name="40% — akcent 2 7 2 2" xfId="2637"/>
    <cellStyle name="40% - akcent 2 7 3" xfId="839"/>
    <cellStyle name="40% — akcent 2 7 3" xfId="1568"/>
    <cellStyle name="40% — akcent 2 7 3 2" xfId="2938"/>
    <cellStyle name="40% - akcent 2 7 4" xfId="1134"/>
    <cellStyle name="40% — akcent 2 7 4" xfId="1695"/>
    <cellStyle name="40% - akcent 2 7 4 2" xfId="2504"/>
    <cellStyle name="40% — akcent 2 7 4 2" xfId="3064"/>
    <cellStyle name="40% - akcent 2 7 5" xfId="1425"/>
    <cellStyle name="40% — akcent 2 7 5" xfId="2196"/>
    <cellStyle name="40% - akcent 2 7 5 2" xfId="2795"/>
    <cellStyle name="40% - akcent 2 7 6" xfId="1740"/>
    <cellStyle name="40% - akcent 2 7 6 2" xfId="3109"/>
    <cellStyle name="40% - akcent 2 7 7" xfId="2084"/>
    <cellStyle name="40% - akcent 2 8" xfId="244"/>
    <cellStyle name="40% — akcent 2 8" xfId="385"/>
    <cellStyle name="40% - akcent 2 8 2" xfId="750"/>
    <cellStyle name="40% — akcent 2 8 2" xfId="1268"/>
    <cellStyle name="40% — akcent 2 8 2 2" xfId="2638"/>
    <cellStyle name="40% - akcent 2 8 3" xfId="851"/>
    <cellStyle name="40% — akcent 2 8 3" xfId="1499"/>
    <cellStyle name="40% — akcent 2 8 3 2" xfId="2869"/>
    <cellStyle name="40% - akcent 2 8 4" xfId="1148"/>
    <cellStyle name="40% — akcent 2 8 4" xfId="1273"/>
    <cellStyle name="40% - akcent 2 8 4 2" xfId="2518"/>
    <cellStyle name="40% — akcent 2 8 4 2" xfId="2643"/>
    <cellStyle name="40% - akcent 2 8 5" xfId="1357"/>
    <cellStyle name="40% — akcent 2 8 5" xfId="2197"/>
    <cellStyle name="40% - akcent 2 8 5 2" xfId="2727"/>
    <cellStyle name="40% - akcent 2 8 6" xfId="1736"/>
    <cellStyle name="40% - akcent 2 8 6 2" xfId="3105"/>
    <cellStyle name="40% - akcent 2 8 7" xfId="2098"/>
    <cellStyle name="40% - akcent 2 9" xfId="258"/>
    <cellStyle name="40% — akcent 2 9" xfId="386"/>
    <cellStyle name="40% - akcent 2 9 2" xfId="763"/>
    <cellStyle name="40% — akcent 2 9 2" xfId="1269"/>
    <cellStyle name="40% — akcent 2 9 2 2" xfId="2639"/>
    <cellStyle name="40% - akcent 2 9 3" xfId="863"/>
    <cellStyle name="40% — akcent 2 9 3" xfId="1560"/>
    <cellStyle name="40% — akcent 2 9 3 2" xfId="2930"/>
    <cellStyle name="40% - akcent 2 9 4" xfId="1162"/>
    <cellStyle name="40% — akcent 2 9 4" xfId="1462"/>
    <cellStyle name="40% - akcent 2 9 4 2" xfId="2532"/>
    <cellStyle name="40% — akcent 2 9 4 2" xfId="2832"/>
    <cellStyle name="40% - akcent 2 9 5" xfId="1350"/>
    <cellStyle name="40% — akcent 2 9 5" xfId="2198"/>
    <cellStyle name="40% - akcent 2 9 5 2" xfId="2720"/>
    <cellStyle name="40% - akcent 2 9 6" xfId="1240"/>
    <cellStyle name="40% - akcent 2 9 6 2" xfId="2610"/>
    <cellStyle name="40% - akcent 2 9 7" xfId="2112"/>
    <cellStyle name="40% - akcent 2_Bydło_CR" xfId="967"/>
    <cellStyle name="40% - akcent 3" xfId="17"/>
    <cellStyle name="40% - akcent 3 10" xfId="274"/>
    <cellStyle name="40% — akcent 3 10" xfId="387"/>
    <cellStyle name="40% - akcent 3 10 2" xfId="1178"/>
    <cellStyle name="40% - akcent 3 10 2 2" xfId="2548"/>
    <cellStyle name="40% - akcent 3 10 3" xfId="1004"/>
    <cellStyle name="40% - akcent 3 10 3 2" xfId="2376"/>
    <cellStyle name="40% - akcent 3 10 4" xfId="1402"/>
    <cellStyle name="40% - akcent 3 10 4 2" xfId="2772"/>
    <cellStyle name="40% - akcent 3 10 5" xfId="2128"/>
    <cellStyle name="40% — akcent 3 11" xfId="598"/>
    <cellStyle name="40% — akcent 3 12" xfId="906"/>
    <cellStyle name="40% — akcent 3 12 2" xfId="1623"/>
    <cellStyle name="40% — akcent 3 12 2 2" xfId="2992"/>
    <cellStyle name="40% — akcent 3 12 3" xfId="2302"/>
    <cellStyle name="40% — akcent 3 13" xfId="921"/>
    <cellStyle name="40% — akcent 3 13 2" xfId="1638"/>
    <cellStyle name="40% — akcent 3 13 2 2" xfId="3007"/>
    <cellStyle name="40% — akcent 3 13 3" xfId="2313"/>
    <cellStyle name="40% — akcent 3 14" xfId="937"/>
    <cellStyle name="40% — akcent 3 14 2" xfId="1654"/>
    <cellStyle name="40% — akcent 3 14 2 2" xfId="3023"/>
    <cellStyle name="40% — akcent 3 14 3" xfId="2329"/>
    <cellStyle name="40% — akcent 3 15" xfId="931"/>
    <cellStyle name="40% — akcent 3 15 2" xfId="1648"/>
    <cellStyle name="40% — akcent 3 15 2 2" xfId="3017"/>
    <cellStyle name="40% — akcent 3 15 3" xfId="2323"/>
    <cellStyle name="40% — akcent 3 16" xfId="1767"/>
    <cellStyle name="40% — akcent 3 16 2" xfId="3123"/>
    <cellStyle name="40% — akcent 3 17" xfId="1813"/>
    <cellStyle name="40% — akcent 3 17 2" xfId="3161"/>
    <cellStyle name="40% — akcent 3 18" xfId="1861"/>
    <cellStyle name="40% — akcent 3 18 2" xfId="3201"/>
    <cellStyle name="40% — akcent 3 19" xfId="1819"/>
    <cellStyle name="40% — akcent 3 19 2" xfId="3167"/>
    <cellStyle name="40% - akcent 3 2" xfId="18"/>
    <cellStyle name="40% — akcent 3 2" xfId="389"/>
    <cellStyle name="40% - akcent 3 2 10" xfId="2011"/>
    <cellStyle name="40% - akcent 3 2 11" xfId="3360"/>
    <cellStyle name="40% - akcent 3 2 2" xfId="390"/>
    <cellStyle name="40% — akcent 3 2 2" xfId="784"/>
    <cellStyle name="40% — akcent 3 2 2 2" xfId="1529"/>
    <cellStyle name="40% — akcent 3 2 2 2 2" xfId="2899"/>
    <cellStyle name="40% — akcent 3 2 2 3" xfId="2252"/>
    <cellStyle name="40% - akcent 3 2 3" xfId="391"/>
    <cellStyle name="40% — akcent 3 2 3" xfId="877"/>
    <cellStyle name="40% — akcent 3 2 3 2" xfId="1595"/>
    <cellStyle name="40% — akcent 3 2 3 2 2" xfId="2965"/>
    <cellStyle name="40% — akcent 3 2 3 3" xfId="2276"/>
    <cellStyle name="40% - akcent 3 2 4" xfId="388"/>
    <cellStyle name="40% — akcent 3 2 4" xfId="1271"/>
    <cellStyle name="40% — akcent 3 2 4 2" xfId="2641"/>
    <cellStyle name="40% - akcent 3 2 5" xfId="649"/>
    <cellStyle name="40% — akcent 3 2 5" xfId="1482"/>
    <cellStyle name="40% — akcent 3 2 5 2" xfId="2852"/>
    <cellStyle name="40% - akcent 3 2 6" xfId="669"/>
    <cellStyle name="40% — akcent 3 2 6" xfId="1555"/>
    <cellStyle name="40% — akcent 3 2 6 2" xfId="2925"/>
    <cellStyle name="40% - akcent 3 2 7" xfId="992"/>
    <cellStyle name="40% — akcent 3 2 7" xfId="2199"/>
    <cellStyle name="40% - akcent 3 2 7 2" xfId="2365"/>
    <cellStyle name="40% - akcent 3 2 8" xfId="1046"/>
    <cellStyle name="40% - akcent 3 2 8 2" xfId="2417"/>
    <cellStyle name="40% - akcent 3 2 9" xfId="1391"/>
    <cellStyle name="40% - akcent 3 2 9 2" xfId="2761"/>
    <cellStyle name="40% — akcent 3 20" xfId="1866"/>
    <cellStyle name="40% — akcent 3 20 2" xfId="3206"/>
    <cellStyle name="40% — akcent 3 21" xfId="1838"/>
    <cellStyle name="40% — akcent 3 21 2" xfId="3177"/>
    <cellStyle name="40% — akcent 3 22" xfId="1878"/>
    <cellStyle name="40% — akcent 3 22 2" xfId="3218"/>
    <cellStyle name="40% — akcent 3 23" xfId="1888"/>
    <cellStyle name="40% — akcent 3 23 2" xfId="3228"/>
    <cellStyle name="40% — akcent 3 24" xfId="1902"/>
    <cellStyle name="40% — akcent 3 24 2" xfId="3242"/>
    <cellStyle name="40% — akcent 3 25" xfId="1909"/>
    <cellStyle name="40% — akcent 3 25 2" xfId="3249"/>
    <cellStyle name="40% — akcent 3 26" xfId="1923"/>
    <cellStyle name="40% — akcent 3 26 2" xfId="3263"/>
    <cellStyle name="40% — akcent 3 27" xfId="1933"/>
    <cellStyle name="40% — akcent 3 27 2" xfId="3273"/>
    <cellStyle name="40% — akcent 3 28" xfId="1944"/>
    <cellStyle name="40% — akcent 3 28 2" xfId="3284"/>
    <cellStyle name="40% — akcent 3 29" xfId="1956"/>
    <cellStyle name="40% — akcent 3 29 2" xfId="3296"/>
    <cellStyle name="40% - akcent 3 3" xfId="120"/>
    <cellStyle name="40% — akcent 3 3" xfId="393"/>
    <cellStyle name="40% - akcent 3 3 2" xfId="392"/>
    <cellStyle name="40% — akcent 3 3 2" xfId="798"/>
    <cellStyle name="40% — akcent 3 3 2 2" xfId="1543"/>
    <cellStyle name="40% — akcent 3 3 2 2 2" xfId="2913"/>
    <cellStyle name="40% — akcent 3 3 2 3" xfId="2264"/>
    <cellStyle name="40% - akcent 3 3 3" xfId="685"/>
    <cellStyle name="40% — akcent 3 3 3" xfId="889"/>
    <cellStyle name="40% — akcent 3 3 3 2" xfId="1607"/>
    <cellStyle name="40% — akcent 3 3 3 2 2" xfId="2977"/>
    <cellStyle name="40% — akcent 3 3 3 3" xfId="2288"/>
    <cellStyle name="40% - akcent 3 3 4" xfId="779"/>
    <cellStyle name="40% — akcent 3 3 4" xfId="1274"/>
    <cellStyle name="40% — akcent 3 3 4 2" xfId="2644"/>
    <cellStyle name="40% - akcent 3 3 5" xfId="1060"/>
    <cellStyle name="40% — akcent 3 3 5" xfId="1461"/>
    <cellStyle name="40% - akcent 3 3 5 2" xfId="2430"/>
    <cellStyle name="40% — akcent 3 3 5 2" xfId="2831"/>
    <cellStyle name="40% - akcent 3 3 6" xfId="1033"/>
    <cellStyle name="40% — akcent 3 3 6" xfId="1742"/>
    <cellStyle name="40% - akcent 3 3 6 2" xfId="2404"/>
    <cellStyle name="40% — akcent 3 3 6 2" xfId="3111"/>
    <cellStyle name="40% - akcent 3 3 7" xfId="1026"/>
    <cellStyle name="40% — akcent 3 3 7" xfId="2200"/>
    <cellStyle name="40% - akcent 3 3 7 2" xfId="2398"/>
    <cellStyle name="40% - akcent 3 3 8" xfId="2030"/>
    <cellStyle name="40% — akcent 3 30" xfId="1965"/>
    <cellStyle name="40% — akcent 3 30 2" xfId="3305"/>
    <cellStyle name="40% — akcent 3 31" xfId="1800"/>
    <cellStyle name="40% — akcent 3 31 2" xfId="3150"/>
    <cellStyle name="40% - akcent 3 4" xfId="190"/>
    <cellStyle name="40% — akcent 3 4" xfId="394"/>
    <cellStyle name="40% - akcent 3 4 2" xfId="699"/>
    <cellStyle name="40% — akcent 3 4 2" xfId="1275"/>
    <cellStyle name="40% — akcent 3 4 2 2" xfId="2645"/>
    <cellStyle name="40% - akcent 3 4 3" xfId="805"/>
    <cellStyle name="40% — akcent 3 4 3" xfId="1451"/>
    <cellStyle name="40% — akcent 3 4 3 2" xfId="2821"/>
    <cellStyle name="40% - akcent 3 4 4" xfId="1094"/>
    <cellStyle name="40% — akcent 3 4 4" xfId="1723"/>
    <cellStyle name="40% - akcent 3 4 4 2" xfId="2464"/>
    <cellStyle name="40% — akcent 3 4 4 2" xfId="3092"/>
    <cellStyle name="40% - akcent 3 4 5" xfId="1379"/>
    <cellStyle name="40% — akcent 3 4 5" xfId="2201"/>
    <cellStyle name="40% - akcent 3 4 5 2" xfId="2749"/>
    <cellStyle name="40% - akcent 3 4 6" xfId="983"/>
    <cellStyle name="40% - akcent 3 4 6 2" xfId="2356"/>
    <cellStyle name="40% - akcent 3 4 7" xfId="2044"/>
    <cellStyle name="40% - akcent 3 5" xfId="204"/>
    <cellStyle name="40% — akcent 3 5" xfId="395"/>
    <cellStyle name="40% - akcent 3 5 2" xfId="712"/>
    <cellStyle name="40% — akcent 3 5 2" xfId="1276"/>
    <cellStyle name="40% — akcent 3 5 2 2" xfId="2646"/>
    <cellStyle name="40% - akcent 3 5 3" xfId="817"/>
    <cellStyle name="40% — akcent 3 5 3" xfId="1294"/>
    <cellStyle name="40% — akcent 3 5 3 2" xfId="2664"/>
    <cellStyle name="40% - akcent 3 5 4" xfId="1108"/>
    <cellStyle name="40% — akcent 3 5 4" xfId="1715"/>
    <cellStyle name="40% - akcent 3 5 4 2" xfId="2478"/>
    <cellStyle name="40% — akcent 3 5 4 2" xfId="3084"/>
    <cellStyle name="40% - akcent 3 5 5" xfId="1684"/>
    <cellStyle name="40% — akcent 3 5 5" xfId="2202"/>
    <cellStyle name="40% - akcent 3 5 5 2" xfId="3053"/>
    <cellStyle name="40% - akcent 3 5 6" xfId="1229"/>
    <cellStyle name="40% - akcent 3 5 6 2" xfId="2599"/>
    <cellStyle name="40% - akcent 3 5 7" xfId="2058"/>
    <cellStyle name="40% - akcent 3 6" xfId="218"/>
    <cellStyle name="40% — akcent 3 6" xfId="396"/>
    <cellStyle name="40% - akcent 3 6 2" xfId="725"/>
    <cellStyle name="40% — akcent 3 6 2" xfId="1277"/>
    <cellStyle name="40% — akcent 3 6 2 2" xfId="2647"/>
    <cellStyle name="40% - akcent 3 6 3" xfId="829"/>
    <cellStyle name="40% — akcent 3 6 3" xfId="1297"/>
    <cellStyle name="40% — akcent 3 6 3 2" xfId="2667"/>
    <cellStyle name="40% - akcent 3 6 4" xfId="1122"/>
    <cellStyle name="40% — akcent 3 6 4" xfId="1722"/>
    <cellStyle name="40% - akcent 3 6 4 2" xfId="2492"/>
    <cellStyle name="40% — akcent 3 6 4 2" xfId="3091"/>
    <cellStyle name="40% - akcent 3 6 5" xfId="1427"/>
    <cellStyle name="40% — akcent 3 6 5" xfId="2203"/>
    <cellStyle name="40% - akcent 3 6 5 2" xfId="2797"/>
    <cellStyle name="40% - akcent 3 6 6" xfId="1079"/>
    <cellStyle name="40% - akcent 3 6 6 2" xfId="2449"/>
    <cellStyle name="40% - akcent 3 6 7" xfId="2072"/>
    <cellStyle name="40% - akcent 3 7" xfId="232"/>
    <cellStyle name="40% — akcent 3 7" xfId="397"/>
    <cellStyle name="40% - akcent 3 7 2" xfId="739"/>
    <cellStyle name="40% — akcent 3 7 2" xfId="1278"/>
    <cellStyle name="40% — akcent 3 7 2 2" xfId="2648"/>
    <cellStyle name="40% - akcent 3 7 3" xfId="841"/>
    <cellStyle name="40% — akcent 3 7 3" xfId="1296"/>
    <cellStyle name="40% — akcent 3 7 3 2" xfId="2666"/>
    <cellStyle name="40% - akcent 3 7 4" xfId="1136"/>
    <cellStyle name="40% — akcent 3 7 4" xfId="1713"/>
    <cellStyle name="40% - akcent 3 7 4 2" xfId="2506"/>
    <cellStyle name="40% — akcent 3 7 4 2" xfId="3082"/>
    <cellStyle name="40% - akcent 3 7 5" xfId="1362"/>
    <cellStyle name="40% — akcent 3 7 5" xfId="2204"/>
    <cellStyle name="40% - akcent 3 7 5 2" xfId="2732"/>
    <cellStyle name="40% - akcent 3 7 6" xfId="1506"/>
    <cellStyle name="40% - akcent 3 7 6 2" xfId="2876"/>
    <cellStyle name="40% - akcent 3 7 7" xfId="2086"/>
    <cellStyle name="40% - akcent 3 8" xfId="246"/>
    <cellStyle name="40% — akcent 3 8" xfId="398"/>
    <cellStyle name="40% - akcent 3 8 2" xfId="752"/>
    <cellStyle name="40% — akcent 3 8 2" xfId="1279"/>
    <cellStyle name="40% — akcent 3 8 2 2" xfId="2649"/>
    <cellStyle name="40% - akcent 3 8 3" xfId="853"/>
    <cellStyle name="40% — akcent 3 8 3" xfId="1418"/>
    <cellStyle name="40% — akcent 3 8 3 2" xfId="2788"/>
    <cellStyle name="40% - akcent 3 8 4" xfId="1150"/>
    <cellStyle name="40% — akcent 3 8 4" xfId="1721"/>
    <cellStyle name="40% - akcent 3 8 4 2" xfId="2520"/>
    <cellStyle name="40% — akcent 3 8 4 2" xfId="3090"/>
    <cellStyle name="40% - akcent 3 8 5" xfId="1355"/>
    <cellStyle name="40% — akcent 3 8 5" xfId="2205"/>
    <cellStyle name="40% - akcent 3 8 5 2" xfId="2725"/>
    <cellStyle name="40% - akcent 3 8 6" xfId="1588"/>
    <cellStyle name="40% - akcent 3 8 6 2" xfId="2958"/>
    <cellStyle name="40% - akcent 3 8 7" xfId="2100"/>
    <cellStyle name="40% - akcent 3 9" xfId="260"/>
    <cellStyle name="40% — akcent 3 9" xfId="399"/>
    <cellStyle name="40% - akcent 3 9 2" xfId="765"/>
    <cellStyle name="40% — akcent 3 9 2" xfId="1280"/>
    <cellStyle name="40% — akcent 3 9 2 2" xfId="2650"/>
    <cellStyle name="40% - akcent 3 9 3" xfId="865"/>
    <cellStyle name="40% — akcent 3 9 3" xfId="1293"/>
    <cellStyle name="40% — akcent 3 9 3 2" xfId="2663"/>
    <cellStyle name="40% - akcent 3 9 4" xfId="1164"/>
    <cellStyle name="40% — akcent 3 9 4" xfId="1712"/>
    <cellStyle name="40% - akcent 3 9 4 2" xfId="2534"/>
    <cellStyle name="40% — akcent 3 9 4 2" xfId="3081"/>
    <cellStyle name="40% - akcent 3 9 5" xfId="1681"/>
    <cellStyle name="40% — akcent 3 9 5" xfId="2206"/>
    <cellStyle name="40% - akcent 3 9 5 2" xfId="3050"/>
    <cellStyle name="40% - akcent 3 9 6" xfId="1445"/>
    <cellStyle name="40% - akcent 3 9 6 2" xfId="2815"/>
    <cellStyle name="40% - akcent 3 9 7" xfId="2114"/>
    <cellStyle name="40% - akcent 3_Bydło_CR" xfId="968"/>
    <cellStyle name="40% - akcent 4" xfId="19"/>
    <cellStyle name="40% - akcent 4 10" xfId="276"/>
    <cellStyle name="40% — akcent 4 10" xfId="400"/>
    <cellStyle name="40% - akcent 4 10 2" xfId="1180"/>
    <cellStyle name="40% - akcent 4 10 2 2" xfId="2550"/>
    <cellStyle name="40% - akcent 4 10 3" xfId="1422"/>
    <cellStyle name="40% - akcent 4 10 3 2" xfId="2792"/>
    <cellStyle name="40% - akcent 4 10 4" xfId="1489"/>
    <cellStyle name="40% - akcent 4 10 4 2" xfId="2859"/>
    <cellStyle name="40% - akcent 4 10 5" xfId="2130"/>
    <cellStyle name="40% — akcent 4 11" xfId="599"/>
    <cellStyle name="40% — akcent 4 12" xfId="910"/>
    <cellStyle name="40% — akcent 4 12 2" xfId="1627"/>
    <cellStyle name="40% — akcent 4 12 2 2" xfId="2996"/>
    <cellStyle name="40% — akcent 4 12 3" xfId="2305"/>
    <cellStyle name="40% — akcent 4 13" xfId="923"/>
    <cellStyle name="40% — akcent 4 13 2" xfId="1640"/>
    <cellStyle name="40% — akcent 4 13 2 2" xfId="3009"/>
    <cellStyle name="40% — akcent 4 13 3" xfId="2315"/>
    <cellStyle name="40% — akcent 4 14" xfId="940"/>
    <cellStyle name="40% — akcent 4 14 2" xfId="1657"/>
    <cellStyle name="40% — akcent 4 14 2 2" xfId="3026"/>
    <cellStyle name="40% — akcent 4 14 3" xfId="2332"/>
    <cellStyle name="40% — akcent 4 15" xfId="948"/>
    <cellStyle name="40% — akcent 4 15 2" xfId="1665"/>
    <cellStyle name="40% — akcent 4 15 2 2" xfId="3034"/>
    <cellStyle name="40% — akcent 4 15 3" xfId="2340"/>
    <cellStyle name="40% — akcent 4 16" xfId="1768"/>
    <cellStyle name="40% — akcent 4 16 2" xfId="3124"/>
    <cellStyle name="40% — akcent 4 17" xfId="1812"/>
    <cellStyle name="40% — akcent 4 17 2" xfId="3160"/>
    <cellStyle name="40% — akcent 4 18" xfId="1860"/>
    <cellStyle name="40% — akcent 4 18 2" xfId="3200"/>
    <cellStyle name="40% — akcent 4 19" xfId="1818"/>
    <cellStyle name="40% — akcent 4 19 2" xfId="3166"/>
    <cellStyle name="40% - akcent 4 2" xfId="20"/>
    <cellStyle name="40% — akcent 4 2" xfId="402"/>
    <cellStyle name="40% - akcent 4 2 10" xfId="2012"/>
    <cellStyle name="40% - akcent 4 2 11" xfId="3361"/>
    <cellStyle name="40% - akcent 4 2 2" xfId="403"/>
    <cellStyle name="40% — akcent 4 2 2" xfId="786"/>
    <cellStyle name="40% — akcent 4 2 2 2" xfId="1531"/>
    <cellStyle name="40% — akcent 4 2 2 2 2" xfId="2901"/>
    <cellStyle name="40% — akcent 4 2 2 3" xfId="2254"/>
    <cellStyle name="40% - akcent 4 2 3" xfId="404"/>
    <cellStyle name="40% — akcent 4 2 3" xfId="879"/>
    <cellStyle name="40% — akcent 4 2 3 2" xfId="1597"/>
    <cellStyle name="40% — akcent 4 2 3 2 2" xfId="2967"/>
    <cellStyle name="40% — akcent 4 2 3 3" xfId="2278"/>
    <cellStyle name="40% - akcent 4 2 4" xfId="401"/>
    <cellStyle name="40% — akcent 4 2 4" xfId="1283"/>
    <cellStyle name="40% — akcent 4 2 4 2" xfId="2653"/>
    <cellStyle name="40% - akcent 4 2 5" xfId="651"/>
    <cellStyle name="40% — akcent 4 2 5" xfId="1587"/>
    <cellStyle name="40% — akcent 4 2 5 2" xfId="2957"/>
    <cellStyle name="40% - akcent 4 2 6" xfId="774"/>
    <cellStyle name="40% — akcent 4 2 6" xfId="1719"/>
    <cellStyle name="40% — akcent 4 2 6 2" xfId="3088"/>
    <cellStyle name="40% - akcent 4 2 7" xfId="994"/>
    <cellStyle name="40% — akcent 4 2 7" xfId="2207"/>
    <cellStyle name="40% - akcent 4 2 7 2" xfId="2367"/>
    <cellStyle name="40% - akcent 4 2 8" xfId="1514"/>
    <cellStyle name="40% - akcent 4 2 8 2" xfId="2884"/>
    <cellStyle name="40% - akcent 4 2 9" xfId="1473"/>
    <cellStyle name="40% - akcent 4 2 9 2" xfId="2843"/>
    <cellStyle name="40% — akcent 4 20" xfId="1865"/>
    <cellStyle name="40% — akcent 4 20 2" xfId="3205"/>
    <cellStyle name="40% — akcent 4 21" xfId="1837"/>
    <cellStyle name="40% — akcent 4 21 2" xfId="3176"/>
    <cellStyle name="40% — akcent 4 22" xfId="1877"/>
    <cellStyle name="40% — akcent 4 22 2" xfId="3217"/>
    <cellStyle name="40% — akcent 4 23" xfId="1844"/>
    <cellStyle name="40% — akcent 4 23 2" xfId="3183"/>
    <cellStyle name="40% — akcent 4 24" xfId="1901"/>
    <cellStyle name="40% — akcent 4 24 2" xfId="3241"/>
    <cellStyle name="40% — akcent 4 25" xfId="1891"/>
    <cellStyle name="40% — akcent 4 25 2" xfId="3231"/>
    <cellStyle name="40% — akcent 4 26" xfId="1922"/>
    <cellStyle name="40% — akcent 4 26 2" xfId="3262"/>
    <cellStyle name="40% — akcent 4 27" xfId="1932"/>
    <cellStyle name="40% — akcent 4 27 2" xfId="3272"/>
    <cellStyle name="40% — akcent 4 28" xfId="1926"/>
    <cellStyle name="40% — akcent 4 28 2" xfId="3266"/>
    <cellStyle name="40% — akcent 4 29" xfId="1955"/>
    <cellStyle name="40% — akcent 4 29 2" xfId="3295"/>
    <cellStyle name="40% - akcent 4 3" xfId="122"/>
    <cellStyle name="40% — akcent 4 3" xfId="406"/>
    <cellStyle name="40% - akcent 4 3 2" xfId="405"/>
    <cellStyle name="40% — akcent 4 3 2" xfId="800"/>
    <cellStyle name="40% — akcent 4 3 2 2" xfId="1545"/>
    <cellStyle name="40% — akcent 4 3 2 2 2" xfId="2915"/>
    <cellStyle name="40% — akcent 4 3 2 3" xfId="2266"/>
    <cellStyle name="40% - akcent 4 3 3" xfId="687"/>
    <cellStyle name="40% — akcent 4 3 3" xfId="891"/>
    <cellStyle name="40% — akcent 4 3 3 2" xfId="1609"/>
    <cellStyle name="40% — akcent 4 3 3 2 2" xfId="2979"/>
    <cellStyle name="40% — akcent 4 3 3 3" xfId="2290"/>
    <cellStyle name="40% - akcent 4 3 4" xfId="654"/>
    <cellStyle name="40% — akcent 4 3 4" xfId="1286"/>
    <cellStyle name="40% — akcent 4 3 4 2" xfId="2656"/>
    <cellStyle name="40% - akcent 4 3 5" xfId="1062"/>
    <cellStyle name="40% — akcent 4 3 5" xfId="1571"/>
    <cellStyle name="40% - akcent 4 3 5 2" xfId="2432"/>
    <cellStyle name="40% — akcent 4 3 5 2" xfId="2941"/>
    <cellStyle name="40% - akcent 4 3 6" xfId="1031"/>
    <cellStyle name="40% — akcent 4 3 6" xfId="1693"/>
    <cellStyle name="40% - akcent 4 3 6 2" xfId="2402"/>
    <cellStyle name="40% — akcent 4 3 6 2" xfId="3062"/>
    <cellStyle name="40% - akcent 4 3 7" xfId="1385"/>
    <cellStyle name="40% — akcent 4 3 7" xfId="2208"/>
    <cellStyle name="40% - akcent 4 3 7 2" xfId="2755"/>
    <cellStyle name="40% - akcent 4 3 8" xfId="2032"/>
    <cellStyle name="40% — akcent 4 30" xfId="1948"/>
    <cellStyle name="40% — akcent 4 30 2" xfId="3288"/>
    <cellStyle name="40% — akcent 4 31" xfId="1799"/>
    <cellStyle name="40% — akcent 4 31 2" xfId="3149"/>
    <cellStyle name="40% - akcent 4 4" xfId="192"/>
    <cellStyle name="40% — akcent 4 4" xfId="407"/>
    <cellStyle name="40% - akcent 4 4 2" xfId="701"/>
    <cellStyle name="40% — akcent 4 4 2" xfId="1287"/>
    <cellStyle name="40% — akcent 4 4 2 2" xfId="2657"/>
    <cellStyle name="40% - akcent 4 4 3" xfId="807"/>
    <cellStyle name="40% — akcent 4 4 3" xfId="1505"/>
    <cellStyle name="40% — akcent 4 4 3 2" xfId="2875"/>
    <cellStyle name="40% - akcent 4 4 4" xfId="1096"/>
    <cellStyle name="40% — akcent 4 4 4" xfId="1724"/>
    <cellStyle name="40% - akcent 4 4 4 2" xfId="2466"/>
    <cellStyle name="40% — akcent 4 4 4 2" xfId="3093"/>
    <cellStyle name="40% - akcent 4 4 5" xfId="1686"/>
    <cellStyle name="40% — akcent 4 4 5" xfId="2209"/>
    <cellStyle name="40% - akcent 4 4 5 2" xfId="3055"/>
    <cellStyle name="40% - akcent 4 4 6" xfId="1415"/>
    <cellStyle name="40% - akcent 4 4 6 2" xfId="2785"/>
    <cellStyle name="40% - akcent 4 4 7" xfId="2046"/>
    <cellStyle name="40% - akcent 4 5" xfId="206"/>
    <cellStyle name="40% — akcent 4 5" xfId="408"/>
    <cellStyle name="40% - akcent 4 5 2" xfId="714"/>
    <cellStyle name="40% — akcent 4 5 2" xfId="1288"/>
    <cellStyle name="40% — akcent 4 5 2 2" xfId="2658"/>
    <cellStyle name="40% - akcent 4 5 3" xfId="819"/>
    <cellStyle name="40% — akcent 4 5 3" xfId="1566"/>
    <cellStyle name="40% — akcent 4 5 3 2" xfId="2936"/>
    <cellStyle name="40% - akcent 4 5 4" xfId="1110"/>
    <cellStyle name="40% — akcent 4 5 4" xfId="1704"/>
    <cellStyle name="40% - akcent 4 5 4 2" xfId="2480"/>
    <cellStyle name="40% — akcent 4 5 4 2" xfId="3073"/>
    <cellStyle name="40% - akcent 4 5 5" xfId="1428"/>
    <cellStyle name="40% — akcent 4 5 5" xfId="2210"/>
    <cellStyle name="40% - akcent 4 5 5 2" xfId="2798"/>
    <cellStyle name="40% - akcent 4 5 6" xfId="1036"/>
    <cellStyle name="40% - akcent 4 5 6 2" xfId="2407"/>
    <cellStyle name="40% - akcent 4 5 7" xfId="2060"/>
    <cellStyle name="40% - akcent 4 6" xfId="220"/>
    <cellStyle name="40% — akcent 4 6" xfId="409"/>
    <cellStyle name="40% - akcent 4 6 2" xfId="727"/>
    <cellStyle name="40% — akcent 4 6 2" xfId="1289"/>
    <cellStyle name="40% — akcent 4 6 2 2" xfId="2659"/>
    <cellStyle name="40% - akcent 4 6 3" xfId="831"/>
    <cellStyle name="40% — akcent 4 6 3" xfId="1497"/>
    <cellStyle name="40% — akcent 4 6 3 2" xfId="2867"/>
    <cellStyle name="40% - akcent 4 6 4" xfId="1124"/>
    <cellStyle name="40% — akcent 4 6 4" xfId="1716"/>
    <cellStyle name="40% - akcent 4 6 4 2" xfId="2494"/>
    <cellStyle name="40% — akcent 4 6 4 2" xfId="3085"/>
    <cellStyle name="40% - akcent 4 6 5" xfId="1366"/>
    <cellStyle name="40% — akcent 4 6 5" xfId="2211"/>
    <cellStyle name="40% - akcent 4 6 5 2" xfId="2736"/>
    <cellStyle name="40% - akcent 4 6 6" xfId="1440"/>
    <cellStyle name="40% - akcent 4 6 6 2" xfId="2810"/>
    <cellStyle name="40% - akcent 4 6 7" xfId="2074"/>
    <cellStyle name="40% - akcent 4 7" xfId="234"/>
    <cellStyle name="40% — akcent 4 7" xfId="410"/>
    <cellStyle name="40% - akcent 4 7 2" xfId="741"/>
    <cellStyle name="40% — akcent 4 7 2" xfId="1290"/>
    <cellStyle name="40% — akcent 4 7 2 2" xfId="2660"/>
    <cellStyle name="40% - akcent 4 7 3" xfId="843"/>
    <cellStyle name="40% — akcent 4 7 3" xfId="1558"/>
    <cellStyle name="40% — akcent 4 7 3 2" xfId="2928"/>
    <cellStyle name="40% - akcent 4 7 4" xfId="1138"/>
    <cellStyle name="40% — akcent 4 7 4" xfId="1504"/>
    <cellStyle name="40% - akcent 4 7 4 2" xfId="2508"/>
    <cellStyle name="40% — akcent 4 7 4 2" xfId="2874"/>
    <cellStyle name="40% - akcent 4 7 5" xfId="1009"/>
    <cellStyle name="40% — akcent 4 7 5" xfId="2212"/>
    <cellStyle name="40% - akcent 4 7 5 2" xfId="2381"/>
    <cellStyle name="40% - akcent 4 7 6" xfId="1398"/>
    <cellStyle name="40% - akcent 4 7 6 2" xfId="2768"/>
    <cellStyle name="40% - akcent 4 7 7" xfId="2088"/>
    <cellStyle name="40% - akcent 4 8" xfId="248"/>
    <cellStyle name="40% — akcent 4 8" xfId="411"/>
    <cellStyle name="40% - akcent 4 8 2" xfId="754"/>
    <cellStyle name="40% — akcent 4 8 2" xfId="1291"/>
    <cellStyle name="40% — akcent 4 8 2 2" xfId="2661"/>
    <cellStyle name="40% - akcent 4 8 3" xfId="855"/>
    <cellStyle name="40% — akcent 4 8 3" xfId="1488"/>
    <cellStyle name="40% — akcent 4 8 3 2" xfId="2858"/>
    <cellStyle name="40% - akcent 4 8 4" xfId="1152"/>
    <cellStyle name="40% — akcent 4 8 4" xfId="1710"/>
    <cellStyle name="40% - akcent 4 8 4 2" xfId="2522"/>
    <cellStyle name="40% — akcent 4 8 4 2" xfId="3079"/>
    <cellStyle name="40% - akcent 4 8 5" xfId="1353"/>
    <cellStyle name="40% — akcent 4 8 5" xfId="2213"/>
    <cellStyle name="40% - akcent 4 8 5 2" xfId="2723"/>
    <cellStyle name="40% - akcent 4 8 6" xfId="985"/>
    <cellStyle name="40% - akcent 4 8 6 2" xfId="2358"/>
    <cellStyle name="40% - akcent 4 8 7" xfId="2102"/>
    <cellStyle name="40% - akcent 4 9" xfId="262"/>
    <cellStyle name="40% — akcent 4 9" xfId="412"/>
    <cellStyle name="40% - akcent 4 9 2" xfId="767"/>
    <cellStyle name="40% — akcent 4 9 2" xfId="1292"/>
    <cellStyle name="40% — akcent 4 9 2 2" xfId="2662"/>
    <cellStyle name="40% - akcent 4 9 3" xfId="867"/>
    <cellStyle name="40% — akcent 4 9 3" xfId="1551"/>
    <cellStyle name="40% — akcent 4 9 3 2" xfId="2921"/>
    <cellStyle name="40% - akcent 4 9 4" xfId="1166"/>
    <cellStyle name="40% — akcent 4 9 4" xfId="1694"/>
    <cellStyle name="40% - akcent 4 9 4 2" xfId="2536"/>
    <cellStyle name="40% — akcent 4 9 4 2" xfId="3063"/>
    <cellStyle name="40% - akcent 4 9 5" xfId="1349"/>
    <cellStyle name="40% — akcent 4 9 5" xfId="2214"/>
    <cellStyle name="40% - akcent 4 9 5 2" xfId="2719"/>
    <cellStyle name="40% - akcent 4 9 6" xfId="1401"/>
    <cellStyle name="40% - akcent 4 9 6 2" xfId="2771"/>
    <cellStyle name="40% - akcent 4 9 7" xfId="2116"/>
    <cellStyle name="40% - akcent 4_Bydło_CR" xfId="969"/>
    <cellStyle name="40% - akcent 5" xfId="21"/>
    <cellStyle name="40% - akcent 5 10" xfId="278"/>
    <cellStyle name="40% — akcent 5 10" xfId="413"/>
    <cellStyle name="40% - akcent 5 10 2" xfId="1182"/>
    <cellStyle name="40% - akcent 5 10 2 2" xfId="2552"/>
    <cellStyle name="40% - akcent 5 10 3" xfId="1003"/>
    <cellStyle name="40% - akcent 5 10 3 2" xfId="2375"/>
    <cellStyle name="40% - akcent 5 10 4" xfId="1500"/>
    <cellStyle name="40% - akcent 5 10 4 2" xfId="2870"/>
    <cellStyle name="40% - akcent 5 10 5" xfId="2132"/>
    <cellStyle name="40% — akcent 5 11" xfId="600"/>
    <cellStyle name="40% — akcent 5 12" xfId="913"/>
    <cellStyle name="40% — akcent 5 12 2" xfId="1630"/>
    <cellStyle name="40% — akcent 5 12 2 2" xfId="2999"/>
    <cellStyle name="40% — akcent 5 12 3" xfId="2307"/>
    <cellStyle name="40% — akcent 5 13" xfId="925"/>
    <cellStyle name="40% — akcent 5 13 2" xfId="1642"/>
    <cellStyle name="40% — akcent 5 13 2 2" xfId="3011"/>
    <cellStyle name="40% — akcent 5 13 3" xfId="2317"/>
    <cellStyle name="40% — akcent 5 14" xfId="942"/>
    <cellStyle name="40% — akcent 5 14 2" xfId="1659"/>
    <cellStyle name="40% — akcent 5 14 2 2" xfId="3028"/>
    <cellStyle name="40% — akcent 5 14 3" xfId="2334"/>
    <cellStyle name="40% — akcent 5 15" xfId="950"/>
    <cellStyle name="40% — akcent 5 15 2" xfId="1667"/>
    <cellStyle name="40% — akcent 5 15 2 2" xfId="3036"/>
    <cellStyle name="40% — akcent 5 15 3" xfId="2342"/>
    <cellStyle name="40% — akcent 5 16" xfId="1769"/>
    <cellStyle name="40% — akcent 5 16 2" xfId="3125"/>
    <cellStyle name="40% — akcent 5 17" xfId="1811"/>
    <cellStyle name="40% — akcent 5 17 2" xfId="3159"/>
    <cellStyle name="40% — akcent 5 18" xfId="1859"/>
    <cellStyle name="40% — akcent 5 18 2" xfId="3199"/>
    <cellStyle name="40% — akcent 5 19" xfId="1817"/>
    <cellStyle name="40% — akcent 5 19 2" xfId="3165"/>
    <cellStyle name="40% - akcent 5 2" xfId="22"/>
    <cellStyle name="40% — akcent 5 2" xfId="415"/>
    <cellStyle name="40% - akcent 5 2 10" xfId="2013"/>
    <cellStyle name="40% - akcent 5 2 11" xfId="3362"/>
    <cellStyle name="40% - akcent 5 2 2" xfId="416"/>
    <cellStyle name="40% — akcent 5 2 2" xfId="788"/>
    <cellStyle name="40% — akcent 5 2 2 2" xfId="1533"/>
    <cellStyle name="40% — akcent 5 2 2 2 2" xfId="2903"/>
    <cellStyle name="40% — akcent 5 2 2 3" xfId="2256"/>
    <cellStyle name="40% - akcent 5 2 3" xfId="417"/>
    <cellStyle name="40% — akcent 5 2 3" xfId="881"/>
    <cellStyle name="40% — akcent 5 2 3 2" xfId="1599"/>
    <cellStyle name="40% — akcent 5 2 3 2 2" xfId="2969"/>
    <cellStyle name="40% — akcent 5 2 3 3" xfId="2280"/>
    <cellStyle name="40% - akcent 5 2 4" xfId="414"/>
    <cellStyle name="40% — akcent 5 2 4" xfId="1295"/>
    <cellStyle name="40% — akcent 5 2 4 2" xfId="2665"/>
    <cellStyle name="40% - akcent 5 2 5" xfId="653"/>
    <cellStyle name="40% — akcent 5 2 5" xfId="1474"/>
    <cellStyle name="40% — akcent 5 2 5 2" xfId="2844"/>
    <cellStyle name="40% - akcent 5 2 6" xfId="668"/>
    <cellStyle name="40% — akcent 5 2 6" xfId="1570"/>
    <cellStyle name="40% — akcent 5 2 6 2" xfId="2940"/>
    <cellStyle name="40% - akcent 5 2 7" xfId="995"/>
    <cellStyle name="40% — akcent 5 2 7" xfId="2215"/>
    <cellStyle name="40% - akcent 5 2 7 2" xfId="2368"/>
    <cellStyle name="40% - akcent 5 2 8" xfId="1502"/>
    <cellStyle name="40% - akcent 5 2 8 2" xfId="2872"/>
    <cellStyle name="40% - akcent 5 2 9" xfId="1538"/>
    <cellStyle name="40% - akcent 5 2 9 2" xfId="2908"/>
    <cellStyle name="40% — akcent 5 20" xfId="1864"/>
    <cellStyle name="40% — akcent 5 20 2" xfId="3204"/>
    <cellStyle name="40% — akcent 5 21" xfId="1807"/>
    <cellStyle name="40% — akcent 5 21 2" xfId="3157"/>
    <cellStyle name="40% — akcent 5 22" xfId="1876"/>
    <cellStyle name="40% — akcent 5 22 2" xfId="3216"/>
    <cellStyle name="40% — akcent 5 23" xfId="1843"/>
    <cellStyle name="40% — akcent 5 23 2" xfId="3182"/>
    <cellStyle name="40% — akcent 5 24" xfId="1900"/>
    <cellStyle name="40% — akcent 5 24 2" xfId="3240"/>
    <cellStyle name="40% — akcent 5 25" xfId="1804"/>
    <cellStyle name="40% — akcent 5 25 2" xfId="3154"/>
    <cellStyle name="40% — akcent 5 26" xfId="1921"/>
    <cellStyle name="40% — akcent 5 26 2" xfId="3261"/>
    <cellStyle name="40% — akcent 5 27" xfId="1913"/>
    <cellStyle name="40% — akcent 5 27 2" xfId="3253"/>
    <cellStyle name="40% — akcent 5 28" xfId="1855"/>
    <cellStyle name="40% — akcent 5 28 2" xfId="3195"/>
    <cellStyle name="40% — akcent 5 29" xfId="1954"/>
    <cellStyle name="40% — akcent 5 29 2" xfId="3294"/>
    <cellStyle name="40% - akcent 5 3" xfId="124"/>
    <cellStyle name="40% — akcent 5 3" xfId="419"/>
    <cellStyle name="40% - akcent 5 3 2" xfId="418"/>
    <cellStyle name="40% — akcent 5 3 2" xfId="802"/>
    <cellStyle name="40% — akcent 5 3 2 2" xfId="1547"/>
    <cellStyle name="40% — akcent 5 3 2 2 2" xfId="2917"/>
    <cellStyle name="40% — akcent 5 3 2 3" xfId="2268"/>
    <cellStyle name="40% - akcent 5 3 3" xfId="689"/>
    <cellStyle name="40% — akcent 5 3 3" xfId="893"/>
    <cellStyle name="40% — akcent 5 3 3 2" xfId="1611"/>
    <cellStyle name="40% — akcent 5 3 3 2 2" xfId="2981"/>
    <cellStyle name="40% — akcent 5 3 3 3" xfId="2292"/>
    <cellStyle name="40% - akcent 5 3 4" xfId="650"/>
    <cellStyle name="40% — akcent 5 3 4" xfId="1298"/>
    <cellStyle name="40% — akcent 5 3 4 2" xfId="2668"/>
    <cellStyle name="40% - akcent 5 3 5" xfId="1064"/>
    <cellStyle name="40% — akcent 5 3 5" xfId="1282"/>
    <cellStyle name="40% - akcent 5 3 5 2" xfId="2434"/>
    <cellStyle name="40% — akcent 5 3 5 2" xfId="2652"/>
    <cellStyle name="40% - akcent 5 3 6" xfId="1073"/>
    <cellStyle name="40% — akcent 5 3 6" xfId="1731"/>
    <cellStyle name="40% - akcent 5 3 6 2" xfId="2443"/>
    <cellStyle name="40% — akcent 5 3 6 2" xfId="3100"/>
    <cellStyle name="40% - akcent 5 3 7" xfId="1387"/>
    <cellStyle name="40% — akcent 5 3 7" xfId="2216"/>
    <cellStyle name="40% - akcent 5 3 7 2" xfId="2757"/>
    <cellStyle name="40% - akcent 5 3 8" xfId="2034"/>
    <cellStyle name="40% — akcent 5 30" xfId="1947"/>
    <cellStyle name="40% — akcent 5 30 2" xfId="3287"/>
    <cellStyle name="40% — akcent 5 31" xfId="1798"/>
    <cellStyle name="40% — akcent 5 31 2" xfId="3148"/>
    <cellStyle name="40% - akcent 5 4" xfId="194"/>
    <cellStyle name="40% — akcent 5 4" xfId="420"/>
    <cellStyle name="40% - akcent 5 4 2" xfId="703"/>
    <cellStyle name="40% — akcent 5 4 2" xfId="1299"/>
    <cellStyle name="40% — akcent 5 4 2 2" xfId="2669"/>
    <cellStyle name="40% - akcent 5 4 3" xfId="809"/>
    <cellStyle name="40% — akcent 5 4 3" xfId="1285"/>
    <cellStyle name="40% — akcent 5 4 3 2" xfId="2655"/>
    <cellStyle name="40% - akcent 5 4 4" xfId="1098"/>
    <cellStyle name="40% — akcent 5 4 4" xfId="1730"/>
    <cellStyle name="40% - akcent 5 4 4 2" xfId="2468"/>
    <cellStyle name="40% — akcent 5 4 4 2" xfId="3099"/>
    <cellStyle name="40% - akcent 5 4 5" xfId="1377"/>
    <cellStyle name="40% — akcent 5 4 5" xfId="2217"/>
    <cellStyle name="40% - akcent 5 4 5 2" xfId="2747"/>
    <cellStyle name="40% - akcent 5 4 6" xfId="1034"/>
    <cellStyle name="40% - akcent 5 4 6 2" xfId="2405"/>
    <cellStyle name="40% - akcent 5 4 7" xfId="2048"/>
    <cellStyle name="40% - akcent 5 5" xfId="208"/>
    <cellStyle name="40% — akcent 5 5" xfId="421"/>
    <cellStyle name="40% - akcent 5 5 2" xfId="716"/>
    <cellStyle name="40% — akcent 5 5 2" xfId="1300"/>
    <cellStyle name="40% — akcent 5 5 2 2" xfId="2670"/>
    <cellStyle name="40% - akcent 5 5 3" xfId="821"/>
    <cellStyle name="40% — akcent 5 5 3" xfId="1284"/>
    <cellStyle name="40% — akcent 5 5 3 2" xfId="2654"/>
    <cellStyle name="40% - akcent 5 5 4" xfId="1112"/>
    <cellStyle name="40% — akcent 5 5 4" xfId="1728"/>
    <cellStyle name="40% - akcent 5 5 4 2" xfId="2482"/>
    <cellStyle name="40% — akcent 5 5 4 2" xfId="3097"/>
    <cellStyle name="40% - akcent 5 5 5" xfId="1372"/>
    <cellStyle name="40% — akcent 5 5 5" xfId="2218"/>
    <cellStyle name="40% - akcent 5 5 5 2" xfId="2742"/>
    <cellStyle name="40% - akcent 5 5 6" xfId="1475"/>
    <cellStyle name="40% - akcent 5 5 6 2" xfId="2845"/>
    <cellStyle name="40% - akcent 5 5 7" xfId="2062"/>
    <cellStyle name="40% - akcent 5 6" xfId="222"/>
    <cellStyle name="40% — akcent 5 6" xfId="422"/>
    <cellStyle name="40% - akcent 5 6 2" xfId="729"/>
    <cellStyle name="40% — akcent 5 6 2" xfId="1301"/>
    <cellStyle name="40% — akcent 5 6 2 2" xfId="2671"/>
    <cellStyle name="40% - akcent 5 6 3" xfId="833"/>
    <cellStyle name="40% — akcent 5 6 3" xfId="1417"/>
    <cellStyle name="40% — akcent 5 6 3 2" xfId="2787"/>
    <cellStyle name="40% - akcent 5 6 4" xfId="1126"/>
    <cellStyle name="40% — akcent 5 6 4" xfId="1494"/>
    <cellStyle name="40% - akcent 5 6 4 2" xfId="2496"/>
    <cellStyle name="40% — akcent 5 6 4 2" xfId="2864"/>
    <cellStyle name="40% - akcent 5 6 5" xfId="1013"/>
    <cellStyle name="40% — akcent 5 6 5" xfId="2219"/>
    <cellStyle name="40% - akcent 5 6 5 2" xfId="2385"/>
    <cellStyle name="40% - akcent 5 6 6" xfId="1441"/>
    <cellStyle name="40% - akcent 5 6 6 2" xfId="2811"/>
    <cellStyle name="40% - akcent 5 6 7" xfId="2076"/>
    <cellStyle name="40% - akcent 5 7" xfId="236"/>
    <cellStyle name="40% — akcent 5 7" xfId="423"/>
    <cellStyle name="40% - akcent 5 7 2" xfId="743"/>
    <cellStyle name="40% — akcent 5 7 2" xfId="1302"/>
    <cellStyle name="40% — akcent 5 7 2 2" xfId="2672"/>
    <cellStyle name="40% - akcent 5 7 3" xfId="845"/>
    <cellStyle name="40% — akcent 5 7 3" xfId="1281"/>
    <cellStyle name="40% — akcent 5 7 3 2" xfId="2651"/>
    <cellStyle name="40% - akcent 5 7 4" xfId="1140"/>
    <cellStyle name="40% — akcent 5 7 4" xfId="1585"/>
    <cellStyle name="40% - akcent 5 7 4 2" xfId="2510"/>
    <cellStyle name="40% — akcent 5 7 4 2" xfId="2955"/>
    <cellStyle name="40% - akcent 5 7 5" xfId="1424"/>
    <cellStyle name="40% — akcent 5 7 5" xfId="2220"/>
    <cellStyle name="40% - akcent 5 7 5 2" xfId="2794"/>
    <cellStyle name="40% - akcent 5 7 6" xfId="1511"/>
    <cellStyle name="40% - akcent 5 7 6 2" xfId="2881"/>
    <cellStyle name="40% - akcent 5 7 7" xfId="2090"/>
    <cellStyle name="40% - akcent 5 8" xfId="250"/>
    <cellStyle name="40% — akcent 5 8" xfId="424"/>
    <cellStyle name="40% - akcent 5 8 2" xfId="756"/>
    <cellStyle name="40% — akcent 5 8 2" xfId="1303"/>
    <cellStyle name="40% — akcent 5 8 2 2" xfId="2673"/>
    <cellStyle name="40% - akcent 5 8 3" xfId="857"/>
    <cellStyle name="40% — akcent 5 8 3" xfId="993"/>
    <cellStyle name="40% — akcent 5 8 3 2" xfId="2366"/>
    <cellStyle name="40% - akcent 5 8 4" xfId="1154"/>
    <cellStyle name="40% — akcent 5 8 4" xfId="1491"/>
    <cellStyle name="40% - akcent 5 8 4 2" xfId="2524"/>
    <cellStyle name="40% — akcent 5 8 4 2" xfId="2861"/>
    <cellStyle name="40% - akcent 5 8 5" xfId="1351"/>
    <cellStyle name="40% — akcent 5 8 5" xfId="2221"/>
    <cellStyle name="40% - akcent 5 8 5 2" xfId="2721"/>
    <cellStyle name="40% - akcent 5 8 6" xfId="1688"/>
    <cellStyle name="40% - akcent 5 8 6 2" xfId="3057"/>
    <cellStyle name="40% - akcent 5 8 7" xfId="2104"/>
    <cellStyle name="40% - akcent 5 9" xfId="264"/>
    <cellStyle name="40% — akcent 5 9" xfId="425"/>
    <cellStyle name="40% - akcent 5 9 2" xfId="769"/>
    <cellStyle name="40% — akcent 5 9 2" xfId="1304"/>
    <cellStyle name="40% — akcent 5 9 2 2" xfId="2674"/>
    <cellStyle name="40% - akcent 5 9 3" xfId="869"/>
    <cellStyle name="40% — akcent 5 9 3" xfId="1677"/>
    <cellStyle name="40% — akcent 5 9 3 2" xfId="3046"/>
    <cellStyle name="40% - akcent 5 9 4" xfId="1168"/>
    <cellStyle name="40% — akcent 5 9 4" xfId="1732"/>
    <cellStyle name="40% - akcent 5 9 4 2" xfId="2538"/>
    <cellStyle name="40% — akcent 5 9 4 2" xfId="3101"/>
    <cellStyle name="40% - akcent 5 9 5" xfId="1347"/>
    <cellStyle name="40% — akcent 5 9 5" xfId="2222"/>
    <cellStyle name="40% - akcent 5 9 5 2" xfId="2717"/>
    <cellStyle name="40% - akcent 5 9 6" xfId="1464"/>
    <cellStyle name="40% - akcent 5 9 6 2" xfId="2834"/>
    <cellStyle name="40% - akcent 5 9 7" xfId="2118"/>
    <cellStyle name="40% - akcent 5_Bydło_CR" xfId="970"/>
    <cellStyle name="40% - akcent 6" xfId="23"/>
    <cellStyle name="40% - akcent 6 10" xfId="280"/>
    <cellStyle name="40% — akcent 6 10" xfId="426"/>
    <cellStyle name="40% - akcent 6 10 2" xfId="1184"/>
    <cellStyle name="40% - akcent 6 10 2 2" xfId="2554"/>
    <cellStyle name="40% - akcent 6 10 3" xfId="1690"/>
    <cellStyle name="40% - akcent 6 10 3 2" xfId="3059"/>
    <cellStyle name="40% - akcent 6 10 4" xfId="1404"/>
    <cellStyle name="40% - akcent 6 10 4 2" xfId="2774"/>
    <cellStyle name="40% - akcent 6 10 5" xfId="2134"/>
    <cellStyle name="40% — akcent 6 11" xfId="601"/>
    <cellStyle name="40% — akcent 6 12" xfId="916"/>
    <cellStyle name="40% — akcent 6 12 2" xfId="1633"/>
    <cellStyle name="40% — akcent 6 12 2 2" xfId="3002"/>
    <cellStyle name="40% — akcent 6 12 3" xfId="2309"/>
    <cellStyle name="40% — akcent 6 13" xfId="927"/>
    <cellStyle name="40% — akcent 6 13 2" xfId="1644"/>
    <cellStyle name="40% — akcent 6 13 2 2" xfId="3013"/>
    <cellStyle name="40% — akcent 6 13 3" xfId="2319"/>
    <cellStyle name="40% — akcent 6 14" xfId="945"/>
    <cellStyle name="40% — akcent 6 14 2" xfId="1662"/>
    <cellStyle name="40% — akcent 6 14 2 2" xfId="3031"/>
    <cellStyle name="40% — akcent 6 14 3" xfId="2337"/>
    <cellStyle name="40% — akcent 6 15" xfId="952"/>
    <cellStyle name="40% — akcent 6 15 2" xfId="1669"/>
    <cellStyle name="40% — akcent 6 15 2 2" xfId="3038"/>
    <cellStyle name="40% — akcent 6 15 3" xfId="2344"/>
    <cellStyle name="40% — akcent 6 16" xfId="1770"/>
    <cellStyle name="40% — akcent 6 16 2" xfId="3126"/>
    <cellStyle name="40% — akcent 6 17" xfId="1808"/>
    <cellStyle name="40% — akcent 6 17 2" xfId="3158"/>
    <cellStyle name="40% — akcent 6 18" xfId="1858"/>
    <cellStyle name="40% — akcent 6 18 2" xfId="3198"/>
    <cellStyle name="40% — akcent 6 19" xfId="1816"/>
    <cellStyle name="40% — akcent 6 19 2" xfId="3164"/>
    <cellStyle name="40% - akcent 6 2" xfId="24"/>
    <cellStyle name="40% — akcent 6 2" xfId="428"/>
    <cellStyle name="40% - akcent 6 2 10" xfId="2014"/>
    <cellStyle name="40% - akcent 6 2 11" xfId="3363"/>
    <cellStyle name="40% - akcent 6 2 2" xfId="429"/>
    <cellStyle name="40% — akcent 6 2 2" xfId="790"/>
    <cellStyle name="40% — akcent 6 2 2 2" xfId="1535"/>
    <cellStyle name="40% — akcent 6 2 2 2 2" xfId="2905"/>
    <cellStyle name="40% — akcent 6 2 2 3" xfId="2258"/>
    <cellStyle name="40% - akcent 6 2 3" xfId="430"/>
    <cellStyle name="40% — akcent 6 2 3" xfId="883"/>
    <cellStyle name="40% — akcent 6 2 3 2" xfId="1601"/>
    <cellStyle name="40% — akcent 6 2 3 2 2" xfId="2971"/>
    <cellStyle name="40% — akcent 6 2 3 3" xfId="2282"/>
    <cellStyle name="40% - akcent 6 2 4" xfId="427"/>
    <cellStyle name="40% — akcent 6 2 4" xfId="1306"/>
    <cellStyle name="40% — akcent 6 2 4 2" xfId="2676"/>
    <cellStyle name="40% - akcent 6 2 5" xfId="655"/>
    <cellStyle name="40% — akcent 6 2 5" xfId="1578"/>
    <cellStyle name="40% — akcent 6 2 5 2" xfId="2948"/>
    <cellStyle name="40% - akcent 6 2 6" xfId="732"/>
    <cellStyle name="40% — akcent 6 2 6" xfId="1714"/>
    <cellStyle name="40% — akcent 6 2 6 2" xfId="3083"/>
    <cellStyle name="40% - akcent 6 2 7" xfId="997"/>
    <cellStyle name="40% — akcent 6 2 7" xfId="2223"/>
    <cellStyle name="40% - akcent 6 2 7 2" xfId="2370"/>
    <cellStyle name="40% - akcent 6 2 8" xfId="1045"/>
    <cellStyle name="40% - akcent 6 2 8 2" xfId="2416"/>
    <cellStyle name="40% - akcent 6 2 9" xfId="1082"/>
    <cellStyle name="40% - akcent 6 2 9 2" xfId="2452"/>
    <cellStyle name="40% — akcent 6 20" xfId="1857"/>
    <cellStyle name="40% — akcent 6 20 2" xfId="3197"/>
    <cellStyle name="40% — akcent 6 21" xfId="1806"/>
    <cellStyle name="40% — akcent 6 21 2" xfId="3156"/>
    <cellStyle name="40% — akcent 6 22" xfId="1869"/>
    <cellStyle name="40% — akcent 6 22 2" xfId="3209"/>
    <cellStyle name="40% — akcent 6 23" xfId="1805"/>
    <cellStyle name="40% — akcent 6 23 2" xfId="3155"/>
    <cellStyle name="40% — akcent 6 24" xfId="1899"/>
    <cellStyle name="40% — akcent 6 24 2" xfId="3239"/>
    <cellStyle name="40% — akcent 6 25" xfId="1803"/>
    <cellStyle name="40% — akcent 6 25 2" xfId="3153"/>
    <cellStyle name="40% — akcent 6 26" xfId="1856"/>
    <cellStyle name="40% — akcent 6 26 2" xfId="3196"/>
    <cellStyle name="40% — akcent 6 27" xfId="1912"/>
    <cellStyle name="40% — akcent 6 27 2" xfId="3252"/>
    <cellStyle name="40% — akcent 6 28" xfId="1854"/>
    <cellStyle name="40% — akcent 6 28 2" xfId="3194"/>
    <cellStyle name="40% — akcent 6 29" xfId="1802"/>
    <cellStyle name="40% — akcent 6 29 2" xfId="3152"/>
    <cellStyle name="40% - akcent 6 3" xfId="126"/>
    <cellStyle name="40% — akcent 6 3" xfId="432"/>
    <cellStyle name="40% - akcent 6 3 2" xfId="431"/>
    <cellStyle name="40% — akcent 6 3 2" xfId="804"/>
    <cellStyle name="40% — akcent 6 3 2 2" xfId="1549"/>
    <cellStyle name="40% — akcent 6 3 2 2 2" xfId="2919"/>
    <cellStyle name="40% — akcent 6 3 2 3" xfId="2270"/>
    <cellStyle name="40% - akcent 6 3 3" xfId="691"/>
    <cellStyle name="40% — akcent 6 3 3" xfId="895"/>
    <cellStyle name="40% — akcent 6 3 3 2" xfId="1613"/>
    <cellStyle name="40% — akcent 6 3 3 2 2" xfId="2983"/>
    <cellStyle name="40% — akcent 6 3 3 3" xfId="2294"/>
    <cellStyle name="40% - akcent 6 3 4" xfId="646"/>
    <cellStyle name="40% — akcent 6 3 4" xfId="1310"/>
    <cellStyle name="40% — akcent 6 3 4 2" xfId="2680"/>
    <cellStyle name="40% - akcent 6 3 5" xfId="1066"/>
    <cellStyle name="40% — akcent 6 3 5" xfId="1565"/>
    <cellStyle name="40% - akcent 6 3 5 2" xfId="2436"/>
    <cellStyle name="40% — akcent 6 3 5 2" xfId="2935"/>
    <cellStyle name="40% - akcent 6 3 6" xfId="1071"/>
    <cellStyle name="40% — akcent 6 3 6" xfId="1711"/>
    <cellStyle name="40% - akcent 6 3 6 2" xfId="2441"/>
    <cellStyle name="40% — akcent 6 3 6 2" xfId="3080"/>
    <cellStyle name="40% - akcent 6 3 7" xfId="1028"/>
    <cellStyle name="40% — akcent 6 3 7" xfId="2224"/>
    <cellStyle name="40% - akcent 6 3 7 2" xfId="2400"/>
    <cellStyle name="40% - akcent 6 3 8" xfId="2036"/>
    <cellStyle name="40% — akcent 6 30" xfId="1853"/>
    <cellStyle name="40% — akcent 6 30 2" xfId="3193"/>
    <cellStyle name="40% — akcent 6 31" xfId="1794"/>
    <cellStyle name="40% — akcent 6 31 2" xfId="3147"/>
    <cellStyle name="40% - akcent 6 4" xfId="196"/>
    <cellStyle name="40% — akcent 6 4" xfId="433"/>
    <cellStyle name="40% - akcent 6 4 2" xfId="705"/>
    <cellStyle name="40% — akcent 6 4 2" xfId="1311"/>
    <cellStyle name="40% — akcent 6 4 2 2" xfId="2681"/>
    <cellStyle name="40% - akcent 6 4 3" xfId="811"/>
    <cellStyle name="40% — akcent 6 4 3" xfId="1496"/>
    <cellStyle name="40% — akcent 6 4 3 2" xfId="2866"/>
    <cellStyle name="40% - akcent 6 4 4" xfId="1100"/>
    <cellStyle name="40% — akcent 6 4 4" xfId="1720"/>
    <cellStyle name="40% - akcent 6 4 4 2" xfId="2470"/>
    <cellStyle name="40% — akcent 6 4 4 2" xfId="3089"/>
    <cellStyle name="40% - akcent 6 4 5" xfId="1019"/>
    <cellStyle name="40% — akcent 6 4 5" xfId="2225"/>
    <cellStyle name="40% - akcent 6 4 5 2" xfId="2391"/>
    <cellStyle name="40% - akcent 6 4 6" xfId="1228"/>
    <cellStyle name="40% - akcent 6 4 6 2" xfId="2598"/>
    <cellStyle name="40% - akcent 6 4 7" xfId="2050"/>
    <cellStyle name="40% - akcent 6 5" xfId="210"/>
    <cellStyle name="40% — akcent 6 5" xfId="434"/>
    <cellStyle name="40% - akcent 6 5 2" xfId="718"/>
    <cellStyle name="40% — akcent 6 5 2" xfId="1312"/>
    <cellStyle name="40% — akcent 6 5 2 2" xfId="2682"/>
    <cellStyle name="40% - akcent 6 5 3" xfId="823"/>
    <cellStyle name="40% — akcent 6 5 3" xfId="1557"/>
    <cellStyle name="40% — akcent 6 5 3 2" xfId="2927"/>
    <cellStyle name="40% - akcent 6 5 4" xfId="1114"/>
    <cellStyle name="40% — akcent 6 5 4" xfId="1709"/>
    <cellStyle name="40% - akcent 6 5 4 2" xfId="2484"/>
    <cellStyle name="40% — akcent 6 5 4 2" xfId="3078"/>
    <cellStyle name="40% - akcent 6 5 5" xfId="1016"/>
    <cellStyle name="40% — akcent 6 5 5" xfId="2226"/>
    <cellStyle name="40% - akcent 6 5 5 2" xfId="2388"/>
    <cellStyle name="40% - akcent 6 5 6" xfId="1481"/>
    <cellStyle name="40% - akcent 6 5 6 2" xfId="2851"/>
    <cellStyle name="40% - akcent 6 5 7" xfId="2064"/>
    <cellStyle name="40% - akcent 6 6" xfId="224"/>
    <cellStyle name="40% — akcent 6 6" xfId="435"/>
    <cellStyle name="40% - akcent 6 6 2" xfId="731"/>
    <cellStyle name="40% — akcent 6 6 2" xfId="1313"/>
    <cellStyle name="40% — akcent 6 6 2 2" xfId="2683"/>
    <cellStyle name="40% - akcent 6 6 3" xfId="835"/>
    <cellStyle name="40% — akcent 6 6 3" xfId="1487"/>
    <cellStyle name="40% — akcent 6 6 3 2" xfId="2857"/>
    <cellStyle name="40% - akcent 6 6 4" xfId="1128"/>
    <cellStyle name="40% — akcent 6 6 4" xfId="1718"/>
    <cellStyle name="40% - akcent 6 6 4 2" xfId="2498"/>
    <cellStyle name="40% — akcent 6 6 4 2" xfId="3087"/>
    <cellStyle name="40% - akcent 6 6 5" xfId="1426"/>
    <cellStyle name="40% — akcent 6 6 5" xfId="2227"/>
    <cellStyle name="40% - akcent 6 6 5 2" xfId="2796"/>
    <cellStyle name="40% - akcent 6 6 6" xfId="1552"/>
    <cellStyle name="40% - akcent 6 6 6 2" xfId="2922"/>
    <cellStyle name="40% - akcent 6 6 7" xfId="2078"/>
    <cellStyle name="40% - akcent 6 7" xfId="238"/>
    <cellStyle name="40% — akcent 6 7" xfId="436"/>
    <cellStyle name="40% - akcent 6 7 2" xfId="745"/>
    <cellStyle name="40% — akcent 6 7 2" xfId="1314"/>
    <cellStyle name="40% — akcent 6 7 2 2" xfId="2684"/>
    <cellStyle name="40% - akcent 6 7 3" xfId="847"/>
    <cellStyle name="40% — akcent 6 7 3" xfId="1550"/>
    <cellStyle name="40% — akcent 6 7 3 2" xfId="2920"/>
    <cellStyle name="40% - akcent 6 7 4" xfId="1142"/>
    <cellStyle name="40% — akcent 6 7 4" xfId="1708"/>
    <cellStyle name="40% - akcent 6 7 4 2" xfId="2512"/>
    <cellStyle name="40% — akcent 6 7 4 2" xfId="3077"/>
    <cellStyle name="40% - akcent 6 7 5" xfId="1359"/>
    <cellStyle name="40% — akcent 6 7 5" xfId="2228"/>
    <cellStyle name="40% - akcent 6 7 5 2" xfId="2729"/>
    <cellStyle name="40% - akcent 6 7 6" xfId="1516"/>
    <cellStyle name="40% - akcent 6 7 6 2" xfId="2886"/>
    <cellStyle name="40% - akcent 6 7 7" xfId="2092"/>
    <cellStyle name="40% - akcent 6 8" xfId="252"/>
    <cellStyle name="40% — akcent 6 8" xfId="437"/>
    <cellStyle name="40% - akcent 6 8 2" xfId="758"/>
    <cellStyle name="40% — akcent 6 8 2" xfId="1315"/>
    <cellStyle name="40% — akcent 6 8 2 2" xfId="2685"/>
    <cellStyle name="40% - akcent 6 8 3" xfId="859"/>
    <cellStyle name="40% — akcent 6 8 3" xfId="1480"/>
    <cellStyle name="40% — akcent 6 8 3 2" xfId="2850"/>
    <cellStyle name="40% - akcent 6 8 4" xfId="1156"/>
    <cellStyle name="40% — akcent 6 8 4" xfId="1717"/>
    <cellStyle name="40% - akcent 6 8 4 2" xfId="2526"/>
    <cellStyle name="40% — akcent 6 8 4 2" xfId="3086"/>
    <cellStyle name="40% - akcent 6 8 5" xfId="1457"/>
    <cellStyle name="40% — akcent 6 8 5" xfId="2229"/>
    <cellStyle name="40% - akcent 6 8 5 2" xfId="2827"/>
    <cellStyle name="40% - akcent 6 8 6" xfId="1237"/>
    <cellStyle name="40% - akcent 6 8 6 2" xfId="2607"/>
    <cellStyle name="40% - akcent 6 8 7" xfId="2106"/>
    <cellStyle name="40% - akcent 6 9" xfId="266"/>
    <cellStyle name="40% — akcent 6 9" xfId="438"/>
    <cellStyle name="40% - akcent 6 9 2" xfId="771"/>
    <cellStyle name="40% — akcent 6 9 2" xfId="1316"/>
    <cellStyle name="40% — akcent 6 9 2 2" xfId="2686"/>
    <cellStyle name="40% - akcent 6 9 3" xfId="871"/>
    <cellStyle name="40% — akcent 6 9 3" xfId="1525"/>
    <cellStyle name="40% — akcent 6 9 3 2" xfId="2895"/>
    <cellStyle name="40% - akcent 6 9 4" xfId="1170"/>
    <cellStyle name="40% — akcent 6 9 4" xfId="1706"/>
    <cellStyle name="40% - akcent 6 9 4 2" xfId="2540"/>
    <cellStyle name="40% — akcent 6 9 4 2" xfId="3075"/>
    <cellStyle name="40% - akcent 6 9 5" xfId="1345"/>
    <cellStyle name="40% — akcent 6 9 5" xfId="2230"/>
    <cellStyle name="40% - akcent 6 9 5 2" xfId="2715"/>
    <cellStyle name="40% - akcent 6 9 6" xfId="1476"/>
    <cellStyle name="40% - akcent 6 9 6 2" xfId="2846"/>
    <cellStyle name="40% - akcent 6 9 7" xfId="2120"/>
    <cellStyle name="40% - akcent 6_Bydło_CR" xfId="971"/>
    <cellStyle name="60% - Accent1" xfId="1771"/>
    <cellStyle name="60% - Accent2" xfId="1772"/>
    <cellStyle name="60% - Accent3" xfId="1773"/>
    <cellStyle name="60% - Accent4" xfId="1774"/>
    <cellStyle name="60% - Accent5" xfId="1775"/>
    <cellStyle name="60% - Accent6" xfId="1776"/>
    <cellStyle name="60% - akcent 1" xfId="25"/>
    <cellStyle name="60% — akcent 1 10" xfId="439"/>
    <cellStyle name="60% — akcent 1 11" xfId="602"/>
    <cellStyle name="60% — akcent 1 12" xfId="900"/>
    <cellStyle name="60% - akcent 1 2" xfId="26"/>
    <cellStyle name="60% — akcent 1 2" xfId="441"/>
    <cellStyle name="60% - akcent 1 2 2" xfId="440"/>
    <cellStyle name="60% - akcent 1 2 3" xfId="657"/>
    <cellStyle name="60% - akcent 1 2 4" xfId="667"/>
    <cellStyle name="60% - akcent 1 2 5" xfId="3364"/>
    <cellStyle name="60% - akcent 1 3" xfId="442"/>
    <cellStyle name="60% — akcent 1 3" xfId="443"/>
    <cellStyle name="60% — akcent 1 4" xfId="444"/>
    <cellStyle name="60% — akcent 1 5" xfId="445"/>
    <cellStyle name="60% — akcent 1 6" xfId="446"/>
    <cellStyle name="60% — akcent 1 7" xfId="447"/>
    <cellStyle name="60% — akcent 1 8" xfId="448"/>
    <cellStyle name="60% — akcent 1 9" xfId="449"/>
    <cellStyle name="60% - akcent 1_Bydło_CR" xfId="972"/>
    <cellStyle name="60% - akcent 2" xfId="27"/>
    <cellStyle name="60% — akcent 2 10" xfId="450"/>
    <cellStyle name="60% — akcent 2 11" xfId="603"/>
    <cellStyle name="60% — akcent 2 12" xfId="903"/>
    <cellStyle name="60% - akcent 2 2" xfId="28"/>
    <cellStyle name="60% — akcent 2 2" xfId="452"/>
    <cellStyle name="60% - akcent 2 2 2" xfId="451"/>
    <cellStyle name="60% - akcent 2 2 3" xfId="659"/>
    <cellStyle name="60% - akcent 2 2 4" xfId="692"/>
    <cellStyle name="60% - akcent 2 2 5" xfId="3365"/>
    <cellStyle name="60% - akcent 2 3" xfId="453"/>
    <cellStyle name="60% — akcent 2 3" xfId="454"/>
    <cellStyle name="60% — akcent 2 4" xfId="455"/>
    <cellStyle name="60% — akcent 2 5" xfId="456"/>
    <cellStyle name="60% — akcent 2 6" xfId="457"/>
    <cellStyle name="60% — akcent 2 7" xfId="458"/>
    <cellStyle name="60% — akcent 2 8" xfId="459"/>
    <cellStyle name="60% — akcent 2 9" xfId="460"/>
    <cellStyle name="60% - akcent 2_Bydło_CR" xfId="973"/>
    <cellStyle name="60% - akcent 3" xfId="29"/>
    <cellStyle name="60% — akcent 3 10" xfId="461"/>
    <cellStyle name="60% — akcent 3 11" xfId="604"/>
    <cellStyle name="60% — akcent 3 12" xfId="907"/>
    <cellStyle name="60% - akcent 3 2" xfId="30"/>
    <cellStyle name="60% — akcent 3 2" xfId="463"/>
    <cellStyle name="60% - akcent 3 2 2" xfId="462"/>
    <cellStyle name="60% - akcent 3 2 3" xfId="661"/>
    <cellStyle name="60% - akcent 3 2 4" xfId="666"/>
    <cellStyle name="60% - akcent 3 2 5" xfId="3366"/>
    <cellStyle name="60% - akcent 3 3" xfId="464"/>
    <cellStyle name="60% — akcent 3 3" xfId="465"/>
    <cellStyle name="60% — akcent 3 4" xfId="466"/>
    <cellStyle name="60% — akcent 3 5" xfId="467"/>
    <cellStyle name="60% — akcent 3 6" xfId="468"/>
    <cellStyle name="60% — akcent 3 7" xfId="469"/>
    <cellStyle name="60% — akcent 3 8" xfId="470"/>
    <cellStyle name="60% — akcent 3 9" xfId="471"/>
    <cellStyle name="60% - akcent 3_Bydło_CR" xfId="974"/>
    <cellStyle name="60% - akcent 4" xfId="31"/>
    <cellStyle name="60% — akcent 4 10" xfId="472"/>
    <cellStyle name="60% — akcent 4 11" xfId="605"/>
    <cellStyle name="60% — akcent 4 12" xfId="911"/>
    <cellStyle name="60% - akcent 4 2" xfId="32"/>
    <cellStyle name="60% — akcent 4 2" xfId="474"/>
    <cellStyle name="60% - akcent 4 2 2" xfId="473"/>
    <cellStyle name="60% - akcent 4 2 3" xfId="662"/>
    <cellStyle name="60% - akcent 4 2 4" xfId="633"/>
    <cellStyle name="60% - akcent 4 2 5" xfId="3367"/>
    <cellStyle name="60% - akcent 4 3" xfId="475"/>
    <cellStyle name="60% — akcent 4 3" xfId="476"/>
    <cellStyle name="60% — akcent 4 4" xfId="477"/>
    <cellStyle name="60% — akcent 4 5" xfId="478"/>
    <cellStyle name="60% — akcent 4 6" xfId="479"/>
    <cellStyle name="60% — akcent 4 7" xfId="480"/>
    <cellStyle name="60% — akcent 4 8" xfId="481"/>
    <cellStyle name="60% — akcent 4 9" xfId="482"/>
    <cellStyle name="60% - akcent 4_Bydło_CR" xfId="975"/>
    <cellStyle name="60% - akcent 5" xfId="33"/>
    <cellStyle name="60% — akcent 5 10" xfId="483"/>
    <cellStyle name="60% — akcent 5 11" xfId="606"/>
    <cellStyle name="60% — akcent 5 12" xfId="914"/>
    <cellStyle name="60% - akcent 5 2" xfId="34"/>
    <cellStyle name="60% — akcent 5 2" xfId="485"/>
    <cellStyle name="60% - akcent 5 2 2" xfId="484"/>
    <cellStyle name="60% - akcent 5 2 3" xfId="663"/>
    <cellStyle name="60% - akcent 5 2 4" xfId="665"/>
    <cellStyle name="60% - akcent 5 2 5" xfId="3368"/>
    <cellStyle name="60% - akcent 5 3" xfId="486"/>
    <cellStyle name="60% — akcent 5 3" xfId="487"/>
    <cellStyle name="60% — akcent 5 4" xfId="488"/>
    <cellStyle name="60% — akcent 5 5" xfId="489"/>
    <cellStyle name="60% — akcent 5 6" xfId="490"/>
    <cellStyle name="60% — akcent 5 7" xfId="491"/>
    <cellStyle name="60% — akcent 5 8" xfId="492"/>
    <cellStyle name="60% — akcent 5 9" xfId="493"/>
    <cellStyle name="60% - akcent 5_Bydło_CR" xfId="976"/>
    <cellStyle name="60% - akcent 6" xfId="35"/>
    <cellStyle name="60% — akcent 6 10" xfId="494"/>
    <cellStyle name="60% — akcent 6 11" xfId="607"/>
    <cellStyle name="60% — akcent 6 12" xfId="917"/>
    <cellStyle name="60% - akcent 6 2" xfId="36"/>
    <cellStyle name="60% — akcent 6 2" xfId="496"/>
    <cellStyle name="60% - akcent 6 2 2" xfId="495"/>
    <cellStyle name="60% - akcent 6 2 3" xfId="664"/>
    <cellStyle name="60% - akcent 6 2 4" xfId="773"/>
    <cellStyle name="60% - akcent 6 2 5" xfId="3369"/>
    <cellStyle name="60% - akcent 6 3" xfId="497"/>
    <cellStyle name="60% — akcent 6 3" xfId="498"/>
    <cellStyle name="60% — akcent 6 4" xfId="499"/>
    <cellStyle name="60% — akcent 6 5" xfId="500"/>
    <cellStyle name="60% — akcent 6 6" xfId="501"/>
    <cellStyle name="60% — akcent 6 7" xfId="502"/>
    <cellStyle name="60% — akcent 6 8" xfId="503"/>
    <cellStyle name="60% — akcent 6 9" xfId="504"/>
    <cellStyle name="60% - akcent 6_Bydło_CR" xfId="977"/>
    <cellStyle name="Accent1" xfId="37"/>
    <cellStyle name="Accent1 - 20%" xfId="3370"/>
    <cellStyle name="Accent1 - 40%" xfId="3371"/>
    <cellStyle name="Accent1 - 60%" xfId="3372"/>
    <cellStyle name="Accent1 2" xfId="3127"/>
    <cellStyle name="Accent2" xfId="39"/>
    <cellStyle name="Accent2 - 20%" xfId="3373"/>
    <cellStyle name="Accent2 - 40%" xfId="3374"/>
    <cellStyle name="Accent2 - 60%" xfId="3375"/>
    <cellStyle name="Accent2 2" xfId="3128"/>
    <cellStyle name="Accent3" xfId="41"/>
    <cellStyle name="Accent3 - 20%" xfId="3376"/>
    <cellStyle name="Accent3 - 40%" xfId="3377"/>
    <cellStyle name="Accent3 - 60%" xfId="3378"/>
    <cellStyle name="Accent3 2" xfId="3129"/>
    <cellStyle name="Accent4" xfId="43"/>
    <cellStyle name="Accent4 - 20%" xfId="3379"/>
    <cellStyle name="Accent4 - 40%" xfId="3380"/>
    <cellStyle name="Accent4 - 60%" xfId="3381"/>
    <cellStyle name="Accent4 2" xfId="3130"/>
    <cellStyle name="Accent5" xfId="45"/>
    <cellStyle name="Accent5 - 20%" xfId="3382"/>
    <cellStyle name="Accent5 - 40%" xfId="3383"/>
    <cellStyle name="Accent5 - 60%" xfId="3384"/>
    <cellStyle name="Accent5 2" xfId="3131"/>
    <cellStyle name="Accent6" xfId="47"/>
    <cellStyle name="Accent6 - 20%" xfId="3385"/>
    <cellStyle name="Accent6 - 40%" xfId="3386"/>
    <cellStyle name="Accent6 - 60%" xfId="3387"/>
    <cellStyle name="Accent6 2" xfId="3132"/>
    <cellStyle name="Akcent 1 2" xfId="38"/>
    <cellStyle name="Akcent 1 2 2" xfId="505"/>
    <cellStyle name="Akcent 1 2 3" xfId="3388"/>
    <cellStyle name="Akcent 1 3" xfId="506"/>
    <cellStyle name="Akcent 1 3 2" xfId="507"/>
    <cellStyle name="Akcent 1 3 3" xfId="3389"/>
    <cellStyle name="Akcent 1 4" xfId="608"/>
    <cellStyle name="Akcent 2 2" xfId="40"/>
    <cellStyle name="Akcent 2 2 2" xfId="508"/>
    <cellStyle name="Akcent 2 2 3" xfId="3390"/>
    <cellStyle name="Akcent 2 3" xfId="509"/>
    <cellStyle name="Akcent 2 3 2" xfId="510"/>
    <cellStyle name="Akcent 2 3 3" xfId="3391"/>
    <cellStyle name="Akcent 2 4" xfId="609"/>
    <cellStyle name="Akcent 3 2" xfId="42"/>
    <cellStyle name="Akcent 3 2 2" xfId="511"/>
    <cellStyle name="Akcent 3 2 3" xfId="3392"/>
    <cellStyle name="Akcent 3 3" xfId="512"/>
    <cellStyle name="Akcent 3 3 2" xfId="513"/>
    <cellStyle name="Akcent 3 3 3" xfId="3393"/>
    <cellStyle name="Akcent 3 4" xfId="610"/>
    <cellStyle name="Akcent 4 2" xfId="44"/>
    <cellStyle name="Akcent 4 2 2" xfId="514"/>
    <cellStyle name="Akcent 4 2 3" xfId="3394"/>
    <cellStyle name="Akcent 4 3" xfId="515"/>
    <cellStyle name="Akcent 4 3 2" xfId="516"/>
    <cellStyle name="Akcent 4 3 3" xfId="3395"/>
    <cellStyle name="Akcent 4 4" xfId="611"/>
    <cellStyle name="Akcent 5 2" xfId="46"/>
    <cellStyle name="Akcent 5 2 2" xfId="517"/>
    <cellStyle name="Akcent 5 2 3" xfId="3396"/>
    <cellStyle name="Akcent 5 3" xfId="518"/>
    <cellStyle name="Akcent 5 3 2" xfId="519"/>
    <cellStyle name="Akcent 5 3 3" xfId="3397"/>
    <cellStyle name="Akcent 5 4" xfId="612"/>
    <cellStyle name="Akcent 6 2" xfId="48"/>
    <cellStyle name="Akcent 6 2 2" xfId="520"/>
    <cellStyle name="Akcent 6 2 3" xfId="3398"/>
    <cellStyle name="Akcent 6 3" xfId="521"/>
    <cellStyle name="Akcent 6 3 2" xfId="522"/>
    <cellStyle name="Akcent 6 3 3" xfId="3399"/>
    <cellStyle name="Akcent 6 4" xfId="613"/>
    <cellStyle name="Bad" xfId="1777"/>
    <cellStyle name="Calculation" xfId="89"/>
    <cellStyle name="Calculation 2" xfId="3133"/>
    <cellStyle name="cell" xfId="108"/>
    <cellStyle name="cell 2" xfId="1051"/>
    <cellStyle name="cell 2 2" xfId="2421"/>
    <cellStyle name="cell 3" xfId="1080"/>
    <cellStyle name="cell 3 2" xfId="2450"/>
    <cellStyle name="cell 4" xfId="1383"/>
    <cellStyle name="cell 4 2" xfId="2753"/>
    <cellStyle name="cell 5" xfId="2021"/>
    <cellStyle name="cell 6" xfId="3400"/>
    <cellStyle name="Check Cell" xfId="60"/>
    <cellStyle name="Check Cell 2" xfId="3134"/>
    <cellStyle name="Comma [0]" xfId="956"/>
    <cellStyle name="Comma [0] 2" xfId="1682"/>
    <cellStyle name="Comma [0] 2 2" xfId="3051"/>
    <cellStyle name="Comma [0] 3" xfId="2347"/>
    <cellStyle name="Comma_CATTLE" xfId="2348"/>
    <cellStyle name="Currency [0]" xfId="957"/>
    <cellStyle name="Currency_CATTLE" xfId="2349"/>
    <cellStyle name="Dane wejściowe" xfId="1788" builtinId="20" customBuiltin="1"/>
    <cellStyle name="Dane wejściowe 2" xfId="49"/>
    <cellStyle name="Dane wejściowe 2 2" xfId="523"/>
    <cellStyle name="Dane wejściowe 2 3" xfId="3401"/>
    <cellStyle name="Dane wejściowe 3" xfId="524"/>
    <cellStyle name="Dane wejściowe 3 2" xfId="525"/>
    <cellStyle name="Dane wejściowe 3 3" xfId="3402"/>
    <cellStyle name="Dane wejściowe 4" xfId="614"/>
    <cellStyle name="Dane wejściowe 4 2" xfId="1429"/>
    <cellStyle name="Dane wejściowe 4 2 2" xfId="2799"/>
    <cellStyle name="Dane wejściowe 4 3" xfId="1414"/>
    <cellStyle name="Dane wejściowe 4 3 2" xfId="2784"/>
    <cellStyle name="Dane wejściowe 4 4" xfId="2238"/>
    <cellStyle name="Dane wyjściowe" xfId="1840" builtinId="21" customBuiltin="1"/>
    <cellStyle name="Dane wyjściowe 2" xfId="50"/>
    <cellStyle name="Dane wyjściowe 2 2" xfId="526"/>
    <cellStyle name="Dane wyjściowe 2 3" xfId="3403"/>
    <cellStyle name="Dane wyjściowe 3" xfId="527"/>
    <cellStyle name="Dane wyjściowe 3 2" xfId="528"/>
    <cellStyle name="Dane wyjściowe 3 3" xfId="3404"/>
    <cellStyle name="Dane wyjściowe 4" xfId="615"/>
    <cellStyle name="Dane wyjściowe 4 2" xfId="1430"/>
    <cellStyle name="Dane wyjściowe 4 2 2" xfId="2800"/>
    <cellStyle name="Dane wyjściowe 4 3" xfId="1195"/>
    <cellStyle name="Dane wyjściowe 4 3 2" xfId="2565"/>
    <cellStyle name="Dane wyjściowe 4 4" xfId="2239"/>
    <cellStyle name="Dobre" xfId="51"/>
    <cellStyle name="Dobre 2" xfId="52"/>
    <cellStyle name="Dobre 2 2" xfId="529"/>
    <cellStyle name="Dobre 2 3" xfId="3405"/>
    <cellStyle name="Dobre 3" xfId="530"/>
    <cellStyle name="Dobre 3 2" xfId="3406"/>
    <cellStyle name="Dobry 2" xfId="531"/>
    <cellStyle name="Dobry 3" xfId="532"/>
    <cellStyle name="Dobry 4" xfId="616"/>
    <cellStyle name="Dziesiętny 2" xfId="53"/>
    <cellStyle name="Dziesiętny 2 2" xfId="54"/>
    <cellStyle name="Dziesiętny 2 2 2" xfId="1023"/>
    <cellStyle name="Dziesiętny 2 2 2 2" xfId="2395"/>
    <cellStyle name="Dziesiętny 2 2 3" xfId="1779"/>
    <cellStyle name="Dziesiętny 2 2 3 2" xfId="3136"/>
    <cellStyle name="Dziesiętny 2 2 4" xfId="2016"/>
    <cellStyle name="Dziesiętny 2 3" xfId="1022"/>
    <cellStyle name="Dziesiętny 2 3 2" xfId="2394"/>
    <cellStyle name="Dziesiętny 2 4" xfId="1778"/>
    <cellStyle name="Dziesiętny 2 4 2" xfId="3135"/>
    <cellStyle name="Dziesiętny 2 5" xfId="2015"/>
    <cellStyle name="Dziesiętny 2 6" xfId="3407"/>
    <cellStyle name="Dziesiętny 2 7" xfId="3488"/>
    <cellStyle name="Dziesiętny 3" xfId="55"/>
    <cellStyle name="Dziesiętny 3 2" xfId="958"/>
    <cellStyle name="Dziesiętny 3 2 2" xfId="1687"/>
    <cellStyle name="Dziesiętny 3 2 2 2" xfId="3056"/>
    <cellStyle name="Dziesiętny 3 2 3" xfId="2350"/>
    <cellStyle name="Dziesiętny 3 2 4" xfId="3490"/>
    <cellStyle name="Dziesiętny 3 3" xfId="1024"/>
    <cellStyle name="Dziesiętny 3 3 2" xfId="2396"/>
    <cellStyle name="Dziesiętny 3 4" xfId="1780"/>
    <cellStyle name="Dziesiętny 3 4 2" xfId="3137"/>
    <cellStyle name="Dziesiętny 3 5" xfId="2017"/>
    <cellStyle name="Dziesiętny 3 6" xfId="3489"/>
    <cellStyle name="Dziesiętny 4" xfId="1781"/>
    <cellStyle name="Dziesiętny 4 2" xfId="3138"/>
    <cellStyle name="Dziesiętny 5" xfId="1782"/>
    <cellStyle name="Dziesiętny 5 2" xfId="3139"/>
    <cellStyle name="Dziesiętny 6" xfId="3487"/>
    <cellStyle name="Emphasis 1" xfId="3408"/>
    <cellStyle name="Emphasis 2" xfId="3409"/>
    <cellStyle name="Emphasis 3" xfId="3410"/>
    <cellStyle name="Explanatory Text" xfId="94"/>
    <cellStyle name="Explanatory Text 2" xfId="3140"/>
    <cellStyle name="gap" xfId="109"/>
    <cellStyle name="Good" xfId="1783"/>
    <cellStyle name="GreyBackground" xfId="110"/>
    <cellStyle name="Heading 1" xfId="62"/>
    <cellStyle name="Heading 1 2" xfId="3141"/>
    <cellStyle name="Heading 2" xfId="64"/>
    <cellStyle name="Heading 2 2" xfId="3142"/>
    <cellStyle name="Heading 3" xfId="66"/>
    <cellStyle name="Heading 3 2" xfId="3143"/>
    <cellStyle name="Heading 4" xfId="68"/>
    <cellStyle name="Heading 4 2" xfId="3144"/>
    <cellStyle name="Hiperłącze" xfId="56" builtinId="8"/>
    <cellStyle name="Hiperłącze 2" xfId="57"/>
    <cellStyle name="Hiperłącze 2 2" xfId="1786"/>
    <cellStyle name="Hiperłącze 2 3" xfId="1785"/>
    <cellStyle name="Hiperłącze 3" xfId="58"/>
    <cellStyle name="Hiperłącze 3 2" xfId="130"/>
    <cellStyle name="Hiperłącze 3 3" xfId="1787"/>
    <cellStyle name="Hiperłącze 4" xfId="1784"/>
    <cellStyle name="Input" xfId="3145"/>
    <cellStyle name="Kolumna" xfId="3411"/>
    <cellStyle name="Komórka połączona" xfId="1789" builtinId="24" customBuiltin="1"/>
    <cellStyle name="Komórka połączona 2" xfId="59"/>
    <cellStyle name="Komórka połączona 2 2" xfId="533"/>
    <cellStyle name="Komórka połączona 2 3" xfId="3412"/>
    <cellStyle name="Komórka połączona 3" xfId="534"/>
    <cellStyle name="Komórka połączona 3 2" xfId="535"/>
    <cellStyle name="Komórka połączona 3 3" xfId="3413"/>
    <cellStyle name="Komórka połączona 4" xfId="617"/>
    <cellStyle name="Komórka zaznaczona 2" xfId="61"/>
    <cellStyle name="Komórka zaznaczona 2 2" xfId="536"/>
    <cellStyle name="Komórka zaznaczona 2 3" xfId="3414"/>
    <cellStyle name="Komórka zaznaczona 3" xfId="537"/>
    <cellStyle name="Komórka zaznaczona 3 2" xfId="538"/>
    <cellStyle name="Komórka zaznaczona 3 3" xfId="3415"/>
    <cellStyle name="Komórka zaznaczona 4" xfId="618"/>
    <cellStyle name="Linked Cell" xfId="3146"/>
    <cellStyle name="Nagłówek 1 2" xfId="63"/>
    <cellStyle name="Nagłówek 1 2 2" xfId="539"/>
    <cellStyle name="Nagłówek 1 2 3" xfId="3416"/>
    <cellStyle name="Nagłówek 1 3" xfId="540"/>
    <cellStyle name="Nagłówek 1 3 2" xfId="541"/>
    <cellStyle name="Nagłówek 1 3 3" xfId="3417"/>
    <cellStyle name="Nagłówek 1 4" xfId="619"/>
    <cellStyle name="Nagłówek 1 4 2" xfId="2240"/>
    <cellStyle name="Nagłówek 2 2" xfId="65"/>
    <cellStyle name="Nagłówek 2 2 2" xfId="542"/>
    <cellStyle name="Nagłówek 2 2 3" xfId="3418"/>
    <cellStyle name="Nagłówek 2 3" xfId="543"/>
    <cellStyle name="Nagłówek 2 3 2" xfId="544"/>
    <cellStyle name="Nagłówek 2 3 3" xfId="3419"/>
    <cellStyle name="Nagłówek 2 4" xfId="620"/>
    <cellStyle name="Nagłówek 2 4 2" xfId="2241"/>
    <cellStyle name="Nagłówek 3 2" xfId="67"/>
    <cellStyle name="Nagłówek 3 2 2" xfId="545"/>
    <cellStyle name="Nagłówek 3 2 3" xfId="3420"/>
    <cellStyle name="Nagłówek 3 3" xfId="546"/>
    <cellStyle name="Nagłówek 3 3 2" xfId="547"/>
    <cellStyle name="Nagłówek 3 3 3" xfId="3421"/>
    <cellStyle name="Nagłówek 3 4" xfId="621"/>
    <cellStyle name="Nagłówek 3 4 2" xfId="1434"/>
    <cellStyle name="Nagłówek 3 4 2 2" xfId="2804"/>
    <cellStyle name="Nagłówek 3 4 3" xfId="1509"/>
    <cellStyle name="Nagłówek 3 4 3 2" xfId="2879"/>
    <cellStyle name="Nagłówek 3 4 4" xfId="998"/>
    <cellStyle name="Nagłówek 4 2" xfId="69"/>
    <cellStyle name="Nagłówek 4 2 2" xfId="548"/>
    <cellStyle name="Nagłówek 4 2 3" xfId="3422"/>
    <cellStyle name="Nagłówek 4 3" xfId="549"/>
    <cellStyle name="Nagłówek 4 3 2" xfId="550"/>
    <cellStyle name="Nagłówek 4 3 3" xfId="3423"/>
    <cellStyle name="Nagłówek 4 4" xfId="622"/>
    <cellStyle name="Neutral" xfId="1790"/>
    <cellStyle name="Neutralne" xfId="70"/>
    <cellStyle name="Neutralne 2" xfId="71"/>
    <cellStyle name="Neutralne 2 2" xfId="551"/>
    <cellStyle name="Neutralne 2 3" xfId="3424"/>
    <cellStyle name="Neutralne 3" xfId="552"/>
    <cellStyle name="Neutralne 3 2" xfId="3425"/>
    <cellStyle name="Neutralny 2" xfId="553"/>
    <cellStyle name="Neutralny 3" xfId="554"/>
    <cellStyle name="Neutralny 4" xfId="623"/>
    <cellStyle name="Normal" xfId="2002"/>
    <cellStyle name="Normalny" xfId="0" builtinId="0"/>
    <cellStyle name="Normalny 10" xfId="72"/>
    <cellStyle name="Normalny 10 2" xfId="132"/>
    <cellStyle name="Normalny 10 3" xfId="1029"/>
    <cellStyle name="Normalny 10 3 2" xfId="2401"/>
    <cellStyle name="Normalny 10 4" xfId="2018"/>
    <cellStyle name="Normalny 11" xfId="73"/>
    <cellStyle name="Normalny 11 2" xfId="133"/>
    <cellStyle name="Normalny 11 3" xfId="772"/>
    <cellStyle name="Normalny 11 3 2" xfId="1519"/>
    <cellStyle name="Normalny 11 3 2 2" xfId="2889"/>
    <cellStyle name="Normalny 11 3 3" xfId="2245"/>
    <cellStyle name="Normalny 12" xfId="74"/>
    <cellStyle name="Normalny 12 2" xfId="134"/>
    <cellStyle name="Normalny 12 3" xfId="1030"/>
    <cellStyle name="Normalny 13" xfId="113"/>
    <cellStyle name="Normalny 13 2" xfId="135"/>
    <cellStyle name="Normalny 13 3" xfId="1053"/>
    <cellStyle name="Normalny 13 3 2" xfId="2423"/>
    <cellStyle name="Normalny 13 4" xfId="2023"/>
    <cellStyle name="Normalny 14" xfId="127"/>
    <cellStyle name="Normalny 14 2" xfId="136"/>
    <cellStyle name="Normalny 14 3" xfId="1067"/>
    <cellStyle name="Normalny 14 3 2" xfId="2437"/>
    <cellStyle name="Normalny 14 4" xfId="2037"/>
    <cellStyle name="Normalny 15" xfId="137"/>
    <cellStyle name="Normalny 16" xfId="138"/>
    <cellStyle name="Normalny 17" xfId="139"/>
    <cellStyle name="Normalny 18" xfId="140"/>
    <cellStyle name="Normalny 19" xfId="141"/>
    <cellStyle name="Normalny 2" xfId="75"/>
    <cellStyle name="Normalny 2 2" xfId="76"/>
    <cellStyle name="Normalny 2 2 2" xfId="1792"/>
    <cellStyle name="Normalny 2 3" xfId="77"/>
    <cellStyle name="Normalny 2 3 2" xfId="556"/>
    <cellStyle name="Normalny 2 3 3" xfId="1793"/>
    <cellStyle name="Normalny 2 4" xfId="557"/>
    <cellStyle name="Normalny 2 5" xfId="555"/>
    <cellStyle name="Normalny 2 5 2" xfId="1388"/>
    <cellStyle name="Normalny 2 5 2 2" xfId="2758"/>
    <cellStyle name="Normalny 2 5 3" xfId="2231"/>
    <cellStyle name="Normalny 2 6" xfId="631"/>
    <cellStyle name="Normalny 2 7" xfId="1791"/>
    <cellStyle name="Normalny 2 8" xfId="3346"/>
    <cellStyle name="Normalny 20" xfId="142"/>
    <cellStyle name="Normalny 21" xfId="143"/>
    <cellStyle name="Normalny 22" xfId="144"/>
    <cellStyle name="Normalny 23" xfId="145"/>
    <cellStyle name="Normalny 24" xfId="146"/>
    <cellStyle name="Normalny 25" xfId="147"/>
    <cellStyle name="Normalny 26" xfId="148"/>
    <cellStyle name="Normalny 27" xfId="149"/>
    <cellStyle name="Normalny 28" xfId="150"/>
    <cellStyle name="Normalny 29" xfId="151"/>
    <cellStyle name="Normalny 3" xfId="78"/>
    <cellStyle name="Normalny 3 2" xfId="79"/>
    <cellStyle name="Normalny 3 2 2" xfId="558"/>
    <cellStyle name="Normalny 3 2 3" xfId="1795"/>
    <cellStyle name="Normalny 3 3" xfId="129"/>
    <cellStyle name="Normalny 3 3 2" xfId="559"/>
    <cellStyle name="Normalny 3 3 3" xfId="1796"/>
    <cellStyle name="Normalny 3 4" xfId="152"/>
    <cellStyle name="Normalny 3 4 2" xfId="1797"/>
    <cellStyle name="Normalny 3 5" xfId="282"/>
    <cellStyle name="Normalny 3 6" xfId="3426"/>
    <cellStyle name="Normalny 30" xfId="153"/>
    <cellStyle name="Normalny 31" xfId="154"/>
    <cellStyle name="Normalny 32" xfId="155"/>
    <cellStyle name="Normalny 33" xfId="156"/>
    <cellStyle name="Normalny 34" xfId="157"/>
    <cellStyle name="Normalny 35" xfId="158"/>
    <cellStyle name="Normalny 36" xfId="159"/>
    <cellStyle name="Normalny 37" xfId="160"/>
    <cellStyle name="Normalny 38" xfId="161"/>
    <cellStyle name="Normalny 39" xfId="162"/>
    <cellStyle name="Normalny 4" xfId="80"/>
    <cellStyle name="Normalny 4 2" xfId="131"/>
    <cellStyle name="Normalny 4 2 2" xfId="1809"/>
    <cellStyle name="Normalny 4 2 3" xfId="3428"/>
    <cellStyle name="Normalny 4 3" xfId="128"/>
    <cellStyle name="Normalny 4 3 2" xfId="1810"/>
    <cellStyle name="Normalny 4 4" xfId="163"/>
    <cellStyle name="Normalny 4 5" xfId="560"/>
    <cellStyle name="Normalny 4 5 2" xfId="1392"/>
    <cellStyle name="Normalny 4 5 2 2" xfId="2762"/>
    <cellStyle name="Normalny 4 5 3" xfId="2232"/>
    <cellStyle name="Normalny 4 6" xfId="3427"/>
    <cellStyle name="Normalny 40" xfId="164"/>
    <cellStyle name="Normalny 41" xfId="165"/>
    <cellStyle name="Normalny 42" xfId="166"/>
    <cellStyle name="Normalny 43" xfId="167"/>
    <cellStyle name="Normalny 44" xfId="168"/>
    <cellStyle name="Normalny 45" xfId="169"/>
    <cellStyle name="Normalny 46" xfId="170"/>
    <cellStyle name="Normalny 47" xfId="171"/>
    <cellStyle name="Normalny 48" xfId="172"/>
    <cellStyle name="Normalny 49" xfId="173"/>
    <cellStyle name="Normalny 5" xfId="81"/>
    <cellStyle name="Normalny 5 2" xfId="82"/>
    <cellStyle name="Normalny 5 2 2" xfId="1822"/>
    <cellStyle name="Normalny 5 3" xfId="174"/>
    <cellStyle name="Normalny 5 4" xfId="561"/>
    <cellStyle name="Normalny 5 4 2" xfId="1393"/>
    <cellStyle name="Normalny 5 4 2 2" xfId="2763"/>
    <cellStyle name="Normalny 5 4 3" xfId="2233"/>
    <cellStyle name="Normalny 5 5" xfId="1821"/>
    <cellStyle name="Normalny 50" xfId="175"/>
    <cellStyle name="Normalny 51" xfId="176"/>
    <cellStyle name="Normalny 52" xfId="177"/>
    <cellStyle name="Normalny 53" xfId="178"/>
    <cellStyle name="Normalny 54" xfId="179"/>
    <cellStyle name="Normalny 55" xfId="197"/>
    <cellStyle name="Normalny 55 2" xfId="1101"/>
    <cellStyle name="Normalny 55 2 2" xfId="2471"/>
    <cellStyle name="Normalny 55 3" xfId="1828"/>
    <cellStyle name="Normalny 55 4" xfId="2051"/>
    <cellStyle name="Normalny 56" xfId="211"/>
    <cellStyle name="Normalny 56 2" xfId="1115"/>
    <cellStyle name="Normalny 56 2 2" xfId="2485"/>
    <cellStyle name="Normalny 56 3" xfId="1829"/>
    <cellStyle name="Normalny 56 4" xfId="2065"/>
    <cellStyle name="Normalny 57" xfId="225"/>
    <cellStyle name="Normalny 57 2" xfId="1129"/>
    <cellStyle name="Normalny 57 2 2" xfId="2499"/>
    <cellStyle name="Normalny 57 3" xfId="1830"/>
    <cellStyle name="Normalny 57 4" xfId="2079"/>
    <cellStyle name="Normalny 58" xfId="239"/>
    <cellStyle name="Normalny 58 2" xfId="1143"/>
    <cellStyle name="Normalny 58 2 2" xfId="2513"/>
    <cellStyle name="Normalny 58 3" xfId="1831"/>
    <cellStyle name="Normalny 58 4" xfId="2093"/>
    <cellStyle name="Normalny 59" xfId="253"/>
    <cellStyle name="Normalny 59 2" xfId="1157"/>
    <cellStyle name="Normalny 59 2 2" xfId="2527"/>
    <cellStyle name="Normalny 59 3" xfId="1832"/>
    <cellStyle name="Normalny 59 4" xfId="2107"/>
    <cellStyle name="Normalny 6" xfId="83"/>
    <cellStyle name="Normalny 6 2" xfId="84"/>
    <cellStyle name="Normalny 6 2 2" xfId="563"/>
    <cellStyle name="Normalny 6 2 2 2" xfId="1395"/>
    <cellStyle name="Normalny 6 2 2 2 2" xfId="2765"/>
    <cellStyle name="Normalny 6 2 2 3" xfId="2234"/>
    <cellStyle name="Normalny 6 3" xfId="180"/>
    <cellStyle name="Normalny 6 4" xfId="562"/>
    <cellStyle name="Normalny 6 5" xfId="3429"/>
    <cellStyle name="Normalny 60" xfId="267"/>
    <cellStyle name="Normalny 60 2" xfId="1171"/>
    <cellStyle name="Normalny 60 2 2" xfId="2541"/>
    <cellStyle name="Normalny 60 3" xfId="1834"/>
    <cellStyle name="Normalny 60 4" xfId="2121"/>
    <cellStyle name="Normalny 61" xfId="281"/>
    <cellStyle name="Normalny 61 2" xfId="1835"/>
    <cellStyle name="Normalny 62" xfId="896"/>
    <cellStyle name="Normalny 62 2" xfId="1614"/>
    <cellStyle name="Normalny 63" xfId="953"/>
    <cellStyle name="Normalny 63 2" xfId="1670"/>
    <cellStyle name="Normalny 63 2 2" xfId="3039"/>
    <cellStyle name="Normalny 63 3" xfId="2345"/>
    <cellStyle name="Normalny 64" xfId="1993"/>
    <cellStyle name="Normalny 64 2" xfId="3333"/>
    <cellStyle name="Normalny 65" xfId="1999"/>
    <cellStyle name="Normalny 65 2" xfId="3339"/>
    <cellStyle name="Normalny 66" xfId="3340"/>
    <cellStyle name="Normalny 67" xfId="3341"/>
    <cellStyle name="Normalny 68" xfId="3343"/>
    <cellStyle name="Normalny 69" xfId="3344"/>
    <cellStyle name="Normalny 7" xfId="85"/>
    <cellStyle name="Normalny 7 2" xfId="86"/>
    <cellStyle name="Normalny 7 3" xfId="181"/>
    <cellStyle name="Normalny 7 4" xfId="564"/>
    <cellStyle name="Normalny 7 5" xfId="3430"/>
    <cellStyle name="Normalny 70" xfId="3345"/>
    <cellStyle name="Normalny 71" xfId="3486"/>
    <cellStyle name="Normalny 8" xfId="87"/>
    <cellStyle name="Normalny 8 2" xfId="182"/>
    <cellStyle name="Normalny 8 3" xfId="565"/>
    <cellStyle name="Normalny 9" xfId="88"/>
    <cellStyle name="Normalny 9 2" xfId="183"/>
    <cellStyle name="Normalny 9 3" xfId="566"/>
    <cellStyle name="Normalny_02 01 07sumytrzoda tablice meld koniec lstopada 2006 r" xfId="1746"/>
    <cellStyle name="Normalny_BYDŁO (2)" xfId="632"/>
    <cellStyle name="Normalny_t1,2,3GOSPIND" xfId="2000"/>
    <cellStyle name="Note" xfId="98"/>
    <cellStyle name="Note 2" xfId="3178"/>
    <cellStyle name="Obliczenia 2" xfId="90"/>
    <cellStyle name="Obliczenia 2 2" xfId="567"/>
    <cellStyle name="Obliczenia 2 3" xfId="3431"/>
    <cellStyle name="Obliczenia 3" xfId="568"/>
    <cellStyle name="Obliczenia 3 2" xfId="569"/>
    <cellStyle name="Obliczenia 3 3" xfId="3432"/>
    <cellStyle name="Obliczenia 4" xfId="624"/>
    <cellStyle name="Obliczenia 4 2" xfId="1435"/>
    <cellStyle name="Obliczenia 4 2 2" xfId="2805"/>
    <cellStyle name="Obliczenia 4 3" xfId="1562"/>
    <cellStyle name="Obliczenia 4 3 2" xfId="2932"/>
    <cellStyle name="Obliczenia 4 4" xfId="2242"/>
    <cellStyle name="Output" xfId="3180"/>
    <cellStyle name="Procentowy 2" xfId="91"/>
    <cellStyle name="Procentowy 2 2" xfId="955"/>
    <cellStyle name="Procentowy 2 3" xfId="959"/>
    <cellStyle name="Procentowy 2 4" xfId="1841"/>
    <cellStyle name="Procentowy 3" xfId="954"/>
    <cellStyle name="Procentowy 3 2" xfId="1671"/>
    <cellStyle name="Procentowy 3 2 2" xfId="3040"/>
    <cellStyle name="Procentowy 3 3" xfId="2346"/>
    <cellStyle name="Procentowy 4" xfId="3342"/>
    <cellStyle name="row" xfId="111"/>
    <cellStyle name="row 2" xfId="1052"/>
    <cellStyle name="row 2 2" xfId="2422"/>
    <cellStyle name="row 3" xfId="1077"/>
    <cellStyle name="row 3 2" xfId="2447"/>
    <cellStyle name="row 4" xfId="1025"/>
    <cellStyle name="row 4 2" xfId="2397"/>
    <cellStyle name="row 5" xfId="2022"/>
    <cellStyle name="SAPBEXaggData" xfId="3433"/>
    <cellStyle name="SAPBEXaggDataEmph" xfId="3434"/>
    <cellStyle name="SAPBEXaggItem" xfId="3435"/>
    <cellStyle name="SAPBEXaggItemX" xfId="3436"/>
    <cellStyle name="SAPBEXchaText" xfId="3437"/>
    <cellStyle name="SAPBEXexcBad7" xfId="3438"/>
    <cellStyle name="SAPBEXexcBad8" xfId="3439"/>
    <cellStyle name="SAPBEXexcBad9" xfId="3440"/>
    <cellStyle name="SAPBEXexcCritical4" xfId="3441"/>
    <cellStyle name="SAPBEXexcCritical5" xfId="3442"/>
    <cellStyle name="SAPBEXexcCritical6" xfId="3443"/>
    <cellStyle name="SAPBEXexcGood1" xfId="3444"/>
    <cellStyle name="SAPBEXexcGood2" xfId="3445"/>
    <cellStyle name="SAPBEXexcGood3" xfId="3446"/>
    <cellStyle name="SAPBEXfilterDrill" xfId="3447"/>
    <cellStyle name="SAPBEXfilterItem" xfId="3448"/>
    <cellStyle name="SAPBEXfilterText" xfId="3449"/>
    <cellStyle name="SAPBEXformats" xfId="3450"/>
    <cellStyle name="SAPBEXheaderItem" xfId="3451"/>
    <cellStyle name="SAPBEXheaderText" xfId="3452"/>
    <cellStyle name="SAPBEXHLevel0" xfId="3453"/>
    <cellStyle name="SAPBEXHLevel0X" xfId="3454"/>
    <cellStyle name="SAPBEXHLevel1" xfId="3455"/>
    <cellStyle name="SAPBEXHLevel1X" xfId="3456"/>
    <cellStyle name="SAPBEXHLevel2" xfId="3457"/>
    <cellStyle name="SAPBEXHLevel2X" xfId="3458"/>
    <cellStyle name="SAPBEXHLevel3" xfId="3459"/>
    <cellStyle name="SAPBEXHLevel3X" xfId="3460"/>
    <cellStyle name="SAPBEXinputData" xfId="3461"/>
    <cellStyle name="SAPBEXItemHeader" xfId="3462"/>
    <cellStyle name="SAPBEXresData" xfId="3463"/>
    <cellStyle name="SAPBEXresDataEmph" xfId="3464"/>
    <cellStyle name="SAPBEXresItem" xfId="3465"/>
    <cellStyle name="SAPBEXresItemX" xfId="3466"/>
    <cellStyle name="SAPBEXstdData" xfId="3467"/>
    <cellStyle name="SAPBEXstdDataEmph" xfId="3468"/>
    <cellStyle name="SAPBEXstdItem" xfId="3469"/>
    <cellStyle name="SAPBEXstdItemX" xfId="3470"/>
    <cellStyle name="SAPBEXtitle" xfId="3471"/>
    <cellStyle name="SAPBEXunassignedItem" xfId="3472"/>
    <cellStyle name="SAPBEXundefined" xfId="3473"/>
    <cellStyle name="Sheet Title" xfId="3474"/>
    <cellStyle name="Styl 1" xfId="92"/>
    <cellStyle name="Styl 1 2" xfId="1039"/>
    <cellStyle name="Styl 1 2 2" xfId="2410"/>
    <cellStyle name="Styl 1 3" xfId="1083"/>
    <cellStyle name="Styl 1 3 2" xfId="2453"/>
    <cellStyle name="Styl 1 4" xfId="2019"/>
    <cellStyle name="Suma" xfId="1845" builtinId="25" customBuiltin="1"/>
    <cellStyle name="Suma 2" xfId="93"/>
    <cellStyle name="Suma 2 2" xfId="570"/>
    <cellStyle name="Suma 2 3" xfId="3475"/>
    <cellStyle name="Suma 3" xfId="571"/>
    <cellStyle name="Suma 3 2" xfId="572"/>
    <cellStyle name="Suma 3 3" xfId="3476"/>
    <cellStyle name="Suma 4" xfId="625"/>
    <cellStyle name="Suma 4 2" xfId="1436"/>
    <cellStyle name="Suma 4 2 2" xfId="2806"/>
    <cellStyle name="Suma 4 3" xfId="1492"/>
    <cellStyle name="Suma 4 3 2" xfId="2862"/>
    <cellStyle name="Suma 4 4" xfId="2243"/>
    <cellStyle name="Tekst objaśnienia 2" xfId="95"/>
    <cellStyle name="Tekst objaśnienia 2 2" xfId="573"/>
    <cellStyle name="Tekst objaśnienia 2 3" xfId="3477"/>
    <cellStyle name="Tekst objaśnienia 3" xfId="574"/>
    <cellStyle name="Tekst objaśnienia 3 2" xfId="575"/>
    <cellStyle name="Tekst objaśnienia 4" xfId="626"/>
    <cellStyle name="Tekst ostrzeżenia" xfId="1852" builtinId="11" customBuiltin="1"/>
    <cellStyle name="Tekst ostrzeżenia 2" xfId="96"/>
    <cellStyle name="Tekst ostrzeżenia 2 2" xfId="576"/>
    <cellStyle name="Tekst ostrzeżenia 2 3" xfId="3478"/>
    <cellStyle name="Tekst ostrzeżenia 3" xfId="577"/>
    <cellStyle name="Tekst ostrzeżenia 3 2" xfId="578"/>
    <cellStyle name="Tekst ostrzeżenia 3 3" xfId="3479"/>
    <cellStyle name="Tekst ostrzeżenia 4" xfId="627"/>
    <cellStyle name="Title" xfId="97"/>
    <cellStyle name="Title 2" xfId="3184"/>
    <cellStyle name="title1" xfId="112"/>
    <cellStyle name="Total" xfId="3185"/>
    <cellStyle name="Tytuł 2" xfId="579"/>
    <cellStyle name="Tytuł 2 2" xfId="3480"/>
    <cellStyle name="Tytuł 3" xfId="580"/>
    <cellStyle name="Tytuł 4" xfId="628"/>
    <cellStyle name="Uwaga 10" xfId="212"/>
    <cellStyle name="Uwaga 10 2" xfId="719"/>
    <cellStyle name="Uwaga 10 3" xfId="1116"/>
    <cellStyle name="Uwaga 10 3 2" xfId="2486"/>
    <cellStyle name="Uwaga 10 4" xfId="2066"/>
    <cellStyle name="Uwaga 11" xfId="226"/>
    <cellStyle name="Uwaga 11 2" xfId="733"/>
    <cellStyle name="Uwaga 11 3" xfId="1130"/>
    <cellStyle name="Uwaga 11 3 2" xfId="2500"/>
    <cellStyle name="Uwaga 11 4" xfId="2080"/>
    <cellStyle name="Uwaga 12" xfId="240"/>
    <cellStyle name="Uwaga 12 2" xfId="746"/>
    <cellStyle name="Uwaga 12 3" xfId="1144"/>
    <cellStyle name="Uwaga 12 3 2" xfId="2514"/>
    <cellStyle name="Uwaga 12 4" xfId="2094"/>
    <cellStyle name="Uwaga 13" xfId="254"/>
    <cellStyle name="Uwaga 13 2" xfId="759"/>
    <cellStyle name="Uwaga 13 3" xfId="1158"/>
    <cellStyle name="Uwaga 13 3 2" xfId="2528"/>
    <cellStyle name="Uwaga 13 4" xfId="2108"/>
    <cellStyle name="Uwaga 14" xfId="268"/>
    <cellStyle name="Uwaga 14 2" xfId="775"/>
    <cellStyle name="Uwaga 14 2 2" xfId="1521"/>
    <cellStyle name="Uwaga 14 2 2 2" xfId="2891"/>
    <cellStyle name="Uwaga 14 2 3" xfId="2246"/>
    <cellStyle name="Uwaga 14 3" xfId="1172"/>
    <cellStyle name="Uwaga 14 3 2" xfId="2542"/>
    <cellStyle name="Uwaga 14 4" xfId="2122"/>
    <cellStyle name="Uwaga 15" xfId="629"/>
    <cellStyle name="Uwaga 15 2" xfId="1438"/>
    <cellStyle name="Uwaga 15 2 2" xfId="2808"/>
    <cellStyle name="Uwaga 15 3" xfId="1478"/>
    <cellStyle name="Uwaga 15 3 2" xfId="2848"/>
    <cellStyle name="Uwaga 15 4" xfId="2244"/>
    <cellStyle name="Uwaga 16" xfId="897"/>
    <cellStyle name="Uwaga 16 2" xfId="1615"/>
    <cellStyle name="Uwaga 16 2 2" xfId="2984"/>
    <cellStyle name="Uwaga 16 3" xfId="2295"/>
    <cellStyle name="Uwaga 17" xfId="928"/>
    <cellStyle name="Uwaga 17 2" xfId="1645"/>
    <cellStyle name="Uwaga 17 2 2" xfId="3014"/>
    <cellStyle name="Uwaga 17 3" xfId="2320"/>
    <cellStyle name="Uwaga 2" xfId="99"/>
    <cellStyle name="Uwaga 2 2" xfId="100"/>
    <cellStyle name="Uwaga 2 2 2" xfId="581"/>
    <cellStyle name="Uwaga 2 3" xfId="1846"/>
    <cellStyle name="Uwaga 2 3 2" xfId="3186"/>
    <cellStyle name="Uwaga 2 4" xfId="3481"/>
    <cellStyle name="Uwaga 3" xfId="101"/>
    <cellStyle name="Uwaga 3 2" xfId="102"/>
    <cellStyle name="Uwaga 3 2 2" xfId="582"/>
    <cellStyle name="Uwaga 3 2 2 2" xfId="1409"/>
    <cellStyle name="Uwaga 3 2 2 2 2" xfId="2779"/>
    <cellStyle name="Uwaga 3 2 2 3" xfId="2235"/>
    <cellStyle name="Uwaga 3 3" xfId="1047"/>
    <cellStyle name="Uwaga 3 4" xfId="3482"/>
    <cellStyle name="Uwaga 4" xfId="103"/>
    <cellStyle name="Uwaga 4 2" xfId="583"/>
    <cellStyle name="Uwaga 4 2 2" xfId="677"/>
    <cellStyle name="Uwaga 4 2 3" xfId="1410"/>
    <cellStyle name="Uwaga 4 2 3 2" xfId="2780"/>
    <cellStyle name="Uwaga 4 2 4" xfId="2236"/>
    <cellStyle name="Uwaga 5" xfId="104"/>
    <cellStyle name="Uwaga 5 2" xfId="584"/>
    <cellStyle name="Uwaga 5 2 2" xfId="678"/>
    <cellStyle name="Uwaga 5 2 3" xfId="1411"/>
    <cellStyle name="Uwaga 5 2 3 2" xfId="2781"/>
    <cellStyle name="Uwaga 5 2 4" xfId="2237"/>
    <cellStyle name="Uwaga 6" xfId="105"/>
    <cellStyle name="Uwaga 6 2" xfId="585"/>
    <cellStyle name="Uwaga 6 3" xfId="1049"/>
    <cellStyle name="Uwaga 6 3 2" xfId="2419"/>
    <cellStyle name="Uwaga 6 4" xfId="2020"/>
    <cellStyle name="Uwaga 7" xfId="114"/>
    <cellStyle name="Uwaga 7 2" xfId="679"/>
    <cellStyle name="Uwaga 7 3" xfId="1054"/>
    <cellStyle name="Uwaga 7 3 2" xfId="2424"/>
    <cellStyle name="Uwaga 7 4" xfId="2024"/>
    <cellStyle name="Uwaga 8" xfId="184"/>
    <cellStyle name="Uwaga 8 2" xfId="693"/>
    <cellStyle name="Uwaga 8 3" xfId="1088"/>
    <cellStyle name="Uwaga 8 3 2" xfId="2458"/>
    <cellStyle name="Uwaga 8 4" xfId="2038"/>
    <cellStyle name="Uwaga 9" xfId="198"/>
    <cellStyle name="Uwaga 9 2" xfId="706"/>
    <cellStyle name="Uwaga 9 3" xfId="1102"/>
    <cellStyle name="Uwaga 9 3 2" xfId="2472"/>
    <cellStyle name="Uwaga 9 4" xfId="2052"/>
    <cellStyle name="Walutowy 2" xfId="1847"/>
    <cellStyle name="Walutowy 2 2" xfId="1848"/>
    <cellStyle name="Walutowy 2 2 2" xfId="3188"/>
    <cellStyle name="Walutowy 2 3" xfId="3187"/>
    <cellStyle name="Walutowy 2 4" xfId="3483"/>
    <cellStyle name="Walutowy 3" xfId="1849"/>
    <cellStyle name="Walutowy 3 2" xfId="3189"/>
    <cellStyle name="Walutowy 4" xfId="1850"/>
    <cellStyle name="Walutowy 4 2" xfId="3190"/>
    <cellStyle name="Walutowy 5" xfId="1851"/>
    <cellStyle name="Walutowy 5 2" xfId="3191"/>
    <cellStyle name="Walutowy 6" xfId="2001"/>
    <cellStyle name="Warning Text" xfId="3192"/>
    <cellStyle name="Złe" xfId="106"/>
    <cellStyle name="Złe 2" xfId="107"/>
    <cellStyle name="Złe 2 2" xfId="586"/>
    <cellStyle name="Złe 2 3" xfId="3484"/>
    <cellStyle name="Złe 3" xfId="587"/>
    <cellStyle name="Złe 3 2" xfId="3485"/>
    <cellStyle name="Zły 2" xfId="588"/>
    <cellStyle name="Zły 3" xfId="589"/>
    <cellStyle name="Zły 4" xfId="630"/>
  </cellStyles>
  <dxfs count="4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C99FF"/>
      <color rgb="FFFAFAFA"/>
      <color rgb="FFDAC9F3"/>
      <color rgb="FFDACAF7"/>
      <color rgb="FFB696E7"/>
      <color rgb="FFE6E6E6"/>
      <color rgb="FFF4F4F4"/>
      <color rgb="FFF4EFFB"/>
      <color rgb="FFF0EAFA"/>
      <color rgb="FF6229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31</xdr:row>
      <xdr:rowOff>0</xdr:rowOff>
    </xdr:from>
    <xdr:ext cx="184731" cy="264560"/>
    <xdr:sp macro="" textlink="">
      <xdr:nvSpPr>
        <xdr:cNvPr id="3" name="pole tekstowe 2"/>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31</xdr:row>
      <xdr:rowOff>0</xdr:rowOff>
    </xdr:from>
    <xdr:ext cx="184731" cy="264560"/>
    <xdr:sp macro="" textlink="">
      <xdr:nvSpPr>
        <xdr:cNvPr id="4" name="pole tekstowe 3"/>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1"/>
  <sheetViews>
    <sheetView showGridLines="0" tabSelected="1" zoomScaleNormal="100" zoomScaleSheetLayoutView="100" workbookViewId="0">
      <selection activeCell="P1" sqref="P1"/>
    </sheetView>
  </sheetViews>
  <sheetFormatPr defaultColWidth="9" defaultRowHeight="12"/>
  <cols>
    <col min="1" max="1" width="1.5" style="62" customWidth="1"/>
    <col min="2" max="2" width="6.875" style="97" customWidth="1"/>
    <col min="3" max="3" width="62.25" style="6" customWidth="1"/>
    <col min="4" max="4" width="9" style="101"/>
    <col min="5" max="5" width="15.125" style="62" customWidth="1"/>
    <col min="6" max="6" width="9" style="62"/>
    <col min="7" max="7" width="15" style="62" customWidth="1"/>
    <col min="8" max="35" width="9" style="62"/>
    <col min="36" max="16384" width="9" style="8"/>
  </cols>
  <sheetData>
    <row r="1" spans="1:35" s="99" customFormat="1" ht="36.75" customHeight="1">
      <c r="A1" s="1718"/>
      <c r="B1" s="100"/>
      <c r="C1" s="1719" t="s">
        <v>1742</v>
      </c>
      <c r="D1" s="102"/>
    </row>
    <row r="2" spans="1:35" s="62" customFormat="1" ht="24.95" customHeight="1">
      <c r="A2" s="1720"/>
      <c r="B2" s="87" t="s">
        <v>208</v>
      </c>
      <c r="C2" s="82" t="s">
        <v>319</v>
      </c>
      <c r="D2" s="101"/>
      <c r="F2" s="101"/>
      <c r="G2" s="63"/>
      <c r="H2" s="63"/>
      <c r="I2" s="63"/>
    </row>
    <row r="3" spans="1:35" s="26" customFormat="1" ht="12.95" customHeight="1">
      <c r="A3" s="1721"/>
      <c r="B3" s="88"/>
      <c r="C3" s="67" t="s">
        <v>320</v>
      </c>
      <c r="D3" s="101"/>
      <c r="E3" s="63"/>
      <c r="F3" s="101"/>
      <c r="G3" s="123"/>
      <c r="H3" s="123"/>
      <c r="I3" s="62"/>
      <c r="J3" s="63"/>
      <c r="K3" s="63"/>
      <c r="L3" s="63"/>
      <c r="M3" s="63"/>
      <c r="N3" s="63"/>
      <c r="O3" s="63"/>
      <c r="P3" s="63"/>
      <c r="Q3" s="63"/>
      <c r="R3" s="63"/>
      <c r="S3" s="63"/>
      <c r="T3" s="63"/>
      <c r="U3" s="63"/>
      <c r="V3" s="63"/>
      <c r="W3" s="63"/>
      <c r="X3" s="63"/>
      <c r="Y3" s="63"/>
      <c r="Z3" s="63"/>
      <c r="AA3" s="63"/>
      <c r="AB3" s="63"/>
      <c r="AC3" s="63"/>
      <c r="AD3" s="63"/>
      <c r="AE3" s="63"/>
      <c r="AF3" s="63"/>
      <c r="AG3" s="63"/>
      <c r="AH3" s="63"/>
      <c r="AI3" s="63"/>
    </row>
    <row r="4" spans="1:35" s="123" customFormat="1" ht="12.95" customHeight="1">
      <c r="A4" s="1721"/>
      <c r="B4" s="88"/>
      <c r="C4" s="67" t="s">
        <v>321</v>
      </c>
      <c r="D4" s="101"/>
      <c r="F4" s="101"/>
      <c r="G4" s="63"/>
      <c r="H4" s="124"/>
      <c r="I4" s="62"/>
    </row>
    <row r="5" spans="1:35" s="124" customFormat="1" ht="12.95" customHeight="1">
      <c r="A5" s="1721"/>
      <c r="B5" s="88"/>
      <c r="C5" s="67" t="s">
        <v>322</v>
      </c>
      <c r="D5" s="101"/>
      <c r="E5" s="63"/>
      <c r="F5" s="101"/>
      <c r="I5" s="62"/>
    </row>
    <row r="6" spans="1:35" s="124" customFormat="1" ht="12.95" customHeight="1">
      <c r="A6" s="1721"/>
      <c r="B6" s="88"/>
      <c r="C6" s="67" t="s">
        <v>323</v>
      </c>
      <c r="D6" s="101"/>
      <c r="F6" s="101"/>
      <c r="I6" s="123"/>
    </row>
    <row r="7" spans="1:35" s="124" customFormat="1" ht="12.95" customHeight="1">
      <c r="A7" s="1721"/>
      <c r="B7" s="88"/>
      <c r="C7" s="67" t="s">
        <v>324</v>
      </c>
      <c r="D7" s="101"/>
      <c r="F7" s="101"/>
      <c r="I7" s="123"/>
    </row>
    <row r="8" spans="1:35" s="124" customFormat="1" ht="12.95" customHeight="1">
      <c r="A8" s="1721"/>
      <c r="B8" s="88"/>
      <c r="C8" s="67" t="s">
        <v>325</v>
      </c>
      <c r="D8" s="101"/>
      <c r="F8" s="104"/>
      <c r="G8" s="98"/>
      <c r="H8" s="98"/>
      <c r="I8" s="123"/>
    </row>
    <row r="9" spans="1:35" s="98" customFormat="1" ht="8.25" customHeight="1">
      <c r="A9" s="1722"/>
      <c r="B9" s="1723"/>
      <c r="C9" s="1724"/>
      <c r="D9" s="104"/>
      <c r="F9" s="101"/>
      <c r="G9" s="124"/>
      <c r="H9" s="124"/>
      <c r="I9" s="63"/>
    </row>
    <row r="10" spans="1:35" s="124" customFormat="1" ht="24.95" customHeight="1">
      <c r="A10" s="1721"/>
      <c r="B10" s="89" t="s">
        <v>222</v>
      </c>
      <c r="C10" s="83" t="s">
        <v>326</v>
      </c>
      <c r="D10" s="101"/>
      <c r="F10" s="101"/>
      <c r="H10" s="68"/>
      <c r="I10" s="62"/>
    </row>
    <row r="11" spans="1:35" s="68" customFormat="1" ht="8.25" customHeight="1">
      <c r="A11" s="1721"/>
      <c r="B11" s="1725"/>
      <c r="C11" s="1726"/>
      <c r="D11" s="101"/>
      <c r="E11" s="124"/>
      <c r="F11" s="101"/>
      <c r="G11" s="124"/>
      <c r="H11" s="62"/>
      <c r="I11" s="123"/>
    </row>
    <row r="12" spans="1:35" s="62" customFormat="1" ht="24.95" customHeight="1">
      <c r="A12" s="1720"/>
      <c r="B12" s="87" t="s">
        <v>163</v>
      </c>
      <c r="C12" s="82" t="s">
        <v>327</v>
      </c>
      <c r="D12" s="101"/>
      <c r="E12" s="124"/>
      <c r="F12" s="101"/>
      <c r="G12" s="124"/>
      <c r="I12" s="123"/>
    </row>
    <row r="13" spans="1:35" ht="12.95" customHeight="1">
      <c r="A13" s="1721"/>
      <c r="B13" s="88"/>
      <c r="C13" s="71" t="s">
        <v>328</v>
      </c>
      <c r="E13" s="124"/>
      <c r="F13" s="101"/>
      <c r="G13" s="124"/>
      <c r="H13" s="123"/>
    </row>
    <row r="14" spans="1:35" s="123" customFormat="1" ht="12.95" customHeight="1">
      <c r="A14" s="1721"/>
      <c r="B14" s="88"/>
      <c r="C14" s="71" t="s">
        <v>321</v>
      </c>
      <c r="D14" s="101"/>
      <c r="F14" s="101"/>
      <c r="G14" s="124"/>
      <c r="H14" s="62"/>
    </row>
    <row r="15" spans="1:35" s="62" customFormat="1" ht="12.95" customHeight="1">
      <c r="A15" s="1721"/>
      <c r="B15" s="88"/>
      <c r="C15" s="64" t="s">
        <v>316</v>
      </c>
      <c r="D15" s="101"/>
      <c r="E15" s="124"/>
      <c r="F15" s="101"/>
      <c r="G15" s="124"/>
    </row>
    <row r="16" spans="1:35" s="62" customFormat="1" ht="12.95" customHeight="1">
      <c r="A16" s="1721"/>
      <c r="B16" s="88"/>
      <c r="C16" s="64" t="s">
        <v>317</v>
      </c>
      <c r="D16" s="101"/>
      <c r="E16" s="124"/>
      <c r="F16" s="101"/>
      <c r="G16" s="124"/>
    </row>
    <row r="17" spans="1:9" s="62" customFormat="1" ht="8.25" customHeight="1">
      <c r="A17" s="1721"/>
      <c r="B17" s="88"/>
      <c r="C17" s="64"/>
      <c r="D17" s="101"/>
      <c r="E17" s="124"/>
      <c r="F17" s="101"/>
    </row>
    <row r="18" spans="1:9" s="62" customFormat="1" ht="24.95" customHeight="1">
      <c r="A18" s="1720"/>
      <c r="B18" s="87" t="s">
        <v>209</v>
      </c>
      <c r="C18" s="82" t="s">
        <v>330</v>
      </c>
      <c r="D18" s="101"/>
      <c r="F18" s="101"/>
    </row>
    <row r="19" spans="1:9" s="62" customFormat="1" ht="12.95" customHeight="1">
      <c r="A19" s="1721"/>
      <c r="B19" s="90"/>
      <c r="C19" s="71" t="s">
        <v>331</v>
      </c>
      <c r="D19" s="101"/>
      <c r="F19" s="101"/>
      <c r="H19" s="123"/>
      <c r="I19" s="124"/>
    </row>
    <row r="20" spans="1:9" s="123" customFormat="1" ht="12.95" customHeight="1">
      <c r="A20" s="1721"/>
      <c r="B20" s="90"/>
      <c r="C20" s="71" t="s">
        <v>321</v>
      </c>
      <c r="D20" s="101"/>
      <c r="E20" s="62"/>
      <c r="F20" s="101"/>
      <c r="G20" s="62"/>
      <c r="H20" s="62"/>
      <c r="I20" s="124"/>
    </row>
    <row r="21" spans="1:9" s="62" customFormat="1" ht="12.95" customHeight="1">
      <c r="A21" s="1721"/>
      <c r="B21" s="90"/>
      <c r="C21" s="64" t="s">
        <v>332</v>
      </c>
      <c r="D21" s="101"/>
      <c r="F21" s="101"/>
    </row>
    <row r="22" spans="1:9" s="62" customFormat="1" ht="12.95" customHeight="1">
      <c r="A22" s="1721"/>
      <c r="B22" s="90"/>
      <c r="C22" s="64" t="s">
        <v>329</v>
      </c>
      <c r="D22" s="101"/>
      <c r="F22" s="101"/>
    </row>
    <row r="23" spans="1:9" s="62" customFormat="1" ht="8.25" customHeight="1">
      <c r="A23" s="1721"/>
      <c r="B23" s="90"/>
      <c r="C23" s="64"/>
      <c r="D23" s="101"/>
      <c r="F23" s="101"/>
      <c r="H23" s="123"/>
      <c r="I23" s="123"/>
    </row>
    <row r="24" spans="1:9" s="62" customFormat="1" ht="24.95" customHeight="1">
      <c r="A24" s="1720"/>
      <c r="B24" s="87" t="s">
        <v>223</v>
      </c>
      <c r="C24" s="82" t="s">
        <v>333</v>
      </c>
      <c r="D24" s="101"/>
      <c r="F24" s="101"/>
      <c r="G24" s="124"/>
      <c r="I24" s="123"/>
    </row>
    <row r="25" spans="1:9" s="62" customFormat="1" ht="12.95" customHeight="1">
      <c r="A25" s="1721"/>
      <c r="B25" s="90"/>
      <c r="C25" s="71" t="s">
        <v>328</v>
      </c>
      <c r="D25" s="101"/>
      <c r="E25" s="124"/>
      <c r="F25" s="101"/>
      <c r="G25" s="124"/>
      <c r="H25" s="123"/>
      <c r="I25" s="123"/>
    </row>
    <row r="26" spans="1:9" s="123" customFormat="1" ht="12.95" customHeight="1">
      <c r="A26" s="1721"/>
      <c r="B26" s="90"/>
      <c r="C26" s="71" t="s">
        <v>334</v>
      </c>
      <c r="D26" s="101"/>
      <c r="E26" s="124"/>
      <c r="F26" s="101"/>
      <c r="G26" s="124"/>
    </row>
    <row r="27" spans="1:9" s="123" customFormat="1" ht="8.25" customHeight="1">
      <c r="A27" s="1721"/>
      <c r="B27" s="90"/>
      <c r="C27" s="71"/>
      <c r="D27" s="101"/>
      <c r="E27" s="124"/>
      <c r="F27" s="101"/>
      <c r="G27" s="124"/>
      <c r="H27" s="62"/>
    </row>
    <row r="28" spans="1:9" s="62" customFormat="1" ht="51" customHeight="1">
      <c r="A28" s="1720"/>
      <c r="B28" s="89" t="s">
        <v>224</v>
      </c>
      <c r="C28" s="69" t="s">
        <v>335</v>
      </c>
      <c r="D28" s="101"/>
      <c r="E28" s="124"/>
      <c r="F28" s="101"/>
      <c r="H28" s="123"/>
      <c r="I28" s="63"/>
    </row>
    <row r="29" spans="1:9" s="62" customFormat="1" ht="8.25" customHeight="1">
      <c r="A29" s="1720"/>
      <c r="B29" s="89"/>
      <c r="C29" s="84"/>
      <c r="D29" s="101"/>
      <c r="F29" s="101"/>
      <c r="I29" s="63"/>
    </row>
    <row r="30" spans="1:9" s="62" customFormat="1" ht="51" customHeight="1">
      <c r="A30" s="1720"/>
      <c r="B30" s="89" t="s">
        <v>225</v>
      </c>
      <c r="C30" s="82" t="s">
        <v>336</v>
      </c>
      <c r="D30" s="101"/>
      <c r="F30" s="101"/>
      <c r="G30" s="123"/>
    </row>
    <row r="31" spans="1:9" s="123" customFormat="1" ht="12.95" customHeight="1">
      <c r="A31" s="1721"/>
      <c r="B31" s="90"/>
      <c r="C31" s="71" t="s">
        <v>328</v>
      </c>
      <c r="D31" s="101"/>
      <c r="F31" s="101"/>
      <c r="H31" s="62"/>
    </row>
    <row r="32" spans="1:9" s="123" customFormat="1" ht="12.95" customHeight="1">
      <c r="A32" s="1721"/>
      <c r="B32" s="90"/>
      <c r="C32" s="71" t="s">
        <v>337</v>
      </c>
      <c r="D32" s="101"/>
      <c r="F32" s="101"/>
      <c r="H32" s="62"/>
    </row>
    <row r="33" spans="1:9" s="123" customFormat="1" ht="8.25" customHeight="1">
      <c r="A33" s="1721"/>
      <c r="B33" s="90"/>
      <c r="C33" s="71"/>
      <c r="D33" s="101"/>
      <c r="F33" s="101"/>
      <c r="G33" s="62"/>
      <c r="H33" s="62"/>
    </row>
    <row r="34" spans="1:9" s="62" customFormat="1" ht="24.95" customHeight="1">
      <c r="A34" s="1720"/>
      <c r="B34" s="89" t="s">
        <v>226</v>
      </c>
      <c r="C34" s="69" t="s">
        <v>487</v>
      </c>
      <c r="D34" s="101"/>
      <c r="F34" s="101"/>
      <c r="I34" s="124"/>
    </row>
    <row r="35" spans="1:9" s="62" customFormat="1" ht="8.25" customHeight="1">
      <c r="A35" s="1720"/>
      <c r="B35" s="89"/>
      <c r="C35" s="69"/>
      <c r="D35" s="101"/>
      <c r="F35" s="101"/>
    </row>
    <row r="36" spans="1:9" s="62" customFormat="1" ht="24.95" customHeight="1">
      <c r="A36" s="1727"/>
      <c r="B36" s="89" t="s">
        <v>227</v>
      </c>
      <c r="C36" s="69" t="s">
        <v>488</v>
      </c>
      <c r="D36" s="101"/>
      <c r="F36" s="101"/>
      <c r="I36" s="123"/>
    </row>
    <row r="37" spans="1:9" s="62" customFormat="1" ht="8.25" customHeight="1">
      <c r="A37" s="1727"/>
      <c r="B37" s="89"/>
      <c r="C37" s="69"/>
      <c r="D37" s="101"/>
      <c r="F37" s="101"/>
      <c r="G37" s="63"/>
      <c r="I37" s="123"/>
    </row>
    <row r="38" spans="1:9" s="63" customFormat="1" ht="24.95" customHeight="1">
      <c r="A38" s="1720"/>
      <c r="B38" s="89" t="s">
        <v>228</v>
      </c>
      <c r="C38" s="85" t="s">
        <v>338</v>
      </c>
      <c r="D38" s="101"/>
      <c r="F38" s="101"/>
      <c r="G38" s="62"/>
      <c r="H38" s="62"/>
      <c r="I38" s="123"/>
    </row>
    <row r="39" spans="1:9" ht="12.95" customHeight="1">
      <c r="A39" s="1721"/>
      <c r="B39" s="88"/>
      <c r="C39" s="71" t="s">
        <v>328</v>
      </c>
      <c r="F39" s="101"/>
      <c r="G39" s="123"/>
      <c r="I39" s="123"/>
    </row>
    <row r="40" spans="1:9" s="123" customFormat="1" ht="12.95" customHeight="1">
      <c r="A40" s="1721"/>
      <c r="B40" s="88"/>
      <c r="C40" s="71" t="s">
        <v>337</v>
      </c>
      <c r="D40" s="101"/>
      <c r="F40" s="101"/>
      <c r="G40" s="62"/>
      <c r="H40" s="62"/>
    </row>
    <row r="41" spans="1:9" s="62" customFormat="1" ht="12.95" customHeight="1">
      <c r="A41" s="1721"/>
      <c r="B41" s="88"/>
      <c r="C41" s="64" t="s">
        <v>316</v>
      </c>
      <c r="D41" s="101"/>
      <c r="F41" s="101"/>
      <c r="G41" s="516"/>
    </row>
    <row r="42" spans="1:9" s="62" customFormat="1" ht="12.95" customHeight="1">
      <c r="A42" s="1721"/>
      <c r="B42" s="88"/>
      <c r="C42" s="64" t="s">
        <v>317</v>
      </c>
      <c r="D42" s="101"/>
      <c r="E42" s="124"/>
      <c r="F42" s="1862"/>
      <c r="I42" s="123"/>
    </row>
    <row r="43" spans="1:9" s="62" customFormat="1" ht="8.25" customHeight="1">
      <c r="A43" s="1721"/>
      <c r="B43" s="88"/>
      <c r="C43" s="64"/>
      <c r="D43" s="101"/>
      <c r="F43" s="101"/>
      <c r="G43" s="124"/>
    </row>
    <row r="44" spans="1:9" s="62" customFormat="1" ht="24.95" customHeight="1">
      <c r="A44" s="1727"/>
      <c r="B44" s="89" t="s">
        <v>210</v>
      </c>
      <c r="C44" s="69" t="s">
        <v>352</v>
      </c>
      <c r="D44" s="101"/>
      <c r="E44" s="124"/>
      <c r="F44" s="101"/>
    </row>
    <row r="45" spans="1:9" s="62" customFormat="1" ht="8.25" customHeight="1">
      <c r="A45" s="1727"/>
      <c r="B45" s="89"/>
      <c r="C45" s="69"/>
      <c r="D45" s="101"/>
      <c r="F45" s="101"/>
      <c r="G45" s="63"/>
    </row>
    <row r="46" spans="1:9" s="63" customFormat="1" ht="24.95" customHeight="1">
      <c r="A46" s="1720"/>
      <c r="B46" s="87" t="s">
        <v>229</v>
      </c>
      <c r="C46" s="82" t="s">
        <v>339</v>
      </c>
      <c r="D46" s="101"/>
      <c r="F46" s="101"/>
      <c r="G46" s="62"/>
      <c r="H46" s="62"/>
      <c r="I46" s="62"/>
    </row>
    <row r="47" spans="1:9" ht="12.95" customHeight="1">
      <c r="A47" s="1721"/>
      <c r="B47" s="88"/>
      <c r="C47" s="71" t="s">
        <v>331</v>
      </c>
      <c r="F47" s="101"/>
      <c r="G47" s="124"/>
      <c r="H47" s="123"/>
    </row>
    <row r="48" spans="1:9" s="123" customFormat="1" ht="12.95" customHeight="1">
      <c r="A48" s="1721"/>
      <c r="B48" s="88"/>
      <c r="C48" s="71" t="s">
        <v>334</v>
      </c>
      <c r="D48" s="101"/>
      <c r="E48" s="124"/>
      <c r="F48" s="101"/>
      <c r="G48" s="124"/>
      <c r="H48" s="62"/>
      <c r="I48" s="62"/>
    </row>
    <row r="49" spans="1:9" s="123" customFormat="1" ht="8.25" customHeight="1">
      <c r="A49" s="1721"/>
      <c r="B49" s="88"/>
      <c r="C49" s="71"/>
      <c r="D49" s="101"/>
      <c r="E49" s="124"/>
      <c r="F49" s="101"/>
      <c r="G49" s="62"/>
      <c r="H49" s="62"/>
    </row>
    <row r="50" spans="1:9" s="62" customFormat="1" ht="24.95" customHeight="1">
      <c r="A50" s="1720"/>
      <c r="B50" s="87" t="s">
        <v>211</v>
      </c>
      <c r="C50" s="82" t="s">
        <v>340</v>
      </c>
      <c r="D50" s="101"/>
      <c r="F50" s="101"/>
      <c r="I50" s="123"/>
    </row>
    <row r="51" spans="1:9" s="62" customFormat="1" ht="24.95" customHeight="1">
      <c r="A51" s="1721"/>
      <c r="B51" s="89"/>
      <c r="C51" s="71" t="s">
        <v>2117</v>
      </c>
      <c r="D51" s="101"/>
      <c r="F51" s="101"/>
      <c r="H51" s="123"/>
      <c r="I51" s="123"/>
    </row>
    <row r="52" spans="1:9" s="123" customFormat="1" ht="24.95" customHeight="1">
      <c r="A52" s="1721"/>
      <c r="B52" s="89"/>
      <c r="C52" s="71" t="s">
        <v>341</v>
      </c>
      <c r="D52" s="101"/>
      <c r="F52" s="101"/>
      <c r="G52" s="124"/>
    </row>
    <row r="53" spans="1:9" s="62" customFormat="1" ht="24.95" customHeight="1">
      <c r="A53" s="1721"/>
      <c r="B53" s="89"/>
      <c r="C53" s="71" t="s">
        <v>342</v>
      </c>
      <c r="D53" s="101"/>
      <c r="F53" s="101"/>
      <c r="G53" s="124"/>
      <c r="I53" s="123"/>
    </row>
    <row r="54" spans="1:9" s="62" customFormat="1" ht="8.25" customHeight="1">
      <c r="A54" s="1721"/>
      <c r="B54" s="89"/>
      <c r="C54" s="71"/>
      <c r="D54" s="101"/>
      <c r="E54" s="124"/>
      <c r="F54" s="101"/>
      <c r="G54" s="124"/>
      <c r="I54" s="123"/>
    </row>
    <row r="55" spans="1:9" s="62" customFormat="1" ht="51" customHeight="1">
      <c r="A55" s="1720"/>
      <c r="B55" s="89" t="s">
        <v>230</v>
      </c>
      <c r="C55" s="85" t="s">
        <v>343</v>
      </c>
      <c r="D55" s="101"/>
      <c r="E55" s="124"/>
      <c r="F55" s="101"/>
      <c r="G55" s="123"/>
      <c r="H55" s="123"/>
      <c r="I55" s="123"/>
    </row>
    <row r="56" spans="1:9" s="62" customFormat="1" ht="12.95" customHeight="1">
      <c r="A56" s="1721"/>
      <c r="B56" s="89"/>
      <c r="C56" s="71" t="s">
        <v>331</v>
      </c>
      <c r="D56" s="101"/>
      <c r="E56" s="124"/>
      <c r="F56" s="101"/>
      <c r="I56" s="123"/>
    </row>
    <row r="57" spans="1:9" s="123" customFormat="1" ht="12.95" customHeight="1">
      <c r="A57" s="1721"/>
      <c r="B57" s="89"/>
      <c r="C57" s="71" t="s">
        <v>337</v>
      </c>
      <c r="D57" s="101"/>
      <c r="F57" s="101"/>
      <c r="G57" s="62"/>
      <c r="H57" s="62"/>
      <c r="I57" s="63"/>
    </row>
    <row r="58" spans="1:9" s="62" customFormat="1" ht="12.95" customHeight="1">
      <c r="A58" s="1721"/>
      <c r="B58" s="89"/>
      <c r="C58" s="71" t="s">
        <v>322</v>
      </c>
      <c r="D58" s="101"/>
      <c r="F58" s="101"/>
      <c r="I58" s="63"/>
    </row>
    <row r="59" spans="1:9" s="62" customFormat="1" ht="8.25" customHeight="1">
      <c r="A59" s="1721"/>
      <c r="B59" s="89"/>
      <c r="C59" s="71"/>
      <c r="D59" s="101"/>
      <c r="F59" s="101"/>
      <c r="I59" s="123"/>
    </row>
    <row r="60" spans="1:9" s="62" customFormat="1" ht="51" customHeight="1">
      <c r="A60" s="1720"/>
      <c r="B60" s="89" t="s">
        <v>231</v>
      </c>
      <c r="C60" s="84" t="s">
        <v>344</v>
      </c>
      <c r="D60" s="101"/>
      <c r="F60" s="101"/>
      <c r="I60" s="123"/>
    </row>
    <row r="61" spans="1:9" s="62" customFormat="1" ht="8.25" customHeight="1">
      <c r="A61" s="1720"/>
      <c r="B61" s="89"/>
      <c r="C61" s="84"/>
      <c r="D61" s="101"/>
      <c r="F61" s="101"/>
      <c r="G61" s="123"/>
      <c r="H61" s="123"/>
      <c r="I61" s="123"/>
    </row>
    <row r="62" spans="1:9" s="62" customFormat="1" ht="24.95" customHeight="1">
      <c r="A62" s="1720"/>
      <c r="B62" s="91" t="s">
        <v>232</v>
      </c>
      <c r="C62" s="69" t="s">
        <v>345</v>
      </c>
      <c r="D62" s="101"/>
      <c r="F62" s="101"/>
      <c r="G62" s="123"/>
      <c r="H62" s="123"/>
      <c r="I62" s="123"/>
    </row>
    <row r="63" spans="1:9" s="123" customFormat="1" ht="24.95" customHeight="1">
      <c r="A63" s="1721"/>
      <c r="B63" s="92"/>
      <c r="C63" s="64" t="s">
        <v>2118</v>
      </c>
      <c r="D63" s="101"/>
      <c r="F63" s="101"/>
    </row>
    <row r="64" spans="1:9" s="123" customFormat="1" ht="24.95" customHeight="1">
      <c r="A64" s="1721"/>
      <c r="B64" s="92"/>
      <c r="C64" s="67" t="s">
        <v>2119</v>
      </c>
      <c r="D64" s="101"/>
      <c r="F64" s="101"/>
      <c r="H64" s="124"/>
    </row>
    <row r="65" spans="1:35" s="123" customFormat="1" ht="8.25" customHeight="1">
      <c r="A65" s="1721"/>
      <c r="B65" s="92"/>
      <c r="C65" s="67"/>
      <c r="D65" s="101"/>
      <c r="F65" s="101"/>
      <c r="H65" s="124"/>
    </row>
    <row r="66" spans="1:35" s="124" customFormat="1" ht="24.95" customHeight="1">
      <c r="A66" s="1720"/>
      <c r="B66" s="87" t="s">
        <v>233</v>
      </c>
      <c r="C66" s="84" t="s">
        <v>346</v>
      </c>
      <c r="D66" s="101"/>
      <c r="E66" s="123"/>
      <c r="F66" s="101"/>
      <c r="G66" s="123"/>
      <c r="H66" s="123"/>
      <c r="I66" s="123"/>
    </row>
    <row r="67" spans="1:35" s="124" customFormat="1" ht="8.25" customHeight="1">
      <c r="A67" s="1720"/>
      <c r="B67" s="87"/>
      <c r="C67" s="84"/>
      <c r="D67" s="101"/>
      <c r="E67" s="123"/>
      <c r="F67" s="101"/>
      <c r="G67" s="123"/>
      <c r="H67" s="123"/>
    </row>
    <row r="68" spans="1:35" s="7" customFormat="1" ht="24.95" customHeight="1">
      <c r="A68" s="1720"/>
      <c r="B68" s="87" t="s">
        <v>212</v>
      </c>
      <c r="C68" s="82" t="s">
        <v>347</v>
      </c>
      <c r="D68" s="101"/>
      <c r="E68" s="123"/>
      <c r="F68" s="101"/>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row>
    <row r="69" spans="1:35" s="7" customFormat="1" ht="8.25" customHeight="1">
      <c r="A69" s="1720"/>
      <c r="B69" s="87"/>
      <c r="C69" s="82"/>
      <c r="D69" s="101"/>
      <c r="E69" s="123"/>
      <c r="F69" s="101"/>
      <c r="G69" s="123"/>
      <c r="H69" s="123"/>
      <c r="I69" s="123"/>
      <c r="J69" s="123"/>
      <c r="K69" s="123"/>
      <c r="L69" s="123"/>
      <c r="M69" s="123"/>
      <c r="N69" s="123"/>
      <c r="O69" s="123"/>
      <c r="P69" s="123"/>
      <c r="Q69" s="123"/>
      <c r="R69" s="123"/>
      <c r="S69" s="123"/>
      <c r="T69" s="123"/>
      <c r="U69" s="123"/>
      <c r="V69" s="123"/>
      <c r="W69" s="123"/>
      <c r="X69" s="123"/>
      <c r="Y69" s="123"/>
      <c r="Z69" s="123"/>
      <c r="AA69" s="123"/>
      <c r="AB69" s="123"/>
      <c r="AC69" s="123"/>
      <c r="AD69" s="123"/>
      <c r="AE69" s="123"/>
      <c r="AF69" s="123"/>
      <c r="AG69" s="123"/>
      <c r="AH69" s="123"/>
      <c r="AI69" s="123"/>
    </row>
    <row r="70" spans="1:35" s="123" customFormat="1" ht="24.95" customHeight="1">
      <c r="A70" s="1720"/>
      <c r="B70" s="87" t="s">
        <v>234</v>
      </c>
      <c r="C70" s="82" t="s">
        <v>348</v>
      </c>
      <c r="D70" s="101"/>
      <c r="F70" s="101"/>
      <c r="I70" s="62"/>
    </row>
    <row r="71" spans="1:35" s="123" customFormat="1" ht="8.25" customHeight="1">
      <c r="A71" s="1720"/>
      <c r="B71" s="87"/>
      <c r="C71" s="82"/>
      <c r="D71" s="101"/>
      <c r="F71" s="101"/>
      <c r="I71" s="62"/>
    </row>
    <row r="72" spans="1:35" s="123" customFormat="1" ht="24.95" customHeight="1">
      <c r="A72" s="1727"/>
      <c r="B72" s="89" t="s">
        <v>235</v>
      </c>
      <c r="C72" s="85" t="s">
        <v>349</v>
      </c>
      <c r="D72" s="101"/>
      <c r="F72" s="101"/>
      <c r="G72" s="63"/>
      <c r="I72" s="62"/>
    </row>
    <row r="73" spans="1:35" s="123" customFormat="1" ht="8.25" customHeight="1">
      <c r="A73" s="1727"/>
      <c r="B73" s="89"/>
      <c r="C73" s="85"/>
      <c r="D73" s="101"/>
      <c r="F73" s="101"/>
      <c r="G73" s="63"/>
      <c r="H73" s="63"/>
      <c r="I73" s="62"/>
    </row>
    <row r="74" spans="1:35" s="63" customFormat="1" ht="24.95" customHeight="1">
      <c r="A74" s="1720"/>
      <c r="B74" s="87" t="s">
        <v>236</v>
      </c>
      <c r="C74" s="82" t="s">
        <v>350</v>
      </c>
      <c r="D74" s="101"/>
      <c r="F74" s="101"/>
      <c r="H74" s="123"/>
      <c r="I74" s="62"/>
    </row>
    <row r="75" spans="1:35" s="63" customFormat="1" ht="8.25" customHeight="1">
      <c r="A75" s="1720"/>
      <c r="B75" s="87"/>
      <c r="C75" s="82"/>
      <c r="D75" s="101"/>
      <c r="F75" s="101"/>
      <c r="H75" s="123"/>
      <c r="I75" s="123"/>
    </row>
    <row r="76" spans="1:35" s="7" customFormat="1" ht="24.95" customHeight="1">
      <c r="A76" s="1727"/>
      <c r="B76" s="89" t="s">
        <v>237</v>
      </c>
      <c r="C76" s="85" t="s">
        <v>351</v>
      </c>
      <c r="D76" s="101"/>
      <c r="E76" s="123"/>
      <c r="F76" s="101"/>
      <c r="G76" s="63"/>
      <c r="H76" s="63"/>
      <c r="I76" s="62"/>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row>
    <row r="77" spans="1:35" s="7" customFormat="1" ht="8.25" customHeight="1">
      <c r="A77" s="1727"/>
      <c r="B77" s="89"/>
      <c r="C77" s="85"/>
      <c r="D77" s="101"/>
      <c r="E77" s="123"/>
      <c r="F77" s="101"/>
      <c r="G77" s="63"/>
      <c r="H77" s="63"/>
      <c r="I77" s="62"/>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3"/>
      <c r="AI77" s="123"/>
    </row>
    <row r="78" spans="1:35" s="63" customFormat="1" ht="24.95" customHeight="1">
      <c r="A78" s="123"/>
      <c r="B78" s="87" t="s">
        <v>213</v>
      </c>
      <c r="C78" s="82" t="s">
        <v>353</v>
      </c>
      <c r="D78" s="101"/>
      <c r="F78" s="101"/>
      <c r="H78" s="62"/>
      <c r="I78" s="62"/>
    </row>
    <row r="79" spans="1:35" s="63" customFormat="1" ht="8.25" customHeight="1">
      <c r="A79" s="123"/>
      <c r="B79" s="87"/>
      <c r="C79" s="82"/>
      <c r="D79" s="101"/>
      <c r="F79" s="101"/>
      <c r="H79" s="123"/>
      <c r="I79" s="62"/>
    </row>
    <row r="80" spans="1:35" ht="24.95" customHeight="1">
      <c r="A80" s="123"/>
      <c r="B80" s="89" t="s">
        <v>238</v>
      </c>
      <c r="C80" s="82" t="s">
        <v>354</v>
      </c>
      <c r="E80" s="63"/>
      <c r="F80" s="101"/>
      <c r="G80" s="123"/>
    </row>
    <row r="81" spans="1:9" s="123" customFormat="1" ht="12.95" customHeight="1">
      <c r="A81" s="62"/>
      <c r="B81" s="90"/>
      <c r="C81" s="80" t="s">
        <v>318</v>
      </c>
      <c r="D81" s="101"/>
      <c r="E81" s="63"/>
      <c r="F81" s="101"/>
      <c r="I81" s="62"/>
    </row>
    <row r="82" spans="1:9" s="123" customFormat="1" ht="12.95" customHeight="1">
      <c r="A82" s="124"/>
      <c r="B82" s="88"/>
      <c r="C82" s="81" t="s">
        <v>315</v>
      </c>
      <c r="D82" s="101"/>
      <c r="F82" s="101"/>
      <c r="H82" s="124"/>
      <c r="I82" s="62"/>
    </row>
    <row r="83" spans="1:9" s="123" customFormat="1" ht="12.95" customHeight="1">
      <c r="A83" s="124"/>
      <c r="B83" s="145"/>
      <c r="C83" s="81"/>
      <c r="D83" s="101"/>
      <c r="F83" s="101"/>
      <c r="H83" s="62"/>
      <c r="I83" s="62"/>
    </row>
    <row r="84" spans="1:9" s="123" customFormat="1" ht="24.95" customHeight="1">
      <c r="A84" s="124"/>
      <c r="B84" s="146" t="s">
        <v>314</v>
      </c>
      <c r="C84" s="143" t="s">
        <v>879</v>
      </c>
      <c r="D84" s="101"/>
      <c r="F84" s="101"/>
      <c r="I84" s="62"/>
    </row>
    <row r="85" spans="1:9" s="123" customFormat="1" ht="12.95" customHeight="1">
      <c r="A85" s="124"/>
      <c r="B85" s="147"/>
      <c r="C85" s="80" t="s">
        <v>355</v>
      </c>
      <c r="D85" s="101"/>
      <c r="F85" s="101"/>
      <c r="H85" s="62"/>
      <c r="I85" s="62"/>
    </row>
    <row r="86" spans="1:9" s="123" customFormat="1" ht="12.95" customHeight="1">
      <c r="A86" s="124"/>
      <c r="B86" s="147"/>
      <c r="C86" s="80" t="s">
        <v>315</v>
      </c>
      <c r="D86" s="101"/>
      <c r="F86" s="101"/>
      <c r="H86" s="62"/>
      <c r="I86" s="62"/>
    </row>
    <row r="87" spans="1:9" s="123" customFormat="1" ht="8.25" customHeight="1">
      <c r="A87" s="124"/>
      <c r="B87" s="88"/>
      <c r="C87" s="81"/>
      <c r="D87" s="101"/>
      <c r="F87" s="101"/>
      <c r="G87" s="62"/>
      <c r="H87" s="62"/>
      <c r="I87" s="62"/>
    </row>
    <row r="88" spans="1:9" s="62" customFormat="1" ht="8.25" customHeight="1">
      <c r="B88" s="90"/>
      <c r="C88" s="80"/>
      <c r="D88" s="101"/>
      <c r="E88" s="123"/>
      <c r="F88" s="101"/>
    </row>
    <row r="89" spans="1:9" s="62" customFormat="1" ht="24.95" customHeight="1">
      <c r="A89" s="123"/>
      <c r="B89" s="87" t="s">
        <v>239</v>
      </c>
      <c r="C89" s="143" t="s">
        <v>878</v>
      </c>
      <c r="D89" s="101"/>
      <c r="F89" s="101"/>
    </row>
    <row r="90" spans="1:9" s="62" customFormat="1" ht="8.25" customHeight="1">
      <c r="A90" s="123"/>
      <c r="B90" s="87"/>
      <c r="C90" s="82"/>
      <c r="D90" s="101"/>
      <c r="F90" s="101"/>
    </row>
    <row r="91" spans="1:9" s="62" customFormat="1" ht="24.95" customHeight="1">
      <c r="A91" s="63"/>
      <c r="B91" s="89" t="s">
        <v>214</v>
      </c>
      <c r="C91" s="139" t="s">
        <v>861</v>
      </c>
      <c r="D91" s="101"/>
      <c r="F91" s="101"/>
      <c r="H91" s="63"/>
    </row>
    <row r="92" spans="1:9" s="62" customFormat="1" ht="8.25" customHeight="1">
      <c r="A92" s="63"/>
      <c r="B92" s="89"/>
      <c r="C92" s="85"/>
      <c r="D92" s="101"/>
      <c r="F92" s="101"/>
    </row>
    <row r="93" spans="1:9" s="63" customFormat="1" ht="51" customHeight="1">
      <c r="A93" s="123"/>
      <c r="B93" s="89" t="s">
        <v>240</v>
      </c>
      <c r="C93" s="139" t="s">
        <v>862</v>
      </c>
      <c r="D93" s="101"/>
      <c r="E93" s="62"/>
      <c r="F93" s="101"/>
      <c r="G93" s="62"/>
      <c r="H93" s="123"/>
      <c r="I93" s="62"/>
    </row>
    <row r="94" spans="1:9" ht="12.95" customHeight="1">
      <c r="B94" s="93"/>
      <c r="C94" s="140" t="s">
        <v>863</v>
      </c>
      <c r="F94" s="101"/>
      <c r="H94" s="123"/>
    </row>
    <row r="95" spans="1:9" s="123" customFormat="1" ht="12.95" customHeight="1">
      <c r="A95" s="124"/>
      <c r="B95" s="93"/>
      <c r="C95" s="141" t="s">
        <v>846</v>
      </c>
      <c r="D95" s="101"/>
      <c r="E95" s="62"/>
      <c r="F95" s="101"/>
      <c r="G95" s="62"/>
      <c r="H95" s="124"/>
      <c r="I95" s="62"/>
    </row>
    <row r="96" spans="1:9" s="123" customFormat="1" ht="8.25" customHeight="1">
      <c r="A96" s="124"/>
      <c r="B96" s="93"/>
      <c r="C96" s="136"/>
      <c r="D96" s="101"/>
      <c r="E96" s="62"/>
      <c r="F96" s="101"/>
      <c r="G96" s="62"/>
      <c r="H96" s="124"/>
      <c r="I96" s="62"/>
    </row>
    <row r="97" spans="1:9" s="124" customFormat="1" ht="24.95" customHeight="1">
      <c r="A97" s="62"/>
      <c r="B97" s="89" t="s">
        <v>241</v>
      </c>
      <c r="C97" s="142" t="s">
        <v>833</v>
      </c>
      <c r="D97" s="101"/>
      <c r="E97" s="62"/>
      <c r="F97" s="101"/>
      <c r="G97" s="62"/>
      <c r="H97" s="62"/>
      <c r="I97" s="62"/>
    </row>
    <row r="98" spans="1:9" s="124" customFormat="1" ht="8.25" customHeight="1">
      <c r="A98" s="62"/>
      <c r="B98" s="89"/>
      <c r="C98" s="86"/>
      <c r="D98" s="101"/>
      <c r="E98" s="62"/>
      <c r="F98" s="62"/>
      <c r="G98" s="62"/>
      <c r="H98" s="62"/>
      <c r="I98" s="62"/>
    </row>
    <row r="99" spans="1:9" s="62" customFormat="1" ht="27.95" customHeight="1">
      <c r="A99" s="123"/>
      <c r="B99" s="87" t="s">
        <v>215</v>
      </c>
      <c r="C99" s="143" t="s">
        <v>834</v>
      </c>
      <c r="D99" s="101"/>
    </row>
    <row r="100" spans="1:9" ht="12.95" customHeight="1">
      <c r="B100" s="88"/>
      <c r="C100" s="140" t="s">
        <v>863</v>
      </c>
    </row>
    <row r="101" spans="1:9" s="123" customFormat="1" ht="12.95" customHeight="1">
      <c r="A101" s="62"/>
      <c r="B101" s="88"/>
      <c r="C101" s="140" t="s">
        <v>864</v>
      </c>
      <c r="D101" s="101"/>
      <c r="F101" s="62"/>
      <c r="G101" s="62"/>
      <c r="H101" s="62"/>
      <c r="I101" s="62"/>
    </row>
    <row r="102" spans="1:9" s="62" customFormat="1" ht="12.95" customHeight="1">
      <c r="B102" s="88"/>
      <c r="C102" s="140" t="s">
        <v>854</v>
      </c>
      <c r="D102" s="101"/>
    </row>
    <row r="103" spans="1:9" s="62" customFormat="1" ht="12.95" customHeight="1">
      <c r="B103" s="88"/>
      <c r="C103" s="140" t="s">
        <v>837</v>
      </c>
      <c r="D103" s="101"/>
    </row>
    <row r="104" spans="1:9" s="62" customFormat="1" ht="12.95" customHeight="1">
      <c r="A104" s="124"/>
      <c r="B104" s="88"/>
      <c r="C104" s="141" t="s">
        <v>865</v>
      </c>
      <c r="D104" s="101"/>
    </row>
    <row r="105" spans="1:9" s="62" customFormat="1" ht="8.25" customHeight="1">
      <c r="A105" s="124"/>
      <c r="B105" s="88"/>
      <c r="C105" s="136"/>
      <c r="D105" s="101"/>
    </row>
    <row r="106" spans="1:9" s="124" customFormat="1" ht="51" customHeight="1">
      <c r="A106" s="123"/>
      <c r="B106" s="89" t="s">
        <v>262</v>
      </c>
      <c r="C106" s="143" t="s">
        <v>2126</v>
      </c>
      <c r="D106" s="101"/>
      <c r="F106" s="62"/>
      <c r="G106" s="62"/>
      <c r="H106" s="62"/>
      <c r="I106" s="62"/>
    </row>
    <row r="107" spans="1:9" s="124" customFormat="1" ht="8.25" customHeight="1">
      <c r="A107" s="123"/>
      <c r="B107" s="87"/>
      <c r="C107" s="82"/>
      <c r="D107" s="101"/>
      <c r="F107" s="62"/>
      <c r="G107" s="62"/>
      <c r="H107" s="62"/>
      <c r="I107" s="62"/>
    </row>
    <row r="108" spans="1:9" ht="24.95" customHeight="1">
      <c r="A108" s="123"/>
      <c r="B108" s="87" t="s">
        <v>216</v>
      </c>
      <c r="C108" s="143" t="s">
        <v>838</v>
      </c>
    </row>
    <row r="109" spans="1:9" ht="8.25" customHeight="1">
      <c r="A109" s="123"/>
      <c r="B109" s="87"/>
      <c r="C109" s="82"/>
    </row>
    <row r="110" spans="1:9" s="123" customFormat="1" ht="24.95" customHeight="1">
      <c r="B110" s="87" t="s">
        <v>217</v>
      </c>
      <c r="C110" s="143" t="s">
        <v>839</v>
      </c>
      <c r="D110" s="101"/>
      <c r="F110" s="62"/>
      <c r="G110" s="62"/>
      <c r="H110" s="62"/>
      <c r="I110" s="62"/>
    </row>
    <row r="111" spans="1:9" s="123" customFormat="1" ht="8.25" customHeight="1">
      <c r="B111" s="87"/>
      <c r="C111" s="82"/>
      <c r="D111" s="101"/>
      <c r="F111" s="62"/>
      <c r="G111" s="62"/>
      <c r="H111" s="62"/>
      <c r="I111" s="62"/>
    </row>
    <row r="112" spans="1:9" s="123" customFormat="1" ht="24.95" customHeight="1">
      <c r="B112" s="87" t="s">
        <v>242</v>
      </c>
      <c r="C112" s="143" t="s">
        <v>840</v>
      </c>
      <c r="D112" s="101"/>
      <c r="F112" s="62"/>
      <c r="G112" s="62"/>
      <c r="H112" s="62"/>
      <c r="I112" s="62"/>
    </row>
    <row r="113" spans="1:9" s="123" customFormat="1" ht="8.25" customHeight="1">
      <c r="B113" s="87"/>
      <c r="C113" s="82"/>
      <c r="D113" s="101"/>
      <c r="F113" s="62"/>
      <c r="G113" s="62"/>
      <c r="H113" s="62"/>
      <c r="I113" s="62"/>
    </row>
    <row r="114" spans="1:9" s="123" customFormat="1" ht="24.95" customHeight="1">
      <c r="A114" s="63"/>
      <c r="B114" s="89" t="s">
        <v>243</v>
      </c>
      <c r="C114" s="139" t="s">
        <v>841</v>
      </c>
      <c r="D114" s="101"/>
      <c r="F114" s="62"/>
      <c r="G114" s="62"/>
      <c r="H114" s="62"/>
      <c r="I114" s="62"/>
    </row>
    <row r="115" spans="1:9" s="63" customFormat="1" ht="31.5" customHeight="1">
      <c r="A115" s="123"/>
      <c r="B115" s="87" t="s">
        <v>244</v>
      </c>
      <c r="C115" s="143" t="s">
        <v>842</v>
      </c>
      <c r="D115" s="101"/>
      <c r="F115" s="62"/>
      <c r="G115" s="62"/>
      <c r="H115" s="62"/>
      <c r="I115" s="62"/>
    </row>
    <row r="116" spans="1:9" s="63" customFormat="1" ht="8.25" customHeight="1">
      <c r="A116" s="123"/>
      <c r="B116" s="87"/>
      <c r="C116" s="82"/>
      <c r="D116" s="101"/>
      <c r="F116" s="62"/>
      <c r="G116" s="62"/>
      <c r="H116" s="62"/>
      <c r="I116" s="62"/>
    </row>
    <row r="117" spans="1:9" ht="51" customHeight="1">
      <c r="A117" s="123"/>
      <c r="B117" s="89" t="s">
        <v>245</v>
      </c>
      <c r="C117" s="139" t="s">
        <v>843</v>
      </c>
    </row>
    <row r="118" spans="1:9" s="123" customFormat="1" ht="12.95" customHeight="1">
      <c r="A118" s="62"/>
      <c r="B118" s="90"/>
      <c r="C118" s="140" t="s">
        <v>866</v>
      </c>
      <c r="D118" s="101"/>
      <c r="F118" s="62"/>
      <c r="G118" s="62"/>
      <c r="H118" s="62"/>
      <c r="I118" s="62"/>
    </row>
    <row r="119" spans="1:9" s="123" customFormat="1" ht="12.95" customHeight="1">
      <c r="A119" s="124"/>
      <c r="B119" s="88"/>
      <c r="C119" s="141" t="s">
        <v>867</v>
      </c>
      <c r="D119" s="101"/>
      <c r="F119" s="62"/>
      <c r="G119" s="62"/>
      <c r="H119" s="62"/>
      <c r="I119" s="62"/>
    </row>
    <row r="120" spans="1:9" s="123" customFormat="1" ht="8.25" customHeight="1">
      <c r="A120" s="124"/>
      <c r="B120" s="88"/>
      <c r="C120" s="136"/>
      <c r="D120" s="101"/>
      <c r="F120" s="62"/>
      <c r="G120" s="62"/>
      <c r="H120" s="62"/>
      <c r="I120" s="62"/>
    </row>
    <row r="121" spans="1:9" s="124" customFormat="1" ht="24.95" customHeight="1">
      <c r="A121" s="123"/>
      <c r="B121" s="87" t="s">
        <v>218</v>
      </c>
      <c r="C121" s="143" t="s">
        <v>868</v>
      </c>
      <c r="D121" s="101"/>
      <c r="F121" s="62"/>
      <c r="G121" s="62"/>
      <c r="H121" s="62"/>
      <c r="I121" s="62"/>
    </row>
    <row r="122" spans="1:9" ht="12.95" customHeight="1">
      <c r="A122" s="123"/>
      <c r="B122" s="94"/>
      <c r="C122" s="144" t="s">
        <v>869</v>
      </c>
    </row>
    <row r="123" spans="1:9" s="123" customFormat="1" ht="12.95" customHeight="1">
      <c r="B123" s="94"/>
      <c r="C123" s="142" t="s">
        <v>870</v>
      </c>
      <c r="D123" s="101"/>
      <c r="F123" s="62"/>
      <c r="G123" s="62"/>
      <c r="H123" s="62"/>
      <c r="I123" s="62"/>
    </row>
    <row r="124" spans="1:9" s="123" customFormat="1" ht="12.95" customHeight="1">
      <c r="B124" s="94"/>
      <c r="C124" s="142" t="s">
        <v>871</v>
      </c>
      <c r="D124" s="101"/>
      <c r="F124" s="62"/>
      <c r="G124" s="62"/>
      <c r="H124" s="62"/>
      <c r="I124" s="62"/>
    </row>
    <row r="125" spans="1:9" s="123" customFormat="1" ht="12.95" customHeight="1">
      <c r="B125" s="94"/>
      <c r="C125" s="142" t="s">
        <v>872</v>
      </c>
      <c r="D125" s="101"/>
      <c r="F125" s="62"/>
      <c r="G125" s="62"/>
      <c r="H125" s="62"/>
      <c r="I125" s="62"/>
    </row>
    <row r="126" spans="1:9" s="123" customFormat="1" ht="8.25" customHeight="1">
      <c r="B126" s="94"/>
      <c r="C126" s="137"/>
      <c r="D126" s="101"/>
      <c r="F126" s="62"/>
      <c r="G126" s="62"/>
      <c r="H126" s="62"/>
      <c r="I126" s="62"/>
    </row>
    <row r="127" spans="1:9" s="123" customFormat="1" ht="24.95" customHeight="1">
      <c r="B127" s="87" t="s">
        <v>246</v>
      </c>
      <c r="C127" s="143" t="s">
        <v>845</v>
      </c>
      <c r="D127" s="101"/>
      <c r="F127" s="62"/>
      <c r="G127" s="62"/>
      <c r="H127" s="62"/>
      <c r="I127" s="62"/>
    </row>
    <row r="128" spans="1:9" ht="12.95" customHeight="1">
      <c r="B128" s="89"/>
      <c r="C128" s="140" t="s">
        <v>844</v>
      </c>
    </row>
    <row r="129" spans="1:9" s="123" customFormat="1" ht="12.95" customHeight="1">
      <c r="A129" s="62"/>
      <c r="B129" s="89"/>
      <c r="C129" s="140" t="s">
        <v>873</v>
      </c>
      <c r="D129" s="101"/>
      <c r="F129" s="62"/>
      <c r="G129" s="62"/>
      <c r="H129" s="62"/>
      <c r="I129" s="62"/>
    </row>
    <row r="130" spans="1:9" s="62" customFormat="1" ht="12.95" customHeight="1">
      <c r="B130" s="89"/>
      <c r="C130" s="140" t="s">
        <v>836</v>
      </c>
      <c r="D130" s="101"/>
    </row>
    <row r="131" spans="1:9" s="62" customFormat="1" ht="8.25" customHeight="1">
      <c r="B131" s="89"/>
      <c r="C131" s="138"/>
      <c r="D131" s="101"/>
    </row>
    <row r="132" spans="1:9" s="62" customFormat="1" ht="24.95" customHeight="1">
      <c r="A132" s="123"/>
      <c r="B132" s="87" t="s">
        <v>219</v>
      </c>
      <c r="C132" s="143" t="s">
        <v>2120</v>
      </c>
      <c r="D132" s="101"/>
    </row>
    <row r="133" spans="1:9" s="62" customFormat="1" ht="8.25" customHeight="1">
      <c r="A133" s="123"/>
      <c r="B133" s="87"/>
      <c r="C133" s="82"/>
      <c r="D133" s="101"/>
    </row>
    <row r="134" spans="1:9" s="62" customFormat="1" ht="24.95" customHeight="1">
      <c r="A134" s="123"/>
      <c r="B134" s="87" t="s">
        <v>247</v>
      </c>
      <c r="C134" s="143" t="s">
        <v>848</v>
      </c>
      <c r="D134" s="101"/>
    </row>
    <row r="135" spans="1:9" s="62" customFormat="1" ht="8.25" customHeight="1">
      <c r="A135" s="123"/>
      <c r="B135" s="87"/>
      <c r="C135" s="82"/>
      <c r="D135" s="101"/>
    </row>
    <row r="136" spans="1:9" s="123" customFormat="1" ht="24.95" customHeight="1">
      <c r="B136" s="87" t="s">
        <v>248</v>
      </c>
      <c r="C136" s="143" t="s">
        <v>849</v>
      </c>
      <c r="D136" s="101"/>
      <c r="F136" s="62"/>
      <c r="G136" s="62"/>
      <c r="H136" s="62"/>
      <c r="I136" s="62"/>
    </row>
    <row r="137" spans="1:9" s="123" customFormat="1" ht="8.25" customHeight="1">
      <c r="B137" s="87"/>
      <c r="C137" s="82"/>
      <c r="D137" s="101"/>
      <c r="F137" s="62"/>
      <c r="G137" s="62"/>
      <c r="H137" s="62"/>
      <c r="I137" s="62"/>
    </row>
    <row r="138" spans="1:9" s="123" customFormat="1" ht="24.95" customHeight="1">
      <c r="B138" s="87" t="s">
        <v>249</v>
      </c>
      <c r="C138" s="143" t="s">
        <v>850</v>
      </c>
      <c r="D138" s="101"/>
      <c r="F138" s="62"/>
      <c r="G138" s="62"/>
      <c r="H138" s="62"/>
      <c r="I138" s="62"/>
    </row>
    <row r="139" spans="1:9" s="123" customFormat="1" ht="8.25" customHeight="1">
      <c r="B139" s="87"/>
      <c r="C139" s="82"/>
      <c r="D139" s="101"/>
      <c r="F139" s="62"/>
      <c r="G139" s="62"/>
      <c r="H139" s="62"/>
      <c r="I139" s="62"/>
    </row>
    <row r="140" spans="1:9" s="123" customFormat="1" ht="24.95" customHeight="1">
      <c r="B140" s="87" t="s">
        <v>250</v>
      </c>
      <c r="C140" s="143" t="s">
        <v>1743</v>
      </c>
      <c r="D140" s="101"/>
      <c r="F140" s="62"/>
      <c r="G140" s="62"/>
      <c r="H140" s="62"/>
      <c r="I140" s="62"/>
    </row>
    <row r="141" spans="1:9" s="123" customFormat="1" ht="8.25" customHeight="1">
      <c r="B141" s="87"/>
      <c r="C141" s="82"/>
      <c r="D141" s="101"/>
      <c r="F141" s="62"/>
      <c r="G141" s="62"/>
      <c r="H141" s="62"/>
      <c r="I141" s="62"/>
    </row>
    <row r="142" spans="1:9" s="123" customFormat="1" ht="24.95" customHeight="1">
      <c r="B142" s="95" t="s">
        <v>251</v>
      </c>
      <c r="C142" s="143" t="s">
        <v>2128</v>
      </c>
      <c r="D142" s="101"/>
      <c r="F142" s="62"/>
      <c r="G142" s="62"/>
      <c r="H142" s="62"/>
      <c r="I142" s="62"/>
    </row>
    <row r="143" spans="1:9" s="123" customFormat="1" ht="8.25" customHeight="1">
      <c r="B143" s="95"/>
      <c r="C143" s="82"/>
      <c r="D143" s="101"/>
      <c r="F143" s="62"/>
      <c r="G143" s="62"/>
      <c r="H143" s="62"/>
      <c r="I143" s="62"/>
    </row>
    <row r="144" spans="1:9" s="63" customFormat="1" ht="51" customHeight="1">
      <c r="B144" s="91" t="s">
        <v>252</v>
      </c>
      <c r="C144" s="139" t="s">
        <v>2127</v>
      </c>
      <c r="D144" s="101"/>
      <c r="F144" s="62"/>
      <c r="G144" s="62"/>
      <c r="H144" s="62"/>
      <c r="I144" s="62"/>
    </row>
    <row r="145" spans="1:35" s="63" customFormat="1" ht="8.25" customHeight="1">
      <c r="B145" s="91"/>
      <c r="C145" s="85"/>
      <c r="D145" s="101"/>
      <c r="F145" s="62"/>
      <c r="G145" s="62"/>
      <c r="H145" s="62"/>
      <c r="I145" s="62"/>
    </row>
    <row r="146" spans="1:35" s="123" customFormat="1" ht="24.95" customHeight="1">
      <c r="B146" s="87" t="s">
        <v>253</v>
      </c>
      <c r="C146" s="143" t="s">
        <v>1744</v>
      </c>
      <c r="D146" s="101"/>
      <c r="F146" s="62"/>
      <c r="G146" s="62"/>
      <c r="H146" s="62"/>
      <c r="I146" s="62"/>
    </row>
    <row r="147" spans="1:35" s="123" customFormat="1" ht="8.25" customHeight="1">
      <c r="B147" s="87"/>
      <c r="C147" s="82"/>
      <c r="D147" s="101"/>
      <c r="F147" s="62"/>
      <c r="G147" s="62"/>
      <c r="H147" s="62"/>
      <c r="I147" s="62"/>
    </row>
    <row r="148" spans="1:35" s="123" customFormat="1" ht="24.95" customHeight="1">
      <c r="B148" s="87" t="s">
        <v>254</v>
      </c>
      <c r="C148" s="143" t="s">
        <v>1745</v>
      </c>
      <c r="D148" s="101"/>
      <c r="F148" s="62"/>
      <c r="G148" s="62"/>
      <c r="H148" s="62"/>
      <c r="I148" s="62"/>
    </row>
    <row r="149" spans="1:35" s="123" customFormat="1" ht="8.25" customHeight="1">
      <c r="B149" s="87"/>
      <c r="C149" s="82"/>
      <c r="D149" s="101"/>
      <c r="F149" s="62"/>
      <c r="G149" s="62"/>
      <c r="H149" s="62"/>
      <c r="I149" s="62"/>
    </row>
    <row r="150" spans="1:35" s="123" customFormat="1" ht="24.95" customHeight="1">
      <c r="B150" s="87" t="s">
        <v>255</v>
      </c>
      <c r="C150" s="143" t="s">
        <v>851</v>
      </c>
      <c r="D150" s="101"/>
      <c r="F150" s="62"/>
      <c r="G150" s="62"/>
      <c r="H150" s="62"/>
      <c r="I150" s="62"/>
    </row>
    <row r="151" spans="1:35" s="123" customFormat="1" ht="12.95" customHeight="1">
      <c r="A151" s="62"/>
      <c r="B151" s="90"/>
      <c r="C151" s="140" t="s">
        <v>856</v>
      </c>
      <c r="D151" s="101"/>
      <c r="F151" s="62"/>
      <c r="G151" s="62"/>
      <c r="H151" s="62"/>
      <c r="I151" s="62"/>
    </row>
    <row r="152" spans="1:35" s="123" customFormat="1" ht="12.95" customHeight="1">
      <c r="A152" s="124"/>
      <c r="B152" s="88"/>
      <c r="C152" s="141" t="s">
        <v>835</v>
      </c>
      <c r="D152" s="101"/>
      <c r="F152" s="62"/>
      <c r="G152" s="62"/>
      <c r="H152" s="62"/>
      <c r="I152" s="62"/>
    </row>
    <row r="153" spans="1:35" s="123" customFormat="1" ht="8.25" customHeight="1">
      <c r="A153" s="124"/>
      <c r="B153" s="88"/>
      <c r="C153" s="136"/>
      <c r="D153" s="101"/>
      <c r="F153" s="62"/>
      <c r="G153" s="62"/>
      <c r="H153" s="62"/>
      <c r="I153" s="62"/>
    </row>
    <row r="154" spans="1:35" s="124" customFormat="1" ht="24.95" customHeight="1">
      <c r="A154" s="123"/>
      <c r="B154" s="87" t="s">
        <v>256</v>
      </c>
      <c r="C154" s="143" t="s">
        <v>852</v>
      </c>
      <c r="D154" s="101"/>
      <c r="F154" s="62"/>
      <c r="G154" s="62"/>
      <c r="H154" s="62"/>
      <c r="I154" s="62"/>
    </row>
    <row r="155" spans="1:35" s="7" customFormat="1" ht="12.95" customHeight="1">
      <c r="A155" s="62"/>
      <c r="B155" s="89"/>
      <c r="C155" s="140" t="s">
        <v>874</v>
      </c>
      <c r="D155" s="101"/>
      <c r="E155" s="123"/>
      <c r="F155" s="62"/>
      <c r="G155" s="62"/>
      <c r="H155" s="62"/>
      <c r="I155" s="62"/>
      <c r="J155" s="123"/>
      <c r="K155" s="123"/>
      <c r="L155" s="123"/>
      <c r="M155" s="123"/>
      <c r="N155" s="123"/>
      <c r="O155" s="123"/>
      <c r="P155" s="123"/>
      <c r="Q155" s="123"/>
      <c r="R155" s="123"/>
      <c r="S155" s="123"/>
      <c r="T155" s="123"/>
      <c r="U155" s="123"/>
      <c r="V155" s="123"/>
      <c r="W155" s="123"/>
      <c r="X155" s="123"/>
      <c r="Y155" s="123"/>
      <c r="Z155" s="123"/>
      <c r="AA155" s="123"/>
      <c r="AB155" s="123"/>
      <c r="AC155" s="123"/>
      <c r="AD155" s="123"/>
      <c r="AE155" s="123"/>
      <c r="AF155" s="123"/>
      <c r="AG155" s="123"/>
      <c r="AH155" s="123"/>
      <c r="AI155" s="123"/>
    </row>
    <row r="156" spans="1:35" s="123" customFormat="1" ht="12.95" customHeight="1">
      <c r="A156" s="62"/>
      <c r="B156" s="89"/>
      <c r="C156" s="140" t="s">
        <v>835</v>
      </c>
      <c r="D156" s="101"/>
      <c r="F156" s="62"/>
      <c r="G156" s="62"/>
      <c r="H156" s="62"/>
      <c r="I156" s="62"/>
    </row>
    <row r="157" spans="1:35" s="62" customFormat="1" ht="12.95" customHeight="1">
      <c r="B157" s="89"/>
      <c r="C157" s="140" t="s">
        <v>847</v>
      </c>
      <c r="D157" s="101"/>
    </row>
    <row r="158" spans="1:35" s="62" customFormat="1" ht="12.95" customHeight="1">
      <c r="B158" s="89"/>
      <c r="C158" s="140" t="s">
        <v>837</v>
      </c>
      <c r="D158" s="101"/>
    </row>
    <row r="159" spans="1:35" s="62" customFormat="1" ht="8.25" customHeight="1">
      <c r="B159" s="89"/>
      <c r="C159" s="138"/>
      <c r="D159" s="101"/>
    </row>
    <row r="160" spans="1:35" s="62" customFormat="1" ht="24.95" customHeight="1">
      <c r="A160" s="123"/>
      <c r="B160" s="87" t="s">
        <v>220</v>
      </c>
      <c r="C160" s="143" t="s">
        <v>853</v>
      </c>
      <c r="D160" s="101"/>
    </row>
    <row r="161" spans="1:9" s="62" customFormat="1" ht="12.95" customHeight="1">
      <c r="B161" s="89"/>
      <c r="C161" s="140" t="s">
        <v>863</v>
      </c>
      <c r="D161" s="101"/>
    </row>
    <row r="162" spans="1:9" s="123" customFormat="1" ht="12.95" customHeight="1">
      <c r="A162" s="62"/>
      <c r="B162" s="89"/>
      <c r="C162" s="140" t="s">
        <v>875</v>
      </c>
      <c r="D162" s="101"/>
      <c r="F162" s="62"/>
      <c r="G162" s="62"/>
      <c r="H162" s="62"/>
      <c r="I162" s="62"/>
    </row>
    <row r="163" spans="1:9" s="62" customFormat="1" ht="12.95" customHeight="1">
      <c r="B163" s="89"/>
      <c r="C163" s="140" t="s">
        <v>847</v>
      </c>
      <c r="D163" s="101"/>
    </row>
    <row r="164" spans="1:9" s="62" customFormat="1" ht="12.95" customHeight="1">
      <c r="B164" s="89"/>
      <c r="C164" s="140" t="s">
        <v>837</v>
      </c>
      <c r="D164" s="101"/>
    </row>
    <row r="165" spans="1:9" s="62" customFormat="1" ht="12.95" customHeight="1">
      <c r="B165" s="89"/>
      <c r="C165" s="140" t="s">
        <v>855</v>
      </c>
      <c r="D165" s="101"/>
    </row>
    <row r="166" spans="1:9" s="62" customFormat="1" ht="12.95" customHeight="1">
      <c r="B166" s="89"/>
      <c r="C166" s="140" t="s">
        <v>876</v>
      </c>
      <c r="D166" s="101"/>
    </row>
    <row r="167" spans="1:9" s="62" customFormat="1" ht="12.95" customHeight="1">
      <c r="B167" s="89"/>
      <c r="C167" s="140" t="s">
        <v>877</v>
      </c>
      <c r="D167" s="101"/>
    </row>
    <row r="168" spans="1:9" s="62" customFormat="1">
      <c r="B168" s="96"/>
      <c r="C168" s="65"/>
      <c r="D168" s="101"/>
    </row>
    <row r="169" spans="1:9" s="62" customFormat="1">
      <c r="B169" s="96"/>
      <c r="C169" s="66"/>
      <c r="D169" s="101"/>
    </row>
    <row r="170" spans="1:9" s="62" customFormat="1" ht="6" customHeight="1">
      <c r="B170" s="97"/>
      <c r="C170" s="6"/>
      <c r="D170" s="101"/>
    </row>
    <row r="171" spans="1:9" s="62" customFormat="1">
      <c r="B171" s="97"/>
      <c r="C171" s="6"/>
      <c r="D171" s="101"/>
    </row>
  </sheetData>
  <phoneticPr fontId="0" type="noConversion"/>
  <hyperlinks>
    <hyperlink ref="C28" location="'Tabl. 6'!A1" display="'Tabl. 6'!A1"/>
    <hyperlink ref="C68" location="'Tabl. 18'!A1" display="'Tabl. 18'!A1"/>
    <hyperlink ref="C70" location="'Tabl. 19'!A1" display="'Tabl. 19'!A1"/>
    <hyperlink ref="C72" location="'Tabl. 20'!A1" display="'Tabl. 20'!A1"/>
    <hyperlink ref="C91" location="'Tabl. 27'!A1" display="'Tabl. 27'!A1"/>
    <hyperlink ref="C10" location="'Tabl. 2'!A1" display="'Tabl. 2'!A1"/>
    <hyperlink ref="C34" location="'Tabl. 8'!A1" display="'Tabl. 8'!A1"/>
    <hyperlink ref="C36" location="'Tabl. 9'!A1" display="'Tabl. 9'!A1"/>
    <hyperlink ref="C44" location="'Tabl. 11'!A1" display="'Tabl. 11'!A1"/>
    <hyperlink ref="C51" location="'Tabl. 13 cz. 1'!A1" display="'Tabl. 13 cz. 1'!A1"/>
    <hyperlink ref="C52" location="'Tabl. 13 cz. 2'!A1" display="'Tabl. 13 cz. 2'!A1"/>
    <hyperlink ref="C53" location="'Tabl. 13 cz. 3'!A1" display="'Tabl. 13 cz. 3'!A1"/>
    <hyperlink ref="C66" location="'Tabl. 17'!A1" display="'Tabl. 17'!A1"/>
    <hyperlink ref="C97" location="'Tabl. 29'!A1" display="'Tabl. 29'!A1"/>
    <hyperlink ref="C134" location="'Tabl. 41'!A1" display="'Tabl. 41'!A1"/>
    <hyperlink ref="C136" location="'Tabl. 42'!A1" display="'Tabl. 42'!A1"/>
    <hyperlink ref="C138" location="'Tabl. 43'!A1" display="'Tabl. 43'!A1"/>
    <hyperlink ref="C148" location="'Tabl. 48'!A1" display="'Tabl. 48'!A1"/>
    <hyperlink ref="C60" location="'Tabl. 15'!A1" display="'Tabl. 15'!A1"/>
    <hyperlink ref="C106" location="'Tabl. 31'!A1" display="'Tabl. 31'!A1"/>
    <hyperlink ref="C142" location="'Tabl. 45'!A1" display="'Tabl. 45'!A1"/>
    <hyperlink ref="C108" location="'Tabl. 32'!A1" display="'Tabl. 32'!A1"/>
    <hyperlink ref="C110" location="'Tabl. 33'!A1" display="'Tabl. 33'!A1"/>
    <hyperlink ref="C112" location="'Tabl. 34'!A1" display="'Tabl. 34'!A1"/>
    <hyperlink ref="C114" location="'Tabl. 35'!A1" display="'Tabl. 35'!A1"/>
    <hyperlink ref="C146" location="'Tabl. 47'!A1" display="'Tabl. 47'!A1"/>
    <hyperlink ref="C161" location="'Tabl. 51 cz. 1'!A1" display="Część 1      Part 1"/>
    <hyperlink ref="C162" location="'Tabl. 51 cz. 2'!A1" display="Część 2      Part 2"/>
    <hyperlink ref="C163" location="'Tabl. 51 cz. 3'!A1" display="Część 3      Part 3"/>
    <hyperlink ref="C164" location="'Tabl. 51 cz. 4'!A1" display="Część 4      Part 4"/>
    <hyperlink ref="C165" location="'Tabl. 51 cz. 5'!A1" display="Część 5      Part 5"/>
    <hyperlink ref="C166" location="'Tabl. 51 cz. 6'!A1" display="Część 6      Part 6"/>
    <hyperlink ref="C167" location="'Tabl. 51 cz. 7'!A1" display="Część 7      Part 7"/>
    <hyperlink ref="C155" location="'Tabl. 50 cz. 1'!A1" display="Część 1      Part 1"/>
    <hyperlink ref="C156" location="'Tabl. 50 cz. 2'!A1" display="Część 2      Part 2"/>
    <hyperlink ref="C157" location="'Tabl. 50 cz. 3'!A1" display="Część 3      Part 3"/>
    <hyperlink ref="C151" location="'Tabl. 49 cz. 1'!A1" display="Część 1      Part 1"/>
    <hyperlink ref="C152" location="'Tabl. 49 cz. 2'!A1" display="Część 2      Part 2"/>
    <hyperlink ref="C128" location="'Tabl. 39 cz. 1'!A1" display="Część 1      Part 1"/>
    <hyperlink ref="C129" location="'Tabl. 39 cz. 2'!A1" display="Część 2      Part 2"/>
    <hyperlink ref="C130" location="'Tabl. 39 cz. 3'!A1" display="Część 3      Part 3"/>
    <hyperlink ref="C118" location="'Tabl. 37 cz. 1'!A1" display="Część 1      Part 1"/>
    <hyperlink ref="C119" location="'Tabl. 37 cz. 2'!A1" display="Część 2      Part 2"/>
    <hyperlink ref="C100" location="'Tabl. 30 cz. 1'!A1" display="Część 1      Part 1"/>
    <hyperlink ref="C101" location="'Tabl. 30 cz. 2'!A1" display="Część 2      Part 2"/>
    <hyperlink ref="C102" location="'Tabl. 30 cz. 3'!A1" display="Część 3      Part 3"/>
    <hyperlink ref="C103" location="'Tabl. 30 cz. 4'!A1" display="Część 4      Part 4"/>
    <hyperlink ref="C104" location="'Tabl. 30 cz. 5'!A1" display="Część 5      Part 5"/>
    <hyperlink ref="C94" location="'Tabl. 28 cz. 1'!A1" display="Część 1      Part 1"/>
    <hyperlink ref="C95" location="'Tabl. 28 cz. 2'!A1" display="Część 2      Part 2"/>
    <hyperlink ref="C81" location="'Tabl. 24 cz. 1'!A1" display="Część 1      Part 1"/>
    <hyperlink ref="C82" location="'Tabl. 24 cz. 2'!A1" display="Część 2      Part 2"/>
    <hyperlink ref="C56" location="'Tabl. 14 cz. 1 '!A1" display="'Tabl. 14 cz. 1 '!A1"/>
    <hyperlink ref="C57" location="'Tabl. 14 cz. 2'!A1" display="'Tabl. 14 cz. 2'!A1"/>
    <hyperlink ref="C58" location="'Tabl. 14 cz. 3'!A1" display="'Tabl. 14 cz. 3'!A1"/>
    <hyperlink ref="C47" location="'Tabl. 12 cz. 1'!A1" display="'Tabl. 12 cz. 1'!A1"/>
    <hyperlink ref="C48" location="'Tabl. 12 cz. 2'!A1" display="'Tabl. 12 cz. 2'!A1"/>
    <hyperlink ref="C39" location="'Tabl. 10 cz. 1'!A1" display="'Tabl. 10 cz. 1'!A1"/>
    <hyperlink ref="C42" location="'Tabl. 10 cz. 4'!A1" display="Część 4      Part 4"/>
    <hyperlink ref="C31" location="'Tabl. 7 cz. 1'!A1" display="'Tabl. 7 cz. 1'!A1"/>
    <hyperlink ref="C32" location="'Tabl. 7 cz. 2'!A1" display="'Tabl. 7 cz. 2'!A1"/>
    <hyperlink ref="C25" location="'Tabl. 5 cz. 1 '!A1" display="'Tabl. 5 cz. 1 '!A1"/>
    <hyperlink ref="C26" location="'Tabl. 5 cz. 2'!A1" display="'Tabl. 5 cz. 2'!A1"/>
    <hyperlink ref="C19" location="'Tabl. 4 cz. 1'!A1" display="'Tabl. 4 cz. 1'!A1"/>
    <hyperlink ref="C22" location="'Tabl. 4 cz. 4'!A1" display="Część 4      Part 4"/>
    <hyperlink ref="C13" location="'Tabl. 3 cz. 1'!A1" display="'Tabl. 3 cz. 1'!A1"/>
    <hyperlink ref="C16" location="'Tabl. 3 cz. 4'!A1" display="Część 4      Part 4"/>
    <hyperlink ref="C3" location="'Tabl. 1 cz. 1'!A1" display="'Tabl. 1 cz. 1'!A1"/>
    <hyperlink ref="C4" location="'Tabl. 1 cz. 2'!A1" display="'Tabl. 1 cz. 2'!A1"/>
    <hyperlink ref="C5" location="'Tabl. 1 cz. 3'!A1" display="'Tabl. 1 cz. 3'!A1"/>
    <hyperlink ref="C6" location="'Tabl. 1 cz. 4'!A1" display="'Tabl. 1 cz. 4'!A1"/>
    <hyperlink ref="C7" location="'Tabl. 1 cz. 5'!A1" display="'Tabl. 1 cz. 5'!A1"/>
    <hyperlink ref="C8" location="'Tabl. 1 cz. 6'!A1" display="'Tabl. 1 cz. 6'!A1"/>
    <hyperlink ref="C74" location="'Tabl. 21'!A1" display="'Tabl. 21'!A1"/>
    <hyperlink ref="C76" location="'Tabl. 22'!A1" display="'Tabl. 22'!A1"/>
    <hyperlink ref="C78" location="'Tabl. 23'!A1" display="'Tabl. 23'!A1"/>
    <hyperlink ref="C115" location="'Tabl. 36'!A1" display="'Tabl. 36'!A1"/>
    <hyperlink ref="C160" location="'Tabl. 51 cz. 1'!A1" display="'Tabl. 51 cz. 1'!A1"/>
    <hyperlink ref="C154" location="'Tabl. 50 cz. 1'!A1" display="'Tabl. 50 cz. 1'!A1"/>
    <hyperlink ref="C150" location="'Tabl. 49 cz. 1'!A1" display="'Tabl. 49 cz. 1'!A1"/>
    <hyperlink ref="C127" location="'Tabl. 39 cz. 1'!A1" display="'Tabl. 39 cz. 1'!A1"/>
    <hyperlink ref="C117" location="'Tabl. 37 cz. 1'!A1" display="'Tabl. 37 cz. 1'!A1"/>
    <hyperlink ref="C99" location="'Tabl. 30 cz. 1'!A1" display="'Tabl. 30 cz. 1'!A1"/>
    <hyperlink ref="C93" location="'Tabl. 28 cz. 1'!A1" display="'Tabl. 28 cz. 1'!A1"/>
    <hyperlink ref="C80" location="'Tabl. 24 cz. 1'!A1" display="'Tabl. 24 cz. 1'!A1"/>
    <hyperlink ref="C62" location="'Tabl. 16'!A1" display="'Tabl. 16'!A1"/>
    <hyperlink ref="C55" location="'Tabl. 14 cz. 1 '!A1" display="'Tabl. 14 cz. 1 '!A1"/>
    <hyperlink ref="C50" location="'Tabl. 13 cz. 1'!A1" display="'Tabl. 13 cz. 1'!A1"/>
    <hyperlink ref="C46" location="'Tabl. 12 cz. 1'!A1" display="'Tabl. 12 cz. 1'!A1"/>
    <hyperlink ref="C38" location="'Tabl. 10 cz. 1'!A1" display="'Tabl. 10 cz. 1'!A1"/>
    <hyperlink ref="C30" location="'Tabl. 7 cz. 1'!A1" display="'Tabl. 7 cz. 1'!A1"/>
    <hyperlink ref="C24" location="'Tabl. 5 cz. 1 '!A1" display="'Tabl. 5 cz. 1 '!A1"/>
    <hyperlink ref="C18" location="'Tabl. 4 cz. 1'!A1" display="'Tabl. 4 cz. 1'!A1"/>
    <hyperlink ref="C12" location="'Tabl. 3 cz. 1'!A1" display="'Tabl. 3 cz. 1'!A1"/>
    <hyperlink ref="C2" location="'Tabl. 1 cz. 1'!A1" display="'Tabl. 1 cz. 1'!A1"/>
    <hyperlink ref="C158" location="'Tabl. 50 cz. 4'!A1" display="Część 4      Part 4"/>
    <hyperlink ref="C125" location="'Tabl. 38 cz. 4'!A1" display="   Część 4      Part 4"/>
    <hyperlink ref="C14" location="'Tabl. 3 cz. 2'!A1" display="'Tabl. 3 cz. 2'!A1"/>
    <hyperlink ref="C15" location="'Tabl. 3 cz. 3'!A1" display="Część 3      Part 3"/>
    <hyperlink ref="C21" location="'Tabl. 4 cz. 3'!A1" display="Część 3      Part 3"/>
    <hyperlink ref="C20" location="'Tabl. 4 cz. 2'!A1" display="'Tabl. 4 cz. 2'!A1"/>
    <hyperlink ref="C41" location="'Tabl. 10 cz. 3'!A1" display="Część 3      Part 3"/>
    <hyperlink ref="C40" location="'Tabl. 10 cz. 2'!A1" display="'Tabl. 10 cz. 2'!A1"/>
    <hyperlink ref="C121" location="'Tabl. 38 cz. 1'!A1" display="'Tabl. 38 cz. 1'!A1"/>
    <hyperlink ref="C124" location="'Tabl. 38 cz. 3'!A1" display="   Część 3      Part 3"/>
    <hyperlink ref="C122" location="'Tabl. 38 cz. 1'!A1" display="   Część 1      Part 1"/>
    <hyperlink ref="C123" location="'Tabl. 38 cz. 2'!A1" display="   Część 2      Part 2"/>
    <hyperlink ref="B142:C142" location="'Tabl. 46'!A1" display="'Tabl. 46'!A1"/>
    <hyperlink ref="C64" location="'Tabl. 16 cz. 2'!A1" display="'Tabl. 16 cz. 2'!A1"/>
    <hyperlink ref="B62:C62" location="'Tabl. 16 cz. 1'!A1" display="'Tabl. 16 cz. 1'!A1"/>
    <hyperlink ref="C144" location="'Tabl. 46'!A1" display="'Tabl. 46'!A1"/>
    <hyperlink ref="C132" location="'Tabl. 40'!A1" display="'Tabl. 40'!A1"/>
    <hyperlink ref="C140" location="'Tabl. 44'!A1" display="'Tabl. 44'!A1"/>
    <hyperlink ref="C63" location="'Tabl. 16 cz. 1'!A1" display="'Tabl. 16 cz. 1'!A1"/>
    <hyperlink ref="C89" location="'Tabl. 26'!A1" display="'Tabl. 26'!A1"/>
    <hyperlink ref="C85" location="'Tabl. 25 cz. 1'!A1" display="Część 1      Part 1"/>
    <hyperlink ref="C86" location="'Tabl. 25 cz. 2'!A1" display="Część 2      Part 2"/>
    <hyperlink ref="C84" location="'Tabl. 25 cz. 1'!A1" display="'Tabl. 25 cz. 1'!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43"/>
  <sheetViews>
    <sheetView showGridLines="0" zoomScaleNormal="100" workbookViewId="0">
      <selection activeCell="S1" sqref="S1"/>
    </sheetView>
  </sheetViews>
  <sheetFormatPr defaultColWidth="9" defaultRowHeight="12"/>
  <cols>
    <col min="1" max="1" width="6.625" style="251" customWidth="1"/>
    <col min="2" max="2" width="14" style="251" customWidth="1"/>
    <col min="3" max="3" width="13.375" style="251" customWidth="1"/>
    <col min="4" max="4" width="10.5" style="251" customWidth="1"/>
    <col min="5" max="5" width="12.625" style="251" customWidth="1"/>
    <col min="6" max="6" width="10.5" style="251" customWidth="1"/>
    <col min="7" max="7" width="11.875" style="251" customWidth="1"/>
    <col min="8" max="8" width="10.5" style="251" customWidth="1"/>
    <col min="9" max="9" width="10" style="251" customWidth="1"/>
    <col min="10" max="10" width="11.75" style="251" customWidth="1"/>
    <col min="11" max="11" width="11.125" style="251" customWidth="1"/>
    <col min="12" max="13" width="9.875" style="251" customWidth="1"/>
    <col min="14" max="14" width="12.125" style="251" customWidth="1"/>
    <col min="15" max="15" width="10.125" style="251" customWidth="1"/>
    <col min="16" max="16" width="12.125" style="251" customWidth="1"/>
    <col min="17" max="17" width="10" style="251" customWidth="1"/>
    <col min="18" max="18" width="10.125" style="251" customWidth="1"/>
    <col min="19" max="19" width="11.625" style="251" customWidth="1"/>
    <col min="20" max="20" width="10.375" style="251" customWidth="1"/>
    <col min="21" max="16384" width="9" style="251"/>
  </cols>
  <sheetData>
    <row r="1" spans="1:186" s="120" customFormat="1" ht="18" customHeight="1">
      <c r="A1" s="339" t="s">
        <v>958</v>
      </c>
      <c r="B1" s="339"/>
      <c r="G1" s="339"/>
      <c r="H1" s="269" t="s">
        <v>37</v>
      </c>
      <c r="I1" s="270"/>
      <c r="J1" s="29"/>
      <c r="K1" s="251"/>
      <c r="L1" s="251"/>
      <c r="M1" s="251"/>
      <c r="N1" s="251"/>
    </row>
    <row r="2" spans="1:186" s="120" customFormat="1" ht="14.1" customHeight="1">
      <c r="A2" s="419" t="s">
        <v>1881</v>
      </c>
      <c r="B2" s="339"/>
      <c r="G2" s="339"/>
      <c r="H2" s="271" t="s">
        <v>38</v>
      </c>
      <c r="I2" s="272"/>
      <c r="J2" s="340"/>
      <c r="K2" s="340"/>
      <c r="L2" s="340"/>
      <c r="M2" s="340"/>
      <c r="N2" s="340"/>
    </row>
    <row r="3" spans="1:186" s="120" customFormat="1" ht="14.1" customHeight="1">
      <c r="A3" s="1738" t="s">
        <v>1884</v>
      </c>
      <c r="B3" s="339"/>
      <c r="G3" s="339"/>
      <c r="H3" s="339"/>
      <c r="I3" s="339"/>
      <c r="J3" s="339"/>
      <c r="K3" s="339"/>
      <c r="L3" s="339"/>
      <c r="M3" s="339"/>
      <c r="N3" s="339"/>
      <c r="O3" s="339"/>
    </row>
    <row r="4" spans="1:186" s="120" customFormat="1" ht="18" customHeight="1">
      <c r="A4" s="343" t="s">
        <v>1883</v>
      </c>
      <c r="B4" s="344"/>
      <c r="G4" s="344"/>
      <c r="H4" s="344"/>
      <c r="I4" s="344"/>
      <c r="J4" s="344"/>
      <c r="K4" s="344"/>
      <c r="L4" s="344"/>
      <c r="M4" s="344"/>
      <c r="N4" s="344"/>
      <c r="O4" s="344"/>
    </row>
    <row r="5" spans="1:186" s="345" customFormat="1" ht="17.25" customHeight="1">
      <c r="A5" s="1933" t="s">
        <v>946</v>
      </c>
      <c r="B5" s="1934"/>
      <c r="C5" s="1942" t="s">
        <v>948</v>
      </c>
      <c r="D5" s="1928"/>
      <c r="E5" s="1928"/>
      <c r="F5" s="1928"/>
      <c r="G5" s="1928"/>
      <c r="H5" s="1928"/>
      <c r="I5" s="1928"/>
      <c r="J5" s="1928"/>
      <c r="K5" s="192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row>
    <row r="6" spans="1:186" s="18" customFormat="1" ht="17.25" customHeight="1">
      <c r="A6" s="1935"/>
      <c r="B6" s="1936"/>
      <c r="C6" s="1943" t="s">
        <v>950</v>
      </c>
      <c r="D6" s="1930"/>
      <c r="E6" s="1930"/>
      <c r="F6" s="1930"/>
      <c r="G6" s="1930"/>
      <c r="H6" s="1930"/>
      <c r="I6" s="1930"/>
      <c r="J6" s="1930"/>
      <c r="K6" s="1930"/>
    </row>
    <row r="7" spans="1:186" s="18" customFormat="1" ht="17.25" customHeight="1">
      <c r="A7" s="1935"/>
      <c r="B7" s="1936"/>
      <c r="C7" s="1943" t="s">
        <v>950</v>
      </c>
      <c r="D7" s="1930"/>
      <c r="E7" s="1930"/>
      <c r="F7" s="1930"/>
      <c r="G7" s="1930"/>
      <c r="H7" s="1930"/>
      <c r="I7" s="1930"/>
      <c r="J7" s="1930"/>
      <c r="K7" s="1930"/>
    </row>
    <row r="8" spans="1:186" s="18" customFormat="1" ht="118.5" customHeight="1" thickBot="1">
      <c r="A8" s="1931" t="s">
        <v>952</v>
      </c>
      <c r="B8" s="1932"/>
      <c r="C8" s="347" t="s">
        <v>959</v>
      </c>
      <c r="D8" s="347" t="s">
        <v>960</v>
      </c>
      <c r="E8" s="347" t="s">
        <v>961</v>
      </c>
      <c r="F8" s="347" t="s">
        <v>962</v>
      </c>
      <c r="G8" s="347" t="s">
        <v>963</v>
      </c>
      <c r="H8" s="347" t="s">
        <v>964</v>
      </c>
      <c r="I8" s="347" t="s">
        <v>965</v>
      </c>
      <c r="J8" s="347" t="s">
        <v>966</v>
      </c>
      <c r="K8" s="348" t="s">
        <v>967</v>
      </c>
    </row>
    <row r="9" spans="1:186" s="352" customFormat="1" ht="8.1" customHeight="1" thickTop="1">
      <c r="A9" s="349"/>
      <c r="B9" s="350"/>
      <c r="C9" s="333"/>
      <c r="D9" s="333"/>
      <c r="E9" s="333"/>
      <c r="F9" s="333"/>
      <c r="G9" s="333"/>
      <c r="H9" s="333"/>
      <c r="I9" s="333"/>
      <c r="J9" s="333"/>
      <c r="K9" s="333"/>
    </row>
    <row r="10" spans="1:186" ht="12.95" customHeight="1">
      <c r="A10" s="353">
        <v>2021</v>
      </c>
      <c r="B10" s="368" t="s">
        <v>510</v>
      </c>
      <c r="C10" s="255">
        <v>1228</v>
      </c>
      <c r="D10" s="183">
        <v>7336</v>
      </c>
      <c r="E10" s="183">
        <v>3626</v>
      </c>
      <c r="F10" s="183">
        <v>21825</v>
      </c>
      <c r="G10" s="183">
        <v>10063</v>
      </c>
      <c r="H10" s="183">
        <v>1936</v>
      </c>
      <c r="I10" s="183">
        <v>25331</v>
      </c>
      <c r="J10" s="214">
        <v>4631</v>
      </c>
      <c r="K10" s="201">
        <v>16231</v>
      </c>
      <c r="L10" s="18"/>
    </row>
    <row r="11" spans="1:186" ht="12.95" customHeight="1">
      <c r="A11" s="349"/>
      <c r="B11" s="368" t="s">
        <v>511</v>
      </c>
      <c r="C11" s="255">
        <v>1228</v>
      </c>
      <c r="D11" s="183">
        <v>7410</v>
      </c>
      <c r="E11" s="183">
        <v>3619</v>
      </c>
      <c r="F11" s="183">
        <v>21713</v>
      </c>
      <c r="G11" s="183">
        <v>10112</v>
      </c>
      <c r="H11" s="183">
        <v>1930</v>
      </c>
      <c r="I11" s="183">
        <v>25310</v>
      </c>
      <c r="J11" s="214">
        <v>4618</v>
      </c>
      <c r="K11" s="201">
        <v>16310</v>
      </c>
      <c r="L11" s="18"/>
      <c r="M11" s="18"/>
    </row>
    <row r="12" spans="1:186" ht="12.95" customHeight="1">
      <c r="A12" s="115"/>
      <c r="B12" s="368" t="s">
        <v>512</v>
      </c>
      <c r="C12" s="255">
        <v>1214</v>
      </c>
      <c r="D12" s="183">
        <v>7395</v>
      </c>
      <c r="E12" s="183">
        <v>3572</v>
      </c>
      <c r="F12" s="183">
        <v>21840</v>
      </c>
      <c r="G12" s="183">
        <v>10089</v>
      </c>
      <c r="H12" s="183">
        <v>1910</v>
      </c>
      <c r="I12" s="183">
        <v>25258</v>
      </c>
      <c r="J12" s="354">
        <v>4684</v>
      </c>
      <c r="K12" s="221">
        <v>16321</v>
      </c>
      <c r="L12" s="221"/>
      <c r="M12" s="9"/>
      <c r="N12" s="9"/>
      <c r="O12" s="9"/>
      <c r="P12" s="9"/>
      <c r="Q12" s="9"/>
      <c r="R12" s="9"/>
      <c r="S12" s="9"/>
      <c r="T12" s="9"/>
    </row>
    <row r="13" spans="1:186" ht="12.95" customHeight="1">
      <c r="A13" s="116"/>
      <c r="B13" s="368"/>
      <c r="C13" s="312"/>
      <c r="D13" s="354"/>
      <c r="E13" s="354"/>
      <c r="F13" s="354"/>
      <c r="G13" s="354"/>
      <c r="H13" s="354"/>
      <c r="I13" s="354"/>
      <c r="J13" s="354"/>
      <c r="K13" s="221"/>
      <c r="L13" s="221"/>
      <c r="M13" s="9"/>
      <c r="N13" s="9"/>
      <c r="O13" s="9"/>
      <c r="P13" s="9"/>
      <c r="Q13" s="9"/>
      <c r="R13" s="9"/>
      <c r="S13" s="9"/>
      <c r="T13" s="9"/>
    </row>
    <row r="14" spans="1:186" ht="12.95" customHeight="1">
      <c r="A14" s="353">
        <v>2022</v>
      </c>
      <c r="B14" s="368" t="s">
        <v>513</v>
      </c>
      <c r="C14" s="183">
        <v>1231</v>
      </c>
      <c r="D14" s="183">
        <v>7396</v>
      </c>
      <c r="E14" s="183">
        <v>3539</v>
      </c>
      <c r="F14" s="183">
        <v>22343</v>
      </c>
      <c r="G14" s="183">
        <v>10520</v>
      </c>
      <c r="H14" s="183">
        <v>1562</v>
      </c>
      <c r="I14" s="183">
        <v>25499</v>
      </c>
      <c r="J14" s="183">
        <v>4825</v>
      </c>
      <c r="K14" s="214">
        <v>16318</v>
      </c>
    </row>
    <row r="15" spans="1:186" ht="12.95" customHeight="1">
      <c r="A15" s="349"/>
      <c r="B15" s="368" t="s">
        <v>514</v>
      </c>
      <c r="C15" s="183">
        <v>1343</v>
      </c>
      <c r="D15" s="183">
        <v>7404</v>
      </c>
      <c r="E15" s="183">
        <v>3563</v>
      </c>
      <c r="F15" s="183">
        <v>22479</v>
      </c>
      <c r="G15" s="183">
        <v>10501</v>
      </c>
      <c r="H15" s="183">
        <v>1565</v>
      </c>
      <c r="I15" s="183">
        <v>25545</v>
      </c>
      <c r="J15" s="183">
        <v>4827</v>
      </c>
      <c r="K15" s="214">
        <v>16329</v>
      </c>
    </row>
    <row r="16" spans="1:186" ht="12.95" customHeight="1">
      <c r="A16" s="349"/>
      <c r="B16" s="368" t="s">
        <v>515</v>
      </c>
      <c r="C16" s="369">
        <v>1359</v>
      </c>
      <c r="D16" s="369">
        <v>7482</v>
      </c>
      <c r="E16" s="369">
        <v>3568</v>
      </c>
      <c r="F16" s="369">
        <v>22589</v>
      </c>
      <c r="G16" s="369">
        <v>10471</v>
      </c>
      <c r="H16" s="369">
        <v>1447</v>
      </c>
      <c r="I16" s="369">
        <v>25649</v>
      </c>
      <c r="J16" s="369">
        <v>4843</v>
      </c>
      <c r="K16" s="355">
        <v>16494</v>
      </c>
    </row>
    <row r="17" spans="1:186" ht="12.95" customHeight="1">
      <c r="A17" s="353"/>
      <c r="B17" s="368" t="s">
        <v>516</v>
      </c>
      <c r="C17" s="183">
        <v>1363</v>
      </c>
      <c r="D17" s="183">
        <v>7430</v>
      </c>
      <c r="E17" s="183">
        <v>3570</v>
      </c>
      <c r="F17" s="183">
        <v>22528</v>
      </c>
      <c r="G17" s="183">
        <v>10501</v>
      </c>
      <c r="H17" s="183">
        <v>1436</v>
      </c>
      <c r="I17" s="183">
        <v>25810</v>
      </c>
      <c r="J17" s="183">
        <v>4832</v>
      </c>
      <c r="K17" s="214">
        <v>16638</v>
      </c>
    </row>
    <row r="18" spans="1:186" ht="12.95" customHeight="1">
      <c r="A18" s="349"/>
      <c r="B18" s="368" t="s">
        <v>517</v>
      </c>
      <c r="C18" s="183">
        <v>1383</v>
      </c>
      <c r="D18" s="183">
        <v>7379</v>
      </c>
      <c r="E18" s="183">
        <v>3585</v>
      </c>
      <c r="F18" s="183">
        <v>22501</v>
      </c>
      <c r="G18" s="183">
        <v>10512</v>
      </c>
      <c r="H18" s="183">
        <v>1453</v>
      </c>
      <c r="I18" s="183">
        <v>25698</v>
      </c>
      <c r="J18" s="183">
        <v>4812</v>
      </c>
      <c r="K18" s="214">
        <v>16604</v>
      </c>
    </row>
    <row r="19" spans="1:186" ht="12.95" customHeight="1">
      <c r="A19" s="349"/>
      <c r="B19" s="368" t="s">
        <v>518</v>
      </c>
      <c r="C19" s="183">
        <v>1391</v>
      </c>
      <c r="D19" s="183">
        <v>7351</v>
      </c>
      <c r="E19" s="183">
        <v>3560</v>
      </c>
      <c r="F19" s="183">
        <v>22488</v>
      </c>
      <c r="G19" s="183">
        <v>10499</v>
      </c>
      <c r="H19" s="183">
        <v>1445</v>
      </c>
      <c r="I19" s="183">
        <v>25680</v>
      </c>
      <c r="J19" s="183">
        <v>4827</v>
      </c>
      <c r="K19" s="214">
        <v>16657</v>
      </c>
    </row>
    <row r="20" spans="1:186" ht="12.95" customHeight="1">
      <c r="A20" s="353"/>
      <c r="B20" s="368" t="s">
        <v>519</v>
      </c>
      <c r="C20" s="356">
        <v>1396</v>
      </c>
      <c r="D20" s="356">
        <v>7457</v>
      </c>
      <c r="E20" s="356">
        <v>3560</v>
      </c>
      <c r="F20" s="356">
        <v>22369</v>
      </c>
      <c r="G20" s="356">
        <v>10456</v>
      </c>
      <c r="H20" s="356">
        <v>1415</v>
      </c>
      <c r="I20" s="356">
        <v>25733</v>
      </c>
      <c r="J20" s="356">
        <v>4823</v>
      </c>
      <c r="K20" s="179">
        <v>16703</v>
      </c>
      <c r="L20" s="18"/>
    </row>
    <row r="21" spans="1:186" ht="12.95" customHeight="1">
      <c r="A21" s="349"/>
      <c r="B21" s="368" t="s">
        <v>520</v>
      </c>
      <c r="C21" s="183">
        <v>1390</v>
      </c>
      <c r="D21" s="183">
        <v>7391</v>
      </c>
      <c r="E21" s="183">
        <v>3556</v>
      </c>
      <c r="F21" s="183">
        <v>22273</v>
      </c>
      <c r="G21" s="183">
        <v>10624</v>
      </c>
      <c r="H21" s="183">
        <v>1420</v>
      </c>
      <c r="I21" s="183">
        <v>25750</v>
      </c>
      <c r="J21" s="183">
        <v>4821</v>
      </c>
      <c r="K21" s="214">
        <v>16757</v>
      </c>
    </row>
    <row r="22" spans="1:186" ht="12.95" customHeight="1">
      <c r="A22" s="349"/>
      <c r="B22" s="368" t="s">
        <v>521</v>
      </c>
      <c r="C22" s="183">
        <v>1398</v>
      </c>
      <c r="D22" s="183">
        <v>7410</v>
      </c>
      <c r="E22" s="183">
        <v>3542</v>
      </c>
      <c r="F22" s="183">
        <v>22179</v>
      </c>
      <c r="G22" s="183">
        <v>10616</v>
      </c>
      <c r="H22" s="183">
        <v>1415</v>
      </c>
      <c r="I22" s="183">
        <v>25811</v>
      </c>
      <c r="J22" s="183">
        <v>4804</v>
      </c>
      <c r="K22" s="214">
        <v>16798</v>
      </c>
    </row>
    <row r="23" spans="1:186" ht="12.95" customHeight="1">
      <c r="A23" s="353"/>
      <c r="B23" s="368" t="s">
        <v>510</v>
      </c>
      <c r="C23" s="255">
        <v>1396</v>
      </c>
      <c r="D23" s="183">
        <v>7451</v>
      </c>
      <c r="E23" s="183">
        <v>3542</v>
      </c>
      <c r="F23" s="183">
        <v>22108</v>
      </c>
      <c r="G23" s="183">
        <v>10609</v>
      </c>
      <c r="H23" s="183">
        <v>1412</v>
      </c>
      <c r="I23" s="183">
        <v>25792</v>
      </c>
      <c r="J23" s="214">
        <v>4718</v>
      </c>
      <c r="K23" s="201">
        <v>16897</v>
      </c>
      <c r="L23" s="18"/>
    </row>
    <row r="24" spans="1:186" ht="12.95" customHeight="1">
      <c r="A24" s="349"/>
      <c r="B24" s="368" t="s">
        <v>511</v>
      </c>
      <c r="C24" s="255">
        <v>1397</v>
      </c>
      <c r="D24" s="183">
        <v>7468</v>
      </c>
      <c r="E24" s="183">
        <v>3539</v>
      </c>
      <c r="F24" s="183">
        <v>21994</v>
      </c>
      <c r="G24" s="183">
        <v>10573</v>
      </c>
      <c r="H24" s="183">
        <v>1404</v>
      </c>
      <c r="I24" s="183">
        <v>25622</v>
      </c>
      <c r="J24" s="214">
        <v>4700</v>
      </c>
      <c r="K24" s="201">
        <v>17085</v>
      </c>
      <c r="L24" s="18"/>
      <c r="M24" s="18"/>
    </row>
    <row r="25" spans="1:186" ht="12.95" customHeight="1">
      <c r="A25" s="115"/>
      <c r="B25" s="368" t="s">
        <v>512</v>
      </c>
      <c r="C25" s="255">
        <v>1416</v>
      </c>
      <c r="D25" s="183">
        <v>7451</v>
      </c>
      <c r="E25" s="183">
        <v>3549</v>
      </c>
      <c r="F25" s="183">
        <v>21803</v>
      </c>
      <c r="G25" s="183">
        <v>10555</v>
      </c>
      <c r="H25" s="183">
        <v>1395</v>
      </c>
      <c r="I25" s="183">
        <v>25680</v>
      </c>
      <c r="J25" s="354">
        <v>4674</v>
      </c>
      <c r="K25" s="221">
        <v>17185</v>
      </c>
      <c r="L25" s="221"/>
      <c r="M25" s="9"/>
      <c r="N25" s="9"/>
      <c r="O25" s="9"/>
      <c r="P25" s="9"/>
      <c r="Q25" s="9"/>
      <c r="R25" s="9"/>
      <c r="S25" s="9"/>
      <c r="T25" s="9"/>
    </row>
    <row r="26" spans="1:186" ht="12.95" customHeight="1">
      <c r="A26" s="370"/>
      <c r="B26" s="358" t="s">
        <v>44</v>
      </c>
      <c r="C26" s="359">
        <v>116.63920922570017</v>
      </c>
      <c r="D26" s="359">
        <v>100.75726842461124</v>
      </c>
      <c r="E26" s="359">
        <v>99.356103023516241</v>
      </c>
      <c r="F26" s="359">
        <v>99.830586080586087</v>
      </c>
      <c r="G26" s="359">
        <v>104.61889186242442</v>
      </c>
      <c r="H26" s="359">
        <v>73.03664921465969</v>
      </c>
      <c r="I26" s="359">
        <v>101.67075777971336</v>
      </c>
      <c r="J26" s="327">
        <v>99.786507258753204</v>
      </c>
      <c r="K26" s="17">
        <v>105.29379327247106</v>
      </c>
      <c r="L26" s="221"/>
      <c r="M26" s="221"/>
      <c r="N26" s="73"/>
      <c r="O26" s="73"/>
      <c r="P26" s="73"/>
      <c r="Q26" s="73"/>
      <c r="R26" s="73"/>
      <c r="S26" s="73"/>
      <c r="T26" s="73"/>
    </row>
    <row r="27" spans="1:186" ht="12.95" customHeight="1">
      <c r="A27" s="371"/>
      <c r="B27" s="358" t="s">
        <v>45</v>
      </c>
      <c r="C27" s="359">
        <v>101.36005726556907</v>
      </c>
      <c r="D27" s="359">
        <v>99.772362078200317</v>
      </c>
      <c r="E27" s="359">
        <v>100.28256569652444</v>
      </c>
      <c r="F27" s="359">
        <v>99.131581340365543</v>
      </c>
      <c r="G27" s="359">
        <v>99.829755036413502</v>
      </c>
      <c r="H27" s="359">
        <v>99.358974358974365</v>
      </c>
      <c r="I27" s="359">
        <v>100.22636796503006</v>
      </c>
      <c r="J27" s="327">
        <v>99.446808510638292</v>
      </c>
      <c r="K27" s="17">
        <v>100.58530875036583</v>
      </c>
      <c r="L27" s="18"/>
      <c r="M27" s="18"/>
    </row>
    <row r="28" spans="1:186" s="18" customFormat="1" ht="12.95" customHeight="1">
      <c r="A28" s="251"/>
      <c r="B28" s="20"/>
      <c r="C28" s="221"/>
      <c r="D28" s="221"/>
      <c r="E28" s="221"/>
      <c r="F28" s="221"/>
      <c r="G28" s="221"/>
      <c r="H28" s="221"/>
      <c r="I28" s="221"/>
      <c r="J28" s="221"/>
      <c r="K28" s="221"/>
      <c r="L28" s="30"/>
      <c r="M28" s="30"/>
      <c r="N28" s="30"/>
      <c r="O28" s="30"/>
      <c r="P28" s="30"/>
      <c r="Q28" s="30"/>
      <c r="R28" s="30"/>
      <c r="S28" s="30"/>
      <c r="T28" s="30"/>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G28" s="251"/>
      <c r="BH28" s="251"/>
      <c r="BI28" s="251"/>
      <c r="BJ28" s="251"/>
      <c r="BK28" s="251"/>
      <c r="BL28" s="251"/>
      <c r="BM28" s="251"/>
      <c r="BN28" s="251"/>
      <c r="BO28" s="251"/>
      <c r="BP28" s="251"/>
      <c r="BQ28" s="251"/>
      <c r="BR28" s="251"/>
      <c r="BS28" s="251"/>
      <c r="BT28" s="251"/>
      <c r="BU28" s="251"/>
      <c r="BV28" s="251"/>
      <c r="BW28" s="251"/>
      <c r="BX28" s="251"/>
      <c r="BY28" s="251"/>
      <c r="BZ28" s="251"/>
      <c r="CA28" s="251"/>
      <c r="CB28" s="251"/>
      <c r="CC28" s="251"/>
      <c r="CD28" s="251"/>
      <c r="CE28" s="251"/>
      <c r="CF28" s="251"/>
      <c r="CG28" s="251"/>
      <c r="CH28" s="251"/>
      <c r="CI28" s="251"/>
      <c r="CJ28" s="251"/>
      <c r="CK28" s="251"/>
      <c r="CL28" s="251"/>
      <c r="CM28" s="251"/>
      <c r="CN28" s="251"/>
      <c r="CO28" s="251"/>
      <c r="CP28" s="251"/>
      <c r="CQ28" s="251"/>
      <c r="CR28" s="251"/>
      <c r="CS28" s="251"/>
      <c r="CT28" s="251"/>
      <c r="CU28" s="251"/>
      <c r="CV28" s="251"/>
      <c r="CW28" s="251"/>
      <c r="CX28" s="251"/>
      <c r="CY28" s="251"/>
      <c r="CZ28" s="251"/>
      <c r="DA28" s="251"/>
      <c r="DB28" s="251"/>
      <c r="DC28" s="251"/>
      <c r="DD28" s="251"/>
      <c r="DE28" s="251"/>
      <c r="DF28" s="251"/>
      <c r="DG28" s="251"/>
      <c r="DH28" s="251"/>
      <c r="DI28" s="251"/>
      <c r="DJ28" s="251"/>
      <c r="DK28" s="251"/>
      <c r="DL28" s="251"/>
      <c r="DM28" s="251"/>
      <c r="DN28" s="251"/>
      <c r="DO28" s="251"/>
      <c r="DP28" s="251"/>
      <c r="DQ28" s="251"/>
      <c r="DR28" s="251"/>
      <c r="DS28" s="251"/>
      <c r="DT28" s="251"/>
      <c r="DU28" s="251"/>
      <c r="DV28" s="251"/>
      <c r="DW28" s="251"/>
      <c r="DX28" s="251"/>
      <c r="DY28" s="251"/>
      <c r="DZ28" s="251"/>
      <c r="EA28" s="251"/>
      <c r="EB28" s="251"/>
      <c r="EC28" s="251"/>
      <c r="ED28" s="251"/>
      <c r="EE28" s="251"/>
      <c r="EF28" s="251"/>
      <c r="EG28" s="251"/>
      <c r="EH28" s="251"/>
      <c r="EI28" s="251"/>
      <c r="EJ28" s="251"/>
      <c r="EK28" s="251"/>
      <c r="EL28" s="251"/>
      <c r="EM28" s="251"/>
      <c r="EN28" s="251"/>
      <c r="EO28" s="251"/>
      <c r="EP28" s="251"/>
      <c r="EQ28" s="251"/>
      <c r="ER28" s="251"/>
      <c r="ES28" s="251"/>
      <c r="ET28" s="251"/>
      <c r="EU28" s="251"/>
      <c r="EV28" s="251"/>
      <c r="EW28" s="251"/>
      <c r="EX28" s="251"/>
      <c r="EY28" s="251"/>
      <c r="EZ28" s="251"/>
      <c r="FA28" s="251"/>
      <c r="FB28" s="251"/>
      <c r="FC28" s="251"/>
      <c r="FD28" s="251"/>
      <c r="FE28" s="251"/>
      <c r="FF28" s="251"/>
      <c r="FG28" s="251"/>
      <c r="FH28" s="251"/>
      <c r="FI28" s="251"/>
      <c r="FJ28" s="251"/>
      <c r="FK28" s="251"/>
      <c r="FL28" s="251"/>
      <c r="FM28" s="251"/>
      <c r="FN28" s="251"/>
      <c r="FO28" s="251"/>
      <c r="FP28" s="251"/>
      <c r="FQ28" s="251"/>
      <c r="FR28" s="251"/>
      <c r="FS28" s="251"/>
      <c r="FT28" s="251"/>
      <c r="FU28" s="251"/>
      <c r="FV28" s="251"/>
      <c r="FW28" s="251"/>
      <c r="FX28" s="251"/>
      <c r="FY28" s="251"/>
      <c r="FZ28" s="251"/>
      <c r="GA28" s="251"/>
      <c r="GB28" s="251"/>
      <c r="GC28" s="251"/>
      <c r="GD28" s="251"/>
    </row>
    <row r="29" spans="1:186" s="18" customFormat="1" ht="12.95" customHeight="1">
      <c r="A29" s="251"/>
      <c r="B29" s="20"/>
      <c r="C29" s="221"/>
      <c r="D29" s="221"/>
      <c r="E29" s="221"/>
      <c r="F29" s="221"/>
      <c r="G29" s="221"/>
      <c r="H29" s="221"/>
      <c r="I29" s="221"/>
      <c r="J29" s="221"/>
      <c r="K29" s="221"/>
      <c r="L29" s="352"/>
      <c r="M29" s="352"/>
      <c r="N29" s="352"/>
      <c r="O29" s="352"/>
      <c r="P29" s="352"/>
      <c r="Q29" s="352"/>
      <c r="R29" s="352"/>
      <c r="S29" s="352"/>
      <c r="T29" s="352"/>
      <c r="U29" s="251"/>
      <c r="V29" s="251"/>
      <c r="W29" s="251"/>
      <c r="X29" s="251"/>
      <c r="Y29" s="251"/>
      <c r="Z29" s="251"/>
      <c r="AA29" s="251"/>
      <c r="AB29" s="251"/>
      <c r="AC29" s="251"/>
      <c r="AD29" s="251"/>
      <c r="AE29" s="251"/>
      <c r="AF29" s="251"/>
      <c r="AG29" s="251"/>
      <c r="AH29" s="251"/>
      <c r="AI29" s="251"/>
      <c r="AJ29" s="251"/>
      <c r="AK29" s="251"/>
      <c r="AL29" s="251"/>
      <c r="AM29" s="251"/>
      <c r="AN29" s="251"/>
      <c r="AO29" s="251"/>
      <c r="AP29" s="251"/>
      <c r="AQ29" s="251"/>
      <c r="AR29" s="251"/>
      <c r="AS29" s="251"/>
      <c r="AT29" s="251"/>
      <c r="AU29" s="251"/>
      <c r="AV29" s="251"/>
      <c r="AW29" s="251"/>
      <c r="AX29" s="251"/>
      <c r="AY29" s="251"/>
      <c r="AZ29" s="251"/>
      <c r="BA29" s="251"/>
      <c r="BB29" s="251"/>
      <c r="BC29" s="251"/>
      <c r="BD29" s="251"/>
      <c r="BE29" s="251"/>
      <c r="BF29" s="251"/>
      <c r="BG29" s="251"/>
      <c r="BH29" s="251"/>
      <c r="BI29" s="251"/>
      <c r="BJ29" s="251"/>
      <c r="BK29" s="251"/>
      <c r="BL29" s="251"/>
      <c r="BM29" s="251"/>
      <c r="BN29" s="251"/>
      <c r="BO29" s="251"/>
      <c r="BP29" s="251"/>
      <c r="BQ29" s="251"/>
      <c r="BR29" s="251"/>
      <c r="BS29" s="251"/>
      <c r="BT29" s="251"/>
      <c r="BU29" s="251"/>
      <c r="BV29" s="251"/>
      <c r="BW29" s="251"/>
      <c r="BX29" s="251"/>
      <c r="BY29" s="251"/>
      <c r="BZ29" s="251"/>
      <c r="CA29" s="251"/>
      <c r="CB29" s="251"/>
      <c r="CC29" s="251"/>
      <c r="CD29" s="251"/>
      <c r="CE29" s="251"/>
      <c r="CF29" s="251"/>
      <c r="CG29" s="251"/>
      <c r="CH29" s="251"/>
      <c r="CI29" s="251"/>
      <c r="CJ29" s="251"/>
      <c r="CK29" s="251"/>
      <c r="CL29" s="251"/>
      <c r="CM29" s="251"/>
      <c r="CN29" s="251"/>
      <c r="CO29" s="251"/>
      <c r="CP29" s="251"/>
      <c r="CQ29" s="251"/>
      <c r="CR29" s="251"/>
      <c r="CS29" s="251"/>
      <c r="CT29" s="251"/>
      <c r="CU29" s="251"/>
      <c r="CV29" s="251"/>
      <c r="CW29" s="251"/>
      <c r="CX29" s="251"/>
      <c r="CY29" s="251"/>
      <c r="CZ29" s="251"/>
      <c r="DA29" s="251"/>
      <c r="DB29" s="251"/>
      <c r="DC29" s="251"/>
      <c r="DD29" s="251"/>
      <c r="DE29" s="251"/>
      <c r="DF29" s="251"/>
      <c r="DG29" s="251"/>
      <c r="DH29" s="251"/>
      <c r="DI29" s="251"/>
      <c r="DJ29" s="251"/>
      <c r="DK29" s="251"/>
      <c r="DL29" s="251"/>
      <c r="DM29" s="251"/>
      <c r="DN29" s="251"/>
      <c r="DO29" s="251"/>
      <c r="DP29" s="251"/>
      <c r="DQ29" s="251"/>
      <c r="DR29" s="251"/>
      <c r="DS29" s="251"/>
      <c r="DT29" s="251"/>
      <c r="DU29" s="251"/>
      <c r="DV29" s="251"/>
      <c r="DW29" s="251"/>
      <c r="DX29" s="251"/>
      <c r="DY29" s="251"/>
      <c r="DZ29" s="251"/>
      <c r="EA29" s="251"/>
      <c r="EB29" s="251"/>
      <c r="EC29" s="251"/>
      <c r="ED29" s="251"/>
      <c r="EE29" s="251"/>
      <c r="EF29" s="251"/>
      <c r="EG29" s="251"/>
      <c r="EH29" s="251"/>
      <c r="EI29" s="251"/>
      <c r="EJ29" s="251"/>
      <c r="EK29" s="251"/>
      <c r="EL29" s="251"/>
      <c r="EM29" s="251"/>
      <c r="EN29" s="251"/>
      <c r="EO29" s="251"/>
      <c r="EP29" s="251"/>
      <c r="EQ29" s="251"/>
      <c r="ER29" s="251"/>
      <c r="ES29" s="251"/>
      <c r="ET29" s="251"/>
      <c r="EU29" s="251"/>
      <c r="EV29" s="251"/>
      <c r="EW29" s="251"/>
      <c r="EX29" s="251"/>
      <c r="EY29" s="251"/>
      <c r="EZ29" s="251"/>
      <c r="FA29" s="251"/>
      <c r="FB29" s="251"/>
      <c r="FC29" s="251"/>
      <c r="FD29" s="251"/>
      <c r="FE29" s="251"/>
      <c r="FF29" s="251"/>
      <c r="FG29" s="251"/>
      <c r="FH29" s="251"/>
      <c r="FI29" s="251"/>
      <c r="FJ29" s="251"/>
      <c r="FK29" s="251"/>
      <c r="FL29" s="251"/>
      <c r="FM29" s="251"/>
      <c r="FN29" s="251"/>
      <c r="FO29" s="251"/>
      <c r="FP29" s="251"/>
      <c r="FQ29" s="251"/>
      <c r="FR29" s="251"/>
      <c r="FS29" s="251"/>
      <c r="FT29" s="251"/>
      <c r="FU29" s="251"/>
      <c r="FV29" s="251"/>
      <c r="FW29" s="251"/>
      <c r="FX29" s="251"/>
      <c r="FY29" s="251"/>
      <c r="FZ29" s="251"/>
      <c r="GA29" s="251"/>
      <c r="GB29" s="251"/>
      <c r="GC29" s="251"/>
      <c r="GD29" s="251"/>
    </row>
    <row r="30" spans="1:186" s="18" customFormat="1" ht="12.95" customHeight="1">
      <c r="A30" s="251"/>
      <c r="B30" s="19"/>
      <c r="C30" s="366"/>
      <c r="D30" s="366"/>
      <c r="E30" s="366"/>
      <c r="F30" s="366"/>
      <c r="G30" s="366"/>
      <c r="H30" s="366"/>
      <c r="I30" s="366"/>
      <c r="J30" s="366"/>
      <c r="K30" s="366"/>
      <c r="L30" s="352"/>
      <c r="M30" s="352"/>
      <c r="N30" s="352"/>
      <c r="O30" s="352"/>
      <c r="P30" s="352"/>
      <c r="Q30" s="352"/>
      <c r="R30" s="352"/>
      <c r="S30" s="352"/>
      <c r="T30" s="352"/>
      <c r="U30" s="251"/>
      <c r="V30" s="251"/>
      <c r="W30" s="251"/>
      <c r="X30" s="251"/>
      <c r="Y30" s="251"/>
      <c r="Z30" s="251"/>
      <c r="AA30" s="251"/>
      <c r="AB30" s="251"/>
      <c r="AC30" s="251"/>
      <c r="AD30" s="251"/>
      <c r="AE30" s="251"/>
      <c r="AF30" s="251"/>
      <c r="AG30" s="251"/>
      <c r="AH30" s="251"/>
      <c r="AI30" s="251"/>
      <c r="AJ30" s="251"/>
      <c r="AK30" s="251"/>
      <c r="AL30" s="251"/>
      <c r="AM30" s="251"/>
      <c r="AN30" s="251"/>
      <c r="AO30" s="251"/>
      <c r="AP30" s="251"/>
      <c r="AQ30" s="251"/>
      <c r="AR30" s="251"/>
      <c r="AS30" s="251"/>
      <c r="AT30" s="251"/>
      <c r="AU30" s="251"/>
      <c r="AV30" s="251"/>
      <c r="AW30" s="251"/>
      <c r="AX30" s="251"/>
      <c r="AY30" s="251"/>
      <c r="AZ30" s="251"/>
      <c r="BA30" s="251"/>
      <c r="BB30" s="251"/>
      <c r="BC30" s="251"/>
      <c r="BD30" s="251"/>
      <c r="BE30" s="251"/>
      <c r="BF30" s="251"/>
      <c r="BG30" s="251"/>
      <c r="BH30" s="251"/>
      <c r="BI30" s="251"/>
      <c r="BJ30" s="251"/>
      <c r="BK30" s="251"/>
      <c r="BL30" s="251"/>
      <c r="BM30" s="251"/>
      <c r="BN30" s="251"/>
      <c r="BO30" s="251"/>
      <c r="BP30" s="251"/>
      <c r="BQ30" s="251"/>
      <c r="BR30" s="251"/>
      <c r="BS30" s="251"/>
      <c r="BT30" s="251"/>
      <c r="BU30" s="251"/>
      <c r="BV30" s="251"/>
      <c r="BW30" s="251"/>
      <c r="BX30" s="251"/>
      <c r="BY30" s="251"/>
      <c r="BZ30" s="251"/>
      <c r="CA30" s="251"/>
      <c r="CB30" s="251"/>
      <c r="CC30" s="251"/>
      <c r="CD30" s="251"/>
      <c r="CE30" s="251"/>
      <c r="CF30" s="251"/>
      <c r="CG30" s="251"/>
      <c r="CH30" s="251"/>
      <c r="CI30" s="251"/>
      <c r="CJ30" s="251"/>
      <c r="CK30" s="251"/>
      <c r="CL30" s="251"/>
      <c r="CM30" s="251"/>
      <c r="CN30" s="251"/>
      <c r="CO30" s="251"/>
      <c r="CP30" s="251"/>
      <c r="CQ30" s="251"/>
      <c r="CR30" s="251"/>
      <c r="CS30" s="251"/>
      <c r="CT30" s="251"/>
      <c r="CU30" s="251"/>
      <c r="CV30" s="251"/>
      <c r="CW30" s="251"/>
      <c r="CX30" s="251"/>
      <c r="CY30" s="251"/>
      <c r="CZ30" s="251"/>
      <c r="DA30" s="251"/>
      <c r="DB30" s="251"/>
      <c r="DC30" s="251"/>
      <c r="DD30" s="251"/>
      <c r="DE30" s="251"/>
      <c r="DF30" s="251"/>
      <c r="DG30" s="251"/>
      <c r="DH30" s="251"/>
      <c r="DI30" s="251"/>
      <c r="DJ30" s="251"/>
      <c r="DK30" s="251"/>
      <c r="DL30" s="251"/>
      <c r="DM30" s="251"/>
      <c r="DN30" s="251"/>
      <c r="DO30" s="251"/>
      <c r="DP30" s="251"/>
      <c r="DQ30" s="251"/>
      <c r="DR30" s="251"/>
      <c r="DS30" s="251"/>
      <c r="DT30" s="251"/>
      <c r="DU30" s="251"/>
      <c r="DV30" s="251"/>
      <c r="DW30" s="251"/>
      <c r="DX30" s="251"/>
      <c r="DY30" s="251"/>
      <c r="DZ30" s="251"/>
      <c r="EA30" s="251"/>
      <c r="EB30" s="251"/>
      <c r="EC30" s="251"/>
      <c r="ED30" s="251"/>
      <c r="EE30" s="251"/>
      <c r="EF30" s="251"/>
      <c r="EG30" s="251"/>
      <c r="EH30" s="251"/>
      <c r="EI30" s="251"/>
      <c r="EJ30" s="251"/>
      <c r="EK30" s="251"/>
      <c r="EL30" s="251"/>
      <c r="EM30" s="251"/>
      <c r="EN30" s="251"/>
      <c r="EO30" s="251"/>
      <c r="EP30" s="251"/>
      <c r="EQ30" s="251"/>
      <c r="ER30" s="251"/>
      <c r="ES30" s="251"/>
      <c r="ET30" s="251"/>
      <c r="EU30" s="251"/>
      <c r="EV30" s="251"/>
      <c r="EW30" s="251"/>
      <c r="EX30" s="251"/>
      <c r="EY30" s="251"/>
      <c r="EZ30" s="251"/>
      <c r="FA30" s="251"/>
      <c r="FB30" s="251"/>
      <c r="FC30" s="251"/>
      <c r="FD30" s="251"/>
      <c r="FE30" s="251"/>
      <c r="FF30" s="251"/>
      <c r="FG30" s="251"/>
      <c r="FH30" s="251"/>
      <c r="FI30" s="251"/>
      <c r="FJ30" s="251"/>
      <c r="FK30" s="251"/>
      <c r="FL30" s="251"/>
      <c r="FM30" s="251"/>
      <c r="FN30" s="251"/>
      <c r="FO30" s="251"/>
      <c r="FP30" s="251"/>
      <c r="FQ30" s="251"/>
      <c r="FR30" s="251"/>
      <c r="FS30" s="251"/>
      <c r="FT30" s="251"/>
      <c r="FU30" s="251"/>
      <c r="FV30" s="251"/>
      <c r="FW30" s="251"/>
      <c r="FX30" s="251"/>
      <c r="FY30" s="251"/>
      <c r="FZ30" s="251"/>
      <c r="GA30" s="251"/>
      <c r="GB30" s="251"/>
      <c r="GC30" s="251"/>
      <c r="GD30" s="251"/>
    </row>
    <row r="31" spans="1:186">
      <c r="B31" s="364"/>
      <c r="C31" s="221"/>
      <c r="D31" s="221"/>
      <c r="E31" s="221"/>
      <c r="F31" s="221"/>
      <c r="G31" s="221"/>
      <c r="H31" s="221"/>
      <c r="I31" s="221"/>
      <c r="J31" s="221"/>
    </row>
    <row r="32" spans="1:186" s="18" customFormat="1" ht="12.75" customHeight="1">
      <c r="A32" s="251"/>
      <c r="B32" s="364"/>
      <c r="C32" s="364"/>
      <c r="D32" s="364"/>
      <c r="E32" s="364"/>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c r="AL32" s="251"/>
      <c r="AM32" s="251"/>
      <c r="AN32" s="251"/>
      <c r="AO32" s="251"/>
      <c r="AP32" s="251"/>
      <c r="AQ32" s="251"/>
      <c r="AR32" s="251"/>
      <c r="AS32" s="251"/>
      <c r="AT32" s="251"/>
      <c r="AU32" s="251"/>
      <c r="AV32" s="251"/>
      <c r="AW32" s="251"/>
      <c r="AX32" s="251"/>
      <c r="AY32" s="251"/>
      <c r="AZ32" s="251"/>
      <c r="BA32" s="251"/>
      <c r="BB32" s="251"/>
      <c r="BC32" s="251"/>
      <c r="BD32" s="251"/>
      <c r="BE32" s="251"/>
      <c r="BF32" s="251"/>
      <c r="BG32" s="251"/>
      <c r="BH32" s="251"/>
      <c r="BI32" s="251"/>
      <c r="BJ32" s="251"/>
      <c r="BK32" s="251"/>
      <c r="BL32" s="251"/>
      <c r="BM32" s="251"/>
      <c r="BN32" s="251"/>
      <c r="BO32" s="251"/>
      <c r="BP32" s="251"/>
      <c r="BQ32" s="251"/>
      <c r="BR32" s="251"/>
      <c r="BS32" s="251"/>
      <c r="BT32" s="251"/>
      <c r="BU32" s="251"/>
      <c r="BV32" s="251"/>
      <c r="BW32" s="251"/>
      <c r="BX32" s="251"/>
      <c r="BY32" s="251"/>
      <c r="BZ32" s="251"/>
      <c r="CA32" s="251"/>
      <c r="CB32" s="251"/>
      <c r="CC32" s="251"/>
      <c r="CD32" s="251"/>
      <c r="CE32" s="251"/>
      <c r="CF32" s="251"/>
      <c r="CG32" s="251"/>
      <c r="CH32" s="251"/>
      <c r="CI32" s="251"/>
      <c r="CJ32" s="251"/>
      <c r="CK32" s="251"/>
      <c r="CL32" s="251"/>
      <c r="CM32" s="251"/>
      <c r="CN32" s="251"/>
      <c r="CO32" s="251"/>
      <c r="CP32" s="251"/>
      <c r="CQ32" s="251"/>
      <c r="CR32" s="251"/>
      <c r="CS32" s="251"/>
      <c r="CT32" s="251"/>
      <c r="CU32" s="251"/>
      <c r="CV32" s="251"/>
      <c r="CW32" s="251"/>
      <c r="CX32" s="251"/>
      <c r="CY32" s="251"/>
      <c r="CZ32" s="251"/>
      <c r="DA32" s="251"/>
      <c r="DB32" s="251"/>
      <c r="DC32" s="251"/>
      <c r="DD32" s="251"/>
      <c r="DE32" s="251"/>
      <c r="DF32" s="251"/>
      <c r="DG32" s="251"/>
      <c r="DH32" s="251"/>
      <c r="DI32" s="251"/>
      <c r="DJ32" s="251"/>
      <c r="DK32" s="251"/>
      <c r="DL32" s="251"/>
      <c r="DM32" s="251"/>
      <c r="DN32" s="251"/>
      <c r="DO32" s="251"/>
      <c r="DP32" s="251"/>
      <c r="DQ32" s="251"/>
      <c r="DR32" s="251"/>
      <c r="DS32" s="251"/>
      <c r="DT32" s="251"/>
      <c r="DU32" s="251"/>
      <c r="DV32" s="251"/>
      <c r="DW32" s="251"/>
      <c r="DX32" s="251"/>
      <c r="DY32" s="251"/>
      <c r="DZ32" s="251"/>
      <c r="EA32" s="251"/>
      <c r="EB32" s="251"/>
      <c r="EC32" s="251"/>
      <c r="ED32" s="251"/>
      <c r="EE32" s="251"/>
      <c r="EF32" s="251"/>
      <c r="EG32" s="251"/>
      <c r="EH32" s="251"/>
      <c r="EI32" s="251"/>
      <c r="EJ32" s="251"/>
      <c r="EK32" s="251"/>
      <c r="EL32" s="251"/>
      <c r="EM32" s="251"/>
      <c r="EN32" s="251"/>
      <c r="EO32" s="251"/>
      <c r="EP32" s="251"/>
      <c r="EQ32" s="251"/>
      <c r="ER32" s="251"/>
      <c r="ES32" s="251"/>
      <c r="ET32" s="251"/>
      <c r="EU32" s="251"/>
      <c r="EV32" s="251"/>
      <c r="EW32" s="251"/>
      <c r="EX32" s="251"/>
      <c r="EY32" s="251"/>
      <c r="EZ32" s="251"/>
      <c r="FA32" s="251"/>
      <c r="FB32" s="251"/>
      <c r="FC32" s="251"/>
      <c r="FD32" s="251"/>
      <c r="FE32" s="251"/>
      <c r="FF32" s="251"/>
      <c r="FG32" s="251"/>
      <c r="FH32" s="251"/>
      <c r="FI32" s="251"/>
      <c r="FJ32" s="251"/>
      <c r="FK32" s="251"/>
      <c r="FL32" s="251"/>
      <c r="FM32" s="251"/>
      <c r="FN32" s="251"/>
      <c r="FO32" s="251"/>
      <c r="FP32" s="251"/>
      <c r="FQ32" s="251"/>
      <c r="FR32" s="251"/>
      <c r="FS32" s="251"/>
      <c r="FT32" s="251"/>
      <c r="FU32" s="251"/>
      <c r="FV32" s="251"/>
      <c r="FW32" s="251"/>
      <c r="FX32" s="251"/>
      <c r="FY32" s="251"/>
      <c r="FZ32" s="251"/>
      <c r="GA32" s="251"/>
      <c r="GB32" s="251"/>
      <c r="GC32" s="251"/>
      <c r="GD32" s="251"/>
    </row>
    <row r="33" spans="1:186" s="18" customFormat="1">
      <c r="A33" s="251"/>
      <c r="B33" s="251"/>
      <c r="C33" s="30"/>
      <c r="D33" s="30"/>
      <c r="E33" s="30"/>
      <c r="F33" s="30"/>
      <c r="G33" s="30"/>
      <c r="H33" s="30"/>
      <c r="I33" s="30"/>
      <c r="J33" s="30"/>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row>
    <row r="34" spans="1:186" s="18" customFormat="1">
      <c r="A34" s="251"/>
      <c r="B34" s="251"/>
      <c r="C34" s="352"/>
      <c r="D34" s="352"/>
      <c r="E34" s="352"/>
      <c r="F34" s="352"/>
      <c r="G34" s="352"/>
      <c r="H34" s="352"/>
      <c r="I34" s="352"/>
      <c r="J34" s="352"/>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1"/>
      <c r="AK34" s="251"/>
      <c r="AL34" s="251"/>
      <c r="AM34" s="251"/>
      <c r="AN34" s="251"/>
      <c r="AO34" s="251"/>
      <c r="AP34" s="251"/>
      <c r="AQ34" s="251"/>
      <c r="AR34" s="251"/>
      <c r="AS34" s="251"/>
      <c r="AT34" s="251"/>
      <c r="AU34" s="251"/>
      <c r="AV34" s="251"/>
      <c r="AW34" s="251"/>
      <c r="AX34" s="251"/>
      <c r="AY34" s="251"/>
      <c r="AZ34" s="251"/>
      <c r="BA34" s="251"/>
      <c r="BB34" s="251"/>
      <c r="BC34" s="251"/>
      <c r="BD34" s="251"/>
      <c r="BE34" s="251"/>
      <c r="BF34" s="251"/>
      <c r="BG34" s="251"/>
      <c r="BH34" s="251"/>
      <c r="BI34" s="251"/>
      <c r="BJ34" s="251"/>
      <c r="BK34" s="251"/>
      <c r="BL34" s="251"/>
      <c r="BM34" s="251"/>
      <c r="BN34" s="251"/>
      <c r="BO34" s="251"/>
      <c r="BP34" s="251"/>
      <c r="BQ34" s="251"/>
      <c r="BR34" s="251"/>
      <c r="BS34" s="251"/>
      <c r="BT34" s="251"/>
      <c r="BU34" s="251"/>
      <c r="BV34" s="251"/>
      <c r="BW34" s="251"/>
      <c r="BX34" s="251"/>
      <c r="BY34" s="251"/>
      <c r="BZ34" s="251"/>
      <c r="CA34" s="251"/>
      <c r="CB34" s="251"/>
      <c r="CC34" s="251"/>
      <c r="CD34" s="251"/>
      <c r="CE34" s="251"/>
      <c r="CF34" s="251"/>
      <c r="CG34" s="251"/>
      <c r="CH34" s="251"/>
      <c r="CI34" s="251"/>
      <c r="CJ34" s="251"/>
      <c r="CK34" s="251"/>
      <c r="CL34" s="251"/>
      <c r="CM34" s="251"/>
      <c r="CN34" s="251"/>
      <c r="CO34" s="251"/>
      <c r="CP34" s="251"/>
      <c r="CQ34" s="251"/>
      <c r="CR34" s="251"/>
      <c r="CS34" s="251"/>
      <c r="CT34" s="251"/>
      <c r="CU34" s="251"/>
      <c r="CV34" s="251"/>
      <c r="CW34" s="251"/>
      <c r="CX34" s="251"/>
      <c r="CY34" s="251"/>
      <c r="CZ34" s="251"/>
      <c r="DA34" s="251"/>
      <c r="DB34" s="251"/>
      <c r="DC34" s="251"/>
      <c r="DD34" s="251"/>
      <c r="DE34" s="251"/>
      <c r="DF34" s="251"/>
      <c r="DG34" s="251"/>
      <c r="DH34" s="251"/>
      <c r="DI34" s="251"/>
      <c r="DJ34" s="251"/>
      <c r="DK34" s="251"/>
      <c r="DL34" s="251"/>
      <c r="DM34" s="251"/>
      <c r="DN34" s="251"/>
      <c r="DO34" s="251"/>
      <c r="DP34" s="251"/>
      <c r="DQ34" s="251"/>
      <c r="DR34" s="251"/>
      <c r="DS34" s="251"/>
      <c r="DT34" s="251"/>
      <c r="DU34" s="251"/>
      <c r="DV34" s="251"/>
      <c r="DW34" s="251"/>
      <c r="DX34" s="251"/>
      <c r="DY34" s="251"/>
      <c r="DZ34" s="251"/>
      <c r="EA34" s="251"/>
      <c r="EB34" s="251"/>
      <c r="EC34" s="251"/>
      <c r="ED34" s="251"/>
      <c r="EE34" s="251"/>
      <c r="EF34" s="251"/>
      <c r="EG34" s="251"/>
      <c r="EH34" s="251"/>
      <c r="EI34" s="251"/>
      <c r="EJ34" s="251"/>
      <c r="EK34" s="251"/>
      <c r="EL34" s="251"/>
      <c r="EM34" s="251"/>
      <c r="EN34" s="251"/>
      <c r="EO34" s="251"/>
      <c r="EP34" s="251"/>
      <c r="EQ34" s="251"/>
      <c r="ER34" s="251"/>
      <c r="ES34" s="251"/>
      <c r="ET34" s="251"/>
      <c r="EU34" s="251"/>
      <c r="EV34" s="251"/>
      <c r="EW34" s="251"/>
      <c r="EX34" s="251"/>
      <c r="EY34" s="251"/>
      <c r="EZ34" s="251"/>
      <c r="FA34" s="251"/>
      <c r="FB34" s="251"/>
      <c r="FC34" s="251"/>
      <c r="FD34" s="251"/>
      <c r="FE34" s="251"/>
      <c r="FF34" s="251"/>
      <c r="FG34" s="251"/>
      <c r="FH34" s="251"/>
      <c r="FI34" s="251"/>
      <c r="FJ34" s="251"/>
      <c r="FK34" s="251"/>
      <c r="FL34" s="251"/>
      <c r="FM34" s="251"/>
      <c r="FN34" s="251"/>
      <c r="FO34" s="251"/>
      <c r="FP34" s="251"/>
      <c r="FQ34" s="251"/>
      <c r="FR34" s="251"/>
      <c r="FS34" s="251"/>
      <c r="FT34" s="251"/>
      <c r="FU34" s="251"/>
      <c r="FV34" s="251"/>
      <c r="FW34" s="251"/>
      <c r="FX34" s="251"/>
      <c r="FY34" s="251"/>
      <c r="FZ34" s="251"/>
      <c r="GA34" s="251"/>
      <c r="GB34" s="251"/>
      <c r="GC34" s="251"/>
      <c r="GD34" s="251"/>
    </row>
    <row r="35" spans="1:186" s="18" customFormat="1">
      <c r="A35" s="251"/>
      <c r="B35" s="251"/>
      <c r="C35" s="352"/>
      <c r="D35" s="352"/>
      <c r="E35" s="352"/>
      <c r="F35" s="352"/>
      <c r="G35" s="352"/>
      <c r="H35" s="352"/>
      <c r="I35" s="352"/>
      <c r="J35" s="352"/>
      <c r="K35" s="251"/>
      <c r="L35" s="251"/>
      <c r="M35" s="251"/>
      <c r="N35" s="251"/>
      <c r="O35" s="251"/>
      <c r="P35" s="251"/>
      <c r="Q35" s="251"/>
      <c r="R35" s="251"/>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row>
    <row r="36" spans="1:186" s="18" customFormat="1">
      <c r="A36" s="251"/>
      <c r="B36" s="251"/>
      <c r="C36" s="251"/>
      <c r="D36" s="251"/>
      <c r="E36" s="251"/>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1"/>
      <c r="CR36" s="251"/>
      <c r="CS36" s="251"/>
      <c r="CT36" s="251"/>
      <c r="CU36" s="251"/>
      <c r="CV36" s="251"/>
      <c r="CW36" s="251"/>
      <c r="CX36" s="251"/>
      <c r="CY36" s="251"/>
      <c r="CZ36" s="251"/>
      <c r="DA36" s="251"/>
      <c r="DB36" s="251"/>
      <c r="DC36" s="251"/>
      <c r="DD36" s="251"/>
      <c r="DE36" s="251"/>
      <c r="DF36" s="251"/>
      <c r="DG36" s="251"/>
      <c r="DH36" s="251"/>
      <c r="DI36" s="251"/>
      <c r="DJ36" s="251"/>
      <c r="DK36" s="251"/>
      <c r="DL36" s="251"/>
      <c r="DM36" s="251"/>
      <c r="DN36" s="251"/>
      <c r="DO36" s="251"/>
      <c r="DP36" s="251"/>
      <c r="DQ36" s="251"/>
      <c r="DR36" s="251"/>
      <c r="DS36" s="251"/>
      <c r="DT36" s="251"/>
      <c r="DU36" s="251"/>
      <c r="DV36" s="251"/>
      <c r="DW36" s="251"/>
      <c r="DX36" s="251"/>
      <c r="DY36" s="251"/>
      <c r="DZ36" s="251"/>
      <c r="EA36" s="251"/>
      <c r="EB36" s="251"/>
      <c r="EC36" s="251"/>
      <c r="ED36" s="251"/>
      <c r="EE36" s="251"/>
      <c r="EF36" s="251"/>
      <c r="EG36" s="251"/>
      <c r="EH36" s="251"/>
      <c r="EI36" s="251"/>
      <c r="EJ36" s="251"/>
      <c r="EK36" s="251"/>
      <c r="EL36" s="251"/>
      <c r="EM36" s="251"/>
      <c r="EN36" s="251"/>
      <c r="EO36" s="251"/>
      <c r="EP36" s="251"/>
      <c r="EQ36" s="251"/>
      <c r="ER36" s="251"/>
      <c r="ES36" s="251"/>
      <c r="ET36" s="251"/>
      <c r="EU36" s="251"/>
      <c r="EV36" s="251"/>
      <c r="EW36" s="251"/>
      <c r="EX36" s="251"/>
      <c r="EY36" s="251"/>
      <c r="EZ36" s="251"/>
      <c r="FA36" s="251"/>
      <c r="FB36" s="251"/>
      <c r="FC36" s="251"/>
      <c r="FD36" s="251"/>
      <c r="FE36" s="251"/>
      <c r="FF36" s="251"/>
      <c r="FG36" s="251"/>
      <c r="FH36" s="251"/>
      <c r="FI36" s="251"/>
      <c r="FJ36" s="251"/>
      <c r="FK36" s="251"/>
      <c r="FL36" s="251"/>
      <c r="FM36" s="251"/>
      <c r="FN36" s="251"/>
      <c r="FO36" s="251"/>
      <c r="FP36" s="251"/>
      <c r="FQ36" s="251"/>
      <c r="FR36" s="251"/>
      <c r="FS36" s="251"/>
      <c r="FT36" s="251"/>
      <c r="FU36" s="251"/>
      <c r="FV36" s="251"/>
      <c r="FW36" s="251"/>
      <c r="FX36" s="251"/>
      <c r="FY36" s="251"/>
      <c r="FZ36" s="251"/>
      <c r="GA36" s="251"/>
      <c r="GB36" s="251"/>
      <c r="GC36" s="251"/>
      <c r="GD36" s="251"/>
    </row>
    <row r="37" spans="1:186" s="18" customFormat="1">
      <c r="A37" s="251"/>
      <c r="B37" s="251"/>
      <c r="C37" s="251"/>
      <c r="D37" s="251"/>
      <c r="E37" s="29"/>
      <c r="F37" s="29"/>
      <c r="G37" s="29"/>
      <c r="H37" s="29"/>
      <c r="I37" s="29"/>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row>
    <row r="38" spans="1:186" s="18" customFormat="1">
      <c r="A38" s="251"/>
      <c r="B38" s="251"/>
      <c r="C38" s="251"/>
      <c r="D38" s="29"/>
      <c r="E38" s="29"/>
      <c r="F38" s="29"/>
      <c r="G38" s="29"/>
      <c r="H38" s="29"/>
      <c r="I38" s="29"/>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c r="AV38" s="251"/>
      <c r="AW38" s="251"/>
      <c r="AX38" s="251"/>
      <c r="AY38" s="251"/>
      <c r="AZ38" s="251"/>
      <c r="BA38" s="251"/>
      <c r="BB38" s="251"/>
      <c r="BC38" s="251"/>
      <c r="BD38" s="251"/>
      <c r="BE38" s="251"/>
      <c r="BF38" s="251"/>
      <c r="BG38" s="251"/>
      <c r="BH38" s="251"/>
      <c r="BI38" s="251"/>
      <c r="BJ38" s="251"/>
      <c r="BK38" s="251"/>
      <c r="BL38" s="251"/>
      <c r="BM38" s="251"/>
      <c r="BN38" s="251"/>
      <c r="BO38" s="251"/>
      <c r="BP38" s="251"/>
      <c r="BQ38" s="251"/>
      <c r="BR38" s="251"/>
      <c r="BS38" s="251"/>
      <c r="BT38" s="251"/>
      <c r="BU38" s="251"/>
      <c r="BV38" s="251"/>
      <c r="BW38" s="251"/>
      <c r="BX38" s="251"/>
      <c r="BY38" s="251"/>
      <c r="BZ38" s="251"/>
      <c r="CA38" s="251"/>
      <c r="CB38" s="251"/>
      <c r="CC38" s="251"/>
      <c r="CD38" s="251"/>
      <c r="CE38" s="251"/>
      <c r="CF38" s="251"/>
      <c r="CG38" s="251"/>
      <c r="CH38" s="251"/>
      <c r="CI38" s="251"/>
      <c r="CJ38" s="251"/>
      <c r="CK38" s="251"/>
      <c r="CL38" s="251"/>
      <c r="CM38" s="251"/>
      <c r="CN38" s="251"/>
      <c r="CO38" s="251"/>
      <c r="CP38" s="251"/>
      <c r="CQ38" s="251"/>
      <c r="CR38" s="251"/>
      <c r="CS38" s="251"/>
      <c r="CT38" s="251"/>
      <c r="CU38" s="251"/>
      <c r="CV38" s="251"/>
      <c r="CW38" s="251"/>
      <c r="CX38" s="251"/>
      <c r="CY38" s="251"/>
      <c r="CZ38" s="251"/>
      <c r="DA38" s="251"/>
      <c r="DB38" s="251"/>
      <c r="DC38" s="251"/>
      <c r="DD38" s="251"/>
      <c r="DE38" s="251"/>
      <c r="DF38" s="251"/>
      <c r="DG38" s="251"/>
      <c r="DH38" s="251"/>
      <c r="DI38" s="251"/>
      <c r="DJ38" s="251"/>
      <c r="DK38" s="251"/>
      <c r="DL38" s="251"/>
      <c r="DM38" s="251"/>
      <c r="DN38" s="251"/>
      <c r="DO38" s="251"/>
      <c r="DP38" s="251"/>
      <c r="DQ38" s="251"/>
      <c r="DR38" s="251"/>
      <c r="DS38" s="251"/>
      <c r="DT38" s="251"/>
      <c r="DU38" s="251"/>
      <c r="DV38" s="251"/>
      <c r="DW38" s="251"/>
      <c r="DX38" s="251"/>
      <c r="DY38" s="251"/>
      <c r="DZ38" s="251"/>
      <c r="EA38" s="251"/>
      <c r="EB38" s="251"/>
      <c r="EC38" s="251"/>
      <c r="ED38" s="251"/>
      <c r="EE38" s="251"/>
      <c r="EF38" s="251"/>
      <c r="EG38" s="251"/>
      <c r="EH38" s="251"/>
      <c r="EI38" s="251"/>
      <c r="EJ38" s="251"/>
      <c r="EK38" s="251"/>
      <c r="EL38" s="251"/>
      <c r="EM38" s="251"/>
      <c r="EN38" s="251"/>
      <c r="EO38" s="251"/>
      <c r="EP38" s="251"/>
      <c r="EQ38" s="251"/>
      <c r="ER38" s="251"/>
      <c r="ES38" s="251"/>
      <c r="ET38" s="251"/>
      <c r="EU38" s="251"/>
      <c r="EV38" s="251"/>
      <c r="EW38" s="251"/>
      <c r="EX38" s="251"/>
      <c r="EY38" s="251"/>
      <c r="EZ38" s="251"/>
      <c r="FA38" s="251"/>
      <c r="FB38" s="251"/>
      <c r="FC38" s="251"/>
      <c r="FD38" s="251"/>
      <c r="FE38" s="251"/>
      <c r="FF38" s="251"/>
      <c r="FG38" s="251"/>
      <c r="FH38" s="251"/>
      <c r="FI38" s="251"/>
      <c r="FJ38" s="251"/>
      <c r="FK38" s="251"/>
      <c r="FL38" s="251"/>
      <c r="FM38" s="251"/>
      <c r="FN38" s="251"/>
      <c r="FO38" s="251"/>
      <c r="FP38" s="251"/>
      <c r="FQ38" s="251"/>
      <c r="FR38" s="251"/>
      <c r="FS38" s="251"/>
      <c r="FT38" s="251"/>
      <c r="FU38" s="251"/>
      <c r="FV38" s="251"/>
      <c r="FW38" s="251"/>
      <c r="FX38" s="251"/>
      <c r="FY38" s="251"/>
      <c r="FZ38" s="251"/>
      <c r="GA38" s="251"/>
      <c r="GB38" s="251"/>
      <c r="GC38" s="251"/>
      <c r="GD38" s="251"/>
    </row>
    <row r="39" spans="1:186">
      <c r="D39" s="29"/>
      <c r="E39" s="29"/>
      <c r="F39" s="29"/>
      <c r="G39" s="29"/>
      <c r="H39" s="29"/>
      <c r="I39" s="29"/>
    </row>
    <row r="40" spans="1:186">
      <c r="D40" s="29"/>
      <c r="E40" s="29"/>
      <c r="F40" s="29"/>
      <c r="G40" s="29"/>
      <c r="H40" s="29"/>
      <c r="I40" s="29"/>
    </row>
    <row r="41" spans="1:186">
      <c r="D41" s="29"/>
      <c r="E41" s="29"/>
      <c r="F41" s="29"/>
      <c r="G41" s="29"/>
      <c r="H41" s="29"/>
      <c r="I41" s="29"/>
    </row>
    <row r="42" spans="1:186">
      <c r="D42" s="29"/>
      <c r="E42" s="29"/>
      <c r="F42" s="29"/>
      <c r="G42" s="29"/>
      <c r="H42" s="29"/>
      <c r="I42" s="29"/>
    </row>
    <row r="43" spans="1:186">
      <c r="D43" s="29"/>
      <c r="E43" s="29"/>
      <c r="F43" s="29"/>
      <c r="G43" s="29"/>
      <c r="H43" s="29"/>
      <c r="I43" s="29"/>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12 B14:B16 B17:B19 B20:B22 B23: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41"/>
  <sheetViews>
    <sheetView showGridLines="0" zoomScaleNormal="100" workbookViewId="0">
      <pane xSplit="2" ySplit="8" topLeftCell="C9" activePane="bottomRight" state="frozen"/>
      <selection activeCell="G12" sqref="G12"/>
      <selection pane="topRight" activeCell="G12" sqref="G12"/>
      <selection pane="bottomLeft" activeCell="G12" sqref="G12"/>
      <selection pane="bottomRight" activeCell="T1" sqref="T1"/>
    </sheetView>
  </sheetViews>
  <sheetFormatPr defaultColWidth="9" defaultRowHeight="12"/>
  <cols>
    <col min="1" max="1" width="6.625" style="251" customWidth="1"/>
    <col min="2" max="2" width="14" style="251" customWidth="1"/>
    <col min="3" max="3" width="10.75" style="251" customWidth="1"/>
    <col min="4" max="4" width="12.625" style="251" customWidth="1"/>
    <col min="5" max="5" width="12.25" style="251" customWidth="1"/>
    <col min="6" max="6" width="10.5" style="251" customWidth="1"/>
    <col min="7" max="7" width="12.375" style="18" customWidth="1"/>
    <col min="8" max="8" width="14.375" style="251" customWidth="1"/>
    <col min="9" max="9" width="9.125" style="120" customWidth="1"/>
    <col min="10" max="10" width="9.75" style="120" customWidth="1"/>
    <col min="11" max="11" width="9.25" style="120" customWidth="1"/>
    <col min="12" max="12" width="11.625" style="120" customWidth="1"/>
    <col min="13" max="16384" width="9" style="251"/>
  </cols>
  <sheetData>
    <row r="1" spans="1:187" s="120" customFormat="1" ht="18" customHeight="1">
      <c r="A1" s="339" t="s">
        <v>958</v>
      </c>
      <c r="B1" s="339"/>
      <c r="C1" s="339"/>
      <c r="D1" s="339"/>
      <c r="E1" s="339"/>
      <c r="F1" s="339"/>
      <c r="G1" s="339"/>
      <c r="H1" s="269" t="s">
        <v>37</v>
      </c>
      <c r="I1" s="339"/>
      <c r="J1" s="29"/>
      <c r="K1" s="339"/>
      <c r="L1" s="339"/>
      <c r="M1" s="270"/>
      <c r="O1" s="251"/>
      <c r="P1" s="251"/>
      <c r="Q1" s="251"/>
      <c r="R1" s="251"/>
    </row>
    <row r="2" spans="1:187" s="120" customFormat="1" ht="14.1" customHeight="1">
      <c r="A2" s="419" t="s">
        <v>1881</v>
      </c>
      <c r="B2" s="339"/>
      <c r="C2" s="339"/>
      <c r="D2" s="339"/>
      <c r="E2" s="339"/>
      <c r="F2" s="339"/>
      <c r="G2" s="339"/>
      <c r="H2" s="271" t="s">
        <v>38</v>
      </c>
      <c r="I2" s="339"/>
      <c r="J2" s="339"/>
      <c r="K2" s="339"/>
      <c r="L2" s="339"/>
      <c r="M2" s="272"/>
      <c r="N2" s="340"/>
      <c r="O2" s="340"/>
      <c r="P2" s="340"/>
      <c r="Q2" s="340"/>
      <c r="R2" s="340"/>
    </row>
    <row r="3" spans="1:187" s="120" customFormat="1" ht="14.1" customHeight="1">
      <c r="A3" s="1738" t="s">
        <v>1884</v>
      </c>
      <c r="B3" s="339"/>
      <c r="C3" s="339"/>
      <c r="D3" s="339"/>
      <c r="E3" s="339"/>
      <c r="F3" s="339"/>
      <c r="G3" s="339"/>
      <c r="H3" s="339"/>
      <c r="I3" s="339"/>
      <c r="J3" s="339"/>
      <c r="K3" s="339"/>
      <c r="L3" s="339"/>
      <c r="M3" s="339"/>
      <c r="N3" s="339"/>
      <c r="O3" s="339"/>
      <c r="P3" s="339"/>
      <c r="Q3" s="339"/>
      <c r="R3" s="339"/>
      <c r="S3" s="339"/>
    </row>
    <row r="4" spans="1:187" s="120" customFormat="1" ht="18" customHeight="1">
      <c r="A4" s="343" t="s">
        <v>1883</v>
      </c>
      <c r="B4" s="344"/>
      <c r="C4" s="344"/>
      <c r="D4" s="344"/>
      <c r="E4" s="344"/>
      <c r="F4" s="344"/>
      <c r="G4" s="344"/>
      <c r="H4" s="344"/>
      <c r="I4" s="344"/>
      <c r="J4" s="344"/>
      <c r="K4" s="344"/>
      <c r="L4" s="344"/>
      <c r="M4" s="344"/>
      <c r="N4" s="344"/>
      <c r="O4" s="344"/>
      <c r="P4" s="344"/>
      <c r="Q4" s="344"/>
      <c r="R4" s="344"/>
      <c r="S4" s="344"/>
    </row>
    <row r="5" spans="1:187" s="345" customFormat="1" ht="17.25" customHeight="1">
      <c r="A5" s="1933" t="s">
        <v>946</v>
      </c>
      <c r="B5" s="1934"/>
      <c r="C5" s="1944" t="s">
        <v>948</v>
      </c>
      <c r="D5" s="1945"/>
      <c r="E5" s="1945"/>
      <c r="F5" s="1945"/>
      <c r="G5" s="1945"/>
      <c r="H5" s="1945"/>
      <c r="I5" s="1945"/>
      <c r="J5" s="1945"/>
      <c r="K5" s="1945"/>
      <c r="L5" s="1926"/>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row>
    <row r="6" spans="1:187" s="18" customFormat="1" ht="17.25" customHeight="1">
      <c r="A6" s="1935"/>
      <c r="B6" s="1936"/>
      <c r="C6" s="1946" t="s">
        <v>950</v>
      </c>
      <c r="D6" s="1947"/>
      <c r="E6" s="1947"/>
      <c r="F6" s="1947"/>
      <c r="G6" s="1947"/>
      <c r="H6" s="1947"/>
      <c r="I6" s="1945" t="s">
        <v>968</v>
      </c>
      <c r="J6" s="1945"/>
      <c r="K6" s="1945"/>
      <c r="L6" s="1926"/>
    </row>
    <row r="7" spans="1:187" s="18" customFormat="1" ht="17.25" customHeight="1">
      <c r="A7" s="1935"/>
      <c r="B7" s="1936"/>
      <c r="C7" s="1943" t="s">
        <v>950</v>
      </c>
      <c r="D7" s="1930"/>
      <c r="E7" s="1930"/>
      <c r="F7" s="1948"/>
      <c r="G7" s="1949" t="s">
        <v>969</v>
      </c>
      <c r="H7" s="372"/>
      <c r="I7" s="1951" t="s">
        <v>970</v>
      </c>
      <c r="J7" s="1945" t="s">
        <v>971</v>
      </c>
      <c r="K7" s="1945" t="s">
        <v>972</v>
      </c>
      <c r="L7" s="1926" t="s">
        <v>973</v>
      </c>
    </row>
    <row r="8" spans="1:187" s="18" customFormat="1" ht="118.5" customHeight="1" thickBot="1">
      <c r="A8" s="1931" t="s">
        <v>952</v>
      </c>
      <c r="B8" s="1932"/>
      <c r="C8" s="347" t="s">
        <v>974</v>
      </c>
      <c r="D8" s="347" t="s">
        <v>975</v>
      </c>
      <c r="E8" s="347" t="s">
        <v>976</v>
      </c>
      <c r="F8" s="348" t="s">
        <v>977</v>
      </c>
      <c r="G8" s="1950"/>
      <c r="H8" s="373" t="s">
        <v>978</v>
      </c>
      <c r="I8" s="1952"/>
      <c r="J8" s="1927"/>
      <c r="K8" s="1927"/>
      <c r="L8" s="1953"/>
    </row>
    <row r="9" spans="1:187" s="352" customFormat="1" ht="8.1" customHeight="1" thickTop="1">
      <c r="A9" s="349"/>
      <c r="B9" s="350"/>
      <c r="C9" s="333"/>
      <c r="D9" s="333"/>
      <c r="E9" s="333"/>
      <c r="F9" s="374"/>
      <c r="G9" s="375"/>
      <c r="H9" s="376"/>
      <c r="I9" s="377"/>
      <c r="J9" s="214"/>
      <c r="K9" s="214"/>
      <c r="L9" s="214"/>
    </row>
    <row r="10" spans="1:187" ht="12.95" customHeight="1">
      <c r="A10" s="353">
        <v>2021</v>
      </c>
      <c r="B10" s="187" t="s">
        <v>510</v>
      </c>
      <c r="C10" s="183">
        <v>13156</v>
      </c>
      <c r="D10" s="183">
        <v>35339</v>
      </c>
      <c r="E10" s="214">
        <v>3605</v>
      </c>
      <c r="F10" s="183">
        <v>10052</v>
      </c>
      <c r="G10" s="378">
        <v>12471</v>
      </c>
      <c r="H10" s="378">
        <v>6511</v>
      </c>
      <c r="I10" s="183">
        <v>29105</v>
      </c>
      <c r="J10" s="183">
        <v>8955</v>
      </c>
      <c r="K10" s="183">
        <v>9668</v>
      </c>
      <c r="L10" s="214">
        <v>10482</v>
      </c>
    </row>
    <row r="11" spans="1:187" ht="12.95" customHeight="1">
      <c r="A11" s="349"/>
      <c r="B11" s="187" t="s">
        <v>511</v>
      </c>
      <c r="C11" s="183">
        <v>13174</v>
      </c>
      <c r="D11" s="183">
        <v>35325</v>
      </c>
      <c r="E11" s="214">
        <v>3621</v>
      </c>
      <c r="F11" s="183">
        <v>10018</v>
      </c>
      <c r="G11" s="378">
        <v>12486</v>
      </c>
      <c r="H11" s="378">
        <v>6531</v>
      </c>
      <c r="I11" s="183">
        <v>29123</v>
      </c>
      <c r="J11" s="183">
        <v>8958</v>
      </c>
      <c r="K11" s="183">
        <v>9686</v>
      </c>
      <c r="L11" s="214">
        <v>10479</v>
      </c>
    </row>
    <row r="12" spans="1:187" ht="12.95" customHeight="1">
      <c r="A12" s="349"/>
      <c r="B12" s="187" t="s">
        <v>512</v>
      </c>
      <c r="C12" s="183">
        <v>13127</v>
      </c>
      <c r="D12" s="183">
        <v>35217</v>
      </c>
      <c r="E12" s="214">
        <v>3634</v>
      </c>
      <c r="F12" s="183">
        <v>9901</v>
      </c>
      <c r="G12" s="378">
        <v>12453</v>
      </c>
      <c r="H12" s="378">
        <v>6494</v>
      </c>
      <c r="I12" s="183">
        <v>29020</v>
      </c>
      <c r="J12" s="183">
        <v>8985</v>
      </c>
      <c r="K12" s="183">
        <v>9448</v>
      </c>
      <c r="L12" s="214">
        <v>10587</v>
      </c>
    </row>
    <row r="13" spans="1:187" ht="12.95" customHeight="1">
      <c r="A13" s="116"/>
      <c r="B13" s="187"/>
      <c r="C13" s="354"/>
      <c r="D13" s="354"/>
      <c r="E13" s="214"/>
      <c r="F13" s="354"/>
      <c r="G13" s="379"/>
      <c r="H13" s="379"/>
      <c r="I13" s="354"/>
      <c r="J13" s="354"/>
      <c r="K13" s="354"/>
      <c r="L13" s="214"/>
    </row>
    <row r="14" spans="1:187" ht="12.95" customHeight="1">
      <c r="A14" s="353">
        <v>2022</v>
      </c>
      <c r="B14" s="187" t="s">
        <v>513</v>
      </c>
      <c r="C14" s="183">
        <v>14287</v>
      </c>
      <c r="D14" s="183">
        <v>34391</v>
      </c>
      <c r="E14" s="214">
        <v>3917</v>
      </c>
      <c r="F14" s="183">
        <v>10049</v>
      </c>
      <c r="G14" s="378">
        <v>12408</v>
      </c>
      <c r="H14" s="378">
        <v>6487</v>
      </c>
      <c r="I14" s="183">
        <v>29651</v>
      </c>
      <c r="J14" s="183">
        <v>8731</v>
      </c>
      <c r="K14" s="183">
        <v>9589</v>
      </c>
      <c r="L14" s="214">
        <v>11331</v>
      </c>
    </row>
    <row r="15" spans="1:187" ht="12.95" customHeight="1">
      <c r="A15" s="349"/>
      <c r="B15" s="187" t="s">
        <v>514</v>
      </c>
      <c r="C15" s="183">
        <v>14300</v>
      </c>
      <c r="D15" s="183">
        <v>34390</v>
      </c>
      <c r="E15" s="214">
        <v>4125</v>
      </c>
      <c r="F15" s="183">
        <v>10206</v>
      </c>
      <c r="G15" s="378">
        <v>12378</v>
      </c>
      <c r="H15" s="378">
        <v>6457</v>
      </c>
      <c r="I15" s="183">
        <v>29609</v>
      </c>
      <c r="J15" s="183">
        <v>8787</v>
      </c>
      <c r="K15" s="183">
        <v>9561</v>
      </c>
      <c r="L15" s="214">
        <v>11261</v>
      </c>
    </row>
    <row r="16" spans="1:187" ht="12.95" customHeight="1">
      <c r="A16" s="349"/>
      <c r="B16" s="187" t="s">
        <v>515</v>
      </c>
      <c r="C16" s="183">
        <v>14322</v>
      </c>
      <c r="D16" s="183">
        <v>34440</v>
      </c>
      <c r="E16" s="214">
        <v>4144</v>
      </c>
      <c r="F16" s="183">
        <v>10206</v>
      </c>
      <c r="G16" s="378">
        <v>12431</v>
      </c>
      <c r="H16" s="378">
        <v>6466</v>
      </c>
      <c r="I16" s="183">
        <v>29759</v>
      </c>
      <c r="J16" s="183">
        <v>8787</v>
      </c>
      <c r="K16" s="183">
        <v>9622</v>
      </c>
      <c r="L16" s="214">
        <v>11350</v>
      </c>
    </row>
    <row r="17" spans="1:187" ht="12.95" customHeight="1">
      <c r="A17" s="353"/>
      <c r="B17" s="187" t="s">
        <v>516</v>
      </c>
      <c r="C17" s="183">
        <v>14200</v>
      </c>
      <c r="D17" s="183">
        <v>34373</v>
      </c>
      <c r="E17" s="214">
        <v>4149</v>
      </c>
      <c r="F17" s="183">
        <v>10213</v>
      </c>
      <c r="G17" s="378">
        <v>12478</v>
      </c>
      <c r="H17" s="378">
        <v>6502</v>
      </c>
      <c r="I17" s="183">
        <v>29898</v>
      </c>
      <c r="J17" s="183">
        <v>8893</v>
      </c>
      <c r="K17" s="183">
        <v>9615</v>
      </c>
      <c r="L17" s="214">
        <v>11390</v>
      </c>
    </row>
    <row r="18" spans="1:187" ht="12.95" customHeight="1">
      <c r="A18" s="349"/>
      <c r="B18" s="187" t="s">
        <v>517</v>
      </c>
      <c r="C18" s="183">
        <v>14328</v>
      </c>
      <c r="D18" s="183">
        <v>34527</v>
      </c>
      <c r="E18" s="214">
        <v>4156</v>
      </c>
      <c r="F18" s="183">
        <v>10215</v>
      </c>
      <c r="G18" s="378">
        <v>12470</v>
      </c>
      <c r="H18" s="378">
        <v>6484</v>
      </c>
      <c r="I18" s="183">
        <v>29818</v>
      </c>
      <c r="J18" s="183">
        <v>8865</v>
      </c>
      <c r="K18" s="183">
        <v>9628</v>
      </c>
      <c r="L18" s="214">
        <v>11325</v>
      </c>
    </row>
    <row r="19" spans="1:187" ht="12.95" customHeight="1">
      <c r="A19" s="349"/>
      <c r="B19" s="187" t="s">
        <v>518</v>
      </c>
      <c r="C19" s="183">
        <v>14345</v>
      </c>
      <c r="D19" s="183">
        <v>34594</v>
      </c>
      <c r="E19" s="214">
        <v>4138</v>
      </c>
      <c r="F19" s="183">
        <v>10194</v>
      </c>
      <c r="G19" s="378">
        <v>12465</v>
      </c>
      <c r="H19" s="378">
        <v>6481</v>
      </c>
      <c r="I19" s="183">
        <v>29744</v>
      </c>
      <c r="J19" s="183">
        <v>8883</v>
      </c>
      <c r="K19" s="183">
        <v>9635</v>
      </c>
      <c r="L19" s="214">
        <v>11226</v>
      </c>
    </row>
    <row r="20" spans="1:187" ht="12.95" customHeight="1">
      <c r="A20" s="353"/>
      <c r="B20" s="187" t="s">
        <v>519</v>
      </c>
      <c r="C20" s="183">
        <v>14300</v>
      </c>
      <c r="D20" s="183">
        <v>34517</v>
      </c>
      <c r="E20" s="183">
        <v>4146</v>
      </c>
      <c r="F20" s="183">
        <v>10085</v>
      </c>
      <c r="G20" s="183">
        <v>12419</v>
      </c>
      <c r="H20" s="183">
        <v>6448</v>
      </c>
      <c r="I20" s="183">
        <v>30006</v>
      </c>
      <c r="J20" s="183">
        <v>9131</v>
      </c>
      <c r="K20" s="369">
        <v>9645</v>
      </c>
      <c r="L20" s="214">
        <v>11230</v>
      </c>
    </row>
    <row r="21" spans="1:187" ht="12.95" customHeight="1">
      <c r="A21" s="349"/>
      <c r="B21" s="187" t="s">
        <v>520</v>
      </c>
      <c r="C21" s="183">
        <v>14266</v>
      </c>
      <c r="D21" s="183">
        <v>34523</v>
      </c>
      <c r="E21" s="183">
        <v>4143</v>
      </c>
      <c r="F21" s="183">
        <v>9991</v>
      </c>
      <c r="G21" s="183">
        <v>12424</v>
      </c>
      <c r="H21" s="183">
        <v>6444</v>
      </c>
      <c r="I21" s="183">
        <v>30074</v>
      </c>
      <c r="J21" s="183">
        <v>9221</v>
      </c>
      <c r="K21" s="369">
        <v>9598</v>
      </c>
      <c r="L21" s="214">
        <v>11255</v>
      </c>
    </row>
    <row r="22" spans="1:187" ht="12.95" customHeight="1">
      <c r="A22" s="349"/>
      <c r="B22" s="187" t="s">
        <v>521</v>
      </c>
      <c r="C22" s="183">
        <v>14339</v>
      </c>
      <c r="D22" s="183">
        <v>34532</v>
      </c>
      <c r="E22" s="183">
        <v>4170</v>
      </c>
      <c r="F22" s="183">
        <v>9918</v>
      </c>
      <c r="G22" s="183">
        <v>12450</v>
      </c>
      <c r="H22" s="183">
        <v>6476</v>
      </c>
      <c r="I22" s="183">
        <v>30012</v>
      </c>
      <c r="J22" s="183">
        <v>9198</v>
      </c>
      <c r="K22" s="369">
        <v>9624</v>
      </c>
      <c r="L22" s="355">
        <v>11190</v>
      </c>
      <c r="M22" s="18"/>
    </row>
    <row r="23" spans="1:187" ht="12.95" customHeight="1">
      <c r="A23" s="353"/>
      <c r="B23" s="187" t="s">
        <v>510</v>
      </c>
      <c r="C23" s="183">
        <v>14406</v>
      </c>
      <c r="D23" s="183">
        <v>34710</v>
      </c>
      <c r="E23" s="214">
        <v>4141</v>
      </c>
      <c r="F23" s="183">
        <v>9855</v>
      </c>
      <c r="G23" s="378">
        <v>12437</v>
      </c>
      <c r="H23" s="378">
        <v>6466</v>
      </c>
      <c r="I23" s="183">
        <v>30113</v>
      </c>
      <c r="J23" s="183">
        <v>9200</v>
      </c>
      <c r="K23" s="183">
        <v>9676</v>
      </c>
      <c r="L23" s="214">
        <v>11237</v>
      </c>
    </row>
    <row r="24" spans="1:187" ht="12.95" customHeight="1">
      <c r="A24" s="349"/>
      <c r="B24" s="187" t="s">
        <v>511</v>
      </c>
      <c r="C24" s="183">
        <v>14102</v>
      </c>
      <c r="D24" s="183">
        <v>34863</v>
      </c>
      <c r="E24" s="214">
        <v>4169</v>
      </c>
      <c r="F24" s="183">
        <v>9795</v>
      </c>
      <c r="G24" s="378">
        <v>12400</v>
      </c>
      <c r="H24" s="378">
        <v>6439</v>
      </c>
      <c r="I24" s="183">
        <v>30185</v>
      </c>
      <c r="J24" s="183">
        <v>9250</v>
      </c>
      <c r="K24" s="183">
        <v>9641</v>
      </c>
      <c r="L24" s="214">
        <v>11294</v>
      </c>
    </row>
    <row r="25" spans="1:187" ht="12.95" customHeight="1">
      <c r="A25" s="349"/>
      <c r="B25" s="187" t="s">
        <v>512</v>
      </c>
      <c r="C25" s="183">
        <v>14147</v>
      </c>
      <c r="D25" s="183">
        <v>34790</v>
      </c>
      <c r="E25" s="214">
        <v>4156</v>
      </c>
      <c r="F25" s="183">
        <v>9754</v>
      </c>
      <c r="G25" s="378">
        <v>12370</v>
      </c>
      <c r="H25" s="378">
        <v>6401</v>
      </c>
      <c r="I25" s="183">
        <v>30265</v>
      </c>
      <c r="J25" s="183">
        <v>9272</v>
      </c>
      <c r="K25" s="183">
        <v>9658</v>
      </c>
      <c r="L25" s="214">
        <v>11335</v>
      </c>
    </row>
    <row r="26" spans="1:187" ht="12.95" customHeight="1">
      <c r="A26" s="349"/>
      <c r="B26" s="358" t="s">
        <v>44</v>
      </c>
      <c r="C26" s="359">
        <v>107.77024453416621</v>
      </c>
      <c r="D26" s="359">
        <v>98.787517392168553</v>
      </c>
      <c r="E26" s="359">
        <v>114.3643368189323</v>
      </c>
      <c r="F26" s="359">
        <v>98.515301484698512</v>
      </c>
      <c r="G26" s="359">
        <v>99.333493937203883</v>
      </c>
      <c r="H26" s="359">
        <v>98.567908838928247</v>
      </c>
      <c r="I26" s="359">
        <v>104.29014472777396</v>
      </c>
      <c r="J26" s="327">
        <v>103.19421257651642</v>
      </c>
      <c r="K26" s="327">
        <v>102.22269263336156</v>
      </c>
      <c r="L26" s="17">
        <v>107.06526872579578</v>
      </c>
      <c r="M26" s="18"/>
    </row>
    <row r="27" spans="1:187" ht="12.95" customHeight="1">
      <c r="A27" s="349"/>
      <c r="B27" s="360" t="s">
        <v>45</v>
      </c>
      <c r="C27" s="359">
        <v>100.31910367323785</v>
      </c>
      <c r="D27" s="359">
        <v>99.790608955052633</v>
      </c>
      <c r="E27" s="359">
        <v>99.688174622211562</v>
      </c>
      <c r="F27" s="359">
        <v>99.581419091373149</v>
      </c>
      <c r="G27" s="359">
        <v>99.758064516129025</v>
      </c>
      <c r="H27" s="359">
        <v>99.409846249417612</v>
      </c>
      <c r="I27" s="359">
        <v>100.26503230081165</v>
      </c>
      <c r="J27" s="327">
        <v>100.23783783783784</v>
      </c>
      <c r="K27" s="327">
        <v>100.1763302561975</v>
      </c>
      <c r="L27" s="17">
        <v>100.36302461483974</v>
      </c>
      <c r="M27" s="18"/>
    </row>
    <row r="28" spans="1:187" ht="12.95" customHeight="1">
      <c r="A28" s="18"/>
      <c r="B28" s="19"/>
      <c r="C28" s="221"/>
      <c r="D28" s="221"/>
      <c r="E28" s="221"/>
      <c r="F28" s="221"/>
      <c r="G28" s="362"/>
      <c r="H28" s="362"/>
      <c r="I28" s="221"/>
      <c r="J28" s="221"/>
      <c r="K28" s="221"/>
      <c r="L28" s="221"/>
      <c r="M28" s="18"/>
    </row>
    <row r="29" spans="1:187" ht="12.95" customHeight="1">
      <c r="A29" s="363"/>
      <c r="B29" s="364"/>
      <c r="C29" s="221"/>
      <c r="D29" s="221"/>
      <c r="E29" s="221"/>
      <c r="F29" s="221"/>
      <c r="G29" s="362"/>
      <c r="H29" s="362"/>
      <c r="I29" s="221"/>
      <c r="J29" s="221"/>
      <c r="K29" s="221"/>
      <c r="L29" s="221"/>
    </row>
    <row r="30" spans="1:187" ht="12.95" customHeight="1">
      <c r="A30" s="365"/>
      <c r="B30" s="364"/>
      <c r="C30" s="366"/>
      <c r="D30" s="366"/>
      <c r="E30" s="366"/>
      <c r="F30" s="366"/>
      <c r="G30" s="366"/>
      <c r="H30" s="366"/>
      <c r="I30" s="362"/>
      <c r="J30" s="362"/>
      <c r="K30" s="362"/>
      <c r="L30" s="362"/>
    </row>
    <row r="31" spans="1:187" s="18" customFormat="1" ht="12.95" customHeight="1">
      <c r="A31" s="251"/>
      <c r="B31" s="251"/>
      <c r="C31" s="30"/>
      <c r="D31" s="30"/>
      <c r="E31" s="30"/>
      <c r="F31" s="30"/>
      <c r="H31" s="251"/>
      <c r="I31" s="119"/>
      <c r="J31" s="119"/>
      <c r="K31" s="119"/>
      <c r="L31" s="119"/>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251"/>
      <c r="BE31" s="251"/>
      <c r="BF31" s="251"/>
      <c r="BG31" s="251"/>
      <c r="BH31" s="251"/>
      <c r="BI31" s="251"/>
      <c r="BJ31" s="251"/>
      <c r="BK31" s="251"/>
      <c r="BL31" s="251"/>
      <c r="BM31" s="251"/>
      <c r="BN31" s="251"/>
      <c r="BO31" s="251"/>
      <c r="BP31" s="251"/>
      <c r="BQ31" s="251"/>
      <c r="BR31" s="251"/>
      <c r="BS31" s="251"/>
      <c r="BT31" s="251"/>
      <c r="BU31" s="251"/>
      <c r="BV31" s="251"/>
      <c r="BW31" s="251"/>
      <c r="BX31" s="251"/>
      <c r="BY31" s="251"/>
      <c r="BZ31" s="251"/>
      <c r="CA31" s="251"/>
      <c r="CB31" s="251"/>
      <c r="CC31" s="251"/>
      <c r="CD31" s="251"/>
      <c r="CE31" s="251"/>
      <c r="CF31" s="251"/>
      <c r="CG31" s="251"/>
      <c r="CH31" s="251"/>
      <c r="CI31" s="251"/>
      <c r="CJ31" s="251"/>
      <c r="CK31" s="251"/>
      <c r="CL31" s="251"/>
      <c r="CM31" s="251"/>
      <c r="CN31" s="251"/>
      <c r="CO31" s="251"/>
      <c r="CP31" s="251"/>
      <c r="CQ31" s="251"/>
      <c r="CR31" s="251"/>
      <c r="CS31" s="251"/>
      <c r="CT31" s="251"/>
      <c r="CU31" s="251"/>
      <c r="CV31" s="251"/>
      <c r="CW31" s="251"/>
      <c r="CX31" s="251"/>
      <c r="CY31" s="251"/>
      <c r="CZ31" s="251"/>
      <c r="DA31" s="251"/>
      <c r="DB31" s="251"/>
      <c r="DC31" s="251"/>
      <c r="DD31" s="251"/>
      <c r="DE31" s="251"/>
      <c r="DF31" s="251"/>
      <c r="DG31" s="251"/>
      <c r="DH31" s="251"/>
      <c r="DI31" s="251"/>
      <c r="DJ31" s="251"/>
      <c r="DK31" s="251"/>
      <c r="DL31" s="251"/>
      <c r="DM31" s="251"/>
      <c r="DN31" s="251"/>
      <c r="DO31" s="251"/>
      <c r="DP31" s="251"/>
      <c r="DQ31" s="251"/>
      <c r="DR31" s="251"/>
      <c r="DS31" s="251"/>
      <c r="DT31" s="251"/>
      <c r="DU31" s="251"/>
      <c r="DV31" s="251"/>
      <c r="DW31" s="251"/>
      <c r="DX31" s="251"/>
      <c r="DY31" s="251"/>
      <c r="DZ31" s="251"/>
      <c r="EA31" s="251"/>
      <c r="EB31" s="251"/>
      <c r="EC31" s="251"/>
      <c r="ED31" s="251"/>
      <c r="EE31" s="251"/>
      <c r="EF31" s="251"/>
      <c r="EG31" s="251"/>
      <c r="EH31" s="251"/>
      <c r="EI31" s="251"/>
      <c r="EJ31" s="251"/>
      <c r="EK31" s="251"/>
      <c r="EL31" s="251"/>
      <c r="EM31" s="251"/>
      <c r="EN31" s="251"/>
      <c r="EO31" s="251"/>
      <c r="EP31" s="251"/>
      <c r="EQ31" s="251"/>
      <c r="ER31" s="251"/>
      <c r="ES31" s="251"/>
      <c r="ET31" s="251"/>
      <c r="EU31" s="251"/>
      <c r="EV31" s="251"/>
      <c r="EW31" s="251"/>
      <c r="EX31" s="251"/>
      <c r="EY31" s="251"/>
      <c r="EZ31" s="251"/>
      <c r="FA31" s="251"/>
      <c r="FB31" s="251"/>
      <c r="FC31" s="251"/>
      <c r="FD31" s="251"/>
      <c r="FE31" s="251"/>
      <c r="FF31" s="251"/>
      <c r="FG31" s="251"/>
      <c r="FH31" s="251"/>
      <c r="FI31" s="251"/>
      <c r="FJ31" s="251"/>
      <c r="FK31" s="251"/>
      <c r="FL31" s="251"/>
      <c r="FM31" s="251"/>
      <c r="FN31" s="251"/>
      <c r="FO31" s="251"/>
      <c r="FP31" s="251"/>
      <c r="FQ31" s="251"/>
      <c r="FR31" s="251"/>
      <c r="FS31" s="251"/>
      <c r="FT31" s="251"/>
      <c r="FU31" s="251"/>
      <c r="FV31" s="251"/>
      <c r="FW31" s="251"/>
      <c r="FX31" s="251"/>
      <c r="FY31" s="251"/>
      <c r="FZ31" s="251"/>
      <c r="GA31" s="251"/>
      <c r="GB31" s="251"/>
      <c r="GC31" s="251"/>
      <c r="GD31" s="251"/>
      <c r="GE31" s="251"/>
    </row>
    <row r="32" spans="1:187" s="18" customFormat="1" ht="12.95" customHeight="1">
      <c r="A32" s="251"/>
      <c r="B32" s="251"/>
      <c r="C32" s="352"/>
      <c r="D32" s="352"/>
      <c r="E32" s="352"/>
      <c r="F32" s="352"/>
      <c r="H32" s="251"/>
      <c r="I32" s="120"/>
      <c r="J32" s="29"/>
      <c r="K32" s="29"/>
      <c r="L32" s="29"/>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c r="AL32" s="251"/>
      <c r="AM32" s="251"/>
      <c r="AN32" s="251"/>
      <c r="AO32" s="251"/>
      <c r="AP32" s="251"/>
      <c r="AQ32" s="251"/>
      <c r="AR32" s="251"/>
      <c r="AS32" s="251"/>
      <c r="AT32" s="251"/>
      <c r="AU32" s="251"/>
      <c r="AV32" s="251"/>
      <c r="AW32" s="251"/>
      <c r="AX32" s="251"/>
      <c r="AY32" s="251"/>
      <c r="AZ32" s="251"/>
      <c r="BA32" s="251"/>
      <c r="BB32" s="251"/>
      <c r="BC32" s="251"/>
      <c r="BD32" s="251"/>
      <c r="BE32" s="251"/>
      <c r="BF32" s="251"/>
      <c r="BG32" s="251"/>
      <c r="BH32" s="251"/>
      <c r="BI32" s="251"/>
      <c r="BJ32" s="251"/>
      <c r="BK32" s="251"/>
      <c r="BL32" s="251"/>
      <c r="BM32" s="251"/>
      <c r="BN32" s="251"/>
      <c r="BO32" s="251"/>
      <c r="BP32" s="251"/>
      <c r="BQ32" s="251"/>
      <c r="BR32" s="251"/>
      <c r="BS32" s="251"/>
      <c r="BT32" s="251"/>
      <c r="BU32" s="251"/>
      <c r="BV32" s="251"/>
      <c r="BW32" s="251"/>
      <c r="BX32" s="251"/>
      <c r="BY32" s="251"/>
      <c r="BZ32" s="251"/>
      <c r="CA32" s="251"/>
      <c r="CB32" s="251"/>
      <c r="CC32" s="251"/>
      <c r="CD32" s="251"/>
      <c r="CE32" s="251"/>
      <c r="CF32" s="251"/>
      <c r="CG32" s="251"/>
      <c r="CH32" s="251"/>
      <c r="CI32" s="251"/>
      <c r="CJ32" s="251"/>
      <c r="CK32" s="251"/>
      <c r="CL32" s="251"/>
      <c r="CM32" s="251"/>
      <c r="CN32" s="251"/>
      <c r="CO32" s="251"/>
      <c r="CP32" s="251"/>
      <c r="CQ32" s="251"/>
      <c r="CR32" s="251"/>
      <c r="CS32" s="251"/>
      <c r="CT32" s="251"/>
      <c r="CU32" s="251"/>
      <c r="CV32" s="251"/>
      <c r="CW32" s="251"/>
      <c r="CX32" s="251"/>
      <c r="CY32" s="251"/>
      <c r="CZ32" s="251"/>
      <c r="DA32" s="251"/>
      <c r="DB32" s="251"/>
      <c r="DC32" s="251"/>
      <c r="DD32" s="251"/>
      <c r="DE32" s="251"/>
      <c r="DF32" s="251"/>
      <c r="DG32" s="251"/>
      <c r="DH32" s="251"/>
      <c r="DI32" s="251"/>
      <c r="DJ32" s="251"/>
      <c r="DK32" s="251"/>
      <c r="DL32" s="251"/>
      <c r="DM32" s="251"/>
      <c r="DN32" s="251"/>
      <c r="DO32" s="251"/>
      <c r="DP32" s="251"/>
      <c r="DQ32" s="251"/>
      <c r="DR32" s="251"/>
      <c r="DS32" s="251"/>
      <c r="DT32" s="251"/>
      <c r="DU32" s="251"/>
      <c r="DV32" s="251"/>
      <c r="DW32" s="251"/>
      <c r="DX32" s="251"/>
      <c r="DY32" s="251"/>
      <c r="DZ32" s="251"/>
      <c r="EA32" s="251"/>
      <c r="EB32" s="251"/>
      <c r="EC32" s="251"/>
      <c r="ED32" s="251"/>
      <c r="EE32" s="251"/>
      <c r="EF32" s="251"/>
      <c r="EG32" s="251"/>
      <c r="EH32" s="251"/>
      <c r="EI32" s="251"/>
      <c r="EJ32" s="251"/>
      <c r="EK32" s="251"/>
      <c r="EL32" s="251"/>
      <c r="EM32" s="251"/>
      <c r="EN32" s="251"/>
      <c r="EO32" s="251"/>
      <c r="EP32" s="251"/>
      <c r="EQ32" s="251"/>
      <c r="ER32" s="251"/>
      <c r="ES32" s="251"/>
      <c r="ET32" s="251"/>
      <c r="EU32" s="251"/>
      <c r="EV32" s="251"/>
      <c r="EW32" s="251"/>
      <c r="EX32" s="251"/>
      <c r="EY32" s="251"/>
      <c r="EZ32" s="251"/>
      <c r="FA32" s="251"/>
      <c r="FB32" s="251"/>
      <c r="FC32" s="251"/>
      <c r="FD32" s="251"/>
      <c r="FE32" s="251"/>
      <c r="FF32" s="251"/>
      <c r="FG32" s="251"/>
      <c r="FH32" s="251"/>
      <c r="FI32" s="251"/>
      <c r="FJ32" s="251"/>
      <c r="FK32" s="251"/>
      <c r="FL32" s="251"/>
      <c r="FM32" s="251"/>
      <c r="FN32" s="251"/>
      <c r="FO32" s="251"/>
      <c r="FP32" s="251"/>
      <c r="FQ32" s="251"/>
      <c r="FR32" s="251"/>
      <c r="FS32" s="251"/>
      <c r="FT32" s="251"/>
      <c r="FU32" s="251"/>
      <c r="FV32" s="251"/>
      <c r="FW32" s="251"/>
      <c r="FX32" s="251"/>
      <c r="FY32" s="251"/>
      <c r="FZ32" s="251"/>
      <c r="GA32" s="251"/>
      <c r="GB32" s="251"/>
      <c r="GC32" s="251"/>
      <c r="GD32" s="251"/>
      <c r="GE32" s="251"/>
    </row>
    <row r="33" spans="1:187" s="18" customFormat="1" ht="12.95" customHeight="1">
      <c r="A33" s="251"/>
      <c r="B33" s="251"/>
      <c r="C33" s="352"/>
      <c r="D33" s="352"/>
      <c r="E33" s="352"/>
      <c r="F33" s="352"/>
      <c r="H33" s="251"/>
      <c r="I33" s="120"/>
      <c r="J33" s="29"/>
      <c r="K33" s="29"/>
      <c r="L33" s="29"/>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row>
    <row r="34" spans="1:187">
      <c r="J34" s="29"/>
      <c r="K34" s="29"/>
      <c r="L34" s="29"/>
    </row>
    <row r="35" spans="1:187" s="18" customFormat="1" ht="12.75" customHeight="1">
      <c r="A35" s="251"/>
      <c r="B35" s="251"/>
      <c r="C35" s="251"/>
      <c r="D35" s="251"/>
      <c r="E35" s="251"/>
      <c r="F35" s="251"/>
      <c r="H35" s="251"/>
      <c r="I35" s="120"/>
      <c r="J35" s="29"/>
      <c r="K35" s="29"/>
      <c r="L35" s="29"/>
      <c r="M35" s="251"/>
      <c r="N35" s="251"/>
      <c r="O35" s="251"/>
      <c r="P35" s="251"/>
      <c r="Q35" s="251"/>
      <c r="R35" s="251"/>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row>
    <row r="36" spans="1:187" s="18" customFormat="1">
      <c r="A36" s="251"/>
      <c r="B36" s="251"/>
      <c r="C36" s="251"/>
      <c r="D36" s="251"/>
      <c r="E36" s="251"/>
      <c r="F36" s="251"/>
      <c r="H36" s="251"/>
      <c r="I36" s="120"/>
      <c r="J36" s="29"/>
      <c r="K36" s="29"/>
      <c r="L36" s="29"/>
      <c r="M36" s="251"/>
      <c r="N36" s="251"/>
      <c r="O36" s="251"/>
      <c r="P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1"/>
      <c r="CR36" s="251"/>
      <c r="CS36" s="251"/>
      <c r="CT36" s="251"/>
      <c r="CU36" s="251"/>
      <c r="CV36" s="251"/>
      <c r="CW36" s="251"/>
      <c r="CX36" s="251"/>
      <c r="CY36" s="251"/>
      <c r="CZ36" s="251"/>
      <c r="DA36" s="251"/>
      <c r="DB36" s="251"/>
      <c r="DC36" s="251"/>
      <c r="DD36" s="251"/>
      <c r="DE36" s="251"/>
      <c r="DF36" s="251"/>
      <c r="DG36" s="251"/>
      <c r="DH36" s="251"/>
      <c r="DI36" s="251"/>
      <c r="DJ36" s="251"/>
      <c r="DK36" s="251"/>
      <c r="DL36" s="251"/>
      <c r="DM36" s="251"/>
      <c r="DN36" s="251"/>
      <c r="DO36" s="251"/>
      <c r="DP36" s="251"/>
      <c r="DQ36" s="251"/>
      <c r="DR36" s="251"/>
      <c r="DS36" s="251"/>
      <c r="DT36" s="251"/>
      <c r="DU36" s="251"/>
      <c r="DV36" s="251"/>
      <c r="DW36" s="251"/>
      <c r="DX36" s="251"/>
      <c r="DY36" s="251"/>
      <c r="DZ36" s="251"/>
      <c r="EA36" s="251"/>
      <c r="EB36" s="251"/>
      <c r="EC36" s="251"/>
      <c r="ED36" s="251"/>
      <c r="EE36" s="251"/>
      <c r="EF36" s="251"/>
      <c r="EG36" s="251"/>
      <c r="EH36" s="251"/>
      <c r="EI36" s="251"/>
      <c r="EJ36" s="251"/>
      <c r="EK36" s="251"/>
      <c r="EL36" s="251"/>
      <c r="EM36" s="251"/>
      <c r="EN36" s="251"/>
      <c r="EO36" s="251"/>
      <c r="EP36" s="251"/>
      <c r="EQ36" s="251"/>
      <c r="ER36" s="251"/>
      <c r="ES36" s="251"/>
      <c r="ET36" s="251"/>
      <c r="EU36" s="251"/>
      <c r="EV36" s="251"/>
      <c r="EW36" s="251"/>
      <c r="EX36" s="251"/>
      <c r="EY36" s="251"/>
      <c r="EZ36" s="251"/>
      <c r="FA36" s="251"/>
      <c r="FB36" s="251"/>
      <c r="FC36" s="251"/>
      <c r="FD36" s="251"/>
      <c r="FE36" s="251"/>
      <c r="FF36" s="251"/>
      <c r="FG36" s="251"/>
      <c r="FH36" s="251"/>
      <c r="FI36" s="251"/>
      <c r="FJ36" s="251"/>
      <c r="FK36" s="251"/>
      <c r="FL36" s="251"/>
      <c r="FM36" s="251"/>
      <c r="FN36" s="251"/>
      <c r="FO36" s="251"/>
      <c r="FP36" s="251"/>
      <c r="FQ36" s="251"/>
      <c r="FR36" s="251"/>
      <c r="FS36" s="251"/>
      <c r="FT36" s="251"/>
      <c r="FU36" s="251"/>
      <c r="FV36" s="251"/>
      <c r="FW36" s="251"/>
      <c r="FX36" s="251"/>
      <c r="FY36" s="251"/>
      <c r="FZ36" s="251"/>
      <c r="GA36" s="251"/>
      <c r="GB36" s="251"/>
      <c r="GC36" s="251"/>
      <c r="GD36" s="251"/>
      <c r="GE36" s="251"/>
    </row>
    <row r="37" spans="1:187" s="18" customFormat="1">
      <c r="A37" s="251"/>
      <c r="B37" s="251"/>
      <c r="C37" s="251"/>
      <c r="D37" s="251"/>
      <c r="E37" s="251"/>
      <c r="F37" s="251"/>
      <c r="H37" s="251"/>
      <c r="I37" s="120"/>
      <c r="J37" s="120"/>
      <c r="K37" s="120"/>
      <c r="L37" s="120"/>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row>
    <row r="38" spans="1:187" s="18" customFormat="1">
      <c r="A38" s="251"/>
      <c r="B38" s="251"/>
      <c r="C38" s="251"/>
      <c r="D38" s="251"/>
      <c r="E38" s="251"/>
      <c r="F38" s="251"/>
      <c r="H38" s="251"/>
      <c r="I38" s="120"/>
      <c r="J38" s="120"/>
      <c r="K38" s="120"/>
      <c r="L38" s="120"/>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c r="AV38" s="251"/>
      <c r="AW38" s="251"/>
      <c r="AX38" s="251"/>
      <c r="AY38" s="251"/>
      <c r="AZ38" s="251"/>
      <c r="BA38" s="251"/>
      <c r="BB38" s="251"/>
      <c r="BC38" s="251"/>
      <c r="BD38" s="251"/>
      <c r="BE38" s="251"/>
      <c r="BF38" s="251"/>
      <c r="BG38" s="251"/>
      <c r="BH38" s="251"/>
      <c r="BI38" s="251"/>
      <c r="BJ38" s="251"/>
      <c r="BK38" s="251"/>
      <c r="BL38" s="251"/>
      <c r="BM38" s="251"/>
      <c r="BN38" s="251"/>
      <c r="BO38" s="251"/>
      <c r="BP38" s="251"/>
      <c r="BQ38" s="251"/>
      <c r="BR38" s="251"/>
      <c r="BS38" s="251"/>
      <c r="BT38" s="251"/>
      <c r="BU38" s="251"/>
      <c r="BV38" s="251"/>
      <c r="BW38" s="251"/>
      <c r="BX38" s="251"/>
      <c r="BY38" s="251"/>
      <c r="BZ38" s="251"/>
      <c r="CA38" s="251"/>
      <c r="CB38" s="251"/>
      <c r="CC38" s="251"/>
      <c r="CD38" s="251"/>
      <c r="CE38" s="251"/>
      <c r="CF38" s="251"/>
      <c r="CG38" s="251"/>
      <c r="CH38" s="251"/>
      <c r="CI38" s="251"/>
      <c r="CJ38" s="251"/>
      <c r="CK38" s="251"/>
      <c r="CL38" s="251"/>
      <c r="CM38" s="251"/>
      <c r="CN38" s="251"/>
      <c r="CO38" s="251"/>
      <c r="CP38" s="251"/>
      <c r="CQ38" s="251"/>
      <c r="CR38" s="251"/>
      <c r="CS38" s="251"/>
      <c r="CT38" s="251"/>
      <c r="CU38" s="251"/>
      <c r="CV38" s="251"/>
      <c r="CW38" s="251"/>
      <c r="CX38" s="251"/>
      <c r="CY38" s="251"/>
      <c r="CZ38" s="251"/>
      <c r="DA38" s="251"/>
      <c r="DB38" s="251"/>
      <c r="DC38" s="251"/>
      <c r="DD38" s="251"/>
      <c r="DE38" s="251"/>
      <c r="DF38" s="251"/>
      <c r="DG38" s="251"/>
      <c r="DH38" s="251"/>
      <c r="DI38" s="251"/>
      <c r="DJ38" s="251"/>
      <c r="DK38" s="251"/>
      <c r="DL38" s="251"/>
      <c r="DM38" s="251"/>
      <c r="DN38" s="251"/>
      <c r="DO38" s="251"/>
      <c r="DP38" s="251"/>
      <c r="DQ38" s="251"/>
      <c r="DR38" s="251"/>
      <c r="DS38" s="251"/>
      <c r="DT38" s="251"/>
      <c r="DU38" s="251"/>
      <c r="DV38" s="251"/>
      <c r="DW38" s="251"/>
      <c r="DX38" s="251"/>
      <c r="DY38" s="251"/>
      <c r="DZ38" s="251"/>
      <c r="EA38" s="251"/>
      <c r="EB38" s="251"/>
      <c r="EC38" s="251"/>
      <c r="ED38" s="251"/>
      <c r="EE38" s="251"/>
      <c r="EF38" s="251"/>
      <c r="EG38" s="251"/>
      <c r="EH38" s="251"/>
      <c r="EI38" s="251"/>
      <c r="EJ38" s="251"/>
      <c r="EK38" s="251"/>
      <c r="EL38" s="251"/>
      <c r="EM38" s="251"/>
      <c r="EN38" s="251"/>
      <c r="EO38" s="251"/>
      <c r="EP38" s="251"/>
      <c r="EQ38" s="251"/>
      <c r="ER38" s="251"/>
      <c r="ES38" s="251"/>
      <c r="ET38" s="251"/>
      <c r="EU38" s="251"/>
      <c r="EV38" s="251"/>
      <c r="EW38" s="251"/>
      <c r="EX38" s="251"/>
      <c r="EY38" s="251"/>
      <c r="EZ38" s="251"/>
      <c r="FA38" s="251"/>
      <c r="FB38" s="251"/>
      <c r="FC38" s="251"/>
      <c r="FD38" s="251"/>
      <c r="FE38" s="251"/>
      <c r="FF38" s="251"/>
      <c r="FG38" s="251"/>
      <c r="FH38" s="251"/>
      <c r="FI38" s="251"/>
      <c r="FJ38" s="251"/>
      <c r="FK38" s="251"/>
      <c r="FL38" s="251"/>
      <c r="FM38" s="251"/>
      <c r="FN38" s="251"/>
      <c r="FO38" s="251"/>
      <c r="FP38" s="251"/>
      <c r="FQ38" s="251"/>
      <c r="FR38" s="251"/>
      <c r="FS38" s="251"/>
      <c r="FT38" s="251"/>
      <c r="FU38" s="251"/>
      <c r="FV38" s="251"/>
      <c r="FW38" s="251"/>
      <c r="FX38" s="251"/>
      <c r="FY38" s="251"/>
      <c r="FZ38" s="251"/>
      <c r="GA38" s="251"/>
      <c r="GB38" s="251"/>
      <c r="GC38" s="251"/>
      <c r="GD38" s="251"/>
      <c r="GE38" s="251"/>
    </row>
    <row r="39" spans="1:187" s="18" customFormat="1">
      <c r="A39" s="251"/>
      <c r="B39" s="251"/>
      <c r="C39" s="251"/>
      <c r="D39" s="251"/>
      <c r="E39" s="251"/>
      <c r="F39" s="251"/>
      <c r="H39" s="251"/>
      <c r="I39" s="120"/>
      <c r="J39" s="120"/>
      <c r="K39" s="120"/>
      <c r="L39" s="120"/>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51"/>
      <c r="BD39" s="251"/>
      <c r="BE39" s="251"/>
      <c r="BF39" s="251"/>
      <c r="BG39" s="251"/>
      <c r="BH39" s="251"/>
      <c r="BI39" s="251"/>
      <c r="BJ39" s="251"/>
      <c r="BK39" s="251"/>
      <c r="BL39" s="251"/>
      <c r="BM39" s="251"/>
      <c r="BN39" s="251"/>
      <c r="BO39" s="251"/>
      <c r="BP39" s="251"/>
      <c r="BQ39" s="251"/>
      <c r="BR39" s="251"/>
      <c r="BS39" s="251"/>
      <c r="BT39" s="251"/>
      <c r="BU39" s="251"/>
      <c r="BV39" s="251"/>
      <c r="BW39" s="251"/>
      <c r="BX39" s="251"/>
      <c r="BY39" s="251"/>
      <c r="BZ39" s="251"/>
      <c r="CA39" s="251"/>
      <c r="CB39" s="251"/>
      <c r="CC39" s="251"/>
      <c r="CD39" s="251"/>
      <c r="CE39" s="251"/>
      <c r="CF39" s="251"/>
      <c r="CG39" s="251"/>
      <c r="CH39" s="251"/>
      <c r="CI39" s="251"/>
      <c r="CJ39" s="251"/>
      <c r="CK39" s="251"/>
      <c r="CL39" s="251"/>
      <c r="CM39" s="251"/>
      <c r="CN39" s="251"/>
      <c r="CO39" s="251"/>
      <c r="CP39" s="251"/>
      <c r="CQ39" s="251"/>
      <c r="CR39" s="251"/>
      <c r="CS39" s="251"/>
      <c r="CT39" s="251"/>
      <c r="CU39" s="251"/>
      <c r="CV39" s="251"/>
      <c r="CW39" s="251"/>
      <c r="CX39" s="251"/>
      <c r="CY39" s="251"/>
      <c r="CZ39" s="251"/>
      <c r="DA39" s="251"/>
      <c r="DB39" s="251"/>
      <c r="DC39" s="251"/>
      <c r="DD39" s="251"/>
      <c r="DE39" s="251"/>
      <c r="DF39" s="251"/>
      <c r="DG39" s="251"/>
      <c r="DH39" s="251"/>
      <c r="DI39" s="251"/>
      <c r="DJ39" s="251"/>
      <c r="DK39" s="251"/>
      <c r="DL39" s="251"/>
      <c r="DM39" s="251"/>
      <c r="DN39" s="251"/>
      <c r="DO39" s="251"/>
      <c r="DP39" s="251"/>
      <c r="DQ39" s="251"/>
      <c r="DR39" s="251"/>
      <c r="DS39" s="251"/>
      <c r="DT39" s="251"/>
      <c r="DU39" s="251"/>
      <c r="DV39" s="251"/>
      <c r="DW39" s="251"/>
      <c r="DX39" s="251"/>
      <c r="DY39" s="251"/>
      <c r="DZ39" s="251"/>
      <c r="EA39" s="251"/>
      <c r="EB39" s="251"/>
      <c r="EC39" s="251"/>
      <c r="ED39" s="251"/>
      <c r="EE39" s="251"/>
      <c r="EF39" s="251"/>
      <c r="EG39" s="251"/>
      <c r="EH39" s="251"/>
      <c r="EI39" s="251"/>
      <c r="EJ39" s="251"/>
      <c r="EK39" s="251"/>
      <c r="EL39" s="251"/>
      <c r="EM39" s="251"/>
      <c r="EN39" s="251"/>
      <c r="EO39" s="251"/>
      <c r="EP39" s="251"/>
      <c r="EQ39" s="251"/>
      <c r="ER39" s="251"/>
      <c r="ES39" s="251"/>
      <c r="ET39" s="251"/>
      <c r="EU39" s="251"/>
      <c r="EV39" s="251"/>
      <c r="EW39" s="251"/>
      <c r="EX39" s="251"/>
      <c r="EY39" s="251"/>
      <c r="EZ39" s="251"/>
      <c r="FA39" s="251"/>
      <c r="FB39" s="251"/>
      <c r="FC39" s="251"/>
      <c r="FD39" s="251"/>
      <c r="FE39" s="251"/>
      <c r="FF39" s="251"/>
      <c r="FG39" s="251"/>
      <c r="FH39" s="251"/>
      <c r="FI39" s="251"/>
      <c r="FJ39" s="251"/>
      <c r="FK39" s="251"/>
      <c r="FL39" s="251"/>
      <c r="FM39" s="251"/>
      <c r="FN39" s="251"/>
      <c r="FO39" s="251"/>
      <c r="FP39" s="251"/>
      <c r="FQ39" s="251"/>
      <c r="FR39" s="251"/>
      <c r="FS39" s="251"/>
      <c r="FT39" s="251"/>
      <c r="FU39" s="251"/>
      <c r="FV39" s="251"/>
      <c r="FW39" s="251"/>
      <c r="FX39" s="251"/>
      <c r="FY39" s="251"/>
      <c r="FZ39" s="251"/>
      <c r="GA39" s="251"/>
      <c r="GB39" s="251"/>
      <c r="GC39" s="251"/>
      <c r="GD39" s="251"/>
      <c r="GE39" s="251"/>
    </row>
    <row r="40" spans="1:187" s="18" customFormat="1">
      <c r="A40" s="251"/>
      <c r="B40" s="251"/>
      <c r="C40" s="251"/>
      <c r="D40" s="251"/>
      <c r="E40" s="251"/>
      <c r="F40" s="251"/>
      <c r="H40" s="251"/>
      <c r="I40" s="120"/>
      <c r="J40" s="120"/>
      <c r="K40" s="120"/>
      <c r="L40" s="120"/>
      <c r="M40" s="251"/>
      <c r="N40" s="251"/>
      <c r="O40" s="251"/>
      <c r="P40" s="251"/>
      <c r="Q40" s="251"/>
      <c r="R40" s="251"/>
      <c r="S40" s="251"/>
      <c r="T40" s="251"/>
      <c r="U40" s="251"/>
      <c r="V40" s="251"/>
      <c r="W40" s="251"/>
      <c r="X40" s="251"/>
      <c r="Y40" s="251"/>
      <c r="Z40" s="251"/>
      <c r="AA40" s="251"/>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251"/>
      <c r="AX40" s="251"/>
      <c r="AY40" s="251"/>
      <c r="AZ40" s="251"/>
      <c r="BA40" s="251"/>
      <c r="BB40" s="251"/>
      <c r="BC40" s="251"/>
      <c r="BD40" s="251"/>
      <c r="BE40" s="251"/>
      <c r="BF40" s="251"/>
      <c r="BG40" s="251"/>
      <c r="BH40" s="251"/>
      <c r="BI40" s="251"/>
      <c r="BJ40" s="251"/>
      <c r="BK40" s="251"/>
      <c r="BL40" s="251"/>
      <c r="BM40" s="251"/>
      <c r="BN40" s="251"/>
      <c r="BO40" s="251"/>
      <c r="BP40" s="251"/>
      <c r="BQ40" s="251"/>
      <c r="BR40" s="251"/>
      <c r="BS40" s="251"/>
      <c r="BT40" s="251"/>
      <c r="BU40" s="251"/>
      <c r="BV40" s="251"/>
      <c r="BW40" s="251"/>
      <c r="BX40" s="251"/>
      <c r="BY40" s="251"/>
      <c r="BZ40" s="251"/>
      <c r="CA40" s="251"/>
      <c r="CB40" s="251"/>
      <c r="CC40" s="251"/>
      <c r="CD40" s="251"/>
      <c r="CE40" s="251"/>
      <c r="CF40" s="251"/>
      <c r="CG40" s="251"/>
      <c r="CH40" s="251"/>
      <c r="CI40" s="251"/>
      <c r="CJ40" s="251"/>
      <c r="CK40" s="251"/>
      <c r="CL40" s="251"/>
      <c r="CM40" s="251"/>
      <c r="CN40" s="251"/>
      <c r="CO40" s="251"/>
      <c r="CP40" s="251"/>
      <c r="CQ40" s="251"/>
      <c r="CR40" s="251"/>
      <c r="CS40" s="251"/>
      <c r="CT40" s="251"/>
      <c r="CU40" s="251"/>
      <c r="CV40" s="251"/>
      <c r="CW40" s="251"/>
      <c r="CX40" s="251"/>
      <c r="CY40" s="251"/>
      <c r="CZ40" s="251"/>
      <c r="DA40" s="251"/>
      <c r="DB40" s="251"/>
      <c r="DC40" s="251"/>
      <c r="DD40" s="251"/>
      <c r="DE40" s="251"/>
      <c r="DF40" s="251"/>
      <c r="DG40" s="251"/>
      <c r="DH40" s="251"/>
      <c r="DI40" s="251"/>
      <c r="DJ40" s="251"/>
      <c r="DK40" s="251"/>
      <c r="DL40" s="251"/>
      <c r="DM40" s="251"/>
      <c r="DN40" s="251"/>
      <c r="DO40" s="251"/>
      <c r="DP40" s="251"/>
      <c r="DQ40" s="251"/>
      <c r="DR40" s="251"/>
      <c r="DS40" s="251"/>
      <c r="DT40" s="251"/>
      <c r="DU40" s="251"/>
      <c r="DV40" s="251"/>
      <c r="DW40" s="251"/>
      <c r="DX40" s="251"/>
      <c r="DY40" s="251"/>
      <c r="DZ40" s="251"/>
      <c r="EA40" s="251"/>
      <c r="EB40" s="251"/>
      <c r="EC40" s="251"/>
      <c r="ED40" s="251"/>
      <c r="EE40" s="251"/>
      <c r="EF40" s="251"/>
      <c r="EG40" s="251"/>
      <c r="EH40" s="251"/>
      <c r="EI40" s="251"/>
      <c r="EJ40" s="251"/>
      <c r="EK40" s="251"/>
      <c r="EL40" s="251"/>
      <c r="EM40" s="251"/>
      <c r="EN40" s="251"/>
      <c r="EO40" s="251"/>
      <c r="EP40" s="251"/>
      <c r="EQ40" s="251"/>
      <c r="ER40" s="251"/>
      <c r="ES40" s="251"/>
      <c r="ET40" s="251"/>
      <c r="EU40" s="251"/>
      <c r="EV40" s="251"/>
      <c r="EW40" s="251"/>
      <c r="EX40" s="251"/>
      <c r="EY40" s="251"/>
      <c r="EZ40" s="251"/>
      <c r="FA40" s="251"/>
      <c r="FB40" s="251"/>
      <c r="FC40" s="251"/>
      <c r="FD40" s="251"/>
      <c r="FE40" s="251"/>
      <c r="FF40" s="251"/>
      <c r="FG40" s="251"/>
      <c r="FH40" s="251"/>
      <c r="FI40" s="251"/>
      <c r="FJ40" s="251"/>
      <c r="FK40" s="251"/>
      <c r="FL40" s="251"/>
      <c r="FM40" s="251"/>
      <c r="FN40" s="251"/>
      <c r="FO40" s="251"/>
      <c r="FP40" s="251"/>
      <c r="FQ40" s="251"/>
      <c r="FR40" s="251"/>
      <c r="FS40" s="251"/>
      <c r="FT40" s="251"/>
      <c r="FU40" s="251"/>
      <c r="FV40" s="251"/>
      <c r="FW40" s="251"/>
      <c r="FX40" s="251"/>
      <c r="FY40" s="251"/>
      <c r="FZ40" s="251"/>
      <c r="GA40" s="251"/>
      <c r="GB40" s="251"/>
      <c r="GC40" s="251"/>
      <c r="GD40" s="251"/>
      <c r="GE40" s="251"/>
    </row>
    <row r="41" spans="1:187" s="18" customFormat="1">
      <c r="A41" s="251"/>
      <c r="B41" s="251"/>
      <c r="C41" s="251"/>
      <c r="D41" s="251"/>
      <c r="E41" s="251"/>
      <c r="F41" s="251"/>
      <c r="H41" s="251"/>
      <c r="I41" s="120"/>
      <c r="J41" s="120"/>
      <c r="K41" s="120"/>
      <c r="L41" s="120"/>
      <c r="M41" s="251"/>
      <c r="N41" s="251"/>
      <c r="O41" s="251"/>
      <c r="P41" s="251"/>
      <c r="Q41" s="251"/>
      <c r="R41" s="251"/>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1"/>
      <c r="BA41" s="251"/>
      <c r="BB41" s="251"/>
      <c r="BC41" s="251"/>
      <c r="BD41" s="251"/>
      <c r="BE41" s="251"/>
      <c r="BF41" s="251"/>
      <c r="BG41" s="251"/>
      <c r="BH41" s="251"/>
      <c r="BI41" s="251"/>
      <c r="BJ41" s="251"/>
      <c r="BK41" s="251"/>
      <c r="BL41" s="251"/>
      <c r="BM41" s="251"/>
      <c r="BN41" s="251"/>
      <c r="BO41" s="251"/>
      <c r="BP41" s="251"/>
      <c r="BQ41" s="251"/>
      <c r="BR41" s="251"/>
      <c r="BS41" s="251"/>
      <c r="BT41" s="251"/>
      <c r="BU41" s="251"/>
      <c r="BV41" s="251"/>
      <c r="BW41" s="251"/>
      <c r="BX41" s="251"/>
      <c r="BY41" s="251"/>
      <c r="BZ41" s="251"/>
      <c r="CA41" s="251"/>
      <c r="CB41" s="251"/>
      <c r="CC41" s="251"/>
      <c r="CD41" s="251"/>
      <c r="CE41" s="251"/>
      <c r="CF41" s="251"/>
      <c r="CG41" s="251"/>
      <c r="CH41" s="251"/>
      <c r="CI41" s="251"/>
      <c r="CJ41" s="251"/>
      <c r="CK41" s="251"/>
      <c r="CL41" s="251"/>
      <c r="CM41" s="251"/>
      <c r="CN41" s="251"/>
      <c r="CO41" s="251"/>
      <c r="CP41" s="251"/>
      <c r="CQ41" s="251"/>
      <c r="CR41" s="251"/>
      <c r="CS41" s="251"/>
      <c r="CT41" s="251"/>
      <c r="CU41" s="251"/>
      <c r="CV41" s="251"/>
      <c r="CW41" s="251"/>
      <c r="CX41" s="251"/>
      <c r="CY41" s="251"/>
      <c r="CZ41" s="251"/>
      <c r="DA41" s="251"/>
      <c r="DB41" s="251"/>
      <c r="DC41" s="251"/>
      <c r="DD41" s="251"/>
      <c r="DE41" s="251"/>
      <c r="DF41" s="251"/>
      <c r="DG41" s="251"/>
      <c r="DH41" s="251"/>
      <c r="DI41" s="251"/>
      <c r="DJ41" s="251"/>
      <c r="DK41" s="251"/>
      <c r="DL41" s="251"/>
      <c r="DM41" s="251"/>
      <c r="DN41" s="251"/>
      <c r="DO41" s="251"/>
      <c r="DP41" s="251"/>
      <c r="DQ41" s="251"/>
      <c r="DR41" s="251"/>
      <c r="DS41" s="251"/>
      <c r="DT41" s="251"/>
      <c r="DU41" s="251"/>
      <c r="DV41" s="251"/>
      <c r="DW41" s="251"/>
      <c r="DX41" s="251"/>
      <c r="DY41" s="251"/>
      <c r="DZ41" s="251"/>
      <c r="EA41" s="251"/>
      <c r="EB41" s="251"/>
      <c r="EC41" s="251"/>
      <c r="ED41" s="251"/>
      <c r="EE41" s="251"/>
      <c r="EF41" s="251"/>
      <c r="EG41" s="251"/>
      <c r="EH41" s="251"/>
      <c r="EI41" s="251"/>
      <c r="EJ41" s="251"/>
      <c r="EK41" s="251"/>
      <c r="EL41" s="251"/>
      <c r="EM41" s="251"/>
      <c r="EN41" s="251"/>
      <c r="EO41" s="251"/>
      <c r="EP41" s="251"/>
      <c r="EQ41" s="251"/>
      <c r="ER41" s="251"/>
      <c r="ES41" s="251"/>
      <c r="ET41" s="251"/>
      <c r="EU41" s="251"/>
      <c r="EV41" s="251"/>
      <c r="EW41" s="251"/>
      <c r="EX41" s="251"/>
      <c r="EY41" s="251"/>
      <c r="EZ41" s="251"/>
      <c r="FA41" s="251"/>
      <c r="FB41" s="251"/>
      <c r="FC41" s="251"/>
      <c r="FD41" s="251"/>
      <c r="FE41" s="251"/>
      <c r="FF41" s="251"/>
      <c r="FG41" s="251"/>
      <c r="FH41" s="251"/>
      <c r="FI41" s="251"/>
      <c r="FJ41" s="251"/>
      <c r="FK41" s="251"/>
      <c r="FL41" s="251"/>
      <c r="FM41" s="251"/>
      <c r="FN41" s="251"/>
      <c r="FO41" s="251"/>
      <c r="FP41" s="251"/>
      <c r="FQ41" s="251"/>
      <c r="FR41" s="251"/>
      <c r="FS41" s="251"/>
      <c r="FT41" s="251"/>
      <c r="FU41" s="251"/>
      <c r="FV41" s="251"/>
      <c r="FW41" s="251"/>
      <c r="FX41" s="251"/>
      <c r="FY41" s="251"/>
      <c r="FZ41" s="251"/>
      <c r="GA41" s="251"/>
      <c r="GB41" s="251"/>
      <c r="GC41" s="251"/>
      <c r="GD41" s="251"/>
      <c r="GE41" s="251"/>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12 B14:B16 B17:B19 B20:B22 B23:B2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R1" sqref="R1"/>
    </sheetView>
  </sheetViews>
  <sheetFormatPr defaultColWidth="9" defaultRowHeight="12"/>
  <cols>
    <col min="1" max="1" width="6.625" style="120" customWidth="1"/>
    <col min="2" max="2" width="14.75" style="120" customWidth="1"/>
    <col min="3" max="3" width="10.25" style="385" bestFit="1" customWidth="1"/>
    <col min="4" max="4" width="12.875" style="385" customWidth="1"/>
    <col min="5" max="5" width="7.875" style="385" customWidth="1"/>
    <col min="6" max="6" width="8.625" style="385" customWidth="1"/>
    <col min="7" max="7" width="8.75" style="120" customWidth="1"/>
    <col min="8" max="8" width="10.375" style="120" customWidth="1"/>
    <col min="9" max="9" width="14.75" style="120" customWidth="1"/>
    <col min="10" max="11" width="11.75" style="120" customWidth="1"/>
    <col min="12" max="12" width="11.875" style="120" customWidth="1"/>
    <col min="13" max="13" width="12.625" style="120" customWidth="1"/>
    <col min="14" max="14" width="12.125" style="120" customWidth="1"/>
    <col min="15" max="15" width="11.5" style="120" customWidth="1"/>
    <col min="16" max="16" width="11.75" style="120" customWidth="1"/>
    <col min="17" max="17" width="13" style="120" customWidth="1"/>
    <col min="18" max="16384" width="9" style="120"/>
  </cols>
  <sheetData>
    <row r="1" spans="1:15" ht="18" customHeight="1">
      <c r="A1" s="339" t="s">
        <v>979</v>
      </c>
      <c r="B1" s="339"/>
      <c r="C1" s="120"/>
      <c r="D1" s="120"/>
      <c r="E1" s="120"/>
      <c r="F1" s="120"/>
      <c r="G1" s="339"/>
      <c r="H1" s="269" t="s">
        <v>37</v>
      </c>
      <c r="I1" s="270"/>
      <c r="J1" s="29"/>
      <c r="K1" s="251"/>
      <c r="L1" s="251"/>
      <c r="M1" s="251"/>
      <c r="N1" s="251"/>
    </row>
    <row r="2" spans="1:15" ht="14.1" customHeight="1">
      <c r="A2" s="419" t="s">
        <v>1881</v>
      </c>
      <c r="B2" s="339"/>
      <c r="C2" s="120"/>
      <c r="D2" s="120"/>
      <c r="E2" s="120"/>
      <c r="F2" s="120"/>
      <c r="G2" s="339"/>
      <c r="H2" s="271" t="s">
        <v>38</v>
      </c>
      <c r="I2" s="272"/>
      <c r="J2" s="340"/>
      <c r="K2" s="340"/>
      <c r="L2" s="340"/>
      <c r="M2" s="340"/>
      <c r="N2" s="340"/>
    </row>
    <row r="3" spans="1:15" ht="14.1" customHeight="1">
      <c r="A3" s="1738" t="s">
        <v>1884</v>
      </c>
      <c r="B3" s="339"/>
      <c r="C3" s="120"/>
      <c r="D3" s="120"/>
      <c r="E3" s="120"/>
      <c r="F3" s="120"/>
      <c r="G3" s="339"/>
      <c r="H3" s="339"/>
      <c r="I3" s="339"/>
      <c r="J3" s="339"/>
      <c r="K3" s="339"/>
      <c r="L3" s="339"/>
      <c r="M3" s="339"/>
      <c r="N3" s="339"/>
      <c r="O3" s="339"/>
    </row>
    <row r="4" spans="1:15" ht="18" customHeight="1">
      <c r="A4" s="343" t="s">
        <v>1883</v>
      </c>
      <c r="B4" s="344"/>
      <c r="C4" s="120"/>
      <c r="D4" s="120"/>
      <c r="E4" s="120"/>
      <c r="F4" s="120"/>
      <c r="G4" s="344"/>
      <c r="H4" s="344"/>
      <c r="I4" s="344"/>
      <c r="J4" s="344"/>
      <c r="K4" s="344"/>
      <c r="L4" s="344"/>
      <c r="M4" s="344"/>
      <c r="N4" s="344"/>
      <c r="O4" s="344"/>
    </row>
    <row r="5" spans="1:15" ht="17.25" customHeight="1">
      <c r="A5" s="1933" t="s">
        <v>946</v>
      </c>
      <c r="B5" s="1934"/>
      <c r="C5" s="1942" t="s">
        <v>948</v>
      </c>
      <c r="D5" s="1928"/>
      <c r="E5" s="1928"/>
      <c r="F5" s="1928"/>
      <c r="G5" s="1928"/>
      <c r="H5" s="1928"/>
      <c r="I5" s="1928"/>
      <c r="J5" s="1928"/>
      <c r="K5" s="1928"/>
      <c r="L5" s="1928"/>
      <c r="M5" s="1928"/>
    </row>
    <row r="6" spans="1:15" ht="30" customHeight="1">
      <c r="A6" s="1935"/>
      <c r="B6" s="1936"/>
      <c r="C6" s="1945" t="s">
        <v>980</v>
      </c>
      <c r="D6" s="1945"/>
      <c r="E6" s="1945"/>
      <c r="F6" s="1945"/>
      <c r="G6" s="1945" t="s">
        <v>981</v>
      </c>
      <c r="H6" s="1945"/>
      <c r="I6" s="1945"/>
      <c r="J6" s="1951" t="s">
        <v>982</v>
      </c>
      <c r="K6" s="1951" t="s">
        <v>983</v>
      </c>
      <c r="L6" s="1951" t="s">
        <v>984</v>
      </c>
      <c r="M6" s="1939" t="s">
        <v>985</v>
      </c>
    </row>
    <row r="7" spans="1:15" ht="16.5" customHeight="1">
      <c r="A7" s="1935"/>
      <c r="B7" s="1936"/>
      <c r="C7" s="1951" t="s">
        <v>970</v>
      </c>
      <c r="D7" s="1945" t="s">
        <v>986</v>
      </c>
      <c r="E7" s="1945" t="s">
        <v>987</v>
      </c>
      <c r="F7" s="1945" t="s">
        <v>988</v>
      </c>
      <c r="G7" s="1951" t="s">
        <v>989</v>
      </c>
      <c r="H7" s="1945" t="s">
        <v>360</v>
      </c>
      <c r="I7" s="1945"/>
      <c r="J7" s="1954"/>
      <c r="K7" s="1954"/>
      <c r="L7" s="1954"/>
      <c r="M7" s="1955"/>
    </row>
    <row r="8" spans="1:15" ht="112.5" customHeight="1" thickBot="1">
      <c r="A8" s="1931" t="s">
        <v>990</v>
      </c>
      <c r="B8" s="1932"/>
      <c r="C8" s="1952"/>
      <c r="D8" s="1927"/>
      <c r="E8" s="1927"/>
      <c r="F8" s="1927"/>
      <c r="G8" s="1952"/>
      <c r="H8" s="380" t="s">
        <v>991</v>
      </c>
      <c r="I8" s="380" t="s">
        <v>992</v>
      </c>
      <c r="J8" s="1952"/>
      <c r="K8" s="1952"/>
      <c r="L8" s="1952"/>
      <c r="M8" s="1941"/>
    </row>
    <row r="9" spans="1:15" ht="8.1" customHeight="1" thickTop="1">
      <c r="A9" s="349"/>
      <c r="B9" s="350"/>
      <c r="C9" s="183"/>
      <c r="D9" s="183"/>
      <c r="E9" s="183"/>
      <c r="F9" s="183"/>
      <c r="G9" s="183"/>
      <c r="H9" s="183"/>
      <c r="I9" s="183"/>
      <c r="J9" s="381"/>
      <c r="K9" s="183"/>
      <c r="L9" s="183"/>
      <c r="M9" s="214"/>
    </row>
    <row r="10" spans="1:15" ht="12.95" customHeight="1">
      <c r="A10" s="353">
        <v>2021</v>
      </c>
      <c r="B10" s="187" t="s">
        <v>510</v>
      </c>
      <c r="C10" s="183">
        <v>84393</v>
      </c>
      <c r="D10" s="183">
        <v>7340</v>
      </c>
      <c r="E10" s="183">
        <v>30406</v>
      </c>
      <c r="F10" s="183">
        <v>46647</v>
      </c>
      <c r="G10" s="183">
        <v>26108</v>
      </c>
      <c r="H10" s="183">
        <v>22521</v>
      </c>
      <c r="I10" s="183">
        <v>3569</v>
      </c>
      <c r="J10" s="183">
        <v>20529</v>
      </c>
      <c r="K10" s="183">
        <v>20972</v>
      </c>
      <c r="L10" s="183">
        <v>7229</v>
      </c>
      <c r="M10" s="221">
        <v>58877</v>
      </c>
      <c r="N10" s="74"/>
    </row>
    <row r="11" spans="1:15" ht="12.95" customHeight="1">
      <c r="A11" s="382"/>
      <c r="B11" s="187" t="s">
        <v>511</v>
      </c>
      <c r="C11" s="183">
        <v>84942</v>
      </c>
      <c r="D11" s="183">
        <v>7399</v>
      </c>
      <c r="E11" s="183">
        <v>30483</v>
      </c>
      <c r="F11" s="183">
        <v>47060</v>
      </c>
      <c r="G11" s="183">
        <v>26190</v>
      </c>
      <c r="H11" s="183">
        <v>22593</v>
      </c>
      <c r="I11" s="183">
        <v>3579</v>
      </c>
      <c r="J11" s="183">
        <v>20614</v>
      </c>
      <c r="K11" s="183">
        <v>21138</v>
      </c>
      <c r="L11" s="183">
        <v>7427</v>
      </c>
      <c r="M11" s="221">
        <v>58963</v>
      </c>
      <c r="N11" s="74"/>
    </row>
    <row r="12" spans="1:15" ht="12.95" customHeight="1">
      <c r="A12" s="382"/>
      <c r="B12" s="187" t="s">
        <v>512</v>
      </c>
      <c r="C12" s="183">
        <v>85705</v>
      </c>
      <c r="D12" s="183">
        <v>7454</v>
      </c>
      <c r="E12" s="183">
        <v>30596</v>
      </c>
      <c r="F12" s="183">
        <v>47655</v>
      </c>
      <c r="G12" s="183">
        <v>26167</v>
      </c>
      <c r="H12" s="183">
        <v>22536</v>
      </c>
      <c r="I12" s="183">
        <v>3612</v>
      </c>
      <c r="J12" s="183">
        <v>20720</v>
      </c>
      <c r="K12" s="183">
        <v>21588</v>
      </c>
      <c r="L12" s="183">
        <v>7411</v>
      </c>
      <c r="M12" s="221">
        <v>56297</v>
      </c>
      <c r="N12" s="74"/>
    </row>
    <row r="13" spans="1:15" ht="12.95" customHeight="1">
      <c r="A13" s="383"/>
      <c r="B13" s="187"/>
      <c r="C13" s="354"/>
      <c r="D13" s="354"/>
      <c r="E13" s="354"/>
      <c r="F13" s="354"/>
      <c r="G13" s="354"/>
      <c r="H13" s="354"/>
      <c r="I13" s="354"/>
      <c r="J13" s="354"/>
      <c r="K13" s="354"/>
      <c r="L13" s="354"/>
      <c r="M13" s="221"/>
      <c r="N13" s="74"/>
    </row>
    <row r="14" spans="1:15" ht="12.95" customHeight="1">
      <c r="A14" s="353">
        <v>2022</v>
      </c>
      <c r="B14" s="187" t="s">
        <v>513</v>
      </c>
      <c r="C14" s="183">
        <v>85242</v>
      </c>
      <c r="D14" s="183">
        <v>7381</v>
      </c>
      <c r="E14" s="183">
        <v>29554</v>
      </c>
      <c r="F14" s="183">
        <v>48307</v>
      </c>
      <c r="G14" s="183">
        <v>28265</v>
      </c>
      <c r="H14" s="183">
        <v>24004</v>
      </c>
      <c r="I14" s="183">
        <v>4242</v>
      </c>
      <c r="J14" s="183">
        <v>20476</v>
      </c>
      <c r="K14" s="183">
        <v>20515</v>
      </c>
      <c r="L14" s="183">
        <v>7692</v>
      </c>
      <c r="M14" s="221">
        <v>57717</v>
      </c>
      <c r="N14" s="74"/>
    </row>
    <row r="15" spans="1:15" ht="12.95" customHeight="1">
      <c r="A15" s="382"/>
      <c r="B15" s="187" t="s">
        <v>514</v>
      </c>
      <c r="C15" s="183">
        <v>85468</v>
      </c>
      <c r="D15" s="183">
        <v>7406</v>
      </c>
      <c r="E15" s="183">
        <v>29565</v>
      </c>
      <c r="F15" s="183">
        <v>48497</v>
      </c>
      <c r="G15" s="183">
        <v>28313</v>
      </c>
      <c r="H15" s="183">
        <v>24050</v>
      </c>
      <c r="I15" s="183">
        <v>4244</v>
      </c>
      <c r="J15" s="183">
        <v>20603</v>
      </c>
      <c r="K15" s="183">
        <v>20637</v>
      </c>
      <c r="L15" s="183">
        <v>7634</v>
      </c>
      <c r="M15" s="221">
        <v>58130</v>
      </c>
      <c r="N15" s="74"/>
    </row>
    <row r="16" spans="1:15" ht="12.95" customHeight="1">
      <c r="A16" s="382"/>
      <c r="B16" s="187" t="s">
        <v>515</v>
      </c>
      <c r="C16" s="183">
        <v>85904</v>
      </c>
      <c r="D16" s="183">
        <v>7385</v>
      </c>
      <c r="E16" s="183">
        <v>29850</v>
      </c>
      <c r="F16" s="183">
        <v>48669</v>
      </c>
      <c r="G16" s="183">
        <v>28504</v>
      </c>
      <c r="H16" s="183">
        <v>24224</v>
      </c>
      <c r="I16" s="183">
        <v>4261</v>
      </c>
      <c r="J16" s="183">
        <v>20297</v>
      </c>
      <c r="K16" s="183">
        <v>20734</v>
      </c>
      <c r="L16" s="183">
        <v>7612</v>
      </c>
      <c r="M16" s="221">
        <v>58323</v>
      </c>
      <c r="N16" s="74"/>
    </row>
    <row r="17" spans="1:18" ht="12.95" customHeight="1">
      <c r="A17" s="353"/>
      <c r="B17" s="187" t="s">
        <v>516</v>
      </c>
      <c r="C17" s="183">
        <v>85908</v>
      </c>
      <c r="D17" s="183">
        <v>7418</v>
      </c>
      <c r="E17" s="183">
        <v>29763</v>
      </c>
      <c r="F17" s="183">
        <v>48727</v>
      </c>
      <c r="G17" s="183">
        <v>28771</v>
      </c>
      <c r="H17" s="183">
        <v>24051</v>
      </c>
      <c r="I17" s="183">
        <v>4561</v>
      </c>
      <c r="J17" s="183">
        <v>20306</v>
      </c>
      <c r="K17" s="183">
        <v>20961</v>
      </c>
      <c r="L17" s="183">
        <v>7572</v>
      </c>
      <c r="M17" s="221">
        <v>57773</v>
      </c>
      <c r="N17" s="74"/>
    </row>
    <row r="18" spans="1:18" ht="12.95" customHeight="1">
      <c r="A18" s="382"/>
      <c r="B18" s="187" t="s">
        <v>517</v>
      </c>
      <c r="C18" s="183">
        <v>85907</v>
      </c>
      <c r="D18" s="183">
        <v>7407</v>
      </c>
      <c r="E18" s="183">
        <v>29797</v>
      </c>
      <c r="F18" s="183">
        <v>48703</v>
      </c>
      <c r="G18" s="183">
        <v>28560</v>
      </c>
      <c r="H18" s="183">
        <v>23866</v>
      </c>
      <c r="I18" s="183">
        <v>4556</v>
      </c>
      <c r="J18" s="183">
        <v>20365</v>
      </c>
      <c r="K18" s="183">
        <v>21008</v>
      </c>
      <c r="L18" s="183">
        <v>7526</v>
      </c>
      <c r="M18" s="221">
        <v>57771</v>
      </c>
      <c r="N18" s="74"/>
    </row>
    <row r="19" spans="1:18" ht="12.95" customHeight="1">
      <c r="A19" s="382"/>
      <c r="B19" s="187" t="s">
        <v>518</v>
      </c>
      <c r="C19" s="183">
        <v>85863</v>
      </c>
      <c r="D19" s="183">
        <v>7454</v>
      </c>
      <c r="E19" s="183">
        <v>29787</v>
      </c>
      <c r="F19" s="183">
        <v>48622</v>
      </c>
      <c r="G19" s="183">
        <v>28779</v>
      </c>
      <c r="H19" s="183">
        <v>23967</v>
      </c>
      <c r="I19" s="183">
        <v>4674</v>
      </c>
      <c r="J19" s="183">
        <v>20554</v>
      </c>
      <c r="K19" s="183">
        <v>21349</v>
      </c>
      <c r="L19" s="183">
        <v>7542</v>
      </c>
      <c r="M19" s="221">
        <v>57324</v>
      </c>
      <c r="N19" s="74"/>
    </row>
    <row r="20" spans="1:18" ht="12.95" customHeight="1">
      <c r="A20" s="353"/>
      <c r="B20" s="187" t="s">
        <v>519</v>
      </c>
      <c r="C20" s="183">
        <v>86510</v>
      </c>
      <c r="D20" s="183">
        <v>7433</v>
      </c>
      <c r="E20" s="183">
        <v>29945</v>
      </c>
      <c r="F20" s="183">
        <v>49132</v>
      </c>
      <c r="G20" s="183">
        <v>28993</v>
      </c>
      <c r="H20" s="183">
        <v>24192</v>
      </c>
      <c r="I20" s="183">
        <v>4662</v>
      </c>
      <c r="J20" s="183">
        <v>20612</v>
      </c>
      <c r="K20" s="369">
        <v>21596</v>
      </c>
      <c r="L20" s="183">
        <v>7115</v>
      </c>
      <c r="M20" s="221">
        <v>56941</v>
      </c>
      <c r="N20" s="74"/>
    </row>
    <row r="21" spans="1:18" ht="12.95" customHeight="1">
      <c r="A21" s="382"/>
      <c r="B21" s="187" t="s">
        <v>520</v>
      </c>
      <c r="C21" s="183">
        <v>86238</v>
      </c>
      <c r="D21" s="183">
        <v>7398</v>
      </c>
      <c r="E21" s="183">
        <v>30006</v>
      </c>
      <c r="F21" s="183">
        <v>48834</v>
      </c>
      <c r="G21" s="183">
        <v>29025</v>
      </c>
      <c r="H21" s="183">
        <v>24219</v>
      </c>
      <c r="I21" s="183">
        <v>4667</v>
      </c>
      <c r="J21" s="183">
        <v>20453</v>
      </c>
      <c r="K21" s="369">
        <v>21709</v>
      </c>
      <c r="L21" s="183">
        <v>7131</v>
      </c>
      <c r="M21" s="221">
        <v>57016</v>
      </c>
      <c r="N21" s="74"/>
    </row>
    <row r="22" spans="1:18" ht="12.95" customHeight="1">
      <c r="A22" s="382"/>
      <c r="B22" s="187" t="s">
        <v>521</v>
      </c>
      <c r="C22" s="369">
        <v>86059</v>
      </c>
      <c r="D22" s="369">
        <v>7447</v>
      </c>
      <c r="E22" s="369">
        <v>30014</v>
      </c>
      <c r="F22" s="369">
        <v>48598</v>
      </c>
      <c r="G22" s="369">
        <v>29073</v>
      </c>
      <c r="H22" s="369">
        <v>24266</v>
      </c>
      <c r="I22" s="369">
        <v>4662</v>
      </c>
      <c r="J22" s="369">
        <v>20337</v>
      </c>
      <c r="K22" s="369">
        <v>21964</v>
      </c>
      <c r="L22" s="183">
        <v>7116</v>
      </c>
      <c r="M22" s="221">
        <v>57554</v>
      </c>
      <c r="N22" s="74"/>
    </row>
    <row r="23" spans="1:18" ht="12.95" customHeight="1">
      <c r="A23" s="353"/>
      <c r="B23" s="187" t="s">
        <v>510</v>
      </c>
      <c r="C23" s="183">
        <v>85627</v>
      </c>
      <c r="D23" s="183">
        <v>7083</v>
      </c>
      <c r="E23" s="183">
        <v>30045</v>
      </c>
      <c r="F23" s="183">
        <v>48499</v>
      </c>
      <c r="G23" s="183">
        <v>29479</v>
      </c>
      <c r="H23" s="183">
        <v>24635</v>
      </c>
      <c r="I23" s="183">
        <v>4699</v>
      </c>
      <c r="J23" s="183">
        <v>20482</v>
      </c>
      <c r="K23" s="183">
        <v>21981</v>
      </c>
      <c r="L23" s="183">
        <v>7098</v>
      </c>
      <c r="M23" s="221">
        <v>57366</v>
      </c>
      <c r="N23" s="74"/>
    </row>
    <row r="24" spans="1:18" ht="12.95" customHeight="1">
      <c r="A24" s="382"/>
      <c r="B24" s="187" t="s">
        <v>511</v>
      </c>
      <c r="C24" s="183">
        <v>85794</v>
      </c>
      <c r="D24" s="183">
        <v>7078</v>
      </c>
      <c r="E24" s="183">
        <v>30063</v>
      </c>
      <c r="F24" s="183">
        <v>48653</v>
      </c>
      <c r="G24" s="183">
        <v>29599</v>
      </c>
      <c r="H24" s="183">
        <v>24741</v>
      </c>
      <c r="I24" s="183">
        <v>4721</v>
      </c>
      <c r="J24" s="183">
        <v>20557</v>
      </c>
      <c r="K24" s="183">
        <v>22086</v>
      </c>
      <c r="L24" s="183">
        <v>7137</v>
      </c>
      <c r="M24" s="221">
        <v>57427</v>
      </c>
      <c r="N24" s="74"/>
    </row>
    <row r="25" spans="1:18" ht="12.95" customHeight="1">
      <c r="A25" s="382"/>
      <c r="B25" s="187" t="s">
        <v>512</v>
      </c>
      <c r="C25" s="183">
        <v>85424</v>
      </c>
      <c r="D25" s="183">
        <v>7093</v>
      </c>
      <c r="E25" s="183">
        <v>30013</v>
      </c>
      <c r="F25" s="183">
        <v>48318</v>
      </c>
      <c r="G25" s="183">
        <v>29698</v>
      </c>
      <c r="H25" s="183">
        <v>24797</v>
      </c>
      <c r="I25" s="183">
        <v>4762</v>
      </c>
      <c r="J25" s="183">
        <v>20659</v>
      </c>
      <c r="K25" s="183">
        <v>22122</v>
      </c>
      <c r="L25" s="183">
        <v>7154</v>
      </c>
      <c r="M25" s="221">
        <v>56941</v>
      </c>
      <c r="N25" s="74"/>
    </row>
    <row r="26" spans="1:18" ht="12.95" customHeight="1">
      <c r="A26" s="384"/>
      <c r="B26" s="358" t="s">
        <v>44</v>
      </c>
      <c r="C26" s="359">
        <v>99.672131147540995</v>
      </c>
      <c r="D26" s="359">
        <v>95.156962704588139</v>
      </c>
      <c r="E26" s="359">
        <v>98.09452215975945</v>
      </c>
      <c r="F26" s="359">
        <v>101.39124960654706</v>
      </c>
      <c r="G26" s="359">
        <v>113.49409561661633</v>
      </c>
      <c r="H26" s="359">
        <v>110.03283635072772</v>
      </c>
      <c r="I26" s="359">
        <v>131.83831672203766</v>
      </c>
      <c r="J26" s="327">
        <v>99.705598455598448</v>
      </c>
      <c r="K26" s="327">
        <v>102.47359644246802</v>
      </c>
      <c r="L26" s="327">
        <v>96.532181891782486</v>
      </c>
      <c r="M26" s="17">
        <v>101.14393306925768</v>
      </c>
      <c r="N26" s="74"/>
    </row>
    <row r="27" spans="1:18" ht="12.95" customHeight="1">
      <c r="A27" s="384"/>
      <c r="B27" s="360" t="s">
        <v>45</v>
      </c>
      <c r="C27" s="359">
        <v>99.568734410331729</v>
      </c>
      <c r="D27" s="359">
        <v>100.21192427239333</v>
      </c>
      <c r="E27" s="359">
        <v>99.833682599873597</v>
      </c>
      <c r="F27" s="359">
        <v>99.311450475818546</v>
      </c>
      <c r="G27" s="359">
        <v>100.33447075914728</v>
      </c>
      <c r="H27" s="359">
        <v>100.22634493351117</v>
      </c>
      <c r="I27" s="359">
        <v>100.86846007201864</v>
      </c>
      <c r="J27" s="327">
        <v>100.49618134941869</v>
      </c>
      <c r="K27" s="327">
        <v>100.16299918500407</v>
      </c>
      <c r="L27" s="327">
        <v>100.23819532016253</v>
      </c>
      <c r="M27" s="17">
        <v>99.153708186044881</v>
      </c>
      <c r="N27" s="74"/>
    </row>
    <row r="28" spans="1:18" ht="12.95" customHeight="1">
      <c r="C28" s="221"/>
      <c r="D28" s="221"/>
      <c r="E28" s="221"/>
      <c r="F28" s="221"/>
      <c r="G28" s="221"/>
      <c r="H28" s="221"/>
      <c r="I28" s="221"/>
      <c r="J28" s="221"/>
      <c r="K28" s="221"/>
      <c r="L28" s="221"/>
      <c r="M28" s="221"/>
      <c r="N28" s="72"/>
      <c r="O28" s="72"/>
      <c r="P28" s="72"/>
      <c r="Q28" s="72"/>
      <c r="R28" s="74"/>
    </row>
    <row r="29" spans="1:18">
      <c r="C29" s="221"/>
      <c r="D29" s="221"/>
      <c r="E29" s="221"/>
      <c r="F29" s="221"/>
      <c r="G29" s="221"/>
      <c r="H29" s="221"/>
      <c r="I29" s="221"/>
      <c r="J29" s="221"/>
      <c r="K29" s="221"/>
      <c r="L29" s="221"/>
      <c r="M29" s="221"/>
      <c r="N29" s="30"/>
      <c r="O29" s="30"/>
      <c r="P29" s="30"/>
      <c r="Q29" s="30"/>
    </row>
    <row r="30" spans="1:18" ht="14.25" customHeight="1">
      <c r="C30" s="362"/>
      <c r="D30" s="362"/>
      <c r="E30" s="362"/>
      <c r="F30" s="362"/>
      <c r="G30" s="362"/>
      <c r="H30" s="362"/>
      <c r="I30" s="362"/>
      <c r="J30" s="362"/>
      <c r="K30" s="362"/>
      <c r="L30" s="362"/>
      <c r="M30" s="362"/>
      <c r="N30" s="119"/>
      <c r="O30" s="119"/>
      <c r="P30" s="119"/>
      <c r="Q30" s="119"/>
    </row>
    <row r="31" spans="1:18">
      <c r="G31" s="119"/>
      <c r="H31" s="119"/>
      <c r="I31" s="119"/>
    </row>
    <row r="32" spans="1:18">
      <c r="G32" s="29"/>
      <c r="H32" s="29"/>
      <c r="I32" s="29"/>
    </row>
    <row r="33" spans="7:9">
      <c r="G33" s="29"/>
      <c r="H33" s="29"/>
      <c r="I33" s="29"/>
    </row>
    <row r="34" spans="7:9">
      <c r="G34" s="29"/>
      <c r="H34" s="29"/>
      <c r="I34" s="29"/>
    </row>
    <row r="35" spans="7:9">
      <c r="G35" s="29"/>
      <c r="H35" s="29"/>
      <c r="I35" s="29"/>
    </row>
    <row r="36" spans="7:9">
      <c r="G36" s="29"/>
      <c r="H36" s="29"/>
      <c r="I36" s="29"/>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12 B14:B16 B17:B19 B20:B22 B23:B2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58"/>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T1" sqref="T1"/>
    </sheetView>
  </sheetViews>
  <sheetFormatPr defaultColWidth="9" defaultRowHeight="12"/>
  <cols>
    <col min="1" max="1" width="6.625" style="251" customWidth="1"/>
    <col min="2" max="2" width="15.375" style="251" customWidth="1"/>
    <col min="3" max="3" width="11.25" style="251" customWidth="1"/>
    <col min="4" max="4" width="10" style="251" customWidth="1"/>
    <col min="5" max="5" width="11.125" style="251" customWidth="1"/>
    <col min="6" max="6" width="11.625" style="251" bestFit="1" customWidth="1"/>
    <col min="7" max="7" width="11.5" style="251" customWidth="1"/>
    <col min="8" max="8" width="11.375" style="251" customWidth="1"/>
    <col min="9" max="9" width="13.125" style="251" customWidth="1"/>
    <col min="10" max="10" width="12.875" style="251" customWidth="1"/>
    <col min="11" max="49" width="8.875" style="251" customWidth="1"/>
    <col min="50" max="16384" width="9" style="251"/>
  </cols>
  <sheetData>
    <row r="1" spans="1:186" s="339" customFormat="1" ht="18" customHeight="1">
      <c r="A1" s="386" t="s">
        <v>993</v>
      </c>
      <c r="B1" s="386"/>
      <c r="C1" s="386"/>
      <c r="D1" s="386"/>
      <c r="E1" s="386"/>
      <c r="F1" s="386"/>
      <c r="G1" s="386"/>
      <c r="H1" s="386"/>
      <c r="I1" s="269" t="s">
        <v>37</v>
      </c>
      <c r="J1" s="270"/>
      <c r="K1" s="387"/>
      <c r="AF1" s="344"/>
    </row>
    <row r="2" spans="1:186" s="120" customFormat="1" ht="18" customHeight="1">
      <c r="A2" s="1739" t="s">
        <v>1885</v>
      </c>
      <c r="B2" s="388"/>
      <c r="C2" s="388"/>
      <c r="D2" s="388"/>
      <c r="E2" s="388"/>
      <c r="F2" s="388"/>
      <c r="G2" s="388"/>
      <c r="H2" s="388"/>
      <c r="I2" s="271" t="s">
        <v>38</v>
      </c>
      <c r="J2" s="272"/>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row>
    <row r="3" spans="1:186" s="345" customFormat="1" ht="17.25" customHeight="1">
      <c r="A3" s="1933" t="s">
        <v>946</v>
      </c>
      <c r="B3" s="1934"/>
      <c r="C3" s="1956" t="s">
        <v>947</v>
      </c>
      <c r="D3" s="1926" t="s">
        <v>948</v>
      </c>
      <c r="E3" s="1928"/>
      <c r="F3" s="1928"/>
      <c r="G3" s="1928"/>
      <c r="H3" s="1928"/>
      <c r="I3" s="1928"/>
      <c r="J3" s="192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row>
    <row r="4" spans="1:186" s="18" customFormat="1" ht="17.25" customHeight="1">
      <c r="A4" s="1935"/>
      <c r="B4" s="1936"/>
      <c r="C4" s="1957"/>
      <c r="D4" s="1951" t="s">
        <v>949</v>
      </c>
      <c r="E4" s="1929" t="s">
        <v>950</v>
      </c>
      <c r="F4" s="1930"/>
      <c r="G4" s="1930"/>
      <c r="H4" s="1930"/>
      <c r="I4" s="1930"/>
      <c r="J4" s="1930"/>
    </row>
    <row r="5" spans="1:186" s="18" customFormat="1" ht="17.25" customHeight="1">
      <c r="A5" s="1935"/>
      <c r="B5" s="1936"/>
      <c r="C5" s="1957"/>
      <c r="D5" s="1954"/>
      <c r="E5" s="1951" t="s">
        <v>951</v>
      </c>
      <c r="F5" s="1929" t="s">
        <v>950</v>
      </c>
      <c r="G5" s="1930"/>
      <c r="H5" s="1930"/>
      <c r="I5" s="1930"/>
      <c r="J5" s="1930"/>
    </row>
    <row r="6" spans="1:186" s="18" customFormat="1" ht="117" customHeight="1" thickBot="1">
      <c r="A6" s="1931" t="s">
        <v>952</v>
      </c>
      <c r="B6" s="1932"/>
      <c r="C6" s="1958"/>
      <c r="D6" s="1952"/>
      <c r="E6" s="1952"/>
      <c r="F6" s="346" t="s">
        <v>994</v>
      </c>
      <c r="G6" s="347" t="s">
        <v>954</v>
      </c>
      <c r="H6" s="347" t="s">
        <v>955</v>
      </c>
      <c r="I6" s="347" t="s">
        <v>995</v>
      </c>
      <c r="J6" s="348" t="s">
        <v>996</v>
      </c>
    </row>
    <row r="7" spans="1:186" ht="8.1" customHeight="1" thickTop="1">
      <c r="A7" s="353"/>
      <c r="B7" s="360"/>
      <c r="C7" s="32"/>
      <c r="D7" s="389"/>
      <c r="E7" s="389"/>
      <c r="F7" s="389"/>
      <c r="G7" s="389"/>
      <c r="H7" s="389"/>
      <c r="I7" s="389"/>
      <c r="J7" s="389"/>
      <c r="K7" s="18"/>
    </row>
    <row r="8" spans="1:186" ht="12.95" customHeight="1">
      <c r="A8" s="353">
        <v>2020</v>
      </c>
      <c r="B8" s="390" t="s">
        <v>523</v>
      </c>
      <c r="C8" s="366">
        <v>482622</v>
      </c>
      <c r="D8" s="391">
        <v>226253</v>
      </c>
      <c r="E8" s="391">
        <v>189804</v>
      </c>
      <c r="F8" s="391">
        <v>12047</v>
      </c>
      <c r="G8" s="391">
        <v>7236</v>
      </c>
      <c r="H8" s="391">
        <v>2199</v>
      </c>
      <c r="I8" s="391">
        <v>3012</v>
      </c>
      <c r="J8" s="391">
        <v>3778</v>
      </c>
    </row>
    <row r="9" spans="1:186" ht="12.95" customHeight="1">
      <c r="A9" s="353"/>
      <c r="B9" s="360" t="s">
        <v>44</v>
      </c>
      <c r="C9" s="392">
        <v>97.551815723196711</v>
      </c>
      <c r="D9" s="393">
        <v>99.22202195354059</v>
      </c>
      <c r="E9" s="393">
        <v>99.069352304697077</v>
      </c>
      <c r="F9" s="393">
        <v>111.49467838963443</v>
      </c>
      <c r="G9" s="393">
        <v>94.514106583072106</v>
      </c>
      <c r="H9" s="393">
        <v>86.814054480852747</v>
      </c>
      <c r="I9" s="393">
        <v>93.424317617866009</v>
      </c>
      <c r="J9" s="389">
        <v>96.230259806418744</v>
      </c>
    </row>
    <row r="10" spans="1:186" ht="12.95" customHeight="1">
      <c r="A10" s="353"/>
      <c r="B10" s="394"/>
      <c r="C10" s="395"/>
      <c r="D10" s="287"/>
      <c r="E10" s="287"/>
      <c r="F10" s="287"/>
      <c r="G10" s="287"/>
      <c r="H10" s="287"/>
      <c r="I10" s="287"/>
      <c r="J10" s="391"/>
    </row>
    <row r="11" spans="1:186" ht="12.95" customHeight="1">
      <c r="A11" s="353">
        <v>2021</v>
      </c>
      <c r="B11" s="390" t="s">
        <v>524</v>
      </c>
      <c r="C11" s="366">
        <v>485163</v>
      </c>
      <c r="D11" s="391">
        <v>228946</v>
      </c>
      <c r="E11" s="391">
        <v>191869</v>
      </c>
      <c r="F11" s="391">
        <v>12289</v>
      </c>
      <c r="G11" s="391">
        <v>7123</v>
      </c>
      <c r="H11" s="391">
        <v>1855</v>
      </c>
      <c r="I11" s="391">
        <v>3023</v>
      </c>
      <c r="J11" s="391">
        <v>3731</v>
      </c>
    </row>
    <row r="12" spans="1:186" ht="12.95" customHeight="1">
      <c r="A12" s="353"/>
      <c r="B12" s="390" t="s">
        <v>525</v>
      </c>
      <c r="C12" s="366">
        <v>484973</v>
      </c>
      <c r="D12" s="391">
        <v>228759</v>
      </c>
      <c r="E12" s="391">
        <v>191698</v>
      </c>
      <c r="F12" s="391">
        <v>12263</v>
      </c>
      <c r="G12" s="391">
        <v>7106</v>
      </c>
      <c r="H12" s="391">
        <v>1760</v>
      </c>
      <c r="I12" s="391">
        <v>3022</v>
      </c>
      <c r="J12" s="391">
        <v>3728</v>
      </c>
    </row>
    <row r="13" spans="1:186" ht="12.95" customHeight="1">
      <c r="A13" s="353"/>
      <c r="B13" s="390" t="s">
        <v>523</v>
      </c>
      <c r="C13" s="366">
        <v>483932</v>
      </c>
      <c r="D13" s="391">
        <v>229288</v>
      </c>
      <c r="E13" s="391">
        <v>192208</v>
      </c>
      <c r="F13" s="391">
        <v>12756</v>
      </c>
      <c r="G13" s="391">
        <v>7093</v>
      </c>
      <c r="H13" s="391">
        <v>1827</v>
      </c>
      <c r="I13" s="391">
        <v>3005</v>
      </c>
      <c r="J13" s="391">
        <v>3724</v>
      </c>
    </row>
    <row r="14" spans="1:186" ht="12.95" customHeight="1">
      <c r="A14" s="396"/>
      <c r="B14" s="360" t="s">
        <v>44</v>
      </c>
      <c r="C14" s="397">
        <v>100.27143395866744</v>
      </c>
      <c r="D14" s="398">
        <v>101.3414186773214</v>
      </c>
      <c r="E14" s="398">
        <v>101.26656972455797</v>
      </c>
      <c r="F14" s="398">
        <v>105.88528264298165</v>
      </c>
      <c r="G14" s="398">
        <v>98.023770038695417</v>
      </c>
      <c r="H14" s="398">
        <v>83.083219645293312</v>
      </c>
      <c r="I14" s="398">
        <v>99.767596281540506</v>
      </c>
      <c r="J14" s="32">
        <v>98.570672313393331</v>
      </c>
      <c r="K14" s="18"/>
    </row>
    <row r="15" spans="1:186" ht="12.95" customHeight="1">
      <c r="A15" s="396"/>
      <c r="B15" s="399"/>
      <c r="C15" s="400"/>
      <c r="D15" s="401"/>
      <c r="E15" s="401"/>
      <c r="F15" s="401"/>
      <c r="G15" s="401"/>
      <c r="H15" s="401"/>
      <c r="I15" s="401"/>
      <c r="J15" s="401"/>
    </row>
    <row r="16" spans="1:186" ht="12.95" customHeight="1">
      <c r="A16" s="353">
        <v>2022</v>
      </c>
      <c r="B16" s="402" t="s">
        <v>526</v>
      </c>
      <c r="C16" s="395">
        <v>495511</v>
      </c>
      <c r="D16" s="287">
        <v>230861</v>
      </c>
      <c r="E16" s="287">
        <v>193605</v>
      </c>
      <c r="F16" s="287">
        <v>12774</v>
      </c>
      <c r="G16" s="287">
        <v>6775</v>
      </c>
      <c r="H16" s="287">
        <v>1498</v>
      </c>
      <c r="I16" s="287">
        <v>3296</v>
      </c>
      <c r="J16" s="391">
        <v>3677</v>
      </c>
    </row>
    <row r="17" spans="1:11" ht="12.95" customHeight="1">
      <c r="A17" s="353"/>
      <c r="B17" s="402" t="s">
        <v>527</v>
      </c>
      <c r="C17" s="395">
        <v>495850</v>
      </c>
      <c r="D17" s="287">
        <v>230952</v>
      </c>
      <c r="E17" s="287">
        <v>193700</v>
      </c>
      <c r="F17" s="287">
        <v>12731</v>
      </c>
      <c r="G17" s="287">
        <v>6749</v>
      </c>
      <c r="H17" s="287">
        <v>1505</v>
      </c>
      <c r="I17" s="287">
        <v>3322</v>
      </c>
      <c r="J17" s="391">
        <v>3680</v>
      </c>
      <c r="K17" s="18"/>
    </row>
    <row r="18" spans="1:11" ht="12.95" customHeight="1">
      <c r="A18" s="353"/>
      <c r="B18" s="402" t="s">
        <v>528</v>
      </c>
      <c r="C18" s="366">
        <v>497342</v>
      </c>
      <c r="D18" s="391">
        <v>231326</v>
      </c>
      <c r="E18" s="391">
        <v>194016</v>
      </c>
      <c r="F18" s="391">
        <v>12798</v>
      </c>
      <c r="G18" s="391">
        <v>6750</v>
      </c>
      <c r="H18" s="391">
        <v>1533</v>
      </c>
      <c r="I18" s="391">
        <v>3339</v>
      </c>
      <c r="J18" s="391">
        <v>3673</v>
      </c>
      <c r="K18" s="18"/>
    </row>
    <row r="19" spans="1:11" ht="12.95" customHeight="1">
      <c r="A19" s="403"/>
      <c r="B19" s="402" t="s">
        <v>529</v>
      </c>
      <c r="C19" s="366">
        <v>497049</v>
      </c>
      <c r="D19" s="391">
        <v>231090</v>
      </c>
      <c r="E19" s="391">
        <v>193738</v>
      </c>
      <c r="F19" s="391">
        <v>12811</v>
      </c>
      <c r="G19" s="391">
        <v>6722</v>
      </c>
      <c r="H19" s="391">
        <v>1498</v>
      </c>
      <c r="I19" s="391">
        <v>3332</v>
      </c>
      <c r="J19" s="391">
        <v>3677</v>
      </c>
      <c r="K19" s="18"/>
    </row>
    <row r="20" spans="1:11" ht="12.95" customHeight="1">
      <c r="A20" s="18"/>
      <c r="B20" s="402" t="s">
        <v>522</v>
      </c>
      <c r="C20" s="366">
        <v>496982</v>
      </c>
      <c r="D20" s="391">
        <v>231172</v>
      </c>
      <c r="E20" s="391">
        <v>193811</v>
      </c>
      <c r="F20" s="391">
        <v>12804</v>
      </c>
      <c r="G20" s="391">
        <v>6704</v>
      </c>
      <c r="H20" s="391">
        <v>1490</v>
      </c>
      <c r="I20" s="391">
        <v>3335</v>
      </c>
      <c r="J20" s="391">
        <v>3676</v>
      </c>
      <c r="K20" s="18"/>
    </row>
    <row r="21" spans="1:11" ht="12.95" customHeight="1">
      <c r="A21" s="353"/>
      <c r="B21" s="390" t="s">
        <v>530</v>
      </c>
      <c r="C21" s="404">
        <v>498132</v>
      </c>
      <c r="D21" s="405">
        <v>231377</v>
      </c>
      <c r="E21" s="405">
        <v>194056</v>
      </c>
      <c r="F21" s="405">
        <v>12809</v>
      </c>
      <c r="G21" s="405">
        <v>6690</v>
      </c>
      <c r="H21" s="405">
        <v>1501</v>
      </c>
      <c r="I21" s="405">
        <v>3342</v>
      </c>
      <c r="J21" s="406">
        <v>3682</v>
      </c>
    </row>
    <row r="22" spans="1:11" ht="12.95" customHeight="1">
      <c r="A22" s="353"/>
      <c r="B22" s="390" t="s">
        <v>531</v>
      </c>
      <c r="C22" s="407">
        <v>498490</v>
      </c>
      <c r="D22" s="405">
        <v>231301</v>
      </c>
      <c r="E22" s="405">
        <v>193996</v>
      </c>
      <c r="F22" s="405">
        <v>12805</v>
      </c>
      <c r="G22" s="405">
        <v>6663</v>
      </c>
      <c r="H22" s="405">
        <v>1518</v>
      </c>
      <c r="I22" s="405">
        <v>3356</v>
      </c>
      <c r="J22" s="408">
        <v>3681</v>
      </c>
      <c r="K22" s="18"/>
    </row>
    <row r="23" spans="1:11" ht="12.95" customHeight="1">
      <c r="A23" s="353"/>
      <c r="B23" s="390" t="s">
        <v>532</v>
      </c>
      <c r="C23" s="407">
        <v>497936</v>
      </c>
      <c r="D23" s="405">
        <v>231146</v>
      </c>
      <c r="E23" s="405">
        <v>193856</v>
      </c>
      <c r="F23" s="405">
        <v>12813</v>
      </c>
      <c r="G23" s="405">
        <v>6633</v>
      </c>
      <c r="H23" s="405">
        <v>1450</v>
      </c>
      <c r="I23" s="405">
        <v>3348</v>
      </c>
      <c r="J23" s="408">
        <v>3683</v>
      </c>
    </row>
    <row r="24" spans="1:11" ht="12.95" customHeight="1">
      <c r="A24" s="353"/>
      <c r="B24" s="390" t="s">
        <v>524</v>
      </c>
      <c r="C24" s="366">
        <v>498153</v>
      </c>
      <c r="D24" s="391">
        <v>231204</v>
      </c>
      <c r="E24" s="391">
        <v>193916</v>
      </c>
      <c r="F24" s="391">
        <v>12783</v>
      </c>
      <c r="G24" s="391">
        <v>6604</v>
      </c>
      <c r="H24" s="391">
        <v>1454</v>
      </c>
      <c r="I24" s="391">
        <v>3362</v>
      </c>
      <c r="J24" s="391">
        <v>3682</v>
      </c>
    </row>
    <row r="25" spans="1:11" ht="12.95" customHeight="1">
      <c r="A25" s="353"/>
      <c r="B25" s="390" t="s">
        <v>525</v>
      </c>
      <c r="C25" s="366">
        <v>497890</v>
      </c>
      <c r="D25" s="391">
        <v>230777</v>
      </c>
      <c r="E25" s="391">
        <v>193512</v>
      </c>
      <c r="F25" s="391">
        <v>12757</v>
      </c>
      <c r="G25" s="391">
        <v>6581</v>
      </c>
      <c r="H25" s="391">
        <v>1482</v>
      </c>
      <c r="I25" s="391">
        <v>3338</v>
      </c>
      <c r="J25" s="391">
        <v>3677</v>
      </c>
    </row>
    <row r="26" spans="1:11" ht="12.95" customHeight="1">
      <c r="A26" s="353"/>
      <c r="B26" s="390" t="s">
        <v>523</v>
      </c>
      <c r="C26" s="366">
        <v>498508</v>
      </c>
      <c r="D26" s="391">
        <v>230847</v>
      </c>
      <c r="E26" s="391">
        <v>193580</v>
      </c>
      <c r="F26" s="391">
        <v>12807</v>
      </c>
      <c r="G26" s="391">
        <v>6566</v>
      </c>
      <c r="H26" s="391">
        <v>1507</v>
      </c>
      <c r="I26" s="391">
        <v>3364</v>
      </c>
      <c r="J26" s="391">
        <v>3685</v>
      </c>
    </row>
    <row r="27" spans="1:11" ht="12.95" customHeight="1">
      <c r="A27" s="396"/>
      <c r="B27" s="360" t="s">
        <v>44</v>
      </c>
      <c r="C27" s="337">
        <v>103.01199342056321</v>
      </c>
      <c r="D27" s="327">
        <v>100.67993091657654</v>
      </c>
      <c r="E27" s="327">
        <v>100.71381003912427</v>
      </c>
      <c r="F27" s="327">
        <v>100.39981185324554</v>
      </c>
      <c r="G27" s="327">
        <v>92.570139574228122</v>
      </c>
      <c r="H27" s="327">
        <v>82.484948002189384</v>
      </c>
      <c r="I27" s="327">
        <v>111.94675540765391</v>
      </c>
      <c r="J27" s="17">
        <v>98.952738990332975</v>
      </c>
      <c r="K27" s="18"/>
    </row>
    <row r="28" spans="1:11" ht="12.95" customHeight="1">
      <c r="A28" s="396"/>
      <c r="B28" s="399"/>
      <c r="C28" s="409"/>
      <c r="D28" s="410"/>
      <c r="E28" s="410"/>
      <c r="F28" s="410"/>
      <c r="G28" s="410"/>
      <c r="H28" s="410"/>
      <c r="I28" s="410"/>
      <c r="J28" s="391"/>
      <c r="K28" s="18"/>
    </row>
    <row r="29" spans="1:11" ht="12.95" customHeight="1">
      <c r="A29" s="353">
        <v>2021</v>
      </c>
      <c r="B29" s="402" t="s">
        <v>510</v>
      </c>
      <c r="C29" s="395">
        <v>486552</v>
      </c>
      <c r="D29" s="287">
        <v>228192</v>
      </c>
      <c r="E29" s="287">
        <v>191035</v>
      </c>
      <c r="F29" s="287">
        <v>12474</v>
      </c>
      <c r="G29" s="287">
        <v>6965</v>
      </c>
      <c r="H29" s="287">
        <v>1602</v>
      </c>
      <c r="I29" s="287">
        <v>3068</v>
      </c>
      <c r="J29" s="391">
        <v>3677</v>
      </c>
      <c r="K29" s="18"/>
    </row>
    <row r="30" spans="1:11" ht="12.95" customHeight="1">
      <c r="A30" s="353"/>
      <c r="B30" s="402" t="s">
        <v>511</v>
      </c>
      <c r="C30" s="395">
        <v>487575</v>
      </c>
      <c r="D30" s="287">
        <v>227792</v>
      </c>
      <c r="E30" s="287">
        <v>190627</v>
      </c>
      <c r="F30" s="287">
        <v>12468</v>
      </c>
      <c r="G30" s="287">
        <v>6917</v>
      </c>
      <c r="H30" s="287">
        <v>1498</v>
      </c>
      <c r="I30" s="287">
        <v>3050</v>
      </c>
      <c r="J30" s="391">
        <v>3666</v>
      </c>
      <c r="K30" s="18"/>
    </row>
    <row r="31" spans="1:11" ht="12.95" customHeight="1">
      <c r="A31" s="353"/>
      <c r="B31" s="402" t="s">
        <v>512</v>
      </c>
      <c r="C31" s="395">
        <v>485551</v>
      </c>
      <c r="D31" s="287">
        <v>227521</v>
      </c>
      <c r="E31" s="287">
        <v>190403</v>
      </c>
      <c r="F31" s="287">
        <v>12962</v>
      </c>
      <c r="G31" s="287">
        <v>6890</v>
      </c>
      <c r="H31" s="287">
        <v>1589</v>
      </c>
      <c r="I31" s="287">
        <v>3107</v>
      </c>
      <c r="J31" s="391">
        <v>3664</v>
      </c>
      <c r="K31" s="18"/>
    </row>
    <row r="32" spans="1:11" ht="12.95" customHeight="1">
      <c r="A32" s="396"/>
      <c r="B32" s="402"/>
      <c r="C32" s="409"/>
      <c r="D32" s="410"/>
      <c r="E32" s="410"/>
      <c r="F32" s="410"/>
      <c r="G32" s="410"/>
      <c r="H32" s="410"/>
      <c r="I32" s="410"/>
      <c r="J32" s="391"/>
      <c r="K32" s="18"/>
    </row>
    <row r="33" spans="1:13" ht="12.95" customHeight="1">
      <c r="A33" s="353">
        <v>2022</v>
      </c>
      <c r="B33" s="411" t="s">
        <v>533</v>
      </c>
      <c r="C33" s="395">
        <v>494246</v>
      </c>
      <c r="D33" s="287">
        <v>230170</v>
      </c>
      <c r="E33" s="287">
        <v>192939</v>
      </c>
      <c r="F33" s="287">
        <v>12787</v>
      </c>
      <c r="G33" s="287">
        <v>6787</v>
      </c>
      <c r="H33" s="287">
        <v>1508</v>
      </c>
      <c r="I33" s="287">
        <v>3262</v>
      </c>
      <c r="J33" s="391">
        <v>3739</v>
      </c>
      <c r="K33" s="18"/>
    </row>
    <row r="34" spans="1:13" ht="12.95" customHeight="1">
      <c r="A34" s="353"/>
      <c r="B34" s="411" t="s">
        <v>514</v>
      </c>
      <c r="C34" s="395">
        <v>496321</v>
      </c>
      <c r="D34" s="287">
        <v>231097</v>
      </c>
      <c r="E34" s="287">
        <v>193850</v>
      </c>
      <c r="F34" s="287">
        <v>12825</v>
      </c>
      <c r="G34" s="287">
        <v>6764</v>
      </c>
      <c r="H34" s="287">
        <v>1457</v>
      </c>
      <c r="I34" s="287">
        <v>3319</v>
      </c>
      <c r="J34" s="391">
        <v>3689</v>
      </c>
      <c r="K34" s="18"/>
    </row>
    <row r="35" spans="1:13" ht="12.95" customHeight="1">
      <c r="A35" s="353"/>
      <c r="B35" s="411" t="s">
        <v>515</v>
      </c>
      <c r="C35" s="395">
        <v>497261</v>
      </c>
      <c r="D35" s="287">
        <v>231393</v>
      </c>
      <c r="E35" s="287">
        <v>194142</v>
      </c>
      <c r="F35" s="287">
        <v>12853</v>
      </c>
      <c r="G35" s="287">
        <v>6682</v>
      </c>
      <c r="H35" s="287">
        <v>1460</v>
      </c>
      <c r="I35" s="287">
        <v>3320</v>
      </c>
      <c r="J35" s="391">
        <v>3694</v>
      </c>
      <c r="K35" s="18"/>
    </row>
    <row r="36" spans="1:13" ht="12.95" customHeight="1">
      <c r="A36" s="353"/>
      <c r="B36" s="411" t="s">
        <v>516</v>
      </c>
      <c r="C36" s="395">
        <v>497406</v>
      </c>
      <c r="D36" s="287">
        <v>231659</v>
      </c>
      <c r="E36" s="287">
        <v>194311</v>
      </c>
      <c r="F36" s="287">
        <v>12910</v>
      </c>
      <c r="G36" s="287">
        <v>6683</v>
      </c>
      <c r="H36" s="287">
        <v>1450</v>
      </c>
      <c r="I36" s="287">
        <v>3310</v>
      </c>
      <c r="J36" s="391">
        <v>3691</v>
      </c>
      <c r="K36" s="18"/>
    </row>
    <row r="37" spans="1:13" ht="12.95" customHeight="1">
      <c r="A37" s="353"/>
      <c r="B37" s="411" t="s">
        <v>517</v>
      </c>
      <c r="C37" s="395">
        <v>496855</v>
      </c>
      <c r="D37" s="287">
        <v>231390</v>
      </c>
      <c r="E37" s="287">
        <v>194022</v>
      </c>
      <c r="F37" s="287">
        <v>12894</v>
      </c>
      <c r="G37" s="287">
        <v>6613</v>
      </c>
      <c r="H37" s="287">
        <v>1433</v>
      </c>
      <c r="I37" s="287">
        <v>3305</v>
      </c>
      <c r="J37" s="391">
        <v>3691</v>
      </c>
      <c r="K37" s="18"/>
    </row>
    <row r="38" spans="1:13" ht="12.95" customHeight="1">
      <c r="A38" s="353"/>
      <c r="B38" s="411" t="s">
        <v>518</v>
      </c>
      <c r="C38" s="255">
        <v>496960</v>
      </c>
      <c r="D38" s="183">
        <v>231428</v>
      </c>
      <c r="E38" s="183">
        <v>194096</v>
      </c>
      <c r="F38" s="183">
        <v>12872</v>
      </c>
      <c r="G38" s="183">
        <v>6589</v>
      </c>
      <c r="H38" s="183">
        <v>1433</v>
      </c>
      <c r="I38" s="183">
        <v>3286</v>
      </c>
      <c r="J38" s="214">
        <v>3705</v>
      </c>
      <c r="K38" s="18"/>
    </row>
    <row r="39" spans="1:13" ht="12.95" customHeight="1">
      <c r="A39" s="353"/>
      <c r="B39" s="411" t="s">
        <v>519</v>
      </c>
      <c r="C39" s="395">
        <v>498305</v>
      </c>
      <c r="D39" s="287">
        <v>231128</v>
      </c>
      <c r="E39" s="287">
        <v>193767</v>
      </c>
      <c r="F39" s="287">
        <v>12865</v>
      </c>
      <c r="G39" s="287">
        <v>6543</v>
      </c>
      <c r="H39" s="287">
        <v>1435</v>
      </c>
      <c r="I39" s="287">
        <v>3268</v>
      </c>
      <c r="J39" s="391">
        <v>3698</v>
      </c>
      <c r="K39" s="18"/>
    </row>
    <row r="40" spans="1:13" ht="12.95" customHeight="1">
      <c r="A40" s="353"/>
      <c r="B40" s="411" t="s">
        <v>520</v>
      </c>
      <c r="C40" s="412">
        <v>497529</v>
      </c>
      <c r="D40" s="413">
        <v>230710</v>
      </c>
      <c r="E40" s="413">
        <v>193351</v>
      </c>
      <c r="F40" s="413">
        <v>12845</v>
      </c>
      <c r="G40" s="413">
        <v>6502</v>
      </c>
      <c r="H40" s="413">
        <v>1399</v>
      </c>
      <c r="I40" s="413">
        <v>3254</v>
      </c>
      <c r="J40" s="414">
        <v>3699</v>
      </c>
      <c r="K40" s="221"/>
    </row>
    <row r="41" spans="1:13" ht="12.95" customHeight="1">
      <c r="A41" s="353"/>
      <c r="B41" s="411" t="s">
        <v>521</v>
      </c>
      <c r="C41" s="415">
        <v>497608</v>
      </c>
      <c r="D41" s="415">
        <v>230279</v>
      </c>
      <c r="E41" s="413">
        <v>192989</v>
      </c>
      <c r="F41" s="413">
        <v>12822</v>
      </c>
      <c r="G41" s="413">
        <v>6427</v>
      </c>
      <c r="H41" s="413">
        <v>1321</v>
      </c>
      <c r="I41" s="413">
        <v>3253</v>
      </c>
      <c r="J41" s="414">
        <v>3673</v>
      </c>
      <c r="K41" s="221"/>
      <c r="L41" s="221"/>
      <c r="M41" s="18"/>
    </row>
    <row r="42" spans="1:13" ht="12.95" customHeight="1">
      <c r="A42" s="353"/>
      <c r="B42" s="402" t="s">
        <v>510</v>
      </c>
      <c r="C42" s="395">
        <v>497989</v>
      </c>
      <c r="D42" s="287">
        <v>230591</v>
      </c>
      <c r="E42" s="287">
        <v>193317</v>
      </c>
      <c r="F42" s="287">
        <v>12854</v>
      </c>
      <c r="G42" s="287">
        <v>6416</v>
      </c>
      <c r="H42" s="287">
        <v>1323</v>
      </c>
      <c r="I42" s="287">
        <v>3284</v>
      </c>
      <c r="J42" s="391">
        <v>3681</v>
      </c>
      <c r="K42" s="18"/>
    </row>
    <row r="43" spans="1:13" ht="12.95" customHeight="1">
      <c r="A43" s="353"/>
      <c r="B43" s="402" t="s">
        <v>511</v>
      </c>
      <c r="C43" s="395">
        <v>498115</v>
      </c>
      <c r="D43" s="287">
        <v>230039</v>
      </c>
      <c r="E43" s="287">
        <v>192837</v>
      </c>
      <c r="F43" s="287">
        <v>12875</v>
      </c>
      <c r="G43" s="287">
        <v>6397</v>
      </c>
      <c r="H43" s="287">
        <v>1339</v>
      </c>
      <c r="I43" s="287">
        <v>3249</v>
      </c>
      <c r="J43" s="391">
        <v>3678</v>
      </c>
      <c r="K43" s="18"/>
    </row>
    <row r="44" spans="1:13" ht="12.95" customHeight="1">
      <c r="A44" s="353"/>
      <c r="B44" s="402" t="s">
        <v>512</v>
      </c>
      <c r="C44" s="395">
        <v>496761</v>
      </c>
      <c r="D44" s="287">
        <v>229339</v>
      </c>
      <c r="E44" s="287">
        <v>192206</v>
      </c>
      <c r="F44" s="287">
        <v>12854</v>
      </c>
      <c r="G44" s="287">
        <v>6416</v>
      </c>
      <c r="H44" s="287">
        <v>1317</v>
      </c>
      <c r="I44" s="287">
        <v>3158</v>
      </c>
      <c r="J44" s="391">
        <v>3671</v>
      </c>
      <c r="K44" s="18"/>
    </row>
    <row r="45" spans="1:13" ht="12.95" customHeight="1">
      <c r="A45" s="353"/>
      <c r="B45" s="416" t="s">
        <v>44</v>
      </c>
      <c r="C45" s="337">
        <v>102.30871731290843</v>
      </c>
      <c r="D45" s="327">
        <v>100.79904712092511</v>
      </c>
      <c r="E45" s="327">
        <v>100.94693886125742</v>
      </c>
      <c r="F45" s="327">
        <v>99.166795247646959</v>
      </c>
      <c r="G45" s="327">
        <v>93.120464441219156</v>
      </c>
      <c r="H45" s="327">
        <v>82.882315921963496</v>
      </c>
      <c r="I45" s="327">
        <v>101.64145477953008</v>
      </c>
      <c r="J45" s="17">
        <v>100.19104803493451</v>
      </c>
      <c r="K45" s="221"/>
      <c r="L45" s="221"/>
      <c r="M45" s="221"/>
    </row>
    <row r="46" spans="1:13" ht="12.95" customHeight="1">
      <c r="A46" s="353"/>
      <c r="B46" s="399" t="s">
        <v>45</v>
      </c>
      <c r="C46" s="328">
        <v>99.728175220581591</v>
      </c>
      <c r="D46" s="328">
        <v>99.695703771969107</v>
      </c>
      <c r="E46" s="328">
        <v>99.672780638570401</v>
      </c>
      <c r="F46" s="328">
        <v>99.836893203883491</v>
      </c>
      <c r="G46" s="328">
        <v>100.29701422541817</v>
      </c>
      <c r="H46" s="328">
        <v>98.356982823002241</v>
      </c>
      <c r="I46" s="328">
        <v>97.199138196368125</v>
      </c>
      <c r="J46" s="17">
        <v>99.809679173463834</v>
      </c>
      <c r="K46" s="18"/>
    </row>
    <row r="47" spans="1:13" ht="12.95" customHeight="1">
      <c r="A47" s="31"/>
      <c r="B47" s="20"/>
      <c r="C47" s="366"/>
      <c r="D47" s="366"/>
      <c r="E47" s="366"/>
      <c r="F47" s="366"/>
      <c r="G47" s="366"/>
      <c r="H47" s="366"/>
      <c r="I47" s="366"/>
      <c r="J47" s="366"/>
      <c r="K47" s="221"/>
      <c r="L47" s="417"/>
      <c r="M47" s="417"/>
    </row>
    <row r="48" spans="1:13" ht="12.95" customHeight="1">
      <c r="A48" s="31"/>
      <c r="B48" s="20"/>
      <c r="C48" s="366"/>
      <c r="D48" s="366"/>
      <c r="E48" s="366"/>
      <c r="F48" s="366"/>
      <c r="G48" s="366"/>
      <c r="H48" s="366"/>
      <c r="I48" s="366"/>
      <c r="J48" s="366"/>
      <c r="K48" s="366"/>
      <c r="L48" s="417"/>
      <c r="M48" s="417"/>
    </row>
    <row r="49" spans="1:13" ht="12.95" customHeight="1">
      <c r="A49" s="418" t="s">
        <v>361</v>
      </c>
      <c r="B49" s="419"/>
      <c r="C49" s="366"/>
      <c r="D49" s="366"/>
      <c r="E49" s="366"/>
      <c r="F49" s="366"/>
      <c r="G49" s="366"/>
      <c r="H49" s="366"/>
      <c r="I49" s="362"/>
      <c r="J49" s="362"/>
      <c r="K49" s="362"/>
      <c r="L49" s="362"/>
      <c r="M49" s="417"/>
    </row>
    <row r="50" spans="1:13" ht="12.95" customHeight="1">
      <c r="A50" s="365" t="s">
        <v>34</v>
      </c>
      <c r="B50" s="364"/>
      <c r="C50" s="362"/>
      <c r="D50" s="362"/>
      <c r="E50" s="362"/>
      <c r="F50" s="362"/>
      <c r="G50" s="362"/>
      <c r="H50" s="362"/>
      <c r="I50" s="362"/>
      <c r="J50" s="362"/>
      <c r="K50" s="362"/>
      <c r="L50" s="362"/>
      <c r="M50" s="362"/>
    </row>
    <row r="51" spans="1:13" ht="12.95" customHeight="1">
      <c r="C51" s="406"/>
      <c r="D51" s="406"/>
      <c r="E51" s="406"/>
      <c r="F51" s="406"/>
      <c r="G51" s="406"/>
      <c r="H51" s="406"/>
      <c r="I51" s="406"/>
      <c r="J51" s="406"/>
      <c r="K51" s="420"/>
      <c r="L51" s="420"/>
      <c r="M51" s="357"/>
    </row>
    <row r="52" spans="1:13" ht="12.95" customHeight="1">
      <c r="C52" s="406"/>
      <c r="D52" s="406"/>
      <c r="E52" s="406"/>
      <c r="F52" s="406"/>
      <c r="G52" s="406"/>
      <c r="H52" s="406"/>
      <c r="I52" s="406"/>
      <c r="J52" s="406"/>
      <c r="K52" s="406"/>
      <c r="L52" s="406"/>
      <c r="M52" s="406"/>
    </row>
    <row r="53" spans="1:13">
      <c r="C53" s="406"/>
      <c r="D53" s="406"/>
      <c r="E53" s="406"/>
      <c r="F53" s="406"/>
      <c r="G53" s="406"/>
      <c r="H53" s="406"/>
      <c r="I53" s="406"/>
      <c r="J53" s="406"/>
      <c r="K53" s="406"/>
      <c r="L53" s="406"/>
      <c r="M53" s="406"/>
    </row>
    <row r="54" spans="1:13">
      <c r="C54" s="406"/>
      <c r="D54" s="406"/>
      <c r="E54" s="406"/>
      <c r="F54" s="406"/>
      <c r="G54" s="406"/>
      <c r="H54" s="406"/>
      <c r="I54" s="406"/>
      <c r="J54" s="406"/>
      <c r="K54" s="406"/>
      <c r="L54" s="406"/>
      <c r="M54" s="406"/>
    </row>
    <row r="55" spans="1:13">
      <c r="C55" s="352"/>
      <c r="D55" s="29"/>
      <c r="E55" s="29"/>
      <c r="F55" s="29"/>
      <c r="G55" s="29"/>
      <c r="H55" s="29"/>
      <c r="I55" s="352"/>
      <c r="J55" s="352"/>
    </row>
    <row r="56" spans="1:13">
      <c r="D56" s="29"/>
      <c r="E56" s="29"/>
      <c r="F56" s="29"/>
      <c r="G56" s="29"/>
      <c r="H56" s="29"/>
    </row>
    <row r="57" spans="1:13">
      <c r="D57" s="29"/>
      <c r="E57" s="29"/>
      <c r="F57" s="29"/>
      <c r="G57" s="29"/>
      <c r="H57" s="29"/>
    </row>
    <row r="58" spans="1:13">
      <c r="D58" s="29"/>
      <c r="E58" s="29"/>
      <c r="F58" s="29"/>
      <c r="G58" s="29"/>
      <c r="H58" s="29"/>
    </row>
  </sheetData>
  <mergeCells count="8">
    <mergeCell ref="A3:B5"/>
    <mergeCell ref="A6:B6"/>
    <mergeCell ref="C3:C6"/>
    <mergeCell ref="D4:D6"/>
    <mergeCell ref="E5:E6"/>
    <mergeCell ref="D3:J3"/>
    <mergeCell ref="E4:J4"/>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9:B31 B33:B35 B36:B38 B39:B41 B42:B4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8"/>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Q1" sqref="Q1"/>
    </sheetView>
  </sheetViews>
  <sheetFormatPr defaultColWidth="9" defaultRowHeight="12"/>
  <cols>
    <col min="1" max="1" width="6.625" style="251" customWidth="1"/>
    <col min="2" max="2" width="15.5" style="251" customWidth="1"/>
    <col min="3" max="3" width="11.25" style="251" customWidth="1"/>
    <col min="4" max="4" width="10" style="251" customWidth="1"/>
    <col min="5" max="5" width="14.125" style="251" customWidth="1"/>
    <col min="6" max="6" width="11.625" style="251" bestFit="1" customWidth="1"/>
    <col min="7" max="7" width="12.125" style="251" customWidth="1"/>
    <col min="8" max="8" width="11.5" style="251" customWidth="1"/>
    <col min="9" max="9" width="11.375" style="251" customWidth="1"/>
    <col min="10" max="10" width="13.125" style="251" customWidth="1"/>
    <col min="11" max="11" width="12.875" style="251" customWidth="1"/>
    <col min="12" max="12" width="12.5" style="251" customWidth="1"/>
    <col min="13" max="13" width="11" style="251" customWidth="1"/>
    <col min="14" max="14" width="13.25" style="251" customWidth="1"/>
    <col min="15" max="15" width="11.25" style="251" customWidth="1"/>
    <col min="16" max="16" width="12" style="251" bestFit="1" customWidth="1"/>
    <col min="17" max="17" width="11" style="251" customWidth="1"/>
    <col min="18" max="18" width="10.5" style="251" customWidth="1"/>
    <col min="19" max="19" width="12" style="251" bestFit="1" customWidth="1"/>
    <col min="20" max="20" width="10.5" style="251" bestFit="1" customWidth="1"/>
    <col min="21" max="59" width="8.875" style="251" customWidth="1"/>
    <col min="60" max="16384" width="9" style="251"/>
  </cols>
  <sheetData>
    <row r="1" spans="1:187" s="339" customFormat="1" ht="18" customHeight="1">
      <c r="A1" s="386" t="s">
        <v>997</v>
      </c>
      <c r="B1" s="386"/>
      <c r="C1" s="386"/>
      <c r="D1" s="386"/>
      <c r="E1" s="386"/>
      <c r="F1" s="386"/>
      <c r="G1" s="386"/>
      <c r="H1" s="386"/>
      <c r="I1" s="386"/>
      <c r="J1" s="269" t="s">
        <v>37</v>
      </c>
      <c r="K1" s="270"/>
      <c r="L1" s="387"/>
      <c r="M1" s="386"/>
      <c r="N1" s="386"/>
      <c r="O1" s="386"/>
      <c r="P1" s="386"/>
      <c r="Q1" s="386"/>
      <c r="R1" s="386"/>
      <c r="S1" s="386"/>
      <c r="T1" s="386"/>
      <c r="AP1" s="344"/>
    </row>
    <row r="2" spans="1:187" s="120" customFormat="1" ht="18" customHeight="1">
      <c r="A2" s="1739" t="s">
        <v>1886</v>
      </c>
      <c r="B2" s="388"/>
      <c r="C2" s="388"/>
      <c r="D2" s="388"/>
      <c r="E2" s="388"/>
      <c r="F2" s="388"/>
      <c r="G2" s="388"/>
      <c r="H2" s="388"/>
      <c r="I2" s="388"/>
      <c r="J2" s="271" t="s">
        <v>38</v>
      </c>
      <c r="K2" s="272"/>
      <c r="L2" s="161"/>
      <c r="M2" s="161"/>
      <c r="N2" s="161"/>
      <c r="O2" s="161"/>
      <c r="P2" s="161"/>
      <c r="Q2" s="161"/>
      <c r="R2" s="161"/>
      <c r="S2" s="161"/>
      <c r="T2" s="161"/>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row>
    <row r="3" spans="1:187" s="345" customFormat="1" ht="17.25" customHeight="1">
      <c r="A3" s="1933" t="s">
        <v>946</v>
      </c>
      <c r="B3" s="1934"/>
      <c r="C3" s="1942" t="s">
        <v>948</v>
      </c>
      <c r="D3" s="1928"/>
      <c r="E3" s="1928"/>
      <c r="F3" s="1928"/>
      <c r="G3" s="1928"/>
      <c r="H3" s="1928"/>
      <c r="I3" s="1928"/>
      <c r="J3" s="1928"/>
      <c r="K3" s="192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row>
    <row r="4" spans="1:187" s="18" customFormat="1" ht="17.25" customHeight="1">
      <c r="A4" s="1935"/>
      <c r="B4" s="1936"/>
      <c r="C4" s="1943" t="s">
        <v>950</v>
      </c>
      <c r="D4" s="1930"/>
      <c r="E4" s="1930"/>
      <c r="F4" s="1930"/>
      <c r="G4" s="1930"/>
      <c r="H4" s="1930"/>
      <c r="I4" s="1930"/>
      <c r="J4" s="1930"/>
      <c r="K4" s="1930"/>
    </row>
    <row r="5" spans="1:187" s="18" customFormat="1" ht="17.25" customHeight="1">
      <c r="A5" s="1935"/>
      <c r="B5" s="1936"/>
      <c r="C5" s="1943" t="s">
        <v>950</v>
      </c>
      <c r="D5" s="1930"/>
      <c r="E5" s="1930"/>
      <c r="F5" s="1930"/>
      <c r="G5" s="1930"/>
      <c r="H5" s="1930"/>
      <c r="I5" s="1930"/>
      <c r="J5" s="1930"/>
      <c r="K5" s="1930"/>
    </row>
    <row r="6" spans="1:187" s="18" customFormat="1" ht="127.5" customHeight="1" thickBot="1">
      <c r="A6" s="1931" t="s">
        <v>952</v>
      </c>
      <c r="B6" s="1932"/>
      <c r="C6" s="347" t="s">
        <v>998</v>
      </c>
      <c r="D6" s="347" t="s">
        <v>960</v>
      </c>
      <c r="E6" s="347" t="s">
        <v>999</v>
      </c>
      <c r="F6" s="347" t="s">
        <v>962</v>
      </c>
      <c r="G6" s="347" t="s">
        <v>1000</v>
      </c>
      <c r="H6" s="347" t="s">
        <v>964</v>
      </c>
      <c r="I6" s="347" t="s">
        <v>965</v>
      </c>
      <c r="J6" s="347" t="s">
        <v>966</v>
      </c>
      <c r="K6" s="348" t="s">
        <v>967</v>
      </c>
    </row>
    <row r="7" spans="1:187" ht="8.1" customHeight="1" thickTop="1">
      <c r="A7" s="353"/>
      <c r="B7" s="360"/>
      <c r="C7" s="389"/>
      <c r="D7" s="389"/>
      <c r="E7" s="389"/>
      <c r="F7" s="389"/>
      <c r="G7" s="389"/>
      <c r="H7" s="389"/>
      <c r="I7" s="389"/>
      <c r="J7" s="389"/>
      <c r="K7" s="389"/>
      <c r="L7" s="18"/>
    </row>
    <row r="8" spans="1:187" ht="12.95" customHeight="1">
      <c r="A8" s="353">
        <v>2020</v>
      </c>
      <c r="B8" s="390" t="s">
        <v>523</v>
      </c>
      <c r="C8" s="391">
        <v>1172</v>
      </c>
      <c r="D8" s="391">
        <v>7259</v>
      </c>
      <c r="E8" s="391">
        <v>3603</v>
      </c>
      <c r="F8" s="391">
        <v>20078</v>
      </c>
      <c r="G8" s="391">
        <v>9762</v>
      </c>
      <c r="H8" s="391">
        <v>1800</v>
      </c>
      <c r="I8" s="391">
        <v>24472</v>
      </c>
      <c r="J8" s="391">
        <v>4412</v>
      </c>
      <c r="K8" s="391">
        <v>13583</v>
      </c>
    </row>
    <row r="9" spans="1:187" ht="12.95" customHeight="1">
      <c r="A9" s="353"/>
      <c r="B9" s="360" t="s">
        <v>44</v>
      </c>
      <c r="C9" s="392">
        <v>95.908346972176759</v>
      </c>
      <c r="D9" s="393">
        <v>107.34989648033127</v>
      </c>
      <c r="E9" s="393">
        <v>103.5344827586207</v>
      </c>
      <c r="F9" s="393">
        <v>99.415725886314121</v>
      </c>
      <c r="G9" s="393">
        <v>89.608959060033044</v>
      </c>
      <c r="H9" s="393">
        <v>88.019559902200484</v>
      </c>
      <c r="I9" s="393">
        <v>98.617771509167838</v>
      </c>
      <c r="J9" s="393">
        <v>95.250431778929183</v>
      </c>
      <c r="K9" s="389">
        <v>105.96816976127322</v>
      </c>
    </row>
    <row r="10" spans="1:187" ht="12.95" customHeight="1">
      <c r="A10" s="353"/>
      <c r="B10" s="394"/>
      <c r="C10" s="421"/>
      <c r="D10" s="422"/>
      <c r="E10" s="422"/>
      <c r="F10" s="422"/>
      <c r="G10" s="422"/>
      <c r="H10" s="422"/>
      <c r="I10" s="422"/>
      <c r="J10" s="422"/>
      <c r="K10" s="423"/>
    </row>
    <row r="11" spans="1:187" ht="12.95" customHeight="1">
      <c r="A11" s="424" t="s">
        <v>406</v>
      </c>
      <c r="B11" s="390" t="s">
        <v>524</v>
      </c>
      <c r="C11" s="391">
        <v>1150</v>
      </c>
      <c r="D11" s="391">
        <v>7368</v>
      </c>
      <c r="E11" s="391">
        <v>3611</v>
      </c>
      <c r="F11" s="391">
        <v>21320</v>
      </c>
      <c r="G11" s="391">
        <v>9828</v>
      </c>
      <c r="H11" s="391">
        <v>1853</v>
      </c>
      <c r="I11" s="391">
        <v>24411</v>
      </c>
      <c r="J11" s="391">
        <v>4467</v>
      </c>
      <c r="K11" s="391">
        <v>15140</v>
      </c>
    </row>
    <row r="12" spans="1:187" ht="12.95" customHeight="1">
      <c r="A12" s="353"/>
      <c r="B12" s="390" t="s">
        <v>525</v>
      </c>
      <c r="C12" s="391">
        <v>1152</v>
      </c>
      <c r="D12" s="391">
        <v>7361</v>
      </c>
      <c r="E12" s="391">
        <v>3608</v>
      </c>
      <c r="F12" s="391">
        <v>21349</v>
      </c>
      <c r="G12" s="391">
        <v>9821</v>
      </c>
      <c r="H12" s="391">
        <v>1859</v>
      </c>
      <c r="I12" s="391">
        <v>24382</v>
      </c>
      <c r="J12" s="391">
        <v>4458</v>
      </c>
      <c r="K12" s="391">
        <v>15202</v>
      </c>
    </row>
    <row r="13" spans="1:187" ht="12.95" customHeight="1">
      <c r="A13" s="353"/>
      <c r="B13" s="390" t="s">
        <v>523</v>
      </c>
      <c r="C13" s="391">
        <v>1158</v>
      </c>
      <c r="D13" s="391">
        <v>7357</v>
      </c>
      <c r="E13" s="391">
        <v>3603</v>
      </c>
      <c r="F13" s="391">
        <v>21337</v>
      </c>
      <c r="G13" s="391">
        <v>9842</v>
      </c>
      <c r="H13" s="391">
        <v>1842</v>
      </c>
      <c r="I13" s="391">
        <v>24370</v>
      </c>
      <c r="J13" s="391">
        <v>4538</v>
      </c>
      <c r="K13" s="391">
        <v>15245</v>
      </c>
    </row>
    <row r="14" spans="1:187" ht="12.95" customHeight="1">
      <c r="A14" s="424"/>
      <c r="B14" s="360" t="s">
        <v>44</v>
      </c>
      <c r="C14" s="397">
        <v>98.805460750853243</v>
      </c>
      <c r="D14" s="398">
        <v>101.35004821600771</v>
      </c>
      <c r="E14" s="398">
        <v>100</v>
      </c>
      <c r="F14" s="398">
        <v>106.27054487498755</v>
      </c>
      <c r="G14" s="398">
        <v>100.81950419995903</v>
      </c>
      <c r="H14" s="398">
        <v>102.33333333333334</v>
      </c>
      <c r="I14" s="398">
        <v>99.583197123242897</v>
      </c>
      <c r="J14" s="398">
        <v>102.8558476881233</v>
      </c>
      <c r="K14" s="32">
        <v>112.23588308915555</v>
      </c>
      <c r="L14" s="18"/>
    </row>
    <row r="15" spans="1:187" ht="12.95" customHeight="1">
      <c r="A15" s="425"/>
      <c r="B15" s="399"/>
      <c r="C15" s="426"/>
      <c r="D15" s="427"/>
      <c r="E15" s="427"/>
      <c r="F15" s="427"/>
      <c r="G15" s="427"/>
      <c r="H15" s="427"/>
      <c r="I15" s="427"/>
      <c r="J15" s="427"/>
      <c r="K15" s="32"/>
      <c r="L15" s="18"/>
    </row>
    <row r="16" spans="1:187" ht="12.95" customHeight="1">
      <c r="A16" s="424" t="s">
        <v>568</v>
      </c>
      <c r="B16" s="394" t="s">
        <v>526</v>
      </c>
      <c r="C16" s="287">
        <v>1270</v>
      </c>
      <c r="D16" s="287">
        <v>7327</v>
      </c>
      <c r="E16" s="287">
        <v>3499</v>
      </c>
      <c r="F16" s="287">
        <v>21900</v>
      </c>
      <c r="G16" s="287">
        <v>10351</v>
      </c>
      <c r="H16" s="287">
        <v>1533</v>
      </c>
      <c r="I16" s="287">
        <v>24822</v>
      </c>
      <c r="J16" s="287">
        <v>4680</v>
      </c>
      <c r="K16" s="391">
        <v>15910</v>
      </c>
    </row>
    <row r="17" spans="1:12" ht="12.95" customHeight="1">
      <c r="A17" s="353"/>
      <c r="B17" s="394" t="s">
        <v>527</v>
      </c>
      <c r="C17" s="287">
        <v>1279</v>
      </c>
      <c r="D17" s="287">
        <v>7395</v>
      </c>
      <c r="E17" s="287">
        <v>3498</v>
      </c>
      <c r="F17" s="287">
        <v>21931</v>
      </c>
      <c r="G17" s="287">
        <v>10297</v>
      </c>
      <c r="H17" s="287">
        <v>1501</v>
      </c>
      <c r="I17" s="287">
        <v>24877</v>
      </c>
      <c r="J17" s="287">
        <v>4682</v>
      </c>
      <c r="K17" s="391">
        <v>15944</v>
      </c>
    </row>
    <row r="18" spans="1:12" ht="12.95" customHeight="1">
      <c r="A18" s="424"/>
      <c r="B18" s="390" t="s">
        <v>528</v>
      </c>
      <c r="C18" s="391">
        <v>1286</v>
      </c>
      <c r="D18" s="391">
        <v>7390</v>
      </c>
      <c r="E18" s="391">
        <v>3504</v>
      </c>
      <c r="F18" s="391">
        <v>21965</v>
      </c>
      <c r="G18" s="391">
        <v>10283</v>
      </c>
      <c r="H18" s="391">
        <v>1483</v>
      </c>
      <c r="I18" s="391">
        <v>24994</v>
      </c>
      <c r="J18" s="391">
        <v>4676</v>
      </c>
      <c r="K18" s="391">
        <v>16002</v>
      </c>
      <c r="L18" s="18"/>
    </row>
    <row r="19" spans="1:12" ht="12.95" customHeight="1">
      <c r="A19" s="353"/>
      <c r="B19" s="390" t="s">
        <v>529</v>
      </c>
      <c r="C19" s="391">
        <v>1285</v>
      </c>
      <c r="D19" s="391">
        <v>7378</v>
      </c>
      <c r="E19" s="391">
        <v>3507</v>
      </c>
      <c r="F19" s="391">
        <v>21959</v>
      </c>
      <c r="G19" s="391">
        <v>10279</v>
      </c>
      <c r="H19" s="391">
        <v>1466</v>
      </c>
      <c r="I19" s="391">
        <v>24925</v>
      </c>
      <c r="J19" s="391">
        <v>4675</v>
      </c>
      <c r="K19" s="391">
        <v>16032</v>
      </c>
      <c r="L19" s="18"/>
    </row>
    <row r="20" spans="1:12" ht="12.95" customHeight="1">
      <c r="A20" s="18"/>
      <c r="B20" s="390" t="s">
        <v>522</v>
      </c>
      <c r="C20" s="391">
        <v>1291</v>
      </c>
      <c r="D20" s="391">
        <v>7368</v>
      </c>
      <c r="E20" s="391">
        <v>3509</v>
      </c>
      <c r="F20" s="391">
        <v>21965</v>
      </c>
      <c r="G20" s="391">
        <v>10287</v>
      </c>
      <c r="H20" s="391">
        <v>1459</v>
      </c>
      <c r="I20" s="391">
        <v>24946</v>
      </c>
      <c r="J20" s="391">
        <v>4671</v>
      </c>
      <c r="K20" s="391">
        <v>16086</v>
      </c>
      <c r="L20" s="18"/>
    </row>
    <row r="21" spans="1:12" ht="12.95" customHeight="1">
      <c r="A21" s="424"/>
      <c r="B21" s="390" t="s">
        <v>530</v>
      </c>
      <c r="C21" s="404">
        <v>1295</v>
      </c>
      <c r="D21" s="405">
        <v>7364</v>
      </c>
      <c r="E21" s="405">
        <v>3512</v>
      </c>
      <c r="F21" s="405">
        <v>21959</v>
      </c>
      <c r="G21" s="405">
        <v>10300</v>
      </c>
      <c r="H21" s="405">
        <v>1455</v>
      </c>
      <c r="I21" s="405">
        <v>25070</v>
      </c>
      <c r="J21" s="405">
        <v>4667</v>
      </c>
      <c r="K21" s="406">
        <v>16093</v>
      </c>
    </row>
    <row r="22" spans="1:12" ht="12.95" customHeight="1">
      <c r="A22" s="353"/>
      <c r="B22" s="390" t="s">
        <v>531</v>
      </c>
      <c r="C22" s="407">
        <v>1303</v>
      </c>
      <c r="D22" s="405">
        <v>7367</v>
      </c>
      <c r="E22" s="405">
        <v>3513</v>
      </c>
      <c r="F22" s="405">
        <v>21917</v>
      </c>
      <c r="G22" s="405">
        <v>10272</v>
      </c>
      <c r="H22" s="405">
        <v>1443</v>
      </c>
      <c r="I22" s="405">
        <v>25083</v>
      </c>
      <c r="J22" s="405">
        <v>4664</v>
      </c>
      <c r="K22" s="408">
        <v>16100</v>
      </c>
      <c r="L22" s="18"/>
    </row>
    <row r="23" spans="1:12" ht="12.95" customHeight="1">
      <c r="A23" s="353"/>
      <c r="B23" s="390" t="s">
        <v>532</v>
      </c>
      <c r="C23" s="407">
        <v>1303</v>
      </c>
      <c r="D23" s="405">
        <v>7362</v>
      </c>
      <c r="E23" s="405">
        <v>3514</v>
      </c>
      <c r="F23" s="405">
        <v>21897</v>
      </c>
      <c r="G23" s="405">
        <v>10292</v>
      </c>
      <c r="H23" s="405">
        <v>1436</v>
      </c>
      <c r="I23" s="405">
        <v>25067</v>
      </c>
      <c r="J23" s="405">
        <v>4659</v>
      </c>
      <c r="K23" s="408">
        <v>16116</v>
      </c>
    </row>
    <row r="24" spans="1:12" ht="12.95" customHeight="1">
      <c r="A24" s="424"/>
      <c r="B24" s="390" t="s">
        <v>524</v>
      </c>
      <c r="C24" s="391">
        <v>1309</v>
      </c>
      <c r="D24" s="391">
        <v>7361</v>
      </c>
      <c r="E24" s="391">
        <v>3514</v>
      </c>
      <c r="F24" s="391">
        <v>21867</v>
      </c>
      <c r="G24" s="391">
        <v>10350</v>
      </c>
      <c r="H24" s="391">
        <v>1429</v>
      </c>
      <c r="I24" s="391">
        <v>25111</v>
      </c>
      <c r="J24" s="391">
        <v>4658</v>
      </c>
      <c r="K24" s="391">
        <v>16163</v>
      </c>
    </row>
    <row r="25" spans="1:12" ht="12.95" customHeight="1">
      <c r="A25" s="353"/>
      <c r="B25" s="390" t="s">
        <v>525</v>
      </c>
      <c r="C25" s="391">
        <v>1311</v>
      </c>
      <c r="D25" s="391">
        <v>7367</v>
      </c>
      <c r="E25" s="391">
        <v>3512</v>
      </c>
      <c r="F25" s="391">
        <v>21850</v>
      </c>
      <c r="G25" s="391">
        <v>10406</v>
      </c>
      <c r="H25" s="391">
        <v>1425</v>
      </c>
      <c r="I25" s="391">
        <v>24957</v>
      </c>
      <c r="J25" s="391">
        <v>4634</v>
      </c>
      <c r="K25" s="391">
        <v>16199</v>
      </c>
    </row>
    <row r="26" spans="1:12" ht="12.95" customHeight="1">
      <c r="A26" s="353"/>
      <c r="B26" s="390" t="s">
        <v>523</v>
      </c>
      <c r="C26" s="391">
        <v>1308</v>
      </c>
      <c r="D26" s="391">
        <v>7372</v>
      </c>
      <c r="E26" s="391">
        <v>3510</v>
      </c>
      <c r="F26" s="391">
        <v>21844</v>
      </c>
      <c r="G26" s="391">
        <v>10400</v>
      </c>
      <c r="H26" s="391">
        <v>1422</v>
      </c>
      <c r="I26" s="391">
        <v>24965</v>
      </c>
      <c r="J26" s="391">
        <v>4627</v>
      </c>
      <c r="K26" s="391">
        <v>16250</v>
      </c>
    </row>
    <row r="27" spans="1:12" ht="12.95" customHeight="1">
      <c r="A27" s="425"/>
      <c r="B27" s="360" t="s">
        <v>44</v>
      </c>
      <c r="C27" s="337">
        <v>112.95336787564767</v>
      </c>
      <c r="D27" s="327">
        <v>100.20388745412532</v>
      </c>
      <c r="E27" s="327">
        <v>97.418817651956701</v>
      </c>
      <c r="F27" s="327">
        <v>102.37615409851432</v>
      </c>
      <c r="G27" s="327">
        <v>105.66957935378989</v>
      </c>
      <c r="H27" s="327">
        <v>77.198697068403916</v>
      </c>
      <c r="I27" s="327">
        <v>102.44152646696759</v>
      </c>
      <c r="J27" s="327">
        <v>101.96121639488763</v>
      </c>
      <c r="K27" s="17">
        <v>106.59232535257462</v>
      </c>
      <c r="L27" s="18"/>
    </row>
    <row r="28" spans="1:12" ht="12.95" customHeight="1">
      <c r="A28" s="396"/>
      <c r="B28" s="402"/>
      <c r="C28" s="410"/>
      <c r="D28" s="410"/>
      <c r="E28" s="410"/>
      <c r="F28" s="410"/>
      <c r="G28" s="410"/>
      <c r="H28" s="410"/>
      <c r="I28" s="410"/>
      <c r="J28" s="410"/>
      <c r="K28" s="391"/>
      <c r="L28" s="18"/>
    </row>
    <row r="29" spans="1:12" ht="12.95" customHeight="1">
      <c r="A29" s="353">
        <v>2021</v>
      </c>
      <c r="B29" s="402" t="s">
        <v>510</v>
      </c>
      <c r="C29" s="287">
        <v>1174</v>
      </c>
      <c r="D29" s="287">
        <v>7252</v>
      </c>
      <c r="E29" s="287">
        <v>3557</v>
      </c>
      <c r="F29" s="287">
        <v>21319</v>
      </c>
      <c r="G29" s="287">
        <v>9833</v>
      </c>
      <c r="H29" s="287">
        <v>1892</v>
      </c>
      <c r="I29" s="287">
        <v>24607</v>
      </c>
      <c r="J29" s="287">
        <v>4457</v>
      </c>
      <c r="K29" s="391">
        <v>15724</v>
      </c>
      <c r="L29" s="18"/>
    </row>
    <row r="30" spans="1:12" ht="12.95" customHeight="1">
      <c r="A30" s="353"/>
      <c r="B30" s="402" t="s">
        <v>511</v>
      </c>
      <c r="C30" s="287">
        <v>1170</v>
      </c>
      <c r="D30" s="287">
        <v>7318</v>
      </c>
      <c r="E30" s="287">
        <v>3546</v>
      </c>
      <c r="F30" s="287">
        <v>21237</v>
      </c>
      <c r="G30" s="287">
        <v>9843</v>
      </c>
      <c r="H30" s="287">
        <v>1899</v>
      </c>
      <c r="I30" s="287">
        <v>24485</v>
      </c>
      <c r="J30" s="287">
        <v>4439</v>
      </c>
      <c r="K30" s="391">
        <v>15827</v>
      </c>
      <c r="L30" s="18"/>
    </row>
    <row r="31" spans="1:12" ht="12.95" customHeight="1">
      <c r="A31" s="353"/>
      <c r="B31" s="402" t="s">
        <v>512</v>
      </c>
      <c r="C31" s="287">
        <v>1163</v>
      </c>
      <c r="D31" s="287">
        <v>7295</v>
      </c>
      <c r="E31" s="287">
        <v>3521</v>
      </c>
      <c r="F31" s="287">
        <v>21142</v>
      </c>
      <c r="G31" s="287">
        <v>9754</v>
      </c>
      <c r="H31" s="287">
        <v>1865</v>
      </c>
      <c r="I31" s="287">
        <v>24310</v>
      </c>
      <c r="J31" s="287">
        <v>4489</v>
      </c>
      <c r="K31" s="391">
        <v>15707</v>
      </c>
      <c r="L31" s="18"/>
    </row>
    <row r="32" spans="1:12" ht="12.95" customHeight="1">
      <c r="A32" s="396"/>
      <c r="B32" s="402"/>
      <c r="C32" s="410"/>
      <c r="D32" s="410"/>
      <c r="E32" s="410"/>
      <c r="F32" s="410"/>
      <c r="G32" s="410"/>
      <c r="H32" s="410"/>
      <c r="I32" s="410"/>
      <c r="J32" s="410"/>
      <c r="K32" s="391"/>
      <c r="L32" s="18"/>
    </row>
    <row r="33" spans="1:20" ht="12.95" customHeight="1">
      <c r="A33" s="353">
        <v>2022</v>
      </c>
      <c r="B33" s="411" t="s">
        <v>533</v>
      </c>
      <c r="C33" s="287">
        <v>1234</v>
      </c>
      <c r="D33" s="287">
        <v>7307</v>
      </c>
      <c r="E33" s="287">
        <v>3499</v>
      </c>
      <c r="F33" s="287">
        <v>21800</v>
      </c>
      <c r="G33" s="287">
        <v>10324</v>
      </c>
      <c r="H33" s="287">
        <v>1526</v>
      </c>
      <c r="I33" s="287">
        <v>24813</v>
      </c>
      <c r="J33" s="287">
        <v>4655</v>
      </c>
      <c r="K33" s="391">
        <v>15889</v>
      </c>
      <c r="L33" s="18"/>
    </row>
    <row r="34" spans="1:20" ht="12.95" customHeight="1">
      <c r="A34" s="353"/>
      <c r="B34" s="411" t="s">
        <v>514</v>
      </c>
      <c r="C34" s="287">
        <v>1274</v>
      </c>
      <c r="D34" s="287">
        <v>7337</v>
      </c>
      <c r="E34" s="287">
        <v>3500</v>
      </c>
      <c r="F34" s="287">
        <v>21959</v>
      </c>
      <c r="G34" s="287">
        <v>10342</v>
      </c>
      <c r="H34" s="287">
        <v>1531</v>
      </c>
      <c r="I34" s="287">
        <v>24922</v>
      </c>
      <c r="J34" s="287">
        <v>4693</v>
      </c>
      <c r="K34" s="391">
        <v>15915</v>
      </c>
      <c r="L34" s="18"/>
    </row>
    <row r="35" spans="1:20" ht="12.95" customHeight="1">
      <c r="A35" s="353"/>
      <c r="B35" s="411" t="s">
        <v>515</v>
      </c>
      <c r="C35" s="287">
        <v>1304</v>
      </c>
      <c r="D35" s="287">
        <v>7414</v>
      </c>
      <c r="E35" s="287">
        <v>3498</v>
      </c>
      <c r="F35" s="287">
        <v>22045</v>
      </c>
      <c r="G35" s="287">
        <v>10279</v>
      </c>
      <c r="H35" s="287">
        <v>1411</v>
      </c>
      <c r="I35" s="287">
        <v>25084</v>
      </c>
      <c r="J35" s="287">
        <v>4690</v>
      </c>
      <c r="K35" s="391">
        <v>16036</v>
      </c>
      <c r="L35" s="18"/>
    </row>
    <row r="36" spans="1:20" ht="12.95" customHeight="1">
      <c r="A36" s="353"/>
      <c r="B36" s="411" t="s">
        <v>516</v>
      </c>
      <c r="C36" s="287">
        <v>1309</v>
      </c>
      <c r="D36" s="287">
        <v>7351</v>
      </c>
      <c r="E36" s="287">
        <v>3510</v>
      </c>
      <c r="F36" s="287">
        <v>22016</v>
      </c>
      <c r="G36" s="287">
        <v>10303</v>
      </c>
      <c r="H36" s="287">
        <v>1405</v>
      </c>
      <c r="I36" s="287">
        <v>25232</v>
      </c>
      <c r="J36" s="287">
        <v>4687</v>
      </c>
      <c r="K36" s="391">
        <v>16149</v>
      </c>
      <c r="L36" s="18"/>
    </row>
    <row r="37" spans="1:20" ht="12.95" customHeight="1">
      <c r="A37" s="353"/>
      <c r="B37" s="411" t="s">
        <v>517</v>
      </c>
      <c r="C37" s="287">
        <v>1308</v>
      </c>
      <c r="D37" s="287">
        <v>7314</v>
      </c>
      <c r="E37" s="287">
        <v>3521</v>
      </c>
      <c r="F37" s="287">
        <v>21952</v>
      </c>
      <c r="G37" s="287">
        <v>10273</v>
      </c>
      <c r="H37" s="287">
        <v>1415</v>
      </c>
      <c r="I37" s="287">
        <v>25168</v>
      </c>
      <c r="J37" s="287">
        <v>4652</v>
      </c>
      <c r="K37" s="391">
        <v>16154</v>
      </c>
      <c r="L37" s="18"/>
    </row>
    <row r="38" spans="1:20" ht="12.95" customHeight="1">
      <c r="A38" s="353"/>
      <c r="B38" s="411" t="s">
        <v>518</v>
      </c>
      <c r="C38" s="287">
        <v>1322</v>
      </c>
      <c r="D38" s="287">
        <v>7296</v>
      </c>
      <c r="E38" s="287">
        <v>3508</v>
      </c>
      <c r="F38" s="287">
        <v>21908</v>
      </c>
      <c r="G38" s="287">
        <v>10282</v>
      </c>
      <c r="H38" s="287">
        <v>1411</v>
      </c>
      <c r="I38" s="287">
        <v>25103</v>
      </c>
      <c r="J38" s="287">
        <v>4652</v>
      </c>
      <c r="K38" s="391">
        <v>16331</v>
      </c>
      <c r="L38" s="18"/>
    </row>
    <row r="39" spans="1:20" ht="12.95" customHeight="1">
      <c r="A39" s="353"/>
      <c r="B39" s="411" t="s">
        <v>519</v>
      </c>
      <c r="C39" s="395">
        <v>1331</v>
      </c>
      <c r="D39" s="287">
        <v>7387</v>
      </c>
      <c r="E39" s="287">
        <v>3526</v>
      </c>
      <c r="F39" s="287">
        <v>21840</v>
      </c>
      <c r="G39" s="287">
        <v>10237</v>
      </c>
      <c r="H39" s="287">
        <v>1390</v>
      </c>
      <c r="I39" s="287">
        <v>25146</v>
      </c>
      <c r="J39" s="197">
        <v>4645</v>
      </c>
      <c r="K39" s="391">
        <v>16158</v>
      </c>
      <c r="L39" s="18"/>
    </row>
    <row r="40" spans="1:20" ht="12.95" customHeight="1">
      <c r="A40" s="353"/>
      <c r="B40" s="411" t="s">
        <v>520</v>
      </c>
      <c r="C40" s="412">
        <v>1325</v>
      </c>
      <c r="D40" s="413">
        <v>7333</v>
      </c>
      <c r="E40" s="413">
        <v>3500</v>
      </c>
      <c r="F40" s="413">
        <v>21760</v>
      </c>
      <c r="G40" s="413">
        <v>10408</v>
      </c>
      <c r="H40" s="413">
        <v>1378</v>
      </c>
      <c r="I40" s="413">
        <v>25091</v>
      </c>
      <c r="J40" s="428">
        <v>4643</v>
      </c>
      <c r="K40" s="391">
        <v>16152</v>
      </c>
      <c r="L40" s="18"/>
    </row>
    <row r="41" spans="1:20" ht="12.95" customHeight="1">
      <c r="A41" s="353"/>
      <c r="B41" s="411" t="s">
        <v>521</v>
      </c>
      <c r="C41" s="412">
        <v>1333</v>
      </c>
      <c r="D41" s="413">
        <v>7346</v>
      </c>
      <c r="E41" s="413">
        <v>3499</v>
      </c>
      <c r="F41" s="413">
        <v>21585</v>
      </c>
      <c r="G41" s="413">
        <v>10416</v>
      </c>
      <c r="H41" s="413">
        <v>1368</v>
      </c>
      <c r="I41" s="413">
        <v>25118</v>
      </c>
      <c r="J41" s="414">
        <v>4609</v>
      </c>
      <c r="K41" s="391">
        <v>16262</v>
      </c>
      <c r="L41" s="18"/>
    </row>
    <row r="42" spans="1:20" ht="12.95" customHeight="1">
      <c r="A42" s="353"/>
      <c r="B42" s="402" t="s">
        <v>510</v>
      </c>
      <c r="C42" s="287">
        <v>1343</v>
      </c>
      <c r="D42" s="287">
        <v>7373</v>
      </c>
      <c r="E42" s="287">
        <v>3501</v>
      </c>
      <c r="F42" s="287">
        <v>21539</v>
      </c>
      <c r="G42" s="287">
        <v>10407</v>
      </c>
      <c r="H42" s="287">
        <v>1362</v>
      </c>
      <c r="I42" s="287">
        <v>25080</v>
      </c>
      <c r="J42" s="287">
        <v>4550</v>
      </c>
      <c r="K42" s="391">
        <v>16562</v>
      </c>
      <c r="L42" s="18"/>
    </row>
    <row r="43" spans="1:20" ht="12.95" customHeight="1">
      <c r="A43" s="353"/>
      <c r="B43" s="402" t="s">
        <v>511</v>
      </c>
      <c r="C43" s="287">
        <v>1331</v>
      </c>
      <c r="D43" s="287">
        <v>7395</v>
      </c>
      <c r="E43" s="287">
        <v>3485</v>
      </c>
      <c r="F43" s="287">
        <v>21464</v>
      </c>
      <c r="G43" s="287">
        <v>10335</v>
      </c>
      <c r="H43" s="287">
        <v>1350</v>
      </c>
      <c r="I43" s="287">
        <v>24945</v>
      </c>
      <c r="J43" s="287">
        <v>4546</v>
      </c>
      <c r="K43" s="391">
        <v>16547</v>
      </c>
      <c r="L43" s="18"/>
    </row>
    <row r="44" spans="1:20" ht="12.95" customHeight="1">
      <c r="A44" s="353"/>
      <c r="B44" s="402" t="s">
        <v>512</v>
      </c>
      <c r="C44" s="287">
        <v>1348</v>
      </c>
      <c r="D44" s="287">
        <v>7384</v>
      </c>
      <c r="E44" s="287">
        <v>3488</v>
      </c>
      <c r="F44" s="287">
        <v>21142</v>
      </c>
      <c r="G44" s="287">
        <v>10317</v>
      </c>
      <c r="H44" s="287">
        <v>1347</v>
      </c>
      <c r="I44" s="287">
        <v>24864</v>
      </c>
      <c r="J44" s="287">
        <v>4512</v>
      </c>
      <c r="K44" s="391">
        <v>16802</v>
      </c>
      <c r="L44" s="18"/>
    </row>
    <row r="45" spans="1:20" ht="12.95" customHeight="1">
      <c r="A45" s="353"/>
      <c r="B45" s="360" t="s">
        <v>44</v>
      </c>
      <c r="C45" s="337">
        <v>115.90713671539123</v>
      </c>
      <c r="D45" s="327">
        <v>101.22001370801918</v>
      </c>
      <c r="E45" s="327">
        <v>99.062766259585345</v>
      </c>
      <c r="F45" s="327">
        <v>100</v>
      </c>
      <c r="G45" s="327">
        <v>105.77199097806029</v>
      </c>
      <c r="H45" s="327">
        <v>72.225201072386056</v>
      </c>
      <c r="I45" s="327">
        <v>102.27889757301523</v>
      </c>
      <c r="J45" s="327">
        <v>100.51236355535752</v>
      </c>
      <c r="K45" s="17">
        <v>106.9714140192271</v>
      </c>
      <c r="L45" s="18"/>
    </row>
    <row r="46" spans="1:20" ht="12.95" customHeight="1">
      <c r="A46" s="353"/>
      <c r="B46" s="360" t="s">
        <v>45</v>
      </c>
      <c r="C46" s="328">
        <v>101.27723516153269</v>
      </c>
      <c r="D46" s="328">
        <v>99.851250845165652</v>
      </c>
      <c r="E46" s="328">
        <v>100.08608321377332</v>
      </c>
      <c r="F46" s="328">
        <v>98.499813641446138</v>
      </c>
      <c r="G46" s="328">
        <v>99.82583454281567</v>
      </c>
      <c r="H46" s="328">
        <v>99.777777777777771</v>
      </c>
      <c r="I46" s="328">
        <v>99.67528562838244</v>
      </c>
      <c r="J46" s="328">
        <v>99.252089749230095</v>
      </c>
      <c r="K46" s="17">
        <v>101.54106484559135</v>
      </c>
      <c r="L46" s="18"/>
    </row>
    <row r="47" spans="1:20" ht="12.95" customHeight="1">
      <c r="A47" s="31"/>
      <c r="B47" s="20"/>
      <c r="L47" s="117"/>
      <c r="M47" s="117"/>
      <c r="N47" s="117"/>
      <c r="O47" s="117"/>
      <c r="P47" s="117"/>
      <c r="Q47" s="117"/>
      <c r="R47" s="117"/>
      <c r="S47" s="117"/>
      <c r="T47" s="117"/>
    </row>
    <row r="48" spans="1:20" ht="12.95" customHeight="1">
      <c r="A48" s="31"/>
      <c r="B48" s="20"/>
      <c r="C48" s="117"/>
      <c r="D48" s="117"/>
      <c r="E48" s="117"/>
      <c r="F48" s="117"/>
      <c r="G48" s="117"/>
      <c r="H48" s="117"/>
      <c r="I48" s="117"/>
      <c r="J48" s="117"/>
      <c r="K48" s="117"/>
      <c r="L48" s="135"/>
      <c r="M48" s="118"/>
      <c r="N48" s="118"/>
      <c r="O48" s="118"/>
      <c r="P48" s="118"/>
      <c r="Q48" s="118"/>
      <c r="R48" s="118"/>
      <c r="S48" s="118"/>
      <c r="T48" s="118"/>
    </row>
    <row r="49" spans="1:20" ht="12.95" customHeight="1">
      <c r="A49" s="418"/>
      <c r="B49" s="419"/>
      <c r="C49" s="118"/>
      <c r="D49" s="118"/>
      <c r="E49" s="118"/>
      <c r="F49" s="118"/>
      <c r="G49" s="118"/>
      <c r="H49" s="118"/>
      <c r="I49" s="118"/>
      <c r="J49" s="118"/>
      <c r="K49" s="118"/>
      <c r="L49" s="18"/>
    </row>
    <row r="50" spans="1:20" ht="12.95" customHeight="1">
      <c r="A50" s="365"/>
      <c r="B50" s="364"/>
      <c r="C50" s="364"/>
      <c r="D50" s="364"/>
      <c r="E50" s="364"/>
      <c r="L50" s="613"/>
      <c r="M50" s="352"/>
      <c r="N50" s="352"/>
      <c r="O50" s="352"/>
      <c r="P50" s="352"/>
      <c r="Q50" s="352"/>
      <c r="R50" s="352"/>
      <c r="S50" s="352"/>
      <c r="T50" s="352"/>
    </row>
    <row r="51" spans="1:20" ht="12.95" customHeight="1">
      <c r="C51" s="352"/>
      <c r="D51" s="352"/>
      <c r="E51" s="352"/>
      <c r="F51" s="352"/>
      <c r="G51" s="352"/>
      <c r="H51" s="352"/>
      <c r="I51" s="352"/>
      <c r="J51" s="352"/>
      <c r="K51" s="352"/>
      <c r="L51" s="352"/>
      <c r="M51" s="352"/>
      <c r="N51" s="352"/>
      <c r="O51" s="352"/>
      <c r="P51" s="352"/>
      <c r="Q51" s="352"/>
      <c r="R51" s="352"/>
      <c r="S51" s="352"/>
      <c r="T51" s="352"/>
    </row>
    <row r="52" spans="1:20" ht="12.95" customHeight="1">
      <c r="C52" s="352"/>
      <c r="D52" s="352"/>
      <c r="E52" s="352"/>
      <c r="F52" s="352"/>
      <c r="G52" s="352"/>
      <c r="H52" s="352"/>
      <c r="I52" s="352"/>
      <c r="J52" s="352"/>
      <c r="K52" s="352"/>
    </row>
    <row r="53" spans="1:20">
      <c r="D53" s="29"/>
      <c r="E53" s="29"/>
      <c r="F53" s="29"/>
      <c r="G53" s="29"/>
      <c r="H53" s="29"/>
      <c r="I53" s="29"/>
    </row>
    <row r="54" spans="1:20">
      <c r="D54" s="29"/>
      <c r="E54" s="29"/>
      <c r="F54" s="29"/>
      <c r="G54" s="29"/>
      <c r="H54" s="29"/>
      <c r="I54" s="29"/>
      <c r="L54" s="352"/>
      <c r="M54" s="352"/>
      <c r="N54" s="352"/>
      <c r="O54" s="352"/>
      <c r="P54" s="352"/>
      <c r="Q54" s="352"/>
      <c r="R54" s="352"/>
      <c r="S54" s="352"/>
      <c r="T54" s="352"/>
    </row>
    <row r="55" spans="1:20">
      <c r="C55" s="352"/>
      <c r="D55" s="29"/>
      <c r="E55" s="29"/>
      <c r="F55" s="29"/>
      <c r="G55" s="29"/>
      <c r="H55" s="29"/>
      <c r="I55" s="29"/>
      <c r="J55" s="352"/>
      <c r="K55" s="352"/>
    </row>
    <row r="56" spans="1:20">
      <c r="D56" s="29"/>
      <c r="E56" s="29"/>
      <c r="F56" s="29"/>
      <c r="G56" s="29"/>
      <c r="H56" s="29"/>
      <c r="I56" s="29"/>
    </row>
    <row r="57" spans="1:20">
      <c r="D57" s="29"/>
      <c r="E57" s="29"/>
      <c r="F57" s="29"/>
      <c r="G57" s="29"/>
      <c r="H57" s="29"/>
      <c r="I57" s="29"/>
    </row>
    <row r="58" spans="1:20">
      <c r="D58" s="29"/>
      <c r="E58" s="29"/>
      <c r="F58" s="29"/>
      <c r="G58" s="29"/>
      <c r="H58" s="29"/>
      <c r="I58" s="29"/>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8 A16 B33:B35 B29:B31 B36:B38 B39:B41 A11 B42:B4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61"/>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R1" sqref="R1"/>
    </sheetView>
  </sheetViews>
  <sheetFormatPr defaultColWidth="9" defaultRowHeight="12"/>
  <cols>
    <col min="1" max="1" width="6.625" style="251" customWidth="1"/>
    <col min="2" max="2" width="14.75" style="251" customWidth="1"/>
    <col min="3" max="3" width="11.25" style="251" customWidth="1"/>
    <col min="4" max="4" width="13" style="251" customWidth="1"/>
    <col min="5" max="5" width="12.5" style="251" customWidth="1"/>
    <col min="6" max="6" width="9.625" style="251" customWidth="1"/>
    <col min="7" max="7" width="10.875" style="251" customWidth="1"/>
    <col min="8" max="8" width="13.25" style="251" customWidth="1"/>
    <col min="9" max="11" width="10" style="251" customWidth="1"/>
    <col min="12" max="12" width="12.75" style="251" customWidth="1"/>
    <col min="13" max="13" width="11" style="251" customWidth="1"/>
    <col min="14" max="14" width="13.25" style="251" customWidth="1"/>
    <col min="15" max="15" width="11.25" style="251" customWidth="1"/>
    <col min="16" max="16" width="12" style="251" bestFit="1" customWidth="1"/>
    <col min="17" max="17" width="11" style="251" customWidth="1"/>
    <col min="18" max="18" width="10.5" style="251" customWidth="1"/>
    <col min="19" max="19" width="12" style="251" bestFit="1" customWidth="1"/>
    <col min="20" max="20" width="10.5" style="251" bestFit="1" customWidth="1"/>
    <col min="21" max="21" width="12.625" style="251" customWidth="1"/>
    <col min="22" max="22" width="13.25" style="251" customWidth="1"/>
    <col min="23" max="23" width="11.875" style="251" bestFit="1" customWidth="1"/>
    <col min="24" max="24" width="9.625" style="251" bestFit="1" customWidth="1"/>
    <col min="25" max="25" width="12.25" style="261" customWidth="1"/>
    <col min="26" max="26" width="12.75" style="251" customWidth="1"/>
    <col min="27" max="27" width="10.25" style="120" customWidth="1"/>
    <col min="28" max="30" width="11.75" style="120" customWidth="1"/>
    <col min="31" max="65" width="8.875" style="251" customWidth="1"/>
    <col min="66" max="16384" width="9" style="251"/>
  </cols>
  <sheetData>
    <row r="1" spans="1:184" s="339" customFormat="1" ht="18" customHeight="1">
      <c r="A1" s="386" t="s">
        <v>997</v>
      </c>
      <c r="B1" s="386"/>
      <c r="C1" s="386"/>
      <c r="D1" s="386"/>
      <c r="E1" s="386"/>
      <c r="F1" s="386"/>
      <c r="G1" s="386"/>
      <c r="H1" s="386"/>
      <c r="I1" s="386"/>
      <c r="J1" s="269" t="s">
        <v>37</v>
      </c>
      <c r="K1" s="270"/>
      <c r="L1" s="387"/>
      <c r="M1" s="386"/>
      <c r="N1" s="386"/>
      <c r="O1" s="386"/>
      <c r="P1" s="386"/>
      <c r="Q1" s="386"/>
      <c r="R1" s="386"/>
      <c r="S1" s="386"/>
      <c r="T1" s="386"/>
      <c r="U1" s="386"/>
      <c r="V1" s="386"/>
      <c r="W1" s="386"/>
      <c r="X1" s="386"/>
      <c r="Y1" s="429"/>
      <c r="AA1" s="386"/>
      <c r="AB1" s="386"/>
      <c r="AC1" s="386"/>
      <c r="AD1" s="386"/>
      <c r="AV1" s="344"/>
    </row>
    <row r="2" spans="1:184" s="120" customFormat="1" ht="18" customHeight="1">
      <c r="A2" s="1739" t="s">
        <v>1886</v>
      </c>
      <c r="B2" s="388"/>
      <c r="C2" s="388"/>
      <c r="D2" s="388"/>
      <c r="E2" s="388"/>
      <c r="F2" s="388"/>
      <c r="G2" s="388"/>
      <c r="H2" s="388"/>
      <c r="I2" s="388"/>
      <c r="J2" s="271" t="s">
        <v>38</v>
      </c>
      <c r="K2" s="272"/>
      <c r="L2" s="388"/>
      <c r="M2" s="161"/>
      <c r="N2" s="161"/>
      <c r="O2" s="161"/>
      <c r="P2" s="161"/>
      <c r="Q2" s="161"/>
      <c r="R2" s="161"/>
      <c r="S2" s="161"/>
      <c r="T2" s="161"/>
      <c r="U2" s="161"/>
      <c r="V2" s="161"/>
      <c r="W2" s="161"/>
      <c r="X2" s="161"/>
      <c r="Y2" s="430"/>
      <c r="AA2" s="161"/>
      <c r="AB2" s="161"/>
      <c r="AC2" s="161"/>
      <c r="AD2" s="161"/>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row>
    <row r="3" spans="1:184" s="345" customFormat="1" ht="17.25" customHeight="1">
      <c r="A3" s="1933" t="s">
        <v>946</v>
      </c>
      <c r="B3" s="1934"/>
      <c r="C3" s="1942" t="s">
        <v>948</v>
      </c>
      <c r="D3" s="1928"/>
      <c r="E3" s="1928"/>
      <c r="F3" s="1928"/>
      <c r="G3" s="1928"/>
      <c r="H3" s="1928"/>
      <c r="I3" s="1928"/>
      <c r="J3" s="1928"/>
      <c r="K3" s="1928"/>
      <c r="L3" s="192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row>
    <row r="4" spans="1:184" s="18" customFormat="1" ht="17.25" customHeight="1">
      <c r="A4" s="1935"/>
      <c r="B4" s="1936"/>
      <c r="C4" s="1943" t="s">
        <v>950</v>
      </c>
      <c r="D4" s="1930"/>
      <c r="E4" s="1930"/>
      <c r="F4" s="1930"/>
      <c r="G4" s="1930"/>
      <c r="H4" s="1948"/>
      <c r="I4" s="1945" t="s">
        <v>968</v>
      </c>
      <c r="J4" s="1945"/>
      <c r="K4" s="1945"/>
      <c r="L4" s="1926"/>
    </row>
    <row r="5" spans="1:184" s="18" customFormat="1" ht="17.25" customHeight="1">
      <c r="A5" s="1935"/>
      <c r="B5" s="1936"/>
      <c r="C5" s="1943" t="s">
        <v>950</v>
      </c>
      <c r="D5" s="1930"/>
      <c r="E5" s="1930"/>
      <c r="F5" s="1948"/>
      <c r="G5" s="1949" t="s">
        <v>1001</v>
      </c>
      <c r="H5" s="372"/>
      <c r="I5" s="1951" t="s">
        <v>970</v>
      </c>
      <c r="J5" s="1945" t="s">
        <v>971</v>
      </c>
      <c r="K5" s="1945" t="s">
        <v>972</v>
      </c>
      <c r="L5" s="1926" t="s">
        <v>973</v>
      </c>
    </row>
    <row r="6" spans="1:184" s="18" customFormat="1" ht="142.5" customHeight="1" thickBot="1">
      <c r="A6" s="1931" t="s">
        <v>952</v>
      </c>
      <c r="B6" s="1932"/>
      <c r="C6" s="347" t="s">
        <v>974</v>
      </c>
      <c r="D6" s="347" t="s">
        <v>1002</v>
      </c>
      <c r="E6" s="347" t="s">
        <v>976</v>
      </c>
      <c r="F6" s="348" t="s">
        <v>977</v>
      </c>
      <c r="G6" s="1950"/>
      <c r="H6" s="373" t="s">
        <v>978</v>
      </c>
      <c r="I6" s="1952"/>
      <c r="J6" s="1927"/>
      <c r="K6" s="1927"/>
      <c r="L6" s="1953"/>
    </row>
    <row r="7" spans="1:184" ht="8.1" customHeight="1" thickTop="1">
      <c r="A7" s="353"/>
      <c r="B7" s="360"/>
      <c r="C7" s="389"/>
      <c r="D7" s="389"/>
      <c r="E7" s="389"/>
      <c r="F7" s="389"/>
      <c r="G7" s="393"/>
      <c r="H7" s="431"/>
      <c r="I7" s="432"/>
      <c r="J7" s="287"/>
      <c r="K7" s="287"/>
      <c r="L7" s="391"/>
      <c r="Y7" s="251"/>
      <c r="AA7" s="251"/>
      <c r="AB7" s="251"/>
      <c r="AC7" s="251"/>
      <c r="AD7" s="251"/>
    </row>
    <row r="8" spans="1:184" ht="12.95" customHeight="1">
      <c r="A8" s="353">
        <v>2020</v>
      </c>
      <c r="B8" s="402" t="s">
        <v>523</v>
      </c>
      <c r="C8" s="391">
        <v>12994</v>
      </c>
      <c r="D8" s="391">
        <v>35091</v>
      </c>
      <c r="E8" s="391">
        <v>3950</v>
      </c>
      <c r="F8" s="391">
        <v>9637</v>
      </c>
      <c r="G8" s="287">
        <v>11637</v>
      </c>
      <c r="H8" s="287">
        <v>5858</v>
      </c>
      <c r="I8" s="378">
        <v>28482</v>
      </c>
      <c r="J8" s="378">
        <v>8845</v>
      </c>
      <c r="K8" s="378">
        <v>9693</v>
      </c>
      <c r="L8" s="433">
        <v>9944</v>
      </c>
      <c r="Y8" s="251"/>
      <c r="AA8" s="251"/>
      <c r="AB8" s="251"/>
      <c r="AC8" s="251"/>
      <c r="AD8" s="251"/>
    </row>
    <row r="9" spans="1:184" ht="12.95" customHeight="1">
      <c r="A9" s="353"/>
      <c r="B9" s="399" t="s">
        <v>44</v>
      </c>
      <c r="C9" s="392">
        <v>99.601410393990491</v>
      </c>
      <c r="D9" s="393">
        <v>99.0236193808731</v>
      </c>
      <c r="E9" s="393">
        <v>94.565477615513529</v>
      </c>
      <c r="F9" s="393">
        <v>96.177644710578846</v>
      </c>
      <c r="G9" s="393">
        <v>101.18250586905486</v>
      </c>
      <c r="H9" s="393">
        <v>101.43722943722943</v>
      </c>
      <c r="I9" s="393">
        <v>98.560454010658177</v>
      </c>
      <c r="J9" s="393">
        <v>98.419939913207969</v>
      </c>
      <c r="K9" s="393">
        <v>103.20485519591141</v>
      </c>
      <c r="L9" s="389">
        <v>94.533700922140881</v>
      </c>
      <c r="Y9" s="251"/>
      <c r="AA9" s="251"/>
      <c r="AB9" s="251"/>
      <c r="AC9" s="251"/>
      <c r="AD9" s="251"/>
    </row>
    <row r="10" spans="1:184" ht="12.95" customHeight="1">
      <c r="B10" s="402"/>
      <c r="C10" s="434"/>
      <c r="D10" s="258"/>
      <c r="E10" s="435"/>
      <c r="F10" s="435"/>
      <c r="G10" s="435"/>
      <c r="H10" s="435"/>
      <c r="I10" s="435"/>
      <c r="J10" s="435"/>
      <c r="K10" s="435"/>
      <c r="L10" s="436"/>
      <c r="N10" s="352"/>
      <c r="O10" s="352"/>
      <c r="P10" s="352"/>
      <c r="Q10" s="352"/>
      <c r="R10" s="352"/>
      <c r="S10" s="352"/>
      <c r="T10" s="352"/>
      <c r="U10" s="352"/>
      <c r="V10" s="352"/>
      <c r="W10" s="352"/>
      <c r="X10" s="352"/>
      <c r="Y10" s="352"/>
      <c r="Z10" s="352"/>
      <c r="AA10" s="251"/>
      <c r="AB10" s="251"/>
      <c r="AC10" s="251"/>
      <c r="AD10" s="251"/>
    </row>
    <row r="11" spans="1:184" ht="12.95" customHeight="1">
      <c r="A11" s="353">
        <v>2021</v>
      </c>
      <c r="B11" s="411" t="s">
        <v>524</v>
      </c>
      <c r="C11" s="391">
        <v>12846</v>
      </c>
      <c r="D11" s="391">
        <v>35223</v>
      </c>
      <c r="E11" s="391">
        <v>3519</v>
      </c>
      <c r="F11" s="391">
        <v>9906</v>
      </c>
      <c r="G11" s="287">
        <v>12062</v>
      </c>
      <c r="H11" s="287">
        <v>6289</v>
      </c>
      <c r="I11" s="378">
        <v>28119</v>
      </c>
      <c r="J11" s="378">
        <v>8404</v>
      </c>
      <c r="K11" s="378">
        <v>9542</v>
      </c>
      <c r="L11" s="433">
        <v>10173</v>
      </c>
      <c r="Y11" s="251"/>
      <c r="AA11" s="251"/>
      <c r="AB11" s="251"/>
      <c r="AC11" s="251"/>
      <c r="AD11" s="251"/>
    </row>
    <row r="12" spans="1:184" ht="12.95" customHeight="1">
      <c r="A12" s="353"/>
      <c r="B12" s="411" t="s">
        <v>525</v>
      </c>
      <c r="C12" s="391">
        <v>12860</v>
      </c>
      <c r="D12" s="391">
        <v>35181</v>
      </c>
      <c r="E12" s="391">
        <v>3513</v>
      </c>
      <c r="F12" s="391">
        <v>9899</v>
      </c>
      <c r="G12" s="287">
        <v>12060</v>
      </c>
      <c r="H12" s="287">
        <v>6282</v>
      </c>
      <c r="I12" s="378">
        <v>28128</v>
      </c>
      <c r="J12" s="378">
        <v>8362</v>
      </c>
      <c r="K12" s="378">
        <v>9514</v>
      </c>
      <c r="L12" s="433">
        <v>10252</v>
      </c>
      <c r="Y12" s="251"/>
      <c r="AA12" s="251"/>
      <c r="AB12" s="251"/>
      <c r="AC12" s="251"/>
      <c r="AD12" s="251"/>
    </row>
    <row r="13" spans="1:184" ht="12.95" customHeight="1">
      <c r="A13" s="353"/>
      <c r="B13" s="411" t="s">
        <v>523</v>
      </c>
      <c r="C13" s="437">
        <v>12872</v>
      </c>
      <c r="D13" s="437">
        <v>35113</v>
      </c>
      <c r="E13" s="437">
        <v>3508</v>
      </c>
      <c r="F13" s="437">
        <v>9898</v>
      </c>
      <c r="G13" s="437">
        <v>12073</v>
      </c>
      <c r="H13" s="437">
        <v>6296</v>
      </c>
      <c r="I13" s="437">
        <v>28217</v>
      </c>
      <c r="J13" s="437">
        <v>8305</v>
      </c>
      <c r="K13" s="437">
        <v>9686</v>
      </c>
      <c r="L13" s="437">
        <v>10226</v>
      </c>
      <c r="M13" s="18"/>
      <c r="Y13" s="251"/>
      <c r="AA13" s="251"/>
      <c r="AB13" s="251"/>
      <c r="AC13" s="251"/>
      <c r="AD13" s="251"/>
    </row>
    <row r="14" spans="1:184" ht="12.95" customHeight="1">
      <c r="A14" s="396"/>
      <c r="B14" s="399" t="s">
        <v>44</v>
      </c>
      <c r="C14" s="397">
        <v>98.893669330055317</v>
      </c>
      <c r="D14" s="398">
        <v>100.05128935745833</v>
      </c>
      <c r="E14" s="398">
        <v>87.875751503006015</v>
      </c>
      <c r="F14" s="398">
        <v>103.03976681240891</v>
      </c>
      <c r="G14" s="398">
        <v>104.02378080303292</v>
      </c>
      <c r="H14" s="398">
        <v>108.06728458633712</v>
      </c>
      <c r="I14" s="398">
        <v>99.49226049857198</v>
      </c>
      <c r="J14" s="398">
        <v>94.643874643874653</v>
      </c>
      <c r="K14" s="426">
        <v>100.06198347107438</v>
      </c>
      <c r="L14" s="32">
        <v>103.23036543508985</v>
      </c>
      <c r="M14" s="18"/>
      <c r="Y14" s="251"/>
      <c r="AA14" s="251"/>
      <c r="AB14" s="251"/>
      <c r="AC14" s="251"/>
      <c r="AD14" s="251"/>
    </row>
    <row r="15" spans="1:184" ht="12.95" customHeight="1">
      <c r="A15" s="396"/>
      <c r="B15" s="399"/>
      <c r="C15" s="426"/>
      <c r="D15" s="427"/>
      <c r="E15" s="427"/>
      <c r="F15" s="427"/>
      <c r="G15" s="427"/>
      <c r="H15" s="427"/>
      <c r="I15" s="427"/>
      <c r="J15" s="427"/>
      <c r="K15" s="426"/>
      <c r="L15" s="32"/>
      <c r="M15" s="18"/>
      <c r="Y15" s="251"/>
      <c r="AA15" s="251"/>
      <c r="AB15" s="251"/>
      <c r="AC15" s="251"/>
      <c r="AD15" s="251"/>
    </row>
    <row r="16" spans="1:184" ht="12.95" customHeight="1">
      <c r="A16" s="353">
        <v>2022</v>
      </c>
      <c r="B16" s="411" t="s">
        <v>526</v>
      </c>
      <c r="C16" s="287">
        <v>14123</v>
      </c>
      <c r="D16" s="287">
        <v>33749</v>
      </c>
      <c r="E16" s="287">
        <v>3986</v>
      </c>
      <c r="F16" s="287">
        <v>9986</v>
      </c>
      <c r="G16" s="287">
        <v>12121</v>
      </c>
      <c r="H16" s="287">
        <v>6322</v>
      </c>
      <c r="I16" s="378">
        <v>28694</v>
      </c>
      <c r="J16" s="378">
        <v>8229</v>
      </c>
      <c r="K16" s="378">
        <v>9449</v>
      </c>
      <c r="L16" s="433">
        <v>11016</v>
      </c>
      <c r="Y16" s="251"/>
      <c r="AA16" s="251"/>
      <c r="AB16" s="251"/>
      <c r="AC16" s="251"/>
      <c r="AD16" s="251"/>
    </row>
    <row r="17" spans="1:30" ht="12.95" customHeight="1">
      <c r="A17" s="353"/>
      <c r="B17" s="411" t="s">
        <v>527</v>
      </c>
      <c r="C17" s="391">
        <v>14121</v>
      </c>
      <c r="D17" s="391">
        <v>33768</v>
      </c>
      <c r="E17" s="391">
        <v>3994</v>
      </c>
      <c r="F17" s="391">
        <v>9981</v>
      </c>
      <c r="G17" s="287">
        <v>12133</v>
      </c>
      <c r="H17" s="287">
        <v>6316</v>
      </c>
      <c r="I17" s="378">
        <v>28836</v>
      </c>
      <c r="J17" s="378">
        <v>8295</v>
      </c>
      <c r="K17" s="378">
        <v>9376</v>
      </c>
      <c r="L17" s="433">
        <v>11165</v>
      </c>
      <c r="Y17" s="251"/>
      <c r="AA17" s="251"/>
      <c r="AB17" s="251"/>
      <c r="AC17" s="251"/>
      <c r="AD17" s="251"/>
    </row>
    <row r="18" spans="1:30" ht="12.95" customHeight="1">
      <c r="A18" s="353"/>
      <c r="B18" s="411" t="s">
        <v>528</v>
      </c>
      <c r="C18" s="391">
        <v>14145</v>
      </c>
      <c r="D18" s="391">
        <v>33798</v>
      </c>
      <c r="E18" s="391">
        <v>4003</v>
      </c>
      <c r="F18" s="391">
        <v>9961</v>
      </c>
      <c r="G18" s="287">
        <v>12149</v>
      </c>
      <c r="H18" s="287">
        <v>6332</v>
      </c>
      <c r="I18" s="378">
        <v>29174</v>
      </c>
      <c r="J18" s="378">
        <v>8439</v>
      </c>
      <c r="K18" s="378">
        <v>9396</v>
      </c>
      <c r="L18" s="433">
        <v>11339</v>
      </c>
      <c r="Y18" s="251"/>
      <c r="AA18" s="251"/>
      <c r="AB18" s="251"/>
      <c r="AC18" s="251"/>
      <c r="AD18" s="251"/>
    </row>
    <row r="19" spans="1:30" ht="12.95" customHeight="1">
      <c r="A19" s="18"/>
      <c r="B19" s="411" t="s">
        <v>529</v>
      </c>
      <c r="C19" s="391">
        <v>14102</v>
      </c>
      <c r="D19" s="391">
        <v>33825</v>
      </c>
      <c r="E19" s="391">
        <v>4004</v>
      </c>
      <c r="F19" s="391">
        <v>9894</v>
      </c>
      <c r="G19" s="287">
        <v>12183</v>
      </c>
      <c r="H19" s="287">
        <v>6363</v>
      </c>
      <c r="I19" s="378">
        <v>29012</v>
      </c>
      <c r="J19" s="378">
        <v>8458</v>
      </c>
      <c r="K19" s="378">
        <v>9394</v>
      </c>
      <c r="L19" s="433">
        <v>11160</v>
      </c>
      <c r="M19" s="18"/>
      <c r="Y19" s="251"/>
      <c r="AA19" s="251"/>
      <c r="AB19" s="251"/>
      <c r="AC19" s="251"/>
      <c r="AD19" s="251"/>
    </row>
    <row r="20" spans="1:30" ht="12.95" customHeight="1">
      <c r="A20" s="353"/>
      <c r="B20" s="411" t="s">
        <v>522</v>
      </c>
      <c r="C20" s="404">
        <v>14111</v>
      </c>
      <c r="D20" s="405">
        <v>33859</v>
      </c>
      <c r="E20" s="405">
        <v>4005</v>
      </c>
      <c r="F20" s="405">
        <v>9903</v>
      </c>
      <c r="G20" s="405">
        <v>12182</v>
      </c>
      <c r="H20" s="405">
        <v>6360</v>
      </c>
      <c r="I20" s="405">
        <v>28888</v>
      </c>
      <c r="J20" s="405">
        <v>8429</v>
      </c>
      <c r="K20" s="405">
        <v>9384</v>
      </c>
      <c r="L20" s="406">
        <v>11075</v>
      </c>
      <c r="M20" s="18"/>
      <c r="Y20" s="251"/>
      <c r="AA20" s="251"/>
      <c r="AB20" s="251"/>
      <c r="AC20" s="251"/>
      <c r="AD20" s="251"/>
    </row>
    <row r="21" spans="1:30" ht="12.95" customHeight="1">
      <c r="A21" s="353"/>
      <c r="B21" s="411" t="s">
        <v>530</v>
      </c>
      <c r="C21" s="407">
        <v>14129</v>
      </c>
      <c r="D21" s="405">
        <v>33870</v>
      </c>
      <c r="E21" s="405">
        <v>4007</v>
      </c>
      <c r="F21" s="405">
        <v>9915</v>
      </c>
      <c r="G21" s="405">
        <v>12134</v>
      </c>
      <c r="H21" s="405">
        <v>6304</v>
      </c>
      <c r="I21" s="405">
        <v>29095</v>
      </c>
      <c r="J21" s="405">
        <v>8601</v>
      </c>
      <c r="K21" s="405">
        <v>9384</v>
      </c>
      <c r="L21" s="408">
        <v>11110</v>
      </c>
      <c r="M21" s="18"/>
      <c r="Y21" s="251"/>
      <c r="AA21" s="251"/>
      <c r="AB21" s="251"/>
      <c r="AC21" s="251"/>
      <c r="AD21" s="251"/>
    </row>
    <row r="22" spans="1:30" ht="12.95" customHeight="1">
      <c r="A22" s="353"/>
      <c r="B22" s="411" t="s">
        <v>531</v>
      </c>
      <c r="C22" s="407">
        <v>14131</v>
      </c>
      <c r="D22" s="405">
        <v>33883</v>
      </c>
      <c r="E22" s="405">
        <v>4004</v>
      </c>
      <c r="F22" s="405">
        <v>9908</v>
      </c>
      <c r="G22" s="405">
        <v>12125</v>
      </c>
      <c r="H22" s="405">
        <v>6296</v>
      </c>
      <c r="I22" s="405">
        <v>29126</v>
      </c>
      <c r="J22" s="405">
        <v>8641</v>
      </c>
      <c r="K22" s="405">
        <v>9415</v>
      </c>
      <c r="L22" s="408">
        <v>11070</v>
      </c>
      <c r="Y22" s="251"/>
      <c r="AA22" s="251"/>
      <c r="AB22" s="251"/>
      <c r="AC22" s="251"/>
      <c r="AD22" s="251"/>
    </row>
    <row r="23" spans="1:30" ht="12.95" customHeight="1">
      <c r="A23" s="353"/>
      <c r="B23" s="411" t="s">
        <v>532</v>
      </c>
      <c r="C23" s="391">
        <v>14128</v>
      </c>
      <c r="D23" s="391">
        <v>33878</v>
      </c>
      <c r="E23" s="391">
        <v>4000</v>
      </c>
      <c r="F23" s="391">
        <v>9897</v>
      </c>
      <c r="G23" s="287">
        <v>12114</v>
      </c>
      <c r="H23" s="287">
        <v>6288</v>
      </c>
      <c r="I23" s="378">
        <v>29269</v>
      </c>
      <c r="J23" s="378">
        <v>8706</v>
      </c>
      <c r="K23" s="378">
        <v>9423</v>
      </c>
      <c r="L23" s="433">
        <v>11140</v>
      </c>
      <c r="Y23" s="251"/>
      <c r="AA23" s="251"/>
      <c r="AB23" s="251"/>
      <c r="AC23" s="251"/>
      <c r="AD23" s="251"/>
    </row>
    <row r="24" spans="1:30" ht="12.95" customHeight="1">
      <c r="A24" s="353"/>
      <c r="B24" s="411" t="s">
        <v>524</v>
      </c>
      <c r="C24" s="391">
        <v>14129</v>
      </c>
      <c r="D24" s="391">
        <v>33881</v>
      </c>
      <c r="E24" s="391">
        <v>4000</v>
      </c>
      <c r="F24" s="391">
        <v>9869</v>
      </c>
      <c r="G24" s="287">
        <v>12107</v>
      </c>
      <c r="H24" s="287">
        <v>6282</v>
      </c>
      <c r="I24" s="378">
        <v>29162</v>
      </c>
      <c r="J24" s="378">
        <v>8646</v>
      </c>
      <c r="K24" s="378">
        <v>9364</v>
      </c>
      <c r="L24" s="433">
        <v>11152</v>
      </c>
      <c r="Y24" s="251"/>
      <c r="AA24" s="251"/>
      <c r="AB24" s="251"/>
      <c r="AC24" s="251"/>
      <c r="AD24" s="251"/>
    </row>
    <row r="25" spans="1:30" ht="12.95" customHeight="1">
      <c r="A25" s="353"/>
      <c r="B25" s="411" t="s">
        <v>525</v>
      </c>
      <c r="C25" s="391">
        <v>13869</v>
      </c>
      <c r="D25" s="391">
        <v>33910</v>
      </c>
      <c r="E25" s="391">
        <v>3998</v>
      </c>
      <c r="F25" s="391">
        <v>9847</v>
      </c>
      <c r="G25" s="287">
        <v>12068</v>
      </c>
      <c r="H25" s="287">
        <v>6239</v>
      </c>
      <c r="I25" s="378">
        <v>29276</v>
      </c>
      <c r="J25" s="378">
        <v>8669</v>
      </c>
      <c r="K25" s="378">
        <v>9359</v>
      </c>
      <c r="L25" s="433">
        <v>11248</v>
      </c>
      <c r="Y25" s="251"/>
      <c r="AA25" s="251"/>
      <c r="AB25" s="251"/>
      <c r="AC25" s="251"/>
      <c r="AD25" s="251"/>
    </row>
    <row r="26" spans="1:30" ht="12.95" customHeight="1">
      <c r="A26" s="353"/>
      <c r="B26" s="411" t="s">
        <v>523</v>
      </c>
      <c r="C26" s="437">
        <v>13865</v>
      </c>
      <c r="D26" s="437">
        <v>33916</v>
      </c>
      <c r="E26" s="437">
        <v>3999</v>
      </c>
      <c r="F26" s="437">
        <v>9806</v>
      </c>
      <c r="G26" s="437">
        <v>12068</v>
      </c>
      <c r="H26" s="437">
        <v>6240</v>
      </c>
      <c r="I26" s="437">
        <v>29201</v>
      </c>
      <c r="J26" s="437">
        <v>8643</v>
      </c>
      <c r="K26" s="437">
        <v>9395</v>
      </c>
      <c r="L26" s="437">
        <v>11163</v>
      </c>
      <c r="M26" s="18"/>
      <c r="Y26" s="251"/>
      <c r="AA26" s="251"/>
      <c r="AB26" s="251"/>
      <c r="AC26" s="251"/>
      <c r="AD26" s="251"/>
    </row>
    <row r="27" spans="1:30" ht="12.95" customHeight="1">
      <c r="A27" s="353"/>
      <c r="B27" s="399" t="s">
        <v>44</v>
      </c>
      <c r="C27" s="337">
        <v>107.71441889372282</v>
      </c>
      <c r="D27" s="327">
        <v>96.591006180047273</v>
      </c>
      <c r="E27" s="327">
        <v>113.99657924743443</v>
      </c>
      <c r="F27" s="327">
        <v>99.070519296827641</v>
      </c>
      <c r="G27" s="327">
        <v>99.958585272923045</v>
      </c>
      <c r="H27" s="327">
        <v>99.110546378653112</v>
      </c>
      <c r="I27" s="327">
        <v>103.48725945352093</v>
      </c>
      <c r="J27" s="327">
        <v>104.06983744732091</v>
      </c>
      <c r="K27" s="327">
        <v>96.995663844724348</v>
      </c>
      <c r="L27" s="17">
        <v>109.16291805202425</v>
      </c>
      <c r="M27" s="18"/>
      <c r="Y27" s="251"/>
      <c r="AA27" s="251"/>
      <c r="AB27" s="251"/>
      <c r="AC27" s="251"/>
      <c r="AD27" s="251"/>
    </row>
    <row r="28" spans="1:30" ht="12.95" customHeight="1">
      <c r="A28" s="396"/>
      <c r="B28" s="399"/>
      <c r="C28" s="410"/>
      <c r="D28" s="410"/>
      <c r="E28" s="410"/>
      <c r="F28" s="410"/>
      <c r="G28" s="410"/>
      <c r="H28" s="410"/>
      <c r="I28" s="379"/>
      <c r="J28" s="379"/>
      <c r="K28" s="379"/>
      <c r="L28" s="433"/>
      <c r="M28" s="18"/>
      <c r="Y28" s="251"/>
      <c r="AA28" s="251"/>
      <c r="AB28" s="251"/>
      <c r="AC28" s="251"/>
      <c r="AD28" s="251"/>
    </row>
    <row r="29" spans="1:30" ht="12.95" customHeight="1">
      <c r="A29" s="353">
        <v>2021</v>
      </c>
      <c r="B29" s="394" t="s">
        <v>510</v>
      </c>
      <c r="C29" s="287">
        <v>12926</v>
      </c>
      <c r="D29" s="287">
        <v>34712</v>
      </c>
      <c r="E29" s="287">
        <v>3441</v>
      </c>
      <c r="F29" s="287">
        <v>9728</v>
      </c>
      <c r="G29" s="287">
        <v>12168</v>
      </c>
      <c r="H29" s="287">
        <v>6380</v>
      </c>
      <c r="I29" s="378">
        <v>27829</v>
      </c>
      <c r="J29" s="378">
        <v>8505</v>
      </c>
      <c r="K29" s="378">
        <v>9455</v>
      </c>
      <c r="L29" s="433">
        <v>9869</v>
      </c>
      <c r="M29" s="18"/>
      <c r="Y29" s="251"/>
      <c r="AA29" s="251"/>
      <c r="AB29" s="251"/>
      <c r="AC29" s="251"/>
      <c r="AD29" s="251"/>
    </row>
    <row r="30" spans="1:30" ht="12.95" customHeight="1">
      <c r="A30" s="353"/>
      <c r="B30" s="394" t="s">
        <v>511</v>
      </c>
      <c r="C30" s="287">
        <v>12940</v>
      </c>
      <c r="D30" s="287">
        <v>34614</v>
      </c>
      <c r="E30" s="287">
        <v>3447</v>
      </c>
      <c r="F30" s="287">
        <v>9740</v>
      </c>
      <c r="G30" s="287">
        <v>12158</v>
      </c>
      <c r="H30" s="287">
        <v>6374</v>
      </c>
      <c r="I30" s="378">
        <v>27937</v>
      </c>
      <c r="J30" s="378">
        <v>8583</v>
      </c>
      <c r="K30" s="378">
        <v>9473</v>
      </c>
      <c r="L30" s="433">
        <v>9881</v>
      </c>
      <c r="M30" s="18"/>
      <c r="Y30" s="251"/>
      <c r="AA30" s="251"/>
      <c r="AB30" s="251"/>
      <c r="AC30" s="251"/>
      <c r="AD30" s="251"/>
    </row>
    <row r="31" spans="1:30" ht="12.95" customHeight="1">
      <c r="A31" s="353"/>
      <c r="B31" s="394" t="s">
        <v>512</v>
      </c>
      <c r="C31" s="287">
        <v>12914</v>
      </c>
      <c r="D31" s="287">
        <v>34473</v>
      </c>
      <c r="E31" s="287">
        <v>3457</v>
      </c>
      <c r="F31" s="287">
        <v>9656</v>
      </c>
      <c r="G31" s="287">
        <v>12089</v>
      </c>
      <c r="H31" s="287">
        <v>6334</v>
      </c>
      <c r="I31" s="378">
        <v>27795</v>
      </c>
      <c r="J31" s="378">
        <v>8502</v>
      </c>
      <c r="K31" s="378">
        <v>9254</v>
      </c>
      <c r="L31" s="433">
        <v>10039</v>
      </c>
      <c r="M31" s="18"/>
      <c r="Y31" s="251"/>
      <c r="AA31" s="251"/>
      <c r="AB31" s="251"/>
      <c r="AC31" s="251"/>
      <c r="AD31" s="251"/>
    </row>
    <row r="32" spans="1:30" ht="12.95" customHeight="1">
      <c r="A32" s="396"/>
      <c r="B32" s="411"/>
      <c r="C32" s="410"/>
      <c r="D32" s="410"/>
      <c r="E32" s="410"/>
      <c r="F32" s="410"/>
      <c r="G32" s="410"/>
      <c r="H32" s="410"/>
      <c r="I32" s="379"/>
      <c r="J32" s="379"/>
      <c r="K32" s="379"/>
      <c r="L32" s="433"/>
      <c r="M32" s="18"/>
      <c r="Y32" s="251"/>
      <c r="AA32" s="251"/>
      <c r="AB32" s="251"/>
      <c r="AC32" s="251"/>
      <c r="AD32" s="251"/>
    </row>
    <row r="33" spans="1:30" ht="12.95" customHeight="1">
      <c r="A33" s="353">
        <v>2022</v>
      </c>
      <c r="B33" s="394" t="s">
        <v>533</v>
      </c>
      <c r="C33" s="287">
        <v>14082</v>
      </c>
      <c r="D33" s="287">
        <v>33671</v>
      </c>
      <c r="E33" s="287">
        <v>3779</v>
      </c>
      <c r="F33" s="287">
        <v>9810</v>
      </c>
      <c r="G33" s="287">
        <v>12099</v>
      </c>
      <c r="H33" s="287">
        <v>6322</v>
      </c>
      <c r="I33" s="378">
        <v>28609</v>
      </c>
      <c r="J33" s="378">
        <v>8130</v>
      </c>
      <c r="K33" s="378">
        <v>9489</v>
      </c>
      <c r="L33" s="433">
        <v>10990</v>
      </c>
      <c r="M33" s="18"/>
      <c r="Y33" s="251"/>
      <c r="AA33" s="251"/>
      <c r="AB33" s="251"/>
      <c r="AC33" s="251"/>
      <c r="AD33" s="251"/>
    </row>
    <row r="34" spans="1:30" ht="12.95" customHeight="1">
      <c r="A34" s="353"/>
      <c r="B34" s="394" t="s">
        <v>514</v>
      </c>
      <c r="C34" s="287">
        <v>14143</v>
      </c>
      <c r="D34" s="287">
        <v>33805</v>
      </c>
      <c r="E34" s="287">
        <v>4008</v>
      </c>
      <c r="F34" s="287">
        <v>9990</v>
      </c>
      <c r="G34" s="287">
        <v>12100</v>
      </c>
      <c r="H34" s="287">
        <v>6302</v>
      </c>
      <c r="I34" s="378">
        <v>28688</v>
      </c>
      <c r="J34" s="378">
        <v>8268</v>
      </c>
      <c r="K34" s="378">
        <v>9419</v>
      </c>
      <c r="L34" s="433">
        <v>11001</v>
      </c>
      <c r="M34" s="18"/>
      <c r="Y34" s="251"/>
      <c r="AA34" s="251"/>
      <c r="AB34" s="251"/>
      <c r="AC34" s="251"/>
      <c r="AD34" s="251"/>
    </row>
    <row r="35" spans="1:30" ht="12.95" customHeight="1">
      <c r="A35" s="353"/>
      <c r="B35" s="394" t="s">
        <v>515</v>
      </c>
      <c r="C35" s="287">
        <v>14142</v>
      </c>
      <c r="D35" s="287">
        <v>33825</v>
      </c>
      <c r="E35" s="287">
        <v>4013</v>
      </c>
      <c r="F35" s="287">
        <v>9973</v>
      </c>
      <c r="G35" s="287">
        <v>12127</v>
      </c>
      <c r="H35" s="287">
        <v>6307</v>
      </c>
      <c r="I35" s="378">
        <v>28737</v>
      </c>
      <c r="J35" s="378">
        <v>8310</v>
      </c>
      <c r="K35" s="378">
        <v>9404</v>
      </c>
      <c r="L35" s="433">
        <v>11023</v>
      </c>
      <c r="M35" s="18"/>
      <c r="Y35" s="251"/>
      <c r="AA35" s="251"/>
      <c r="AB35" s="251"/>
      <c r="AC35" s="251"/>
      <c r="AD35" s="251"/>
    </row>
    <row r="36" spans="1:30" ht="12.95" customHeight="1">
      <c r="A36" s="353"/>
      <c r="B36" s="394" t="s">
        <v>516</v>
      </c>
      <c r="C36" s="287">
        <v>14147</v>
      </c>
      <c r="D36" s="287">
        <v>33794</v>
      </c>
      <c r="E36" s="287">
        <v>4033</v>
      </c>
      <c r="F36" s="287">
        <v>9930</v>
      </c>
      <c r="G36" s="287">
        <v>12151</v>
      </c>
      <c r="H36" s="287">
        <v>6324</v>
      </c>
      <c r="I36" s="378">
        <v>28841</v>
      </c>
      <c r="J36" s="378">
        <v>8401</v>
      </c>
      <c r="K36" s="378">
        <v>9363</v>
      </c>
      <c r="L36" s="433">
        <v>11077</v>
      </c>
      <c r="M36" s="18"/>
      <c r="Y36" s="251"/>
      <c r="AA36" s="251"/>
      <c r="AB36" s="251"/>
      <c r="AC36" s="251"/>
      <c r="AD36" s="251"/>
    </row>
    <row r="37" spans="1:30" ht="12.95" customHeight="1">
      <c r="A37" s="353"/>
      <c r="B37" s="394" t="s">
        <v>517</v>
      </c>
      <c r="C37" s="287">
        <v>14098</v>
      </c>
      <c r="D37" s="287">
        <v>33936</v>
      </c>
      <c r="E37" s="287">
        <v>4012</v>
      </c>
      <c r="F37" s="287">
        <v>9927</v>
      </c>
      <c r="G37" s="287">
        <v>12179</v>
      </c>
      <c r="H37" s="287">
        <v>6336</v>
      </c>
      <c r="I37" s="378">
        <v>28777</v>
      </c>
      <c r="J37" s="378">
        <v>8447</v>
      </c>
      <c r="K37" s="378">
        <v>9365</v>
      </c>
      <c r="L37" s="433">
        <v>10965</v>
      </c>
      <c r="M37" s="18"/>
      <c r="Y37" s="251"/>
      <c r="AA37" s="251"/>
      <c r="AB37" s="251"/>
      <c r="AC37" s="251"/>
      <c r="AD37" s="251"/>
    </row>
    <row r="38" spans="1:30" ht="12.95" customHeight="1">
      <c r="A38" s="353"/>
      <c r="B38" s="390" t="s">
        <v>518</v>
      </c>
      <c r="C38" s="183">
        <v>14125</v>
      </c>
      <c r="D38" s="183">
        <v>34004</v>
      </c>
      <c r="E38" s="214">
        <v>4005</v>
      </c>
      <c r="F38" s="183">
        <v>9919</v>
      </c>
      <c r="G38" s="378">
        <v>12120</v>
      </c>
      <c r="H38" s="378">
        <v>6292</v>
      </c>
      <c r="I38" s="183">
        <v>28676</v>
      </c>
      <c r="J38" s="183">
        <v>8446</v>
      </c>
      <c r="K38" s="183">
        <v>9338</v>
      </c>
      <c r="L38" s="214">
        <v>10892</v>
      </c>
      <c r="M38" s="18"/>
      <c r="Y38" s="251"/>
      <c r="AA38" s="251"/>
      <c r="AB38" s="251"/>
      <c r="AC38" s="251"/>
      <c r="AD38" s="251"/>
    </row>
    <row r="39" spans="1:30" ht="12.95" customHeight="1">
      <c r="A39" s="353"/>
      <c r="B39" s="390" t="s">
        <v>519</v>
      </c>
      <c r="C39" s="395">
        <v>14163</v>
      </c>
      <c r="D39" s="287">
        <v>33954</v>
      </c>
      <c r="E39" s="287">
        <v>4013</v>
      </c>
      <c r="F39" s="287">
        <v>9772</v>
      </c>
      <c r="G39" s="287">
        <v>12128</v>
      </c>
      <c r="H39" s="287">
        <v>6290</v>
      </c>
      <c r="I39" s="287">
        <v>28946</v>
      </c>
      <c r="J39" s="197">
        <v>8673</v>
      </c>
      <c r="K39" s="183">
        <v>9363</v>
      </c>
      <c r="L39" s="214">
        <v>10910</v>
      </c>
      <c r="M39" s="18"/>
      <c r="Y39" s="251"/>
      <c r="AA39" s="251"/>
      <c r="AB39" s="251"/>
      <c r="AC39" s="251"/>
      <c r="AD39" s="251"/>
    </row>
    <row r="40" spans="1:30" ht="12.95" customHeight="1">
      <c r="A40" s="353"/>
      <c r="B40" s="390" t="s">
        <v>520</v>
      </c>
      <c r="C40" s="412">
        <v>14093</v>
      </c>
      <c r="D40" s="413">
        <v>33940</v>
      </c>
      <c r="E40" s="413">
        <v>4000</v>
      </c>
      <c r="F40" s="413">
        <v>9687</v>
      </c>
      <c r="G40" s="413">
        <v>12127</v>
      </c>
      <c r="H40" s="413">
        <v>6298</v>
      </c>
      <c r="I40" s="413">
        <v>29059</v>
      </c>
      <c r="J40" s="414">
        <v>8760</v>
      </c>
      <c r="K40" s="183">
        <v>9361</v>
      </c>
      <c r="L40" s="214">
        <v>10938</v>
      </c>
      <c r="M40" s="18"/>
      <c r="Y40" s="251"/>
      <c r="AA40" s="251"/>
      <c r="AB40" s="251"/>
      <c r="AC40" s="251"/>
      <c r="AD40" s="251"/>
    </row>
    <row r="41" spans="1:30" ht="12.95" customHeight="1">
      <c r="A41" s="353"/>
      <c r="B41" s="390" t="s">
        <v>521</v>
      </c>
      <c r="C41" s="438">
        <v>14118</v>
      </c>
      <c r="D41" s="439">
        <v>33896</v>
      </c>
      <c r="E41" s="439">
        <v>4000</v>
      </c>
      <c r="F41" s="439">
        <v>9602</v>
      </c>
      <c r="G41" s="439">
        <v>12074</v>
      </c>
      <c r="H41" s="439">
        <v>6276</v>
      </c>
      <c r="I41" s="439">
        <v>29048</v>
      </c>
      <c r="J41" s="440">
        <v>8721</v>
      </c>
      <c r="K41" s="183">
        <v>9387</v>
      </c>
      <c r="L41" s="214">
        <v>10940</v>
      </c>
      <c r="M41" s="18"/>
      <c r="Y41" s="251"/>
      <c r="AA41" s="251"/>
      <c r="AB41" s="251"/>
      <c r="AC41" s="251"/>
      <c r="AD41" s="251"/>
    </row>
    <row r="42" spans="1:30" ht="12.95" customHeight="1">
      <c r="A42" s="353"/>
      <c r="B42" s="394" t="s">
        <v>510</v>
      </c>
      <c r="C42" s="287">
        <v>14159</v>
      </c>
      <c r="D42" s="287">
        <v>33952</v>
      </c>
      <c r="E42" s="287">
        <v>3985</v>
      </c>
      <c r="F42" s="287">
        <v>9581</v>
      </c>
      <c r="G42" s="287">
        <v>11986</v>
      </c>
      <c r="H42" s="287">
        <v>6210</v>
      </c>
      <c r="I42" s="378">
        <v>29041</v>
      </c>
      <c r="J42" s="378">
        <v>8697</v>
      </c>
      <c r="K42" s="378">
        <v>9391</v>
      </c>
      <c r="L42" s="433">
        <v>10953</v>
      </c>
      <c r="M42" s="18"/>
      <c r="Y42" s="251"/>
      <c r="AA42" s="251"/>
      <c r="AB42" s="251"/>
      <c r="AC42" s="251"/>
      <c r="AD42" s="251"/>
    </row>
    <row r="43" spans="1:30" ht="12.95" customHeight="1">
      <c r="A43" s="353"/>
      <c r="B43" s="394" t="s">
        <v>511</v>
      </c>
      <c r="C43" s="287">
        <v>13872</v>
      </c>
      <c r="D43" s="287">
        <v>34118</v>
      </c>
      <c r="E43" s="287">
        <v>3990</v>
      </c>
      <c r="F43" s="287">
        <v>9495</v>
      </c>
      <c r="G43" s="287">
        <v>11956</v>
      </c>
      <c r="H43" s="287">
        <v>6173</v>
      </c>
      <c r="I43" s="378">
        <v>29251</v>
      </c>
      <c r="J43" s="378">
        <v>8787</v>
      </c>
      <c r="K43" s="378">
        <v>9424</v>
      </c>
      <c r="L43" s="433">
        <v>11040</v>
      </c>
      <c r="M43" s="18"/>
      <c r="Y43" s="251"/>
      <c r="AA43" s="251"/>
      <c r="AB43" s="251"/>
      <c r="AC43" s="251"/>
      <c r="AD43" s="251"/>
    </row>
    <row r="44" spans="1:30" ht="12.95" customHeight="1">
      <c r="A44" s="353"/>
      <c r="B44" s="394" t="s">
        <v>512</v>
      </c>
      <c r="C44" s="287">
        <v>13886</v>
      </c>
      <c r="D44" s="287">
        <v>33958</v>
      </c>
      <c r="E44" s="287">
        <v>3984</v>
      </c>
      <c r="F44" s="287">
        <v>9377</v>
      </c>
      <c r="G44" s="287">
        <v>11929</v>
      </c>
      <c r="H44" s="287">
        <v>6159</v>
      </c>
      <c r="I44" s="378">
        <v>29157</v>
      </c>
      <c r="J44" s="378">
        <v>8806</v>
      </c>
      <c r="K44" s="378">
        <v>9427</v>
      </c>
      <c r="L44" s="433">
        <v>10924</v>
      </c>
      <c r="M44" s="18"/>
      <c r="Y44" s="251"/>
      <c r="AA44" s="251"/>
      <c r="AB44" s="251"/>
      <c r="AC44" s="251"/>
      <c r="AD44" s="251"/>
    </row>
    <row r="45" spans="1:30" ht="12.95" customHeight="1">
      <c r="A45" s="353"/>
      <c r="B45" s="360" t="s">
        <v>44</v>
      </c>
      <c r="C45" s="337">
        <v>107.52671519281401</v>
      </c>
      <c r="D45" s="327">
        <v>98.506077219853211</v>
      </c>
      <c r="E45" s="327">
        <v>115.24443158808215</v>
      </c>
      <c r="F45" s="327">
        <v>97.110604805302401</v>
      </c>
      <c r="G45" s="327">
        <v>98.676482752915874</v>
      </c>
      <c r="H45" s="327">
        <v>97.237132933375435</v>
      </c>
      <c r="I45" s="327">
        <v>104.90016189962223</v>
      </c>
      <c r="J45" s="327">
        <v>103.57562926370265</v>
      </c>
      <c r="K45" s="327">
        <v>101.86946185433325</v>
      </c>
      <c r="L45" s="17">
        <v>108.8156190855663</v>
      </c>
      <c r="M45" s="18"/>
      <c r="Y45" s="251"/>
      <c r="AA45" s="251"/>
      <c r="AB45" s="251"/>
      <c r="AC45" s="251"/>
      <c r="AD45" s="251"/>
    </row>
    <row r="46" spans="1:30" ht="12.95" customHeight="1">
      <c r="A46" s="424"/>
      <c r="B46" s="360" t="s">
        <v>45</v>
      </c>
      <c r="C46" s="328">
        <v>100.10092272202999</v>
      </c>
      <c r="D46" s="328">
        <v>99.531039334075857</v>
      </c>
      <c r="E46" s="328">
        <v>99.849624060150376</v>
      </c>
      <c r="F46" s="328">
        <v>98.757240652975256</v>
      </c>
      <c r="G46" s="328">
        <v>99.774171963867516</v>
      </c>
      <c r="H46" s="328">
        <v>99.773205896646687</v>
      </c>
      <c r="I46" s="328">
        <v>99.678643465180684</v>
      </c>
      <c r="J46" s="328">
        <v>100.21622851940366</v>
      </c>
      <c r="K46" s="328">
        <v>100.03183361629881</v>
      </c>
      <c r="L46" s="17">
        <v>98.949275362318843</v>
      </c>
      <c r="M46" s="18"/>
      <c r="Y46" s="251"/>
      <c r="AA46" s="251"/>
      <c r="AB46" s="251"/>
      <c r="AC46" s="251"/>
      <c r="AD46" s="251"/>
    </row>
    <row r="47" spans="1:30" ht="12.95" customHeight="1">
      <c r="A47" s="31"/>
      <c r="B47" s="19"/>
      <c r="C47" s="366"/>
      <c r="D47" s="366"/>
      <c r="E47" s="366"/>
      <c r="F47" s="366"/>
      <c r="G47" s="366"/>
      <c r="H47" s="366"/>
      <c r="I47" s="362"/>
      <c r="J47" s="362"/>
      <c r="K47" s="362"/>
      <c r="L47" s="362"/>
      <c r="M47" s="18"/>
      <c r="Y47" s="251"/>
      <c r="AA47" s="251"/>
      <c r="AB47" s="251"/>
      <c r="AC47" s="251"/>
      <c r="AD47" s="251"/>
    </row>
    <row r="48" spans="1:30" ht="12.95" customHeight="1">
      <c r="A48" s="31"/>
      <c r="B48" s="19"/>
      <c r="C48" s="366"/>
      <c r="D48" s="366"/>
      <c r="E48" s="366"/>
      <c r="F48" s="366"/>
      <c r="G48" s="366"/>
      <c r="H48" s="366"/>
      <c r="I48" s="362"/>
      <c r="J48" s="362"/>
      <c r="K48" s="362"/>
      <c r="L48" s="362"/>
      <c r="M48" s="18"/>
      <c r="Y48" s="251"/>
      <c r="AA48" s="251"/>
      <c r="AB48" s="251"/>
      <c r="AC48" s="251"/>
      <c r="AD48" s="251"/>
    </row>
    <row r="49" spans="1:30" ht="12.95" customHeight="1">
      <c r="A49" s="31"/>
      <c r="B49" s="20"/>
      <c r="C49" s="32"/>
      <c r="D49" s="32"/>
      <c r="E49" s="32"/>
      <c r="F49" s="32"/>
      <c r="G49" s="32"/>
      <c r="H49" s="32"/>
      <c r="I49" s="11"/>
      <c r="J49" s="11"/>
      <c r="K49" s="11"/>
      <c r="L49" s="11"/>
      <c r="Y49" s="251"/>
      <c r="AA49" s="251"/>
      <c r="AB49" s="251"/>
      <c r="AC49" s="251"/>
      <c r="AD49" s="251"/>
    </row>
    <row r="50" spans="1:30" ht="12.95" customHeight="1">
      <c r="A50" s="31"/>
      <c r="B50" s="20"/>
      <c r="C50" s="32"/>
      <c r="D50" s="32"/>
      <c r="E50" s="32"/>
      <c r="F50" s="32"/>
      <c r="G50" s="32"/>
      <c r="H50" s="32"/>
      <c r="I50" s="30"/>
      <c r="J50" s="30"/>
      <c r="K50" s="30"/>
      <c r="L50" s="30"/>
      <c r="M50" s="117"/>
      <c r="N50" s="117"/>
      <c r="O50" s="117"/>
      <c r="P50" s="117"/>
      <c r="Q50" s="117"/>
      <c r="R50" s="117"/>
      <c r="S50" s="117"/>
      <c r="T50" s="117"/>
      <c r="U50" s="117"/>
      <c r="V50" s="117"/>
      <c r="W50" s="117"/>
      <c r="X50" s="117"/>
      <c r="Y50" s="117"/>
      <c r="Z50" s="32"/>
      <c r="AA50" s="72"/>
      <c r="AB50" s="72"/>
      <c r="AC50" s="72"/>
      <c r="AD50" s="72"/>
    </row>
    <row r="51" spans="1:30" ht="12.95" customHeight="1">
      <c r="A51" s="31"/>
      <c r="B51" s="20"/>
      <c r="C51" s="117"/>
      <c r="D51" s="117"/>
      <c r="E51" s="117"/>
      <c r="F51" s="117"/>
      <c r="G51" s="117"/>
      <c r="H51" s="117"/>
      <c r="I51" s="117"/>
      <c r="J51" s="117"/>
      <c r="K51" s="117"/>
      <c r="L51" s="117"/>
      <c r="M51" s="118"/>
      <c r="N51" s="118"/>
      <c r="O51" s="118"/>
      <c r="P51" s="118"/>
      <c r="Q51" s="118"/>
      <c r="R51" s="118"/>
      <c r="S51" s="118"/>
      <c r="T51" s="118"/>
      <c r="U51" s="118"/>
      <c r="V51" s="118"/>
      <c r="W51" s="118"/>
      <c r="X51" s="118"/>
      <c r="Y51" s="118"/>
      <c r="Z51" s="118"/>
      <c r="AA51" s="30"/>
      <c r="AB51" s="30"/>
      <c r="AC51" s="30"/>
      <c r="AD51" s="30"/>
    </row>
    <row r="52" spans="1:30" ht="12.95" customHeight="1">
      <c r="A52" s="418"/>
      <c r="B52" s="419"/>
      <c r="C52" s="118"/>
      <c r="D52" s="118"/>
      <c r="E52" s="118"/>
      <c r="F52" s="118"/>
      <c r="G52" s="118"/>
      <c r="H52" s="118"/>
      <c r="I52" s="118"/>
      <c r="J52" s="118"/>
      <c r="K52" s="118"/>
      <c r="L52" s="118"/>
      <c r="Y52" s="251"/>
      <c r="Z52" s="18"/>
      <c r="AA52" s="119"/>
      <c r="AB52" s="291"/>
      <c r="AC52" s="291"/>
      <c r="AD52" s="291"/>
    </row>
    <row r="53" spans="1:30">
      <c r="A53" s="365"/>
      <c r="B53" s="364"/>
      <c r="C53" s="364"/>
      <c r="D53" s="364"/>
      <c r="E53" s="364"/>
      <c r="M53" s="352"/>
      <c r="N53" s="352"/>
      <c r="O53" s="352"/>
      <c r="P53" s="352"/>
      <c r="Q53" s="352"/>
      <c r="R53" s="352"/>
      <c r="S53" s="352"/>
      <c r="T53" s="352"/>
      <c r="U53" s="352"/>
      <c r="V53" s="352"/>
      <c r="W53" s="352"/>
      <c r="X53" s="352"/>
      <c r="Y53" s="352"/>
      <c r="AA53" s="119"/>
      <c r="AB53" s="119"/>
      <c r="AC53" s="119"/>
      <c r="AD53" s="119"/>
    </row>
    <row r="54" spans="1:30">
      <c r="C54" s="352"/>
      <c r="D54" s="352"/>
      <c r="E54" s="352"/>
      <c r="F54" s="352"/>
      <c r="G54" s="352"/>
      <c r="H54" s="352"/>
      <c r="I54" s="352"/>
      <c r="J54" s="352"/>
      <c r="K54" s="352"/>
      <c r="L54" s="352"/>
      <c r="M54" s="352"/>
      <c r="N54" s="352"/>
      <c r="O54" s="352"/>
      <c r="P54" s="352"/>
      <c r="Q54" s="352"/>
      <c r="R54" s="352"/>
      <c r="S54" s="352"/>
      <c r="T54" s="352"/>
      <c r="U54" s="352"/>
      <c r="V54" s="352"/>
      <c r="W54" s="352"/>
      <c r="X54" s="352"/>
      <c r="Y54" s="352"/>
      <c r="AA54" s="119"/>
      <c r="AB54" s="119"/>
      <c r="AC54" s="119"/>
      <c r="AD54" s="119"/>
    </row>
    <row r="55" spans="1:30">
      <c r="C55" s="352"/>
      <c r="D55" s="352"/>
      <c r="E55" s="352"/>
      <c r="F55" s="352"/>
      <c r="G55" s="352"/>
      <c r="H55" s="352"/>
      <c r="I55" s="352"/>
      <c r="J55" s="352"/>
      <c r="K55" s="352"/>
      <c r="L55" s="352"/>
      <c r="AA55" s="119"/>
      <c r="AB55" s="29"/>
      <c r="AC55" s="29"/>
      <c r="AD55" s="29"/>
    </row>
    <row r="56" spans="1:30">
      <c r="D56" s="29"/>
      <c r="E56" s="29"/>
      <c r="F56" s="29"/>
      <c r="G56" s="29"/>
      <c r="H56" s="29"/>
      <c r="I56" s="29"/>
      <c r="AB56" s="29"/>
      <c r="AC56" s="29"/>
      <c r="AD56" s="29"/>
    </row>
    <row r="57" spans="1:30">
      <c r="D57" s="29"/>
      <c r="E57" s="29"/>
      <c r="F57" s="29"/>
      <c r="G57" s="29"/>
      <c r="H57" s="29"/>
      <c r="I57" s="29"/>
      <c r="M57" s="352"/>
      <c r="N57" s="352"/>
      <c r="O57" s="352"/>
      <c r="P57" s="352"/>
      <c r="Q57" s="352"/>
      <c r="R57" s="352"/>
      <c r="S57" s="352"/>
      <c r="T57" s="352"/>
      <c r="U57" s="352"/>
      <c r="V57" s="352"/>
      <c r="W57" s="352"/>
      <c r="X57" s="352"/>
      <c r="Y57" s="441"/>
      <c r="AB57" s="29"/>
      <c r="AC57" s="29"/>
      <c r="AD57" s="29"/>
    </row>
    <row r="58" spans="1:30">
      <c r="C58" s="352"/>
      <c r="D58" s="29"/>
      <c r="E58" s="29"/>
      <c r="F58" s="29"/>
      <c r="G58" s="29"/>
      <c r="H58" s="29"/>
      <c r="I58" s="29"/>
      <c r="J58" s="352"/>
      <c r="K58" s="352"/>
      <c r="L58" s="352"/>
      <c r="AB58" s="29"/>
      <c r="AC58" s="29"/>
      <c r="AD58" s="29"/>
    </row>
    <row r="59" spans="1:30">
      <c r="D59" s="29"/>
      <c r="E59" s="29"/>
      <c r="F59" s="29"/>
      <c r="G59" s="29"/>
      <c r="H59" s="29"/>
      <c r="I59" s="29"/>
      <c r="AB59" s="29"/>
      <c r="AC59" s="29"/>
      <c r="AD59" s="29"/>
    </row>
    <row r="60" spans="1:30">
      <c r="D60" s="29"/>
      <c r="E60" s="29"/>
      <c r="F60" s="29"/>
      <c r="G60" s="29"/>
      <c r="H60" s="29"/>
      <c r="I60" s="29"/>
    </row>
    <row r="61" spans="1:30">
      <c r="D61" s="29"/>
      <c r="E61" s="29"/>
      <c r="F61" s="29"/>
      <c r="G61" s="29"/>
      <c r="H61" s="29"/>
      <c r="I61" s="29"/>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9:B31 B33:B35 B36:B38 B39:B41 B42:B4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T1" sqref="T1"/>
    </sheetView>
  </sheetViews>
  <sheetFormatPr defaultColWidth="9" defaultRowHeight="12"/>
  <cols>
    <col min="1" max="1" width="6.625" style="120" customWidth="1"/>
    <col min="2" max="2" width="16.5" style="120" customWidth="1"/>
    <col min="3" max="3" width="8.75" style="120" customWidth="1"/>
    <col min="4" max="4" width="14" style="120" customWidth="1"/>
    <col min="5" max="7" width="9.125" style="120" customWidth="1"/>
    <col min="8" max="8" width="9.875" style="120" customWidth="1"/>
    <col min="9" max="9" width="12.625" style="120" customWidth="1"/>
    <col min="10" max="10" width="12.375" style="120" customWidth="1"/>
    <col min="11" max="11" width="9.625" style="120" customWidth="1"/>
    <col min="12" max="12" width="9.125" style="120" customWidth="1"/>
    <col min="13" max="13" width="10.625" style="120" customWidth="1"/>
    <col min="14" max="16384" width="9" style="120"/>
  </cols>
  <sheetData>
    <row r="1" spans="1:14" s="252" customFormat="1" ht="18" customHeight="1">
      <c r="A1" s="386" t="s">
        <v>1003</v>
      </c>
      <c r="B1" s="386"/>
      <c r="C1" s="386"/>
      <c r="D1" s="386"/>
      <c r="E1" s="386"/>
      <c r="F1" s="386"/>
      <c r="G1" s="386"/>
      <c r="H1" s="386"/>
      <c r="I1" s="386"/>
      <c r="J1" s="386"/>
      <c r="K1" s="269" t="s">
        <v>37</v>
      </c>
      <c r="L1" s="270"/>
      <c r="M1" s="387"/>
    </row>
    <row r="2" spans="1:14" ht="18" customHeight="1">
      <c r="A2" s="1739" t="s">
        <v>1886</v>
      </c>
      <c r="B2" s="388"/>
      <c r="C2" s="388"/>
      <c r="D2" s="388"/>
      <c r="E2" s="388"/>
      <c r="F2" s="388"/>
      <c r="G2" s="388"/>
      <c r="H2" s="388"/>
      <c r="I2" s="388"/>
      <c r="J2" s="388"/>
      <c r="K2" s="271" t="s">
        <v>38</v>
      </c>
      <c r="L2" s="272"/>
    </row>
    <row r="3" spans="1:14" ht="17.25" customHeight="1">
      <c r="A3" s="1933" t="s">
        <v>1004</v>
      </c>
      <c r="B3" s="1934"/>
      <c r="C3" s="1928" t="s">
        <v>1005</v>
      </c>
      <c r="D3" s="1928"/>
      <c r="E3" s="1928"/>
      <c r="F3" s="1928"/>
      <c r="G3" s="1928"/>
      <c r="H3" s="1928"/>
      <c r="I3" s="1928"/>
      <c r="J3" s="1928"/>
      <c r="K3" s="1928"/>
      <c r="L3" s="1928"/>
      <c r="M3" s="1928"/>
    </row>
    <row r="4" spans="1:14" ht="30" customHeight="1">
      <c r="A4" s="1935"/>
      <c r="B4" s="1936"/>
      <c r="C4" s="1945" t="s">
        <v>980</v>
      </c>
      <c r="D4" s="1945"/>
      <c r="E4" s="1945"/>
      <c r="F4" s="1945"/>
      <c r="G4" s="1945" t="s">
        <v>981</v>
      </c>
      <c r="H4" s="1945"/>
      <c r="I4" s="1945"/>
      <c r="J4" s="1951" t="s">
        <v>982</v>
      </c>
      <c r="K4" s="1951" t="s">
        <v>1006</v>
      </c>
      <c r="L4" s="1951" t="s">
        <v>1007</v>
      </c>
      <c r="M4" s="1939" t="s">
        <v>1008</v>
      </c>
    </row>
    <row r="5" spans="1:14" ht="16.5" customHeight="1">
      <c r="A5" s="1935"/>
      <c r="B5" s="1936"/>
      <c r="C5" s="1951" t="s">
        <v>970</v>
      </c>
      <c r="D5" s="1945" t="s">
        <v>986</v>
      </c>
      <c r="E5" s="1945" t="s">
        <v>987</v>
      </c>
      <c r="F5" s="1945" t="s">
        <v>988</v>
      </c>
      <c r="G5" s="1951" t="s">
        <v>989</v>
      </c>
      <c r="H5" s="1945" t="s">
        <v>1009</v>
      </c>
      <c r="I5" s="1945"/>
      <c r="J5" s="1954"/>
      <c r="K5" s="1954"/>
      <c r="L5" s="1954"/>
      <c r="M5" s="1955"/>
    </row>
    <row r="6" spans="1:14" ht="122.25" customHeight="1" thickBot="1">
      <c r="A6" s="1931" t="s">
        <v>1010</v>
      </c>
      <c r="B6" s="1932"/>
      <c r="C6" s="1952"/>
      <c r="D6" s="1927"/>
      <c r="E6" s="1927"/>
      <c r="F6" s="1927"/>
      <c r="G6" s="1952"/>
      <c r="H6" s="380" t="s">
        <v>991</v>
      </c>
      <c r="I6" s="380" t="s">
        <v>992</v>
      </c>
      <c r="J6" s="1952"/>
      <c r="K6" s="1952"/>
      <c r="L6" s="1952"/>
      <c r="M6" s="1941"/>
    </row>
    <row r="7" spans="1:14" ht="8.1" customHeight="1" thickTop="1">
      <c r="A7" s="74"/>
      <c r="B7" s="390"/>
      <c r="C7" s="287"/>
      <c r="D7" s="287"/>
      <c r="E7" s="287"/>
      <c r="F7" s="287"/>
      <c r="G7" s="287"/>
      <c r="H7" s="287"/>
      <c r="I7" s="287"/>
      <c r="J7" s="287"/>
      <c r="K7" s="287"/>
      <c r="L7" s="287"/>
      <c r="M7" s="391"/>
      <c r="N7" s="74"/>
    </row>
    <row r="8" spans="1:14" ht="12.95" customHeight="1">
      <c r="A8" s="31">
        <v>2020</v>
      </c>
      <c r="B8" s="390" t="s">
        <v>523</v>
      </c>
      <c r="C8" s="378">
        <v>77276</v>
      </c>
      <c r="D8" s="378">
        <v>6987</v>
      </c>
      <c r="E8" s="378">
        <v>28872</v>
      </c>
      <c r="F8" s="378">
        <v>41417</v>
      </c>
      <c r="G8" s="378">
        <v>24446</v>
      </c>
      <c r="H8" s="378">
        <v>20824</v>
      </c>
      <c r="I8" s="378">
        <v>3606</v>
      </c>
      <c r="J8" s="378">
        <v>17422</v>
      </c>
      <c r="K8" s="378">
        <v>18401</v>
      </c>
      <c r="L8" s="378">
        <v>7304</v>
      </c>
      <c r="M8" s="433">
        <v>49309</v>
      </c>
      <c r="N8" s="74"/>
    </row>
    <row r="9" spans="1:14" ht="12.95" customHeight="1">
      <c r="A9" s="31"/>
      <c r="B9" s="360" t="s">
        <v>44</v>
      </c>
      <c r="C9" s="392">
        <v>94.57233420224938</v>
      </c>
      <c r="D9" s="393">
        <v>99.190800681431</v>
      </c>
      <c r="E9" s="393">
        <v>100.96870082182198</v>
      </c>
      <c r="F9" s="393">
        <v>89.896249348845288</v>
      </c>
      <c r="G9" s="393">
        <v>99.039824980755981</v>
      </c>
      <c r="H9" s="393">
        <v>100.39533314048789</v>
      </c>
      <c r="I9" s="393">
        <v>93.516597510373444</v>
      </c>
      <c r="J9" s="393">
        <v>96.456649319012286</v>
      </c>
      <c r="K9" s="393">
        <v>107.3194914265718</v>
      </c>
      <c r="L9" s="393">
        <v>97.140577204415479</v>
      </c>
      <c r="M9" s="389">
        <v>88.881878976873296</v>
      </c>
      <c r="N9" s="74"/>
    </row>
    <row r="10" spans="1:14" ht="12.95" customHeight="1">
      <c r="A10" s="31"/>
      <c r="B10" s="399"/>
      <c r="C10" s="442"/>
      <c r="D10" s="443"/>
      <c r="E10" s="443"/>
      <c r="F10" s="443"/>
      <c r="G10" s="443"/>
      <c r="H10" s="443"/>
      <c r="I10" s="443"/>
      <c r="J10" s="443"/>
      <c r="K10" s="443"/>
      <c r="L10" s="443"/>
      <c r="M10" s="444"/>
      <c r="N10" s="74"/>
    </row>
    <row r="11" spans="1:14" ht="12.95" customHeight="1">
      <c r="A11" s="31">
        <v>2021</v>
      </c>
      <c r="B11" s="390" t="s">
        <v>524</v>
      </c>
      <c r="C11" s="378">
        <v>77336</v>
      </c>
      <c r="D11" s="378">
        <v>7095</v>
      </c>
      <c r="E11" s="378">
        <v>29147</v>
      </c>
      <c r="F11" s="378">
        <v>41094</v>
      </c>
      <c r="G11" s="378">
        <v>25237</v>
      </c>
      <c r="H11" s="378">
        <v>21767</v>
      </c>
      <c r="I11" s="378">
        <v>3454</v>
      </c>
      <c r="J11" s="378">
        <v>15855</v>
      </c>
      <c r="K11" s="378">
        <v>19295</v>
      </c>
      <c r="L11" s="378">
        <v>7005</v>
      </c>
      <c r="M11" s="433">
        <v>49829</v>
      </c>
      <c r="N11" s="74"/>
    </row>
    <row r="12" spans="1:14" ht="12.95" customHeight="1">
      <c r="A12" s="31"/>
      <c r="B12" s="390" t="s">
        <v>525</v>
      </c>
      <c r="C12" s="378">
        <v>77274</v>
      </c>
      <c r="D12" s="378">
        <v>7055</v>
      </c>
      <c r="E12" s="378">
        <v>29167</v>
      </c>
      <c r="F12" s="378">
        <v>41052</v>
      </c>
      <c r="G12" s="378">
        <v>25224</v>
      </c>
      <c r="H12" s="378">
        <v>21756</v>
      </c>
      <c r="I12" s="378">
        <v>3452</v>
      </c>
      <c r="J12" s="378">
        <v>15919</v>
      </c>
      <c r="K12" s="378">
        <v>19383</v>
      </c>
      <c r="L12" s="378">
        <v>6901</v>
      </c>
      <c r="M12" s="433">
        <v>49819</v>
      </c>
      <c r="N12" s="74"/>
    </row>
    <row r="13" spans="1:14" ht="12.95" customHeight="1">
      <c r="A13" s="31"/>
      <c r="B13" s="390" t="s">
        <v>523</v>
      </c>
      <c r="C13" s="378">
        <v>77365</v>
      </c>
      <c r="D13" s="378">
        <v>7125</v>
      </c>
      <c r="E13" s="378">
        <v>29200</v>
      </c>
      <c r="F13" s="378">
        <v>41040</v>
      </c>
      <c r="G13" s="378">
        <v>25190</v>
      </c>
      <c r="H13" s="378">
        <v>21705</v>
      </c>
      <c r="I13" s="378">
        <v>3469</v>
      </c>
      <c r="J13" s="378">
        <v>15915</v>
      </c>
      <c r="K13" s="378">
        <v>19793</v>
      </c>
      <c r="L13" s="378">
        <v>6945</v>
      </c>
      <c r="M13" s="433">
        <v>47602</v>
      </c>
      <c r="N13" s="74"/>
    </row>
    <row r="14" spans="1:14" ht="12.95" customHeight="1">
      <c r="A14" s="31"/>
      <c r="B14" s="360" t="s">
        <v>44</v>
      </c>
      <c r="C14" s="397">
        <v>100.11517159273254</v>
      </c>
      <c r="D14" s="398">
        <v>101.97509660798627</v>
      </c>
      <c r="E14" s="398">
        <v>101.13604876697147</v>
      </c>
      <c r="F14" s="398">
        <v>99.089745756573393</v>
      </c>
      <c r="G14" s="398">
        <v>103.04344269001065</v>
      </c>
      <c r="H14" s="398">
        <v>104.23069535151748</v>
      </c>
      <c r="I14" s="398">
        <v>96.200776483638379</v>
      </c>
      <c r="J14" s="426">
        <v>91.350017219607395</v>
      </c>
      <c r="K14" s="398">
        <v>107.56480626052931</v>
      </c>
      <c r="L14" s="426">
        <v>95.084884994523549</v>
      </c>
      <c r="M14" s="32">
        <v>96.538157334360861</v>
      </c>
      <c r="N14" s="74"/>
    </row>
    <row r="15" spans="1:14" ht="12.95" customHeight="1">
      <c r="A15" s="31"/>
      <c r="B15" s="399"/>
      <c r="C15" s="392"/>
      <c r="D15" s="427"/>
      <c r="E15" s="427"/>
      <c r="F15" s="427"/>
      <c r="G15" s="427"/>
      <c r="H15" s="427"/>
      <c r="I15" s="427"/>
      <c r="J15" s="426"/>
      <c r="K15" s="427"/>
      <c r="L15" s="426"/>
      <c r="M15" s="32"/>
      <c r="N15" s="74"/>
    </row>
    <row r="16" spans="1:14" ht="12.95" customHeight="1">
      <c r="A16" s="31">
        <v>2022</v>
      </c>
      <c r="B16" s="390" t="s">
        <v>526</v>
      </c>
      <c r="C16" s="445">
        <v>78766</v>
      </c>
      <c r="D16" s="435">
        <v>7265</v>
      </c>
      <c r="E16" s="435">
        <v>28709</v>
      </c>
      <c r="F16" s="435">
        <v>42792</v>
      </c>
      <c r="G16" s="435">
        <v>26942</v>
      </c>
      <c r="H16" s="435">
        <v>22817</v>
      </c>
      <c r="I16" s="435">
        <v>4107</v>
      </c>
      <c r="J16" s="435">
        <v>16326</v>
      </c>
      <c r="K16" s="435">
        <v>19765</v>
      </c>
      <c r="L16" s="435">
        <v>7434</v>
      </c>
      <c r="M16" s="436">
        <v>49887</v>
      </c>
      <c r="N16" s="74"/>
    </row>
    <row r="17" spans="1:14" ht="12.95" customHeight="1">
      <c r="A17" s="31"/>
      <c r="B17" s="394" t="s">
        <v>527</v>
      </c>
      <c r="C17" s="378">
        <v>78824</v>
      </c>
      <c r="D17" s="378">
        <v>7163</v>
      </c>
      <c r="E17" s="378">
        <v>28733</v>
      </c>
      <c r="F17" s="378">
        <v>42928</v>
      </c>
      <c r="G17" s="378">
        <v>26740</v>
      </c>
      <c r="H17" s="378">
        <v>22613</v>
      </c>
      <c r="I17" s="378">
        <v>4109</v>
      </c>
      <c r="J17" s="378">
        <v>16285</v>
      </c>
      <c r="K17" s="378">
        <v>19817</v>
      </c>
      <c r="L17" s="378">
        <v>7435</v>
      </c>
      <c r="M17" s="433">
        <v>50135</v>
      </c>
      <c r="N17" s="74"/>
    </row>
    <row r="18" spans="1:14" ht="12.95" customHeight="1">
      <c r="A18" s="31"/>
      <c r="B18" s="390" t="s">
        <v>528</v>
      </c>
      <c r="C18" s="378">
        <v>78845</v>
      </c>
      <c r="D18" s="378">
        <v>7172</v>
      </c>
      <c r="E18" s="378">
        <v>28698</v>
      </c>
      <c r="F18" s="378">
        <v>42975</v>
      </c>
      <c r="G18" s="378">
        <v>27451</v>
      </c>
      <c r="H18" s="378">
        <v>22872</v>
      </c>
      <c r="I18" s="378">
        <v>4420</v>
      </c>
      <c r="J18" s="378">
        <v>16285</v>
      </c>
      <c r="K18" s="378">
        <v>19919</v>
      </c>
      <c r="L18" s="378">
        <v>7405</v>
      </c>
      <c r="M18" s="433">
        <v>50084</v>
      </c>
      <c r="N18" s="74"/>
    </row>
    <row r="19" spans="1:14" ht="12.95" customHeight="1">
      <c r="A19" s="31"/>
      <c r="B19" s="390" t="s">
        <v>529</v>
      </c>
      <c r="C19" s="378">
        <v>79043</v>
      </c>
      <c r="D19" s="378">
        <v>7168</v>
      </c>
      <c r="E19" s="378">
        <v>28732</v>
      </c>
      <c r="F19" s="378">
        <v>43143</v>
      </c>
      <c r="G19" s="378">
        <v>27483</v>
      </c>
      <c r="H19" s="378">
        <v>22919</v>
      </c>
      <c r="I19" s="378">
        <v>4426</v>
      </c>
      <c r="J19" s="378">
        <v>16301</v>
      </c>
      <c r="K19" s="378">
        <v>19931</v>
      </c>
      <c r="L19" s="378">
        <v>7356</v>
      </c>
      <c r="M19" s="433">
        <v>49962</v>
      </c>
      <c r="N19" s="74"/>
    </row>
    <row r="20" spans="1:14" ht="12.95" customHeight="1">
      <c r="A20" s="31"/>
      <c r="B20" s="390" t="s">
        <v>522</v>
      </c>
      <c r="C20" s="378">
        <v>78941</v>
      </c>
      <c r="D20" s="378">
        <v>7179</v>
      </c>
      <c r="E20" s="378">
        <v>28691</v>
      </c>
      <c r="F20" s="378">
        <v>43071</v>
      </c>
      <c r="G20" s="378">
        <v>27388</v>
      </c>
      <c r="H20" s="378">
        <v>22744</v>
      </c>
      <c r="I20" s="378">
        <v>4506</v>
      </c>
      <c r="J20" s="378">
        <v>16325</v>
      </c>
      <c r="K20" s="378">
        <v>20184</v>
      </c>
      <c r="L20" s="378">
        <v>7319</v>
      </c>
      <c r="M20" s="433">
        <v>49875</v>
      </c>
      <c r="N20" s="74"/>
    </row>
    <row r="21" spans="1:14" ht="12.95" customHeight="1">
      <c r="A21" s="31"/>
      <c r="B21" s="390" t="s">
        <v>530</v>
      </c>
      <c r="C21" s="404">
        <v>79618</v>
      </c>
      <c r="D21" s="405">
        <v>7120</v>
      </c>
      <c r="E21" s="405">
        <v>28827</v>
      </c>
      <c r="F21" s="405">
        <v>43671</v>
      </c>
      <c r="G21" s="405">
        <v>27287</v>
      </c>
      <c r="H21" s="405">
        <v>22642</v>
      </c>
      <c r="I21" s="405">
        <v>4507</v>
      </c>
      <c r="J21" s="405">
        <v>16416</v>
      </c>
      <c r="K21" s="405">
        <v>20271</v>
      </c>
      <c r="L21" s="405">
        <v>6948</v>
      </c>
      <c r="M21" s="406">
        <v>49843</v>
      </c>
      <c r="N21" s="74"/>
    </row>
    <row r="22" spans="1:14" ht="12.95" customHeight="1">
      <c r="A22" s="31"/>
      <c r="B22" s="390" t="s">
        <v>531</v>
      </c>
      <c r="C22" s="407">
        <v>80027</v>
      </c>
      <c r="D22" s="405">
        <v>7127</v>
      </c>
      <c r="E22" s="405">
        <v>29374</v>
      </c>
      <c r="F22" s="405">
        <v>43526</v>
      </c>
      <c r="G22" s="405">
        <v>27384</v>
      </c>
      <c r="H22" s="405">
        <v>22728</v>
      </c>
      <c r="I22" s="405">
        <v>4518</v>
      </c>
      <c r="J22" s="405">
        <v>16544</v>
      </c>
      <c r="K22" s="405">
        <v>20276</v>
      </c>
      <c r="L22" s="405">
        <v>6931</v>
      </c>
      <c r="M22" s="406">
        <v>49676</v>
      </c>
      <c r="N22" s="74"/>
    </row>
    <row r="23" spans="1:14" ht="12.95" customHeight="1">
      <c r="A23" s="31"/>
      <c r="B23" s="390" t="s">
        <v>532</v>
      </c>
      <c r="C23" s="407">
        <v>79387</v>
      </c>
      <c r="D23" s="405">
        <v>7133</v>
      </c>
      <c r="E23" s="405">
        <v>28808</v>
      </c>
      <c r="F23" s="405">
        <v>43446</v>
      </c>
      <c r="G23" s="405">
        <v>27275</v>
      </c>
      <c r="H23" s="405">
        <v>22600</v>
      </c>
      <c r="I23" s="405">
        <v>4517</v>
      </c>
      <c r="J23" s="405">
        <v>16545</v>
      </c>
      <c r="K23" s="405">
        <v>20340</v>
      </c>
      <c r="L23" s="405">
        <v>6928</v>
      </c>
      <c r="M23" s="406">
        <v>49708</v>
      </c>
      <c r="N23" s="74"/>
    </row>
    <row r="24" spans="1:14" ht="12.95" customHeight="1">
      <c r="A24" s="31"/>
      <c r="B24" s="390" t="s">
        <v>524</v>
      </c>
      <c r="C24" s="378">
        <v>79166</v>
      </c>
      <c r="D24" s="378">
        <v>6808</v>
      </c>
      <c r="E24" s="378">
        <v>28865</v>
      </c>
      <c r="F24" s="378">
        <v>43493</v>
      </c>
      <c r="G24" s="378">
        <v>27599</v>
      </c>
      <c r="H24" s="378">
        <v>22924</v>
      </c>
      <c r="I24" s="378">
        <v>4517</v>
      </c>
      <c r="J24" s="378">
        <v>16526</v>
      </c>
      <c r="K24" s="378">
        <v>20395</v>
      </c>
      <c r="L24" s="378">
        <v>6906</v>
      </c>
      <c r="M24" s="433">
        <v>49796</v>
      </c>
      <c r="N24" s="74"/>
    </row>
    <row r="25" spans="1:14" ht="12.95" customHeight="1">
      <c r="A25" s="31"/>
      <c r="B25" s="390" t="s">
        <v>525</v>
      </c>
      <c r="C25" s="378">
        <v>79023</v>
      </c>
      <c r="D25" s="378">
        <v>6779</v>
      </c>
      <c r="E25" s="378">
        <v>28888</v>
      </c>
      <c r="F25" s="378">
        <v>43356</v>
      </c>
      <c r="G25" s="378">
        <v>27670</v>
      </c>
      <c r="H25" s="378">
        <v>22997</v>
      </c>
      <c r="I25" s="378">
        <v>4533</v>
      </c>
      <c r="J25" s="378">
        <v>16505</v>
      </c>
      <c r="K25" s="378">
        <v>20418</v>
      </c>
      <c r="L25" s="378">
        <v>6958</v>
      </c>
      <c r="M25" s="433">
        <v>49765</v>
      </c>
      <c r="N25" s="74"/>
    </row>
    <row r="26" spans="1:14" ht="12.95" customHeight="1">
      <c r="A26" s="31"/>
      <c r="B26" s="390" t="s">
        <v>523</v>
      </c>
      <c r="C26" s="378">
        <v>79336</v>
      </c>
      <c r="D26" s="378">
        <v>6785</v>
      </c>
      <c r="E26" s="378">
        <v>28991</v>
      </c>
      <c r="F26" s="378">
        <v>43560</v>
      </c>
      <c r="G26" s="378">
        <v>27647</v>
      </c>
      <c r="H26" s="378">
        <v>22966</v>
      </c>
      <c r="I26" s="378">
        <v>4543</v>
      </c>
      <c r="J26" s="378">
        <v>16533</v>
      </c>
      <c r="K26" s="378">
        <v>20477</v>
      </c>
      <c r="L26" s="378">
        <v>6938</v>
      </c>
      <c r="M26" s="433">
        <v>49890</v>
      </c>
      <c r="N26" s="74"/>
    </row>
    <row r="27" spans="1:14" ht="12.95" customHeight="1">
      <c r="A27" s="31"/>
      <c r="B27" s="399" t="s">
        <v>44</v>
      </c>
      <c r="C27" s="337">
        <v>102.54766367220319</v>
      </c>
      <c r="D27" s="327">
        <v>95.228070175438589</v>
      </c>
      <c r="E27" s="327">
        <v>99.284246575342465</v>
      </c>
      <c r="F27" s="327">
        <v>106.14035087719299</v>
      </c>
      <c r="G27" s="327">
        <v>109.75387058356492</v>
      </c>
      <c r="H27" s="327">
        <v>105.80972126238196</v>
      </c>
      <c r="I27" s="327">
        <v>130.95993081579707</v>
      </c>
      <c r="J27" s="327">
        <v>103.88312912346842</v>
      </c>
      <c r="K27" s="327">
        <v>103.45576719042087</v>
      </c>
      <c r="L27" s="327">
        <v>99.899208063354934</v>
      </c>
      <c r="M27" s="17">
        <v>104.80652073442292</v>
      </c>
      <c r="N27" s="74"/>
    </row>
    <row r="28" spans="1:14" ht="12.95" customHeight="1">
      <c r="A28" s="31"/>
      <c r="B28" s="399"/>
      <c r="C28" s="446"/>
      <c r="D28" s="443"/>
      <c r="E28" s="443"/>
      <c r="F28" s="443"/>
      <c r="G28" s="443"/>
      <c r="H28" s="443"/>
      <c r="I28" s="443"/>
      <c r="J28" s="443"/>
      <c r="K28" s="443"/>
      <c r="L28" s="443"/>
      <c r="M28" s="444"/>
      <c r="N28" s="74"/>
    </row>
    <row r="29" spans="1:14" ht="12.95" customHeight="1">
      <c r="A29" s="31">
        <v>2021</v>
      </c>
      <c r="B29" s="390" t="s">
        <v>510</v>
      </c>
      <c r="C29" s="378">
        <v>77426</v>
      </c>
      <c r="D29" s="378">
        <v>7138</v>
      </c>
      <c r="E29" s="378">
        <v>29304</v>
      </c>
      <c r="F29" s="378">
        <v>40984</v>
      </c>
      <c r="G29" s="378">
        <v>25098</v>
      </c>
      <c r="H29" s="378">
        <v>21631</v>
      </c>
      <c r="I29" s="378">
        <v>3451</v>
      </c>
      <c r="J29" s="378">
        <v>16197</v>
      </c>
      <c r="K29" s="378">
        <v>19927</v>
      </c>
      <c r="L29" s="378">
        <v>7021</v>
      </c>
      <c r="M29" s="433">
        <v>50536</v>
      </c>
      <c r="N29" s="74"/>
    </row>
    <row r="30" spans="1:14" ht="12.95" customHeight="1">
      <c r="A30" s="31"/>
      <c r="B30" s="390" t="s">
        <v>511</v>
      </c>
      <c r="C30" s="378">
        <v>77777</v>
      </c>
      <c r="D30" s="378">
        <v>7153</v>
      </c>
      <c r="E30" s="378">
        <v>29398</v>
      </c>
      <c r="F30" s="378">
        <v>41226</v>
      </c>
      <c r="G30" s="378">
        <v>25381</v>
      </c>
      <c r="H30" s="378">
        <v>21920</v>
      </c>
      <c r="I30" s="378">
        <v>3444</v>
      </c>
      <c r="J30" s="378">
        <v>16303</v>
      </c>
      <c r="K30" s="378">
        <v>20044</v>
      </c>
      <c r="L30" s="378">
        <v>7182</v>
      </c>
      <c r="M30" s="433">
        <v>50725</v>
      </c>
      <c r="N30" s="74"/>
    </row>
    <row r="31" spans="1:14" ht="12.95" customHeight="1">
      <c r="A31" s="31"/>
      <c r="B31" s="390" t="s">
        <v>512</v>
      </c>
      <c r="C31" s="378">
        <v>78375</v>
      </c>
      <c r="D31" s="378">
        <v>7197</v>
      </c>
      <c r="E31" s="378">
        <v>29541</v>
      </c>
      <c r="F31" s="378">
        <v>41637</v>
      </c>
      <c r="G31" s="378">
        <v>25059</v>
      </c>
      <c r="H31" s="378">
        <v>21550</v>
      </c>
      <c r="I31" s="378">
        <v>3491</v>
      </c>
      <c r="J31" s="378">
        <v>16299</v>
      </c>
      <c r="K31" s="378">
        <v>20586</v>
      </c>
      <c r="L31" s="378">
        <v>7201</v>
      </c>
      <c r="M31" s="433">
        <v>48249</v>
      </c>
      <c r="N31" s="74"/>
    </row>
    <row r="32" spans="1:14" ht="12.95" customHeight="1">
      <c r="A32" s="31"/>
      <c r="B32" s="402"/>
      <c r="C32" s="379"/>
      <c r="D32" s="379"/>
      <c r="E32" s="379"/>
      <c r="F32" s="379"/>
      <c r="G32" s="379"/>
      <c r="H32" s="379"/>
      <c r="I32" s="379"/>
      <c r="J32" s="379"/>
      <c r="K32" s="379"/>
      <c r="L32" s="379"/>
      <c r="M32" s="433"/>
      <c r="N32" s="74"/>
    </row>
    <row r="33" spans="1:14" ht="12.95" customHeight="1">
      <c r="A33" s="31">
        <v>2022</v>
      </c>
      <c r="B33" s="390" t="s">
        <v>533</v>
      </c>
      <c r="C33" s="378">
        <v>78507</v>
      </c>
      <c r="D33" s="378">
        <v>7172</v>
      </c>
      <c r="E33" s="378">
        <v>28713</v>
      </c>
      <c r="F33" s="378">
        <v>42622</v>
      </c>
      <c r="G33" s="378">
        <v>27010</v>
      </c>
      <c r="H33" s="378">
        <v>22887</v>
      </c>
      <c r="I33" s="378">
        <v>4105</v>
      </c>
      <c r="J33" s="378">
        <v>16347</v>
      </c>
      <c r="K33" s="378">
        <v>19677</v>
      </c>
      <c r="L33" s="378">
        <v>7445</v>
      </c>
      <c r="M33" s="433">
        <v>49654</v>
      </c>
      <c r="N33" s="74"/>
    </row>
    <row r="34" spans="1:14" ht="12.95" customHeight="1">
      <c r="A34" s="31"/>
      <c r="B34" s="390" t="s">
        <v>514</v>
      </c>
      <c r="C34" s="378">
        <v>78835</v>
      </c>
      <c r="D34" s="378">
        <v>7215</v>
      </c>
      <c r="E34" s="378">
        <v>28767</v>
      </c>
      <c r="F34" s="378">
        <v>42853</v>
      </c>
      <c r="G34" s="378">
        <v>26971</v>
      </c>
      <c r="H34" s="378">
        <v>22844</v>
      </c>
      <c r="I34" s="378">
        <v>4109</v>
      </c>
      <c r="J34" s="378">
        <v>16494</v>
      </c>
      <c r="K34" s="378">
        <v>19879</v>
      </c>
      <c r="L34" s="378">
        <v>7451</v>
      </c>
      <c r="M34" s="433">
        <v>50027</v>
      </c>
      <c r="N34" s="74"/>
    </row>
    <row r="35" spans="1:14" ht="12.95" customHeight="1">
      <c r="A35" s="31"/>
      <c r="B35" s="390" t="s">
        <v>515</v>
      </c>
      <c r="C35" s="378">
        <v>79125</v>
      </c>
      <c r="D35" s="378">
        <v>7111</v>
      </c>
      <c r="E35" s="378">
        <v>28893</v>
      </c>
      <c r="F35" s="378">
        <v>43121</v>
      </c>
      <c r="G35" s="378">
        <v>26978</v>
      </c>
      <c r="H35" s="378">
        <v>22824</v>
      </c>
      <c r="I35" s="378">
        <v>4136</v>
      </c>
      <c r="J35" s="378">
        <v>16281</v>
      </c>
      <c r="K35" s="378">
        <v>19954</v>
      </c>
      <c r="L35" s="378">
        <v>7418</v>
      </c>
      <c r="M35" s="433">
        <v>50510</v>
      </c>
      <c r="N35" s="74"/>
    </row>
    <row r="36" spans="1:14" ht="12.95" customHeight="1">
      <c r="A36" s="31"/>
      <c r="B36" s="394" t="s">
        <v>516</v>
      </c>
      <c r="C36" s="378">
        <v>79062</v>
      </c>
      <c r="D36" s="378">
        <v>7128</v>
      </c>
      <c r="E36" s="378">
        <v>28795</v>
      </c>
      <c r="F36" s="378">
        <v>43139</v>
      </c>
      <c r="G36" s="378">
        <v>27022</v>
      </c>
      <c r="H36" s="378">
        <v>22434</v>
      </c>
      <c r="I36" s="378">
        <v>4430</v>
      </c>
      <c r="J36" s="378">
        <v>16274</v>
      </c>
      <c r="K36" s="378">
        <v>20151</v>
      </c>
      <c r="L36" s="378">
        <v>7352</v>
      </c>
      <c r="M36" s="433">
        <v>50003</v>
      </c>
      <c r="N36" s="74"/>
    </row>
    <row r="37" spans="1:14" ht="12.95" customHeight="1">
      <c r="A37" s="31"/>
      <c r="B37" s="394" t="s">
        <v>517</v>
      </c>
      <c r="C37" s="378">
        <v>79154</v>
      </c>
      <c r="D37" s="378">
        <v>7136</v>
      </c>
      <c r="E37" s="378">
        <v>28897</v>
      </c>
      <c r="F37" s="378">
        <v>43121</v>
      </c>
      <c r="G37" s="378">
        <v>26923</v>
      </c>
      <c r="H37" s="378">
        <v>22356</v>
      </c>
      <c r="I37" s="378">
        <v>4430</v>
      </c>
      <c r="J37" s="378">
        <v>16331</v>
      </c>
      <c r="K37" s="378">
        <v>20138</v>
      </c>
      <c r="L37" s="378">
        <v>7305</v>
      </c>
      <c r="M37" s="433">
        <v>49741</v>
      </c>
      <c r="N37" s="74"/>
    </row>
    <row r="38" spans="1:14" ht="12.95" customHeight="1">
      <c r="A38" s="31"/>
      <c r="B38" s="390" t="s">
        <v>518</v>
      </c>
      <c r="C38" s="183">
        <v>78880</v>
      </c>
      <c r="D38" s="183">
        <v>7131</v>
      </c>
      <c r="E38" s="183">
        <v>28783</v>
      </c>
      <c r="F38" s="183">
        <v>42966</v>
      </c>
      <c r="G38" s="183">
        <v>26989</v>
      </c>
      <c r="H38" s="183">
        <v>22334</v>
      </c>
      <c r="I38" s="183">
        <v>4518</v>
      </c>
      <c r="J38" s="183">
        <v>16681</v>
      </c>
      <c r="K38" s="183">
        <v>20553</v>
      </c>
      <c r="L38" s="183">
        <v>7286</v>
      </c>
      <c r="M38" s="221">
        <v>49291</v>
      </c>
      <c r="N38" s="74"/>
    </row>
    <row r="39" spans="1:14" ht="12.95" customHeight="1">
      <c r="A39" s="31"/>
      <c r="B39" s="390" t="s">
        <v>519</v>
      </c>
      <c r="C39" s="255">
        <v>79690</v>
      </c>
      <c r="D39" s="183">
        <v>7143</v>
      </c>
      <c r="E39" s="183">
        <v>29012</v>
      </c>
      <c r="F39" s="183">
        <v>43535</v>
      </c>
      <c r="G39" s="183">
        <v>27219</v>
      </c>
      <c r="H39" s="183">
        <v>22569</v>
      </c>
      <c r="I39" s="183">
        <v>4512</v>
      </c>
      <c r="J39" s="369">
        <v>16864</v>
      </c>
      <c r="K39" s="183">
        <v>20734</v>
      </c>
      <c r="L39" s="183">
        <v>6931</v>
      </c>
      <c r="M39" s="221">
        <v>49128</v>
      </c>
      <c r="N39" s="74"/>
    </row>
    <row r="40" spans="1:14" ht="12.95" customHeight="1">
      <c r="A40" s="31"/>
      <c r="B40" s="390" t="s">
        <v>520</v>
      </c>
      <c r="C40" s="438">
        <v>79374</v>
      </c>
      <c r="D40" s="439">
        <v>7112</v>
      </c>
      <c r="E40" s="439">
        <v>29110</v>
      </c>
      <c r="F40" s="439">
        <v>43152</v>
      </c>
      <c r="G40" s="439">
        <v>27350</v>
      </c>
      <c r="H40" s="439">
        <v>22686</v>
      </c>
      <c r="I40" s="439">
        <v>4526</v>
      </c>
      <c r="J40" s="440">
        <v>16758</v>
      </c>
      <c r="K40" s="183">
        <v>20826</v>
      </c>
      <c r="L40" s="183">
        <v>6912</v>
      </c>
      <c r="M40" s="221">
        <v>48885</v>
      </c>
      <c r="N40" s="74"/>
    </row>
    <row r="41" spans="1:14" ht="12.95" customHeight="1">
      <c r="A41" s="31"/>
      <c r="B41" s="390" t="s">
        <v>521</v>
      </c>
      <c r="C41" s="438">
        <v>78933</v>
      </c>
      <c r="D41" s="439">
        <v>7149</v>
      </c>
      <c r="E41" s="439">
        <v>29042</v>
      </c>
      <c r="F41" s="439">
        <v>42742</v>
      </c>
      <c r="G41" s="439">
        <v>27560</v>
      </c>
      <c r="H41" s="439">
        <v>22863</v>
      </c>
      <c r="I41" s="439">
        <v>4541</v>
      </c>
      <c r="J41" s="440">
        <v>16644</v>
      </c>
      <c r="K41" s="183">
        <v>21100</v>
      </c>
      <c r="L41" s="183">
        <v>6880</v>
      </c>
      <c r="M41" s="221">
        <v>49223</v>
      </c>
      <c r="N41" s="74"/>
    </row>
    <row r="42" spans="1:14" ht="12.95" customHeight="1">
      <c r="A42" s="31"/>
      <c r="B42" s="390" t="s">
        <v>510</v>
      </c>
      <c r="C42" s="378">
        <v>78500</v>
      </c>
      <c r="D42" s="378">
        <v>6799</v>
      </c>
      <c r="E42" s="378">
        <v>29008</v>
      </c>
      <c r="F42" s="378">
        <v>42693</v>
      </c>
      <c r="G42" s="378">
        <v>27879</v>
      </c>
      <c r="H42" s="378">
        <v>23178</v>
      </c>
      <c r="I42" s="378">
        <v>4546</v>
      </c>
      <c r="J42" s="378">
        <v>16626</v>
      </c>
      <c r="K42" s="378">
        <v>21112</v>
      </c>
      <c r="L42" s="378">
        <v>6845</v>
      </c>
      <c r="M42" s="433">
        <v>49270</v>
      </c>
      <c r="N42" s="74"/>
    </row>
    <row r="43" spans="1:14" ht="12.95" customHeight="1">
      <c r="A43" s="31"/>
      <c r="B43" s="390" t="s">
        <v>511</v>
      </c>
      <c r="C43" s="378">
        <v>78628</v>
      </c>
      <c r="D43" s="378">
        <v>6778</v>
      </c>
      <c r="E43" s="378">
        <v>29042</v>
      </c>
      <c r="F43" s="378">
        <v>42808</v>
      </c>
      <c r="G43" s="378">
        <v>27862</v>
      </c>
      <c r="H43" s="378">
        <v>23154</v>
      </c>
      <c r="I43" s="378">
        <v>4568</v>
      </c>
      <c r="J43" s="378">
        <v>16627</v>
      </c>
      <c r="K43" s="378">
        <v>21177</v>
      </c>
      <c r="L43" s="378">
        <v>6900</v>
      </c>
      <c r="M43" s="433">
        <v>49255</v>
      </c>
      <c r="N43" s="74"/>
    </row>
    <row r="44" spans="1:14" ht="12.95" customHeight="1">
      <c r="A44" s="31"/>
      <c r="B44" s="390" t="s">
        <v>512</v>
      </c>
      <c r="C44" s="378">
        <v>78214</v>
      </c>
      <c r="D44" s="378">
        <v>6778</v>
      </c>
      <c r="E44" s="378">
        <v>29107</v>
      </c>
      <c r="F44" s="378">
        <v>42329</v>
      </c>
      <c r="G44" s="378">
        <v>27830</v>
      </c>
      <c r="H44" s="378">
        <v>23068</v>
      </c>
      <c r="I44" s="378">
        <v>4624</v>
      </c>
      <c r="J44" s="378">
        <v>16608</v>
      </c>
      <c r="K44" s="378">
        <v>21258</v>
      </c>
      <c r="L44" s="378">
        <v>6900</v>
      </c>
      <c r="M44" s="433">
        <v>48966</v>
      </c>
      <c r="N44" s="74"/>
    </row>
    <row r="45" spans="1:14" ht="12.95" customHeight="1">
      <c r="A45" s="31"/>
      <c r="B45" s="360" t="s">
        <v>44</v>
      </c>
      <c r="C45" s="337">
        <v>99.794577352472089</v>
      </c>
      <c r="D45" s="327">
        <v>94.178129776295677</v>
      </c>
      <c r="E45" s="327">
        <v>98.530855421278901</v>
      </c>
      <c r="F45" s="327">
        <v>101.66198333213248</v>
      </c>
      <c r="G45" s="327">
        <v>111.05790334809849</v>
      </c>
      <c r="H45" s="327">
        <v>107.04408352668213</v>
      </c>
      <c r="I45" s="327">
        <v>132.45488398739616</v>
      </c>
      <c r="J45" s="327">
        <v>101.89582182956009</v>
      </c>
      <c r="K45" s="327">
        <v>103.26435441562228</v>
      </c>
      <c r="L45" s="327">
        <v>95.820024996528261</v>
      </c>
      <c r="M45" s="17">
        <v>101.48604116147486</v>
      </c>
      <c r="N45" s="74"/>
    </row>
    <row r="46" spans="1:14" ht="12.95" customHeight="1">
      <c r="A46" s="31"/>
      <c r="B46" s="360" t="s">
        <v>45</v>
      </c>
      <c r="C46" s="328">
        <v>99.473470010683215</v>
      </c>
      <c r="D46" s="328">
        <v>100</v>
      </c>
      <c r="E46" s="328">
        <v>100.22381378692928</v>
      </c>
      <c r="F46" s="328">
        <v>98.881050270977383</v>
      </c>
      <c r="G46" s="328">
        <v>99.885148230564923</v>
      </c>
      <c r="H46" s="328">
        <v>99.628573896518958</v>
      </c>
      <c r="I46" s="328">
        <v>101.22591943957968</v>
      </c>
      <c r="J46" s="328">
        <v>99.885728032717864</v>
      </c>
      <c r="K46" s="328">
        <v>100.38249043773905</v>
      </c>
      <c r="L46" s="328">
        <v>100</v>
      </c>
      <c r="M46" s="17">
        <v>99.413257537305853</v>
      </c>
      <c r="N46" s="74"/>
    </row>
    <row r="47" spans="1:14" s="74" customFormat="1" ht="12.95" customHeight="1">
      <c r="A47" s="31"/>
      <c r="B47" s="20"/>
      <c r="C47" s="444"/>
      <c r="D47" s="444"/>
      <c r="E47" s="444"/>
      <c r="F47" s="444"/>
      <c r="G47" s="444"/>
      <c r="H47" s="444"/>
      <c r="I47" s="444"/>
      <c r="J47" s="444"/>
      <c r="K47" s="444"/>
      <c r="L47" s="444"/>
      <c r="M47" s="444"/>
    </row>
    <row r="48" spans="1:14">
      <c r="A48" s="74"/>
      <c r="B48" s="74"/>
      <c r="C48" s="117"/>
      <c r="D48" s="117"/>
      <c r="E48" s="117"/>
      <c r="F48" s="117"/>
      <c r="G48" s="117"/>
      <c r="H48" s="117"/>
      <c r="I48" s="117"/>
      <c r="J48" s="117"/>
      <c r="K48" s="117"/>
      <c r="L48" s="117"/>
      <c r="M48" s="117"/>
    </row>
    <row r="49" spans="3:13" ht="14.25" customHeight="1">
      <c r="C49" s="221"/>
      <c r="D49" s="221"/>
      <c r="E49" s="221"/>
      <c r="F49" s="221"/>
      <c r="G49" s="72"/>
      <c r="H49" s="72"/>
      <c r="I49" s="72"/>
      <c r="J49" s="72"/>
      <c r="K49" s="72"/>
      <c r="L49" s="72"/>
      <c r="M49" s="72"/>
    </row>
    <row r="50" spans="3:13">
      <c r="C50" s="221"/>
      <c r="D50" s="221"/>
      <c r="E50" s="221"/>
      <c r="F50" s="221"/>
      <c r="G50" s="30"/>
      <c r="H50" s="30"/>
      <c r="I50" s="30"/>
      <c r="J50" s="30"/>
      <c r="K50" s="30"/>
      <c r="L50" s="30"/>
      <c r="M50" s="30"/>
    </row>
    <row r="51" spans="3:13">
      <c r="C51" s="119"/>
      <c r="D51" s="119"/>
      <c r="E51" s="119"/>
      <c r="F51" s="119"/>
      <c r="G51" s="119"/>
      <c r="H51" s="119"/>
      <c r="I51" s="119"/>
      <c r="J51" s="119"/>
      <c r="K51" s="119"/>
      <c r="L51" s="119"/>
      <c r="M51" s="119"/>
    </row>
    <row r="52" spans="3:13">
      <c r="C52" s="119"/>
      <c r="D52" s="29"/>
      <c r="E52" s="29"/>
    </row>
    <row r="53" spans="3:13">
      <c r="C53" s="29"/>
      <c r="D53" s="29"/>
      <c r="E53" s="29"/>
      <c r="F53" s="119"/>
      <c r="G53" s="119"/>
      <c r="H53" s="119"/>
      <c r="I53" s="119"/>
      <c r="J53" s="119"/>
      <c r="K53" s="119"/>
      <c r="L53" s="119"/>
      <c r="M53" s="119"/>
    </row>
    <row r="54" spans="3:13">
      <c r="C54" s="29"/>
      <c r="D54" s="29"/>
      <c r="E54" s="29"/>
    </row>
    <row r="55" spans="3:13">
      <c r="C55" s="29"/>
      <c r="D55" s="29"/>
      <c r="E55" s="29"/>
    </row>
    <row r="56" spans="3:13">
      <c r="C56" s="29"/>
      <c r="D56" s="29"/>
      <c r="E56" s="29"/>
    </row>
    <row r="57" spans="3:13">
      <c r="C57" s="29"/>
      <c r="D57" s="29"/>
      <c r="E57" s="29"/>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ignoredErrors>
    <ignoredError sqref="B29:B31 B45 B33:B41 B42:B4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T1" sqref="T1"/>
    </sheetView>
  </sheetViews>
  <sheetFormatPr defaultColWidth="9" defaultRowHeight="12"/>
  <cols>
    <col min="1" max="1" width="6.625" style="450" customWidth="1"/>
    <col min="2" max="2" width="16.875" style="450" customWidth="1"/>
    <col min="3" max="11" width="11.625" style="450" customWidth="1"/>
    <col min="12" max="16384" width="9" style="450"/>
  </cols>
  <sheetData>
    <row r="1" spans="1:15" ht="18" customHeight="1">
      <c r="A1" s="447" t="s">
        <v>1011</v>
      </c>
      <c r="B1" s="447"/>
      <c r="C1" s="447"/>
      <c r="D1" s="447"/>
      <c r="E1" s="447"/>
      <c r="F1" s="447"/>
      <c r="G1" s="447"/>
      <c r="H1" s="448"/>
      <c r="I1" s="448"/>
      <c r="J1" s="269" t="s">
        <v>37</v>
      </c>
      <c r="K1" s="270"/>
      <c r="L1" s="449"/>
    </row>
    <row r="2" spans="1:15" ht="14.1" customHeight="1">
      <c r="A2" s="482" t="s">
        <v>1881</v>
      </c>
      <c r="B2" s="448"/>
      <c r="C2" s="448"/>
      <c r="D2" s="448"/>
      <c r="E2" s="448"/>
      <c r="F2" s="448"/>
      <c r="G2" s="448"/>
      <c r="H2" s="448"/>
      <c r="I2" s="448"/>
      <c r="J2" s="271" t="s">
        <v>38</v>
      </c>
      <c r="K2" s="272"/>
    </row>
    <row r="3" spans="1:15" s="452" customFormat="1" ht="14.1" customHeight="1">
      <c r="A3" s="1740" t="s">
        <v>1887</v>
      </c>
      <c r="B3" s="451"/>
      <c r="C3" s="451"/>
      <c r="D3" s="451"/>
      <c r="E3" s="451"/>
      <c r="F3" s="451"/>
      <c r="G3" s="451"/>
      <c r="H3" s="451"/>
      <c r="I3" s="451"/>
      <c r="J3" s="451"/>
    </row>
    <row r="4" spans="1:15" s="448" customFormat="1" ht="18" customHeight="1">
      <c r="A4" s="1731" t="s">
        <v>1883</v>
      </c>
      <c r="B4" s="36"/>
    </row>
    <row r="5" spans="1:15" s="448" customFormat="1" ht="15" customHeight="1">
      <c r="A5" s="1961" t="s">
        <v>1004</v>
      </c>
      <c r="B5" s="1962"/>
      <c r="C5" s="1959" t="s">
        <v>1012</v>
      </c>
      <c r="D5" s="1960"/>
      <c r="E5" s="1960"/>
      <c r="F5" s="1960"/>
      <c r="G5" s="1960"/>
      <c r="H5" s="1960"/>
      <c r="I5" s="1960"/>
      <c r="J5" s="1960"/>
      <c r="K5" s="1960"/>
    </row>
    <row r="6" spans="1:15" s="448" customFormat="1" ht="15.75" customHeight="1">
      <c r="A6" s="1963"/>
      <c r="B6" s="1964"/>
      <c r="C6" s="1970" t="s">
        <v>1013</v>
      </c>
      <c r="D6" s="1965" t="s">
        <v>1014</v>
      </c>
      <c r="E6" s="1960"/>
      <c r="F6" s="1960"/>
      <c r="G6" s="1960"/>
      <c r="H6" s="1960"/>
      <c r="I6" s="1960"/>
      <c r="J6" s="1960"/>
      <c r="K6" s="1960"/>
    </row>
    <row r="7" spans="1:15" s="448" customFormat="1" ht="15.75" customHeight="1">
      <c r="A7" s="1963"/>
      <c r="B7" s="1964"/>
      <c r="C7" s="1971"/>
      <c r="D7" s="1966" t="s">
        <v>1015</v>
      </c>
      <c r="E7" s="1966" t="s">
        <v>1016</v>
      </c>
      <c r="F7" s="1968" t="s">
        <v>1017</v>
      </c>
      <c r="G7" s="453"/>
      <c r="H7" s="1966" t="s">
        <v>1018</v>
      </c>
      <c r="I7" s="1966" t="s">
        <v>1019</v>
      </c>
      <c r="J7" s="1966" t="s">
        <v>1020</v>
      </c>
      <c r="K7" s="1968" t="s">
        <v>1021</v>
      </c>
    </row>
    <row r="8" spans="1:15" s="448" customFormat="1" ht="90.75" customHeight="1" thickBot="1">
      <c r="A8" s="1931" t="s">
        <v>1022</v>
      </c>
      <c r="B8" s="1932"/>
      <c r="C8" s="1972"/>
      <c r="D8" s="1967"/>
      <c r="E8" s="1967"/>
      <c r="F8" s="1969"/>
      <c r="G8" s="454" t="s">
        <v>1023</v>
      </c>
      <c r="H8" s="1967"/>
      <c r="I8" s="1967"/>
      <c r="J8" s="1967"/>
      <c r="K8" s="1969"/>
    </row>
    <row r="9" spans="1:15" s="36" customFormat="1" ht="8.1" customHeight="1" thickTop="1">
      <c r="A9" s="455"/>
      <c r="B9" s="456"/>
      <c r="C9" s="457"/>
      <c r="D9" s="458"/>
      <c r="E9" s="458"/>
      <c r="F9" s="459"/>
      <c r="G9" s="458"/>
      <c r="H9" s="458"/>
      <c r="I9" s="460"/>
      <c r="J9" s="459"/>
      <c r="K9" s="461"/>
      <c r="L9" s="450"/>
      <c r="M9" s="450"/>
      <c r="N9" s="450"/>
      <c r="O9" s="450"/>
    </row>
    <row r="10" spans="1:15" s="36" customFormat="1" ht="12.95" customHeight="1">
      <c r="A10" s="462">
        <v>2021</v>
      </c>
      <c r="B10" s="463" t="s">
        <v>510</v>
      </c>
      <c r="C10" s="464">
        <v>60430</v>
      </c>
      <c r="D10" s="465">
        <v>32330</v>
      </c>
      <c r="E10" s="465">
        <v>5314</v>
      </c>
      <c r="F10" s="465">
        <v>55116</v>
      </c>
      <c r="G10" s="465">
        <v>2342</v>
      </c>
      <c r="H10" s="465">
        <v>52136</v>
      </c>
      <c r="I10" s="466">
        <v>1396</v>
      </c>
      <c r="J10" s="465">
        <v>20402</v>
      </c>
      <c r="K10" s="466" t="s">
        <v>23</v>
      </c>
      <c r="M10" s="450"/>
      <c r="N10" s="450"/>
      <c r="O10" s="450"/>
    </row>
    <row r="11" spans="1:15" s="36" customFormat="1" ht="12.95" customHeight="1">
      <c r="A11" s="467"/>
      <c r="B11" s="463" t="s">
        <v>511</v>
      </c>
      <c r="C11" s="464">
        <v>59150</v>
      </c>
      <c r="D11" s="465">
        <v>31537</v>
      </c>
      <c r="E11" s="465">
        <v>5096</v>
      </c>
      <c r="F11" s="465">
        <v>54054</v>
      </c>
      <c r="G11" s="465">
        <v>2281</v>
      </c>
      <c r="H11" s="465">
        <v>50879</v>
      </c>
      <c r="I11" s="466">
        <v>1407</v>
      </c>
      <c r="J11" s="465">
        <v>19854</v>
      </c>
      <c r="K11" s="466" t="s">
        <v>23</v>
      </c>
      <c r="M11" s="448"/>
      <c r="N11" s="448"/>
      <c r="O11" s="448"/>
    </row>
    <row r="12" spans="1:15" s="36" customFormat="1" ht="12.95" customHeight="1">
      <c r="A12" s="467"/>
      <c r="B12" s="463" t="s">
        <v>512</v>
      </c>
      <c r="C12" s="464">
        <v>58738</v>
      </c>
      <c r="D12" s="465">
        <v>31107</v>
      </c>
      <c r="E12" s="465">
        <v>4887</v>
      </c>
      <c r="F12" s="465">
        <v>53851</v>
      </c>
      <c r="G12" s="465">
        <v>2230</v>
      </c>
      <c r="H12" s="465">
        <v>50398</v>
      </c>
      <c r="I12" s="468">
        <v>1284</v>
      </c>
      <c r="J12" s="465">
        <v>19638</v>
      </c>
      <c r="K12" s="466">
        <v>26914</v>
      </c>
      <c r="L12" s="469"/>
      <c r="M12" s="450"/>
      <c r="N12" s="450"/>
      <c r="O12" s="450"/>
    </row>
    <row r="13" spans="1:15" s="36" customFormat="1" ht="12.95" customHeight="1">
      <c r="A13" s="470"/>
      <c r="B13" s="471"/>
      <c r="C13" s="472"/>
      <c r="D13" s="468"/>
      <c r="E13" s="468"/>
      <c r="F13" s="468"/>
      <c r="G13" s="468"/>
      <c r="H13" s="468"/>
      <c r="I13" s="466"/>
      <c r="J13" s="468"/>
      <c r="K13" s="466"/>
      <c r="L13" s="469"/>
      <c r="M13" s="450"/>
      <c r="N13" s="450"/>
      <c r="O13" s="450"/>
    </row>
    <row r="14" spans="1:15" s="36" customFormat="1" ht="12.95" customHeight="1">
      <c r="A14" s="462">
        <v>2022</v>
      </c>
      <c r="B14" s="463" t="s">
        <v>513</v>
      </c>
      <c r="C14" s="464">
        <v>60454</v>
      </c>
      <c r="D14" s="465">
        <v>31981</v>
      </c>
      <c r="E14" s="465">
        <v>4853</v>
      </c>
      <c r="F14" s="465">
        <v>55601</v>
      </c>
      <c r="G14" s="465">
        <v>2293</v>
      </c>
      <c r="H14" s="465">
        <v>51580</v>
      </c>
      <c r="I14" s="466">
        <v>1356</v>
      </c>
      <c r="J14" s="465">
        <v>20162</v>
      </c>
      <c r="K14" s="466" t="s">
        <v>23</v>
      </c>
      <c r="M14" s="450"/>
      <c r="N14" s="450"/>
      <c r="O14" s="450"/>
    </row>
    <row r="15" spans="1:15" s="36" customFormat="1" ht="12.95" customHeight="1">
      <c r="A15" s="467"/>
      <c r="B15" s="463" t="s">
        <v>514</v>
      </c>
      <c r="C15" s="464">
        <v>60138</v>
      </c>
      <c r="D15" s="465">
        <v>31609</v>
      </c>
      <c r="E15" s="465">
        <v>4745</v>
      </c>
      <c r="F15" s="465">
        <v>55393</v>
      </c>
      <c r="G15" s="465">
        <v>2229</v>
      </c>
      <c r="H15" s="465">
        <v>51428</v>
      </c>
      <c r="I15" s="466">
        <v>1253</v>
      </c>
      <c r="J15" s="465">
        <v>20147</v>
      </c>
      <c r="K15" s="466" t="s">
        <v>23</v>
      </c>
      <c r="L15" s="450"/>
      <c r="M15" s="450"/>
      <c r="N15" s="450"/>
      <c r="O15" s="450"/>
    </row>
    <row r="16" spans="1:15" s="36" customFormat="1" ht="12.95" customHeight="1">
      <c r="A16" s="467"/>
      <c r="B16" s="463" t="s">
        <v>515</v>
      </c>
      <c r="C16" s="464">
        <v>59518</v>
      </c>
      <c r="D16" s="465">
        <v>31777</v>
      </c>
      <c r="E16" s="465">
        <v>5562</v>
      </c>
      <c r="F16" s="465">
        <v>53956</v>
      </c>
      <c r="G16" s="465">
        <v>2214</v>
      </c>
      <c r="H16" s="465">
        <v>51043</v>
      </c>
      <c r="I16" s="466">
        <v>1231</v>
      </c>
      <c r="J16" s="465">
        <v>20609</v>
      </c>
      <c r="K16" s="466">
        <v>26116</v>
      </c>
      <c r="M16" s="450"/>
      <c r="N16" s="450"/>
      <c r="O16" s="450"/>
    </row>
    <row r="17" spans="1:15" s="36" customFormat="1" ht="12.95" customHeight="1">
      <c r="A17" s="462"/>
      <c r="B17" s="463" t="s">
        <v>516</v>
      </c>
      <c r="C17" s="464">
        <v>58291</v>
      </c>
      <c r="D17" s="465">
        <v>31539</v>
      </c>
      <c r="E17" s="465">
        <v>6036</v>
      </c>
      <c r="F17" s="465">
        <v>52255</v>
      </c>
      <c r="G17" s="465">
        <v>2101</v>
      </c>
      <c r="H17" s="465">
        <v>50109</v>
      </c>
      <c r="I17" s="466">
        <v>1123</v>
      </c>
      <c r="J17" s="465">
        <v>19955</v>
      </c>
      <c r="K17" s="466" t="s">
        <v>23</v>
      </c>
      <c r="L17" s="469"/>
      <c r="M17" s="450"/>
      <c r="N17" s="450"/>
      <c r="O17" s="450"/>
    </row>
    <row r="18" spans="1:15" s="36" customFormat="1" ht="12.95" customHeight="1">
      <c r="A18" s="467"/>
      <c r="B18" s="463" t="s">
        <v>517</v>
      </c>
      <c r="C18" s="464">
        <v>56308</v>
      </c>
      <c r="D18" s="465">
        <v>30501</v>
      </c>
      <c r="E18" s="465">
        <v>5714</v>
      </c>
      <c r="F18" s="465">
        <v>50594</v>
      </c>
      <c r="G18" s="465">
        <v>2042</v>
      </c>
      <c r="H18" s="465">
        <v>48309</v>
      </c>
      <c r="I18" s="466">
        <v>834</v>
      </c>
      <c r="J18" s="465">
        <v>19111</v>
      </c>
      <c r="K18" s="466" t="s">
        <v>23</v>
      </c>
      <c r="L18" s="450"/>
      <c r="M18" s="450"/>
      <c r="N18" s="450"/>
      <c r="O18" s="450"/>
    </row>
    <row r="19" spans="1:15" s="36" customFormat="1" ht="12.95" customHeight="1">
      <c r="A19" s="467"/>
      <c r="B19" s="463" t="s">
        <v>518</v>
      </c>
      <c r="C19" s="464">
        <v>54037</v>
      </c>
      <c r="D19" s="465">
        <v>29222</v>
      </c>
      <c r="E19" s="465">
        <v>5239</v>
      </c>
      <c r="F19" s="465">
        <v>48798</v>
      </c>
      <c r="G19" s="465">
        <v>1939</v>
      </c>
      <c r="H19" s="465">
        <v>46109</v>
      </c>
      <c r="I19" s="466">
        <v>604</v>
      </c>
      <c r="J19" s="465">
        <v>18410</v>
      </c>
      <c r="K19" s="40">
        <v>23604</v>
      </c>
      <c r="M19" s="450"/>
      <c r="N19" s="450"/>
      <c r="O19" s="450"/>
    </row>
    <row r="20" spans="1:15" s="36" customFormat="1" ht="12.95" customHeight="1">
      <c r="A20" s="462"/>
      <c r="B20" s="463" t="s">
        <v>519</v>
      </c>
      <c r="C20" s="464">
        <v>53800</v>
      </c>
      <c r="D20" s="465">
        <v>29282</v>
      </c>
      <c r="E20" s="465">
        <v>5115</v>
      </c>
      <c r="F20" s="465">
        <v>48685</v>
      </c>
      <c r="G20" s="465">
        <v>1975</v>
      </c>
      <c r="H20" s="465">
        <v>45868</v>
      </c>
      <c r="I20" s="466">
        <v>676</v>
      </c>
      <c r="J20" s="465">
        <v>18209</v>
      </c>
      <c r="K20" s="466" t="s">
        <v>23</v>
      </c>
      <c r="M20" s="473"/>
    </row>
    <row r="21" spans="1:15" s="36" customFormat="1" ht="12.95" customHeight="1">
      <c r="A21" s="467"/>
      <c r="B21" s="463" t="s">
        <v>520</v>
      </c>
      <c r="C21" s="464">
        <v>53647</v>
      </c>
      <c r="D21" s="465">
        <v>29198</v>
      </c>
      <c r="E21" s="465">
        <v>5090</v>
      </c>
      <c r="F21" s="465">
        <v>48557</v>
      </c>
      <c r="G21" s="465">
        <v>1979</v>
      </c>
      <c r="H21" s="465">
        <v>45697</v>
      </c>
      <c r="I21" s="466">
        <v>895</v>
      </c>
      <c r="J21" s="465">
        <v>18057</v>
      </c>
      <c r="K21" s="466" t="s">
        <v>23</v>
      </c>
      <c r="L21" s="450"/>
      <c r="M21" s="450"/>
      <c r="N21" s="450"/>
      <c r="O21" s="450"/>
    </row>
    <row r="22" spans="1:15" s="36" customFormat="1" ht="12.95" customHeight="1">
      <c r="A22" s="467"/>
      <c r="B22" s="463" t="s">
        <v>521</v>
      </c>
      <c r="C22" s="464">
        <v>53599</v>
      </c>
      <c r="D22" s="465">
        <v>28950</v>
      </c>
      <c r="E22" s="465">
        <v>5377</v>
      </c>
      <c r="F22" s="465">
        <v>48222</v>
      </c>
      <c r="G22" s="465">
        <v>1917</v>
      </c>
      <c r="H22" s="465">
        <v>45821</v>
      </c>
      <c r="I22" s="466">
        <v>1606</v>
      </c>
      <c r="J22" s="465">
        <v>18319</v>
      </c>
      <c r="K22" s="466">
        <v>21822</v>
      </c>
      <c r="L22" s="450"/>
      <c r="M22" s="450"/>
      <c r="N22" s="450"/>
      <c r="O22" s="450"/>
    </row>
    <row r="23" spans="1:15" s="36" customFormat="1" ht="12.95" customHeight="1">
      <c r="A23" s="462"/>
      <c r="B23" s="463" t="s">
        <v>510</v>
      </c>
      <c r="C23" s="464">
        <v>53259</v>
      </c>
      <c r="D23" s="465">
        <v>28515</v>
      </c>
      <c r="E23" s="465">
        <v>5360</v>
      </c>
      <c r="F23" s="465">
        <v>47899</v>
      </c>
      <c r="G23" s="465">
        <v>1834</v>
      </c>
      <c r="H23" s="465">
        <v>45491</v>
      </c>
      <c r="I23" s="466">
        <v>1819</v>
      </c>
      <c r="J23" s="465">
        <v>18200</v>
      </c>
      <c r="K23" s="466" t="s">
        <v>23</v>
      </c>
      <c r="M23" s="450"/>
      <c r="N23" s="450"/>
      <c r="O23" s="450"/>
    </row>
    <row r="24" spans="1:15" s="36" customFormat="1" ht="12.95" customHeight="1">
      <c r="A24" s="467"/>
      <c r="B24" s="463" t="s">
        <v>511</v>
      </c>
      <c r="C24" s="464">
        <v>53437</v>
      </c>
      <c r="D24" s="465">
        <v>28389</v>
      </c>
      <c r="E24" s="465">
        <v>5176</v>
      </c>
      <c r="F24" s="465">
        <v>48261</v>
      </c>
      <c r="G24" s="465">
        <v>1819</v>
      </c>
      <c r="H24" s="465">
        <v>45536</v>
      </c>
      <c r="I24" s="466">
        <v>1852</v>
      </c>
      <c r="J24" s="465">
        <v>18152</v>
      </c>
      <c r="K24" s="466" t="s">
        <v>23</v>
      </c>
      <c r="M24" s="448"/>
      <c r="N24" s="448"/>
      <c r="O24" s="448"/>
    </row>
    <row r="25" spans="1:15" s="36" customFormat="1" ht="12.95" customHeight="1">
      <c r="A25" s="467"/>
      <c r="B25" s="463" t="s">
        <v>512</v>
      </c>
      <c r="C25" s="464">
        <v>53952</v>
      </c>
      <c r="D25" s="465">
        <v>28422</v>
      </c>
      <c r="E25" s="465">
        <v>5040</v>
      </c>
      <c r="F25" s="465">
        <v>48912</v>
      </c>
      <c r="G25" s="465">
        <v>1847</v>
      </c>
      <c r="H25" s="465">
        <v>45877</v>
      </c>
      <c r="I25" s="468">
        <v>1778</v>
      </c>
      <c r="J25" s="465">
        <v>18253</v>
      </c>
      <c r="K25" s="466">
        <v>21111</v>
      </c>
      <c r="L25" s="469"/>
      <c r="M25" s="450"/>
      <c r="N25" s="450"/>
      <c r="O25" s="450"/>
    </row>
    <row r="26" spans="1:15" s="36" customFormat="1" ht="12.95" customHeight="1">
      <c r="A26" s="467"/>
      <c r="B26" s="474" t="s">
        <v>44</v>
      </c>
      <c r="C26" s="426">
        <v>91.851952739282922</v>
      </c>
      <c r="D26" s="426">
        <v>91.368502266370911</v>
      </c>
      <c r="E26" s="426">
        <v>103.13075506445672</v>
      </c>
      <c r="F26" s="426">
        <v>90.828396872852863</v>
      </c>
      <c r="G26" s="426">
        <v>82.825112107623326</v>
      </c>
      <c r="H26" s="426">
        <v>91.029405928806696</v>
      </c>
      <c r="I26" s="426">
        <v>138.4735202492212</v>
      </c>
      <c r="J26" s="426">
        <v>92.947346980344221</v>
      </c>
      <c r="K26" s="32">
        <v>78.438730772088874</v>
      </c>
      <c r="M26" s="450"/>
      <c r="N26" s="450"/>
      <c r="O26" s="450"/>
    </row>
    <row r="27" spans="1:15" s="36" customFormat="1" ht="12.95" customHeight="1">
      <c r="A27" s="475"/>
      <c r="B27" s="476" t="s">
        <v>45</v>
      </c>
      <c r="C27" s="477">
        <v>100.96375170761831</v>
      </c>
      <c r="D27" s="477">
        <v>100.11624220648842</v>
      </c>
      <c r="E27" s="477">
        <v>97.3724884080371</v>
      </c>
      <c r="F27" s="477">
        <v>101.34891527320195</v>
      </c>
      <c r="G27" s="477">
        <v>101.53930731170972</v>
      </c>
      <c r="H27" s="477">
        <v>100.74885804638089</v>
      </c>
      <c r="I27" s="477">
        <v>96.004319654427647</v>
      </c>
      <c r="J27" s="477">
        <v>100.55641251652709</v>
      </c>
      <c r="K27" s="32" t="s">
        <v>23</v>
      </c>
      <c r="L27" s="478"/>
      <c r="M27" s="450"/>
      <c r="N27" s="450"/>
      <c r="O27" s="450"/>
    </row>
    <row r="28" spans="1:15" s="36" customFormat="1" ht="12.95" customHeight="1">
      <c r="A28" s="33"/>
      <c r="B28" s="479"/>
      <c r="C28" s="34"/>
      <c r="D28" s="35"/>
      <c r="E28" s="35"/>
      <c r="G28" s="35"/>
      <c r="H28" s="35"/>
      <c r="I28" s="37"/>
      <c r="J28" s="38"/>
      <c r="K28" s="480"/>
      <c r="L28" s="450"/>
      <c r="M28" s="450"/>
      <c r="N28" s="450"/>
      <c r="O28" s="450"/>
    </row>
    <row r="29" spans="1:15" s="482" customFormat="1" ht="12.95" customHeight="1">
      <c r="A29" s="481" t="s">
        <v>577</v>
      </c>
      <c r="B29" s="481"/>
      <c r="C29" s="481"/>
      <c r="D29" s="481"/>
      <c r="E29" s="481"/>
      <c r="F29" s="481"/>
      <c r="G29" s="481"/>
      <c r="H29" s="481"/>
      <c r="I29" s="481"/>
      <c r="J29" s="481"/>
      <c r="K29" s="481"/>
    </row>
    <row r="30" spans="1:15" s="482" customFormat="1" ht="12.95" customHeight="1">
      <c r="A30" s="481" t="s">
        <v>593</v>
      </c>
      <c r="B30" s="481"/>
      <c r="C30" s="481"/>
      <c r="D30" s="481"/>
      <c r="E30" s="481"/>
      <c r="F30" s="481"/>
      <c r="G30" s="481"/>
      <c r="H30" s="481"/>
      <c r="I30" s="481"/>
      <c r="J30" s="481"/>
      <c r="K30" s="481"/>
    </row>
    <row r="31" spans="1:15" s="482" customFormat="1" ht="12.95" customHeight="1">
      <c r="A31" s="483" t="s">
        <v>596</v>
      </c>
      <c r="B31" s="481"/>
      <c r="C31" s="481"/>
      <c r="D31" s="481"/>
      <c r="E31" s="481"/>
      <c r="F31" s="481"/>
      <c r="G31" s="481"/>
      <c r="H31" s="481"/>
      <c r="I31" s="481"/>
      <c r="J31" s="481"/>
      <c r="K31" s="481"/>
    </row>
    <row r="32" spans="1:15" s="482" customFormat="1" ht="12.95" customHeight="1">
      <c r="A32" s="484" t="s">
        <v>582</v>
      </c>
      <c r="B32" s="481"/>
      <c r="C32" s="481"/>
      <c r="D32" s="481"/>
      <c r="E32" s="481"/>
      <c r="F32" s="481"/>
      <c r="G32" s="481"/>
      <c r="H32" s="481"/>
      <c r="I32" s="481"/>
      <c r="J32" s="481"/>
      <c r="K32" s="481"/>
    </row>
    <row r="33" spans="1:13" s="482" customFormat="1" ht="12.95" customHeight="1">
      <c r="A33" s="484" t="s">
        <v>594</v>
      </c>
      <c r="B33" s="481"/>
      <c r="C33" s="481"/>
      <c r="D33" s="481"/>
      <c r="E33" s="481"/>
      <c r="F33" s="481"/>
      <c r="G33" s="481"/>
      <c r="H33" s="481"/>
      <c r="I33" s="481"/>
      <c r="J33" s="481"/>
      <c r="K33" s="481"/>
    </row>
    <row r="34" spans="1:13" s="482" customFormat="1" ht="12.95" customHeight="1">
      <c r="A34" s="485" t="s">
        <v>595</v>
      </c>
      <c r="B34" s="481"/>
      <c r="C34" s="486"/>
      <c r="D34" s="481"/>
      <c r="E34" s="481"/>
      <c r="F34" s="481"/>
      <c r="G34" s="481"/>
      <c r="H34" s="481"/>
      <c r="I34" s="481"/>
      <c r="J34" s="481"/>
      <c r="K34" s="481"/>
    </row>
    <row r="35" spans="1:13" ht="12.95" customHeight="1">
      <c r="C35" s="39"/>
      <c r="D35" s="39"/>
      <c r="E35" s="39"/>
      <c r="F35" s="39"/>
    </row>
    <row r="36" spans="1:13" ht="12.95" customHeight="1">
      <c r="C36" s="39"/>
      <c r="D36" s="39"/>
      <c r="E36" s="39"/>
      <c r="F36" s="39"/>
      <c r="G36" s="39"/>
      <c r="H36" s="39"/>
      <c r="I36" s="39"/>
      <c r="J36" s="39"/>
      <c r="K36" s="39"/>
    </row>
    <row r="37" spans="1:13">
      <c r="C37" s="39"/>
      <c r="D37" s="39"/>
      <c r="E37" s="39"/>
      <c r="F37" s="39"/>
      <c r="G37" s="39"/>
      <c r="H37" s="39"/>
      <c r="I37" s="39"/>
      <c r="J37" s="39"/>
      <c r="K37" s="39"/>
      <c r="L37" s="39"/>
      <c r="M37" s="39"/>
    </row>
    <row r="38" spans="1:13">
      <c r="C38" s="487"/>
      <c r="D38" s="487"/>
      <c r="E38" s="487"/>
      <c r="F38" s="487"/>
      <c r="G38" s="487"/>
      <c r="H38" s="487"/>
      <c r="I38" s="487"/>
      <c r="J38" s="487"/>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ignoredErrors>
    <ignoredError sqref="B10:B12 B14:B16 B17:B19 B20:B22 B23:B2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S1" sqref="S1"/>
    </sheetView>
  </sheetViews>
  <sheetFormatPr defaultColWidth="9" defaultRowHeight="12"/>
  <cols>
    <col min="1" max="1" width="6.625" style="450" customWidth="1"/>
    <col min="2" max="2" width="14.25" style="450" customWidth="1"/>
    <col min="3" max="9" width="12.625" style="450" customWidth="1"/>
    <col min="10" max="10" width="11.625" style="450" customWidth="1"/>
    <col min="11" max="16384" width="9" style="450"/>
  </cols>
  <sheetData>
    <row r="1" spans="1:11" ht="18" customHeight="1">
      <c r="A1" s="447" t="s">
        <v>1024</v>
      </c>
      <c r="B1" s="447"/>
      <c r="H1" s="1878" t="s">
        <v>37</v>
      </c>
      <c r="I1" s="1878"/>
      <c r="J1" s="270"/>
      <c r="K1" s="449"/>
    </row>
    <row r="2" spans="1:11" ht="14.1" customHeight="1">
      <c r="A2" s="482" t="s">
        <v>1881</v>
      </c>
      <c r="B2" s="482"/>
      <c r="C2" s="482"/>
      <c r="D2" s="482"/>
      <c r="E2" s="482"/>
      <c r="F2" s="482"/>
      <c r="G2" s="482"/>
      <c r="H2" s="1879" t="s">
        <v>38</v>
      </c>
      <c r="I2" s="1879"/>
      <c r="J2" s="272"/>
      <c r="K2" s="39"/>
    </row>
    <row r="3" spans="1:11" s="452" customFormat="1" ht="14.1" customHeight="1">
      <c r="A3" s="1740" t="s">
        <v>1888</v>
      </c>
      <c r="B3" s="451"/>
      <c r="C3" s="451"/>
      <c r="D3" s="451"/>
      <c r="E3" s="451"/>
      <c r="F3" s="451"/>
      <c r="G3" s="451"/>
    </row>
    <row r="4" spans="1:11" s="448" customFormat="1" ht="18" customHeight="1">
      <c r="A4" s="1732" t="s">
        <v>1883</v>
      </c>
      <c r="B4" s="488"/>
      <c r="C4" s="488"/>
      <c r="D4" s="488"/>
      <c r="E4" s="488"/>
      <c r="F4" s="488"/>
      <c r="G4" s="488"/>
    </row>
    <row r="5" spans="1:11" s="448" customFormat="1" ht="20.25" customHeight="1">
      <c r="A5" s="1961" t="s">
        <v>946</v>
      </c>
      <c r="B5" s="1962"/>
      <c r="C5" s="1970" t="s">
        <v>1025</v>
      </c>
      <c r="D5" s="1968" t="s">
        <v>1026</v>
      </c>
      <c r="E5" s="453"/>
      <c r="F5" s="1968" t="s">
        <v>1027</v>
      </c>
      <c r="G5" s="453"/>
      <c r="H5" s="1973" t="s">
        <v>1028</v>
      </c>
      <c r="I5" s="1974"/>
      <c r="J5" s="1974"/>
    </row>
    <row r="6" spans="1:11" s="448" customFormat="1" ht="12" customHeight="1">
      <c r="A6" s="1963"/>
      <c r="B6" s="1964"/>
      <c r="C6" s="1971"/>
      <c r="D6" s="1975"/>
      <c r="E6" s="1966" t="s">
        <v>1029</v>
      </c>
      <c r="F6" s="1975"/>
      <c r="G6" s="1966" t="s">
        <v>1030</v>
      </c>
      <c r="H6" s="1968" t="s">
        <v>1031</v>
      </c>
      <c r="I6" s="489"/>
      <c r="J6" s="1968" t="s">
        <v>1032</v>
      </c>
    </row>
    <row r="7" spans="1:11" s="448" customFormat="1" ht="78" customHeight="1" thickBot="1">
      <c r="A7" s="1931" t="s">
        <v>1010</v>
      </c>
      <c r="B7" s="1932"/>
      <c r="C7" s="1972"/>
      <c r="D7" s="1969"/>
      <c r="E7" s="1967"/>
      <c r="F7" s="1969"/>
      <c r="G7" s="1967"/>
      <c r="H7" s="1969"/>
      <c r="I7" s="454" t="s">
        <v>1033</v>
      </c>
      <c r="J7" s="1969"/>
    </row>
    <row r="8" spans="1:11" s="36" customFormat="1" ht="8.1" customHeight="1" thickTop="1">
      <c r="A8" s="455"/>
      <c r="B8" s="463"/>
      <c r="C8" s="490"/>
      <c r="D8" s="465"/>
      <c r="E8" s="287"/>
      <c r="F8" s="287"/>
      <c r="G8" s="465"/>
      <c r="H8" s="287"/>
      <c r="I8" s="287"/>
      <c r="J8" s="391"/>
    </row>
    <row r="9" spans="1:11" s="36" customFormat="1" ht="12.95" customHeight="1">
      <c r="A9" s="462">
        <v>2021</v>
      </c>
      <c r="B9" s="187" t="s">
        <v>510</v>
      </c>
      <c r="C9" s="490">
        <v>5.0999999999999996</v>
      </c>
      <c r="D9" s="465">
        <v>7114</v>
      </c>
      <c r="E9" s="287">
        <v>5393</v>
      </c>
      <c r="F9" s="287">
        <v>8926</v>
      </c>
      <c r="G9" s="465">
        <v>5002</v>
      </c>
      <c r="H9" s="287">
        <v>10621</v>
      </c>
      <c r="I9" s="287">
        <v>9749</v>
      </c>
      <c r="J9" s="391">
        <v>8715</v>
      </c>
    </row>
    <row r="10" spans="1:11" s="36" customFormat="1" ht="12.95" customHeight="1">
      <c r="A10" s="475"/>
      <c r="B10" s="187" t="s">
        <v>511</v>
      </c>
      <c r="C10" s="490">
        <v>5</v>
      </c>
      <c r="D10" s="465">
        <v>6773</v>
      </c>
      <c r="E10" s="287">
        <v>5445</v>
      </c>
      <c r="F10" s="287">
        <v>8053</v>
      </c>
      <c r="G10" s="465">
        <v>4537</v>
      </c>
      <c r="H10" s="287">
        <v>9896</v>
      </c>
      <c r="I10" s="287">
        <v>9326</v>
      </c>
      <c r="J10" s="391">
        <v>8564</v>
      </c>
    </row>
    <row r="11" spans="1:11" s="36" customFormat="1" ht="12.95" customHeight="1">
      <c r="A11" s="475"/>
      <c r="B11" s="187" t="s">
        <v>512</v>
      </c>
      <c r="C11" s="490">
        <v>4.9000000000000004</v>
      </c>
      <c r="D11" s="465">
        <v>7322</v>
      </c>
      <c r="E11" s="287">
        <v>6218</v>
      </c>
      <c r="F11" s="287">
        <v>7734</v>
      </c>
      <c r="G11" s="465">
        <v>4580</v>
      </c>
      <c r="H11" s="287">
        <v>8155</v>
      </c>
      <c r="I11" s="287">
        <v>7651</v>
      </c>
      <c r="J11" s="391">
        <v>6636</v>
      </c>
    </row>
    <row r="12" spans="1:11" s="36" customFormat="1" ht="12.95" customHeight="1">
      <c r="A12" s="491"/>
      <c r="B12" s="187"/>
      <c r="C12" s="492"/>
      <c r="D12" s="468"/>
      <c r="E12" s="410"/>
      <c r="F12" s="410"/>
      <c r="G12" s="468"/>
      <c r="H12" s="410"/>
      <c r="I12" s="410"/>
      <c r="J12" s="391"/>
    </row>
    <row r="13" spans="1:11" s="36" customFormat="1" ht="12.95" customHeight="1">
      <c r="A13" s="462">
        <v>2022</v>
      </c>
      <c r="B13" s="187" t="s">
        <v>513</v>
      </c>
      <c r="C13" s="490">
        <v>5</v>
      </c>
      <c r="D13" s="465">
        <v>7776</v>
      </c>
      <c r="E13" s="287">
        <v>6405</v>
      </c>
      <c r="F13" s="287">
        <v>6060</v>
      </c>
      <c r="G13" s="465">
        <v>3303</v>
      </c>
      <c r="H13" s="287">
        <v>10215</v>
      </c>
      <c r="I13" s="287">
        <v>9557</v>
      </c>
      <c r="J13" s="391">
        <v>8267</v>
      </c>
    </row>
    <row r="14" spans="1:11" s="36" customFormat="1" ht="12.95" customHeight="1">
      <c r="A14" s="475"/>
      <c r="B14" s="187" t="s">
        <v>514</v>
      </c>
      <c r="C14" s="490">
        <v>5</v>
      </c>
      <c r="D14" s="465">
        <v>6348</v>
      </c>
      <c r="E14" s="287">
        <v>5146</v>
      </c>
      <c r="F14" s="287">
        <v>6664</v>
      </c>
      <c r="G14" s="465">
        <v>3787</v>
      </c>
      <c r="H14" s="287">
        <v>12477</v>
      </c>
      <c r="I14" s="287">
        <v>11009</v>
      </c>
      <c r="J14" s="391">
        <v>8821</v>
      </c>
      <c r="K14" s="35"/>
    </row>
    <row r="15" spans="1:11" s="36" customFormat="1" ht="12.95" customHeight="1">
      <c r="A15" s="475"/>
      <c r="B15" s="187" t="s">
        <v>515</v>
      </c>
      <c r="C15" s="490">
        <v>4.9000000000000004</v>
      </c>
      <c r="D15" s="465">
        <v>8286</v>
      </c>
      <c r="E15" s="287">
        <v>5623</v>
      </c>
      <c r="F15" s="287">
        <v>8906</v>
      </c>
      <c r="G15" s="465">
        <v>4471</v>
      </c>
      <c r="H15" s="287">
        <v>14890</v>
      </c>
      <c r="I15" s="287">
        <v>13190</v>
      </c>
      <c r="J15" s="391">
        <v>11526</v>
      </c>
      <c r="K15" s="35"/>
    </row>
    <row r="16" spans="1:11" s="36" customFormat="1" ht="12.95" customHeight="1">
      <c r="A16" s="462"/>
      <c r="B16" s="187" t="s">
        <v>516</v>
      </c>
      <c r="C16" s="274">
        <v>4.8</v>
      </c>
      <c r="D16" s="465">
        <v>7653</v>
      </c>
      <c r="E16" s="287">
        <v>5017</v>
      </c>
      <c r="F16" s="287">
        <v>8880</v>
      </c>
      <c r="G16" s="465">
        <v>4292</v>
      </c>
      <c r="H16" s="287">
        <v>8833</v>
      </c>
      <c r="I16" s="287">
        <v>7745</v>
      </c>
      <c r="J16" s="391">
        <v>8810</v>
      </c>
      <c r="K16" s="35"/>
    </row>
    <row r="17" spans="1:11" s="36" customFormat="1" ht="12.95" customHeight="1">
      <c r="A17" s="475"/>
      <c r="B17" s="187" t="s">
        <v>517</v>
      </c>
      <c r="C17" s="274">
        <v>4.7</v>
      </c>
      <c r="D17" s="465">
        <v>7241</v>
      </c>
      <c r="E17" s="287">
        <v>5134</v>
      </c>
      <c r="F17" s="287">
        <v>9224</v>
      </c>
      <c r="G17" s="465">
        <v>4518</v>
      </c>
      <c r="H17" s="287">
        <v>8868</v>
      </c>
      <c r="I17" s="287">
        <v>7944</v>
      </c>
      <c r="J17" s="391">
        <v>9182</v>
      </c>
      <c r="K17" s="35"/>
    </row>
    <row r="18" spans="1:11" s="36" customFormat="1" ht="12.95" customHeight="1">
      <c r="A18" s="475"/>
      <c r="B18" s="187" t="s">
        <v>518</v>
      </c>
      <c r="C18" s="274">
        <v>4.5</v>
      </c>
      <c r="D18" s="465">
        <v>6662</v>
      </c>
      <c r="E18" s="287">
        <v>5068</v>
      </c>
      <c r="F18" s="287">
        <v>8933</v>
      </c>
      <c r="G18" s="465">
        <v>4124</v>
      </c>
      <c r="H18" s="287">
        <v>7682</v>
      </c>
      <c r="I18" s="287">
        <v>6925</v>
      </c>
      <c r="J18" s="391">
        <v>8140</v>
      </c>
      <c r="K18" s="35"/>
    </row>
    <row r="19" spans="1:11" s="36" customFormat="1" ht="12.95" customHeight="1">
      <c r="A19" s="462"/>
      <c r="B19" s="187" t="s">
        <v>519</v>
      </c>
      <c r="C19" s="490">
        <v>4.5</v>
      </c>
      <c r="D19" s="465">
        <v>7249</v>
      </c>
      <c r="E19" s="465">
        <v>5551</v>
      </c>
      <c r="F19" s="465">
        <v>7486</v>
      </c>
      <c r="G19" s="465">
        <v>3430</v>
      </c>
      <c r="H19" s="465">
        <v>7616</v>
      </c>
      <c r="I19" s="466">
        <v>6705</v>
      </c>
      <c r="J19" s="493">
        <v>7482</v>
      </c>
      <c r="K19" s="35"/>
    </row>
    <row r="20" spans="1:11" s="36" customFormat="1" ht="12.95" customHeight="1">
      <c r="A20" s="475"/>
      <c r="B20" s="187" t="s">
        <v>520</v>
      </c>
      <c r="C20" s="490">
        <v>4.5</v>
      </c>
      <c r="D20" s="465">
        <v>7404</v>
      </c>
      <c r="E20" s="465">
        <v>5654</v>
      </c>
      <c r="F20" s="465">
        <v>7557</v>
      </c>
      <c r="G20" s="465">
        <v>3625</v>
      </c>
      <c r="H20" s="465">
        <v>8764</v>
      </c>
      <c r="I20" s="466">
        <v>7818</v>
      </c>
      <c r="J20" s="493">
        <v>8336</v>
      </c>
      <c r="K20" s="35"/>
    </row>
    <row r="21" spans="1:11" s="36" customFormat="1" ht="12.95" customHeight="1">
      <c r="A21" s="475"/>
      <c r="B21" s="187" t="s">
        <v>521</v>
      </c>
      <c r="C21" s="490">
        <v>4.5</v>
      </c>
      <c r="D21" s="494">
        <v>8987</v>
      </c>
      <c r="E21" s="494">
        <v>6297</v>
      </c>
      <c r="F21" s="494">
        <v>9035</v>
      </c>
      <c r="G21" s="494">
        <v>5014</v>
      </c>
      <c r="H21" s="494">
        <v>8950</v>
      </c>
      <c r="I21" s="493">
        <v>8089</v>
      </c>
      <c r="J21" s="466">
        <v>8732</v>
      </c>
      <c r="K21" s="35"/>
    </row>
    <row r="22" spans="1:11" s="36" customFormat="1" ht="12.95" customHeight="1">
      <c r="A22" s="462"/>
      <c r="B22" s="187" t="s">
        <v>510</v>
      </c>
      <c r="C22" s="490">
        <v>4.4000000000000004</v>
      </c>
      <c r="D22" s="465">
        <v>7929</v>
      </c>
      <c r="E22" s="287">
        <v>5826</v>
      </c>
      <c r="F22" s="287">
        <v>8269</v>
      </c>
      <c r="G22" s="465">
        <v>4431</v>
      </c>
      <c r="H22" s="287">
        <v>7750</v>
      </c>
      <c r="I22" s="287">
        <v>6781</v>
      </c>
      <c r="J22" s="391">
        <v>7883</v>
      </c>
    </row>
    <row r="23" spans="1:11" s="36" customFormat="1" ht="12.95" customHeight="1">
      <c r="A23" s="475"/>
      <c r="B23" s="187" t="s">
        <v>511</v>
      </c>
      <c r="C23" s="490">
        <v>4.4000000000000004</v>
      </c>
      <c r="D23" s="465">
        <v>7552</v>
      </c>
      <c r="E23" s="287">
        <v>5746</v>
      </c>
      <c r="F23" s="287">
        <v>7374</v>
      </c>
      <c r="G23" s="465">
        <v>4130</v>
      </c>
      <c r="H23" s="287">
        <v>6404</v>
      </c>
      <c r="I23" s="287">
        <v>5756</v>
      </c>
      <c r="J23" s="391">
        <v>7678</v>
      </c>
    </row>
    <row r="24" spans="1:11" s="36" customFormat="1" ht="12.95" customHeight="1">
      <c r="A24" s="475"/>
      <c r="B24" s="187" t="s">
        <v>512</v>
      </c>
      <c r="C24" s="490">
        <v>4.5</v>
      </c>
      <c r="D24" s="465">
        <v>7573</v>
      </c>
      <c r="E24" s="287">
        <v>6284</v>
      </c>
      <c r="F24" s="287">
        <v>7058</v>
      </c>
      <c r="G24" s="465">
        <v>4111</v>
      </c>
      <c r="H24" s="287">
        <v>7404</v>
      </c>
      <c r="I24" s="287">
        <v>6986</v>
      </c>
      <c r="J24" s="391">
        <v>6014</v>
      </c>
    </row>
    <row r="25" spans="1:11" s="36" customFormat="1" ht="12.95" customHeight="1">
      <c r="A25" s="475"/>
      <c r="B25" s="474" t="s">
        <v>44</v>
      </c>
      <c r="C25" s="495" t="s">
        <v>23</v>
      </c>
      <c r="D25" s="398">
        <v>103.42802512974598</v>
      </c>
      <c r="E25" s="398">
        <v>101.06143454486973</v>
      </c>
      <c r="F25" s="398">
        <v>91.259374191879999</v>
      </c>
      <c r="G25" s="398">
        <v>89.759825327510924</v>
      </c>
      <c r="H25" s="398">
        <v>90.790925812385041</v>
      </c>
      <c r="I25" s="398">
        <v>91.308325709057641</v>
      </c>
      <c r="J25" s="496">
        <v>90.626883664858354</v>
      </c>
      <c r="K25" s="35"/>
    </row>
    <row r="26" spans="1:11" s="36" customFormat="1" ht="12.95" customHeight="1">
      <c r="A26" s="475"/>
      <c r="B26" s="497" t="s">
        <v>45</v>
      </c>
      <c r="C26" s="495" t="s">
        <v>23</v>
      </c>
      <c r="D26" s="495">
        <v>100.27807203389831</v>
      </c>
      <c r="E26" s="495">
        <v>109.36303515489037</v>
      </c>
      <c r="F26" s="495">
        <v>95.714673176023865</v>
      </c>
      <c r="G26" s="495">
        <v>99.539951573849876</v>
      </c>
      <c r="H26" s="495">
        <v>115.61524047470331</v>
      </c>
      <c r="I26" s="495">
        <v>121.3690062543433</v>
      </c>
      <c r="J26" s="32">
        <v>78.327689502474612</v>
      </c>
    </row>
    <row r="27" spans="1:11" s="36" customFormat="1" ht="12.95" customHeight="1">
      <c r="A27" s="33"/>
      <c r="B27" s="479"/>
      <c r="C27" s="21"/>
      <c r="D27" s="21"/>
      <c r="E27" s="21"/>
      <c r="F27" s="21"/>
      <c r="G27" s="21"/>
      <c r="H27" s="40"/>
      <c r="I27" s="40"/>
      <c r="J27" s="40"/>
    </row>
    <row r="28" spans="1:11" s="448" customFormat="1" ht="12.95" customHeight="1">
      <c r="A28" s="481" t="s">
        <v>578</v>
      </c>
      <c r="B28" s="498"/>
      <c r="C28" s="498"/>
      <c r="D28" s="498"/>
      <c r="E28" s="498"/>
      <c r="F28" s="498"/>
      <c r="G28" s="498"/>
      <c r="H28" s="499"/>
      <c r="I28" s="499"/>
      <c r="J28" s="487"/>
    </row>
    <row r="29" spans="1:11" s="448" customFormat="1" ht="12.95" customHeight="1">
      <c r="A29" s="481" t="s">
        <v>573</v>
      </c>
      <c r="B29" s="498"/>
      <c r="C29" s="498"/>
      <c r="D29" s="498"/>
      <c r="E29" s="498"/>
      <c r="F29" s="498"/>
      <c r="G29" s="498"/>
      <c r="H29" s="499"/>
      <c r="I29" s="499"/>
      <c r="J29" s="487"/>
    </row>
    <row r="30" spans="1:11" s="448" customFormat="1" ht="12.95" customHeight="1">
      <c r="A30" s="483" t="s">
        <v>596</v>
      </c>
      <c r="B30" s="500"/>
      <c r="C30" s="500"/>
      <c r="D30" s="500"/>
      <c r="E30" s="501"/>
      <c r="F30" s="501"/>
      <c r="G30" s="501"/>
      <c r="H30" s="501"/>
      <c r="I30" s="501"/>
      <c r="J30" s="487"/>
    </row>
    <row r="31" spans="1:11" s="448" customFormat="1" ht="12.95" customHeight="1">
      <c r="A31" s="484" t="s">
        <v>584</v>
      </c>
      <c r="B31" s="498"/>
      <c r="C31" s="498"/>
      <c r="D31" s="498"/>
      <c r="E31" s="498"/>
      <c r="F31" s="498"/>
      <c r="G31" s="498"/>
      <c r="H31" s="481"/>
      <c r="I31" s="481"/>
      <c r="J31" s="450"/>
    </row>
    <row r="32" spans="1:11" s="448" customFormat="1" ht="12.95" customHeight="1">
      <c r="A32" s="484" t="s">
        <v>583</v>
      </c>
      <c r="B32" s="498"/>
      <c r="C32" s="498"/>
      <c r="D32" s="498"/>
      <c r="E32" s="498"/>
      <c r="F32" s="498"/>
      <c r="G32" s="498"/>
      <c r="H32" s="481"/>
      <c r="I32" s="481"/>
      <c r="J32" s="450"/>
    </row>
    <row r="33" spans="1:9" ht="12.95" customHeight="1">
      <c r="A33" s="485" t="s">
        <v>595</v>
      </c>
      <c r="B33" s="481"/>
      <c r="C33" s="502"/>
      <c r="D33" s="481"/>
      <c r="E33" s="499"/>
      <c r="F33" s="481"/>
      <c r="G33" s="481"/>
      <c r="H33" s="481"/>
      <c r="I33" s="481"/>
    </row>
    <row r="34" spans="1:9" ht="12.95" customHeight="1">
      <c r="C34" s="39"/>
      <c r="D34" s="487"/>
      <c r="E34" s="487"/>
      <c r="F34" s="487"/>
      <c r="G34" s="487"/>
      <c r="H34" s="487"/>
      <c r="I34" s="487"/>
    </row>
    <row r="35" spans="1:9" ht="12.95" customHeight="1">
      <c r="D35" s="487"/>
      <c r="E35" s="487"/>
      <c r="F35" s="487"/>
      <c r="G35" s="487"/>
      <c r="H35" s="487"/>
      <c r="I35" s="487"/>
    </row>
    <row r="36" spans="1:9" ht="12.95" customHeight="1">
      <c r="D36" s="39"/>
      <c r="E36" s="39"/>
      <c r="F36" s="39"/>
      <c r="G36" s="39"/>
      <c r="H36" s="39"/>
      <c r="I36" s="39"/>
    </row>
    <row r="37" spans="1:9" ht="12.95" customHeight="1">
      <c r="D37" s="39"/>
      <c r="E37" s="503"/>
      <c r="F37" s="503"/>
      <c r="G37" s="503"/>
      <c r="H37" s="503"/>
      <c r="I37" s="503"/>
    </row>
    <row r="38" spans="1:9">
      <c r="D38" s="39"/>
      <c r="E38" s="39"/>
      <c r="F38" s="39"/>
      <c r="G38" s="39"/>
      <c r="H38" s="487"/>
    </row>
    <row r="39" spans="1:9">
      <c r="D39" s="39"/>
      <c r="E39" s="39"/>
      <c r="F39" s="39"/>
      <c r="G39" s="39"/>
    </row>
    <row r="40" spans="1:9">
      <c r="F40" s="487"/>
    </row>
    <row r="45" spans="1:9">
      <c r="D45" s="487"/>
      <c r="E45" s="487"/>
      <c r="F45" s="487"/>
    </row>
    <row r="46" spans="1:9">
      <c r="D46" s="487"/>
      <c r="E46" s="487"/>
      <c r="F46" s="487"/>
    </row>
    <row r="47" spans="1:9">
      <c r="D47" s="487"/>
      <c r="E47" s="487"/>
      <c r="F47" s="487"/>
    </row>
    <row r="48" spans="1:9">
      <c r="D48" s="487"/>
      <c r="E48" s="487"/>
      <c r="F48" s="487"/>
    </row>
    <row r="49" spans="4:6">
      <c r="D49" s="487"/>
      <c r="E49" s="487"/>
      <c r="F49" s="487"/>
    </row>
  </sheetData>
  <mergeCells count="12">
    <mergeCell ref="H1:I1"/>
    <mergeCell ref="H2:I2"/>
    <mergeCell ref="H6:H7"/>
    <mergeCell ref="J6:J7"/>
    <mergeCell ref="E6:E7"/>
    <mergeCell ref="A5:B6"/>
    <mergeCell ref="A7:B7"/>
    <mergeCell ref="H5:J5"/>
    <mergeCell ref="G6:G7"/>
    <mergeCell ref="C5:C7"/>
    <mergeCell ref="D5:D7"/>
    <mergeCell ref="F5:F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B9:B11 B13:B15 B16:B18 B19:B21 B22:B25"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zoomScaleNormal="100" workbookViewId="0">
      <pane xSplit="4" ySplit="8" topLeftCell="E9" activePane="bottomRight" state="frozen"/>
      <selection pane="topRight"/>
      <selection pane="bottomLeft"/>
      <selection pane="bottomRight" activeCell="S1" sqref="S1"/>
    </sheetView>
  </sheetViews>
  <sheetFormatPr defaultColWidth="9" defaultRowHeight="12"/>
  <cols>
    <col min="1" max="1" width="6.625" style="120" customWidth="1"/>
    <col min="2" max="2" width="12.625" style="120" customWidth="1"/>
    <col min="3" max="6" width="12.5" style="120" customWidth="1"/>
    <col min="7" max="7" width="13.75" style="120" customWidth="1"/>
    <col min="8" max="8" width="12.5" style="120" customWidth="1"/>
    <col min="9" max="9" width="13.5" style="120" customWidth="1"/>
    <col min="10" max="10" width="12.5" style="120" customWidth="1"/>
    <col min="11" max="16384" width="9" style="120"/>
  </cols>
  <sheetData>
    <row r="1" spans="1:12" s="252" customFormat="1" ht="18" customHeight="1">
      <c r="A1" s="158" t="s">
        <v>1034</v>
      </c>
      <c r="B1" s="158"/>
      <c r="C1" s="158"/>
      <c r="D1" s="158"/>
      <c r="E1" s="158"/>
      <c r="F1" s="158"/>
      <c r="J1" s="269" t="s">
        <v>37</v>
      </c>
      <c r="K1" s="270"/>
      <c r="L1" s="449"/>
    </row>
    <row r="2" spans="1:12" ht="14.1" customHeight="1">
      <c r="A2" s="280" t="s">
        <v>1889</v>
      </c>
      <c r="B2" s="280"/>
      <c r="C2" s="156"/>
      <c r="D2" s="156"/>
      <c r="E2" s="156"/>
      <c r="F2" s="156"/>
      <c r="J2" s="271" t="s">
        <v>38</v>
      </c>
      <c r="K2" s="272"/>
    </row>
    <row r="3" spans="1:12" s="504" customFormat="1" ht="14.1" customHeight="1">
      <c r="A3" s="1741" t="s">
        <v>1906</v>
      </c>
    </row>
    <row r="4" spans="1:12" ht="18" customHeight="1">
      <c r="A4" s="154" t="s">
        <v>1890</v>
      </c>
      <c r="B4" s="280"/>
      <c r="C4" s="156"/>
      <c r="D4" s="156"/>
      <c r="E4" s="156"/>
      <c r="F4" s="156"/>
      <c r="G4" s="280"/>
    </row>
    <row r="5" spans="1:12" ht="15" customHeight="1">
      <c r="A5" s="1976" t="s">
        <v>1004</v>
      </c>
      <c r="B5" s="1977"/>
      <c r="C5" s="1987" t="s">
        <v>1035</v>
      </c>
      <c r="D5" s="1987"/>
      <c r="E5" s="1988"/>
      <c r="F5" s="1986" t="s">
        <v>1036</v>
      </c>
      <c r="G5" s="1976" t="s">
        <v>1037</v>
      </c>
      <c r="H5" s="1949" t="s">
        <v>1984</v>
      </c>
      <c r="I5" s="1980"/>
      <c r="J5" s="1976" t="s">
        <v>1038</v>
      </c>
    </row>
    <row r="6" spans="1:12" ht="12.75" customHeight="1">
      <c r="A6" s="1918"/>
      <c r="B6" s="1978"/>
      <c r="C6" s="1918" t="s">
        <v>1039</v>
      </c>
      <c r="D6" s="505"/>
      <c r="E6" s="1898" t="s">
        <v>1040</v>
      </c>
      <c r="F6" s="1989"/>
      <c r="G6" s="1918"/>
      <c r="H6" s="1981"/>
      <c r="I6" s="1898"/>
      <c r="J6" s="1918"/>
    </row>
    <row r="7" spans="1:12" ht="28.5" customHeight="1">
      <c r="A7" s="1886" t="s">
        <v>1041</v>
      </c>
      <c r="B7" s="1887"/>
      <c r="C7" s="1918"/>
      <c r="D7" s="1986" t="s">
        <v>1042</v>
      </c>
      <c r="E7" s="1898"/>
      <c r="F7" s="1989"/>
      <c r="G7" s="1918"/>
      <c r="H7" s="1982"/>
      <c r="I7" s="1983"/>
      <c r="J7" s="1918"/>
    </row>
    <row r="8" spans="1:12" ht="66" customHeight="1" thickBot="1">
      <c r="A8" s="1888"/>
      <c r="B8" s="1979"/>
      <c r="C8" s="1984"/>
      <c r="D8" s="1950"/>
      <c r="E8" s="1985"/>
      <c r="F8" s="1950"/>
      <c r="G8" s="1984"/>
      <c r="H8" s="506" t="s">
        <v>1043</v>
      </c>
      <c r="I8" s="507" t="s">
        <v>1044</v>
      </c>
      <c r="J8" s="1984"/>
    </row>
    <row r="9" spans="1:12" ht="8.1" customHeight="1" thickTop="1">
      <c r="A9" s="508"/>
      <c r="B9" s="509"/>
      <c r="C9" s="395"/>
      <c r="D9" s="287"/>
      <c r="E9" s="287"/>
      <c r="F9" s="287"/>
      <c r="G9" s="287"/>
      <c r="H9" s="287"/>
      <c r="I9" s="287"/>
      <c r="J9" s="391"/>
    </row>
    <row r="10" spans="1:12" ht="12.95" customHeight="1">
      <c r="A10" s="510">
        <v>2021</v>
      </c>
      <c r="B10" s="187" t="s">
        <v>510</v>
      </c>
      <c r="C10" s="395">
        <v>12658</v>
      </c>
      <c r="D10" s="287">
        <v>5930</v>
      </c>
      <c r="E10" s="287">
        <v>17376</v>
      </c>
      <c r="F10" s="287">
        <v>32306</v>
      </c>
      <c r="G10" s="287">
        <v>1275</v>
      </c>
      <c r="H10" s="287">
        <v>10967</v>
      </c>
      <c r="I10" s="287">
        <v>144</v>
      </c>
      <c r="J10" s="391">
        <v>4967</v>
      </c>
    </row>
    <row r="11" spans="1:12" ht="12.95" customHeight="1">
      <c r="A11" s="511"/>
      <c r="B11" s="187" t="s">
        <v>511</v>
      </c>
      <c r="C11" s="395">
        <v>12190</v>
      </c>
      <c r="D11" s="287">
        <v>5631</v>
      </c>
      <c r="E11" s="287">
        <v>17187</v>
      </c>
      <c r="F11" s="287">
        <v>31916</v>
      </c>
      <c r="G11" s="287">
        <v>1389</v>
      </c>
      <c r="H11" s="287">
        <v>10606</v>
      </c>
      <c r="I11" s="287">
        <v>144</v>
      </c>
      <c r="J11" s="391">
        <v>4946</v>
      </c>
    </row>
    <row r="12" spans="1:12" ht="12.95" customHeight="1">
      <c r="A12" s="511"/>
      <c r="B12" s="187" t="s">
        <v>512</v>
      </c>
      <c r="C12" s="395">
        <v>11700</v>
      </c>
      <c r="D12" s="287">
        <v>5334</v>
      </c>
      <c r="E12" s="287">
        <v>17452</v>
      </c>
      <c r="F12" s="287">
        <v>32007</v>
      </c>
      <c r="G12" s="287">
        <v>1633</v>
      </c>
      <c r="H12" s="287">
        <v>10437</v>
      </c>
      <c r="I12" s="287">
        <v>149</v>
      </c>
      <c r="J12" s="391">
        <v>5022</v>
      </c>
    </row>
    <row r="13" spans="1:12" ht="12.95" customHeight="1">
      <c r="A13" s="512"/>
      <c r="B13" s="187"/>
      <c r="C13" s="409"/>
      <c r="D13" s="410"/>
      <c r="E13" s="410"/>
      <c r="F13" s="410"/>
      <c r="G13" s="410"/>
      <c r="H13" s="410"/>
      <c r="I13" s="410"/>
      <c r="J13" s="391"/>
    </row>
    <row r="14" spans="1:12" ht="12.95" customHeight="1">
      <c r="A14" s="510">
        <v>2022</v>
      </c>
      <c r="B14" s="187" t="s">
        <v>513</v>
      </c>
      <c r="C14" s="395">
        <v>12101</v>
      </c>
      <c r="D14" s="287">
        <v>5481</v>
      </c>
      <c r="E14" s="287">
        <v>17815</v>
      </c>
      <c r="F14" s="287">
        <v>32340</v>
      </c>
      <c r="G14" s="287">
        <v>1544</v>
      </c>
      <c r="H14" s="287">
        <v>10668</v>
      </c>
      <c r="I14" s="287">
        <v>147</v>
      </c>
      <c r="J14" s="391">
        <v>5140</v>
      </c>
    </row>
    <row r="15" spans="1:12" ht="12.95" customHeight="1">
      <c r="A15" s="511"/>
      <c r="B15" s="187" t="s">
        <v>514</v>
      </c>
      <c r="C15" s="395">
        <v>11951</v>
      </c>
      <c r="D15" s="287">
        <v>5396</v>
      </c>
      <c r="E15" s="287">
        <v>17700</v>
      </c>
      <c r="F15" s="287">
        <v>32233</v>
      </c>
      <c r="G15" s="287">
        <v>1547</v>
      </c>
      <c r="H15" s="287">
        <v>10666</v>
      </c>
      <c r="I15" s="287">
        <v>143</v>
      </c>
      <c r="J15" s="391">
        <v>5125</v>
      </c>
    </row>
    <row r="16" spans="1:12" ht="12.95" customHeight="1">
      <c r="A16" s="511"/>
      <c r="B16" s="187" t="s">
        <v>515</v>
      </c>
      <c r="C16" s="395">
        <v>11771</v>
      </c>
      <c r="D16" s="287">
        <v>5337</v>
      </c>
      <c r="E16" s="287">
        <v>17444</v>
      </c>
      <c r="F16" s="287">
        <v>31432</v>
      </c>
      <c r="G16" s="287">
        <v>1477</v>
      </c>
      <c r="H16" s="287">
        <v>10596</v>
      </c>
      <c r="I16" s="287">
        <v>139</v>
      </c>
      <c r="J16" s="391">
        <v>5002</v>
      </c>
    </row>
    <row r="17" spans="1:11" ht="12.95" customHeight="1">
      <c r="A17" s="510"/>
      <c r="B17" s="187" t="s">
        <v>516</v>
      </c>
      <c r="C17" s="395">
        <v>11353</v>
      </c>
      <c r="D17" s="287">
        <v>5084</v>
      </c>
      <c r="E17" s="287">
        <v>17055</v>
      </c>
      <c r="F17" s="287">
        <v>30416</v>
      </c>
      <c r="G17" s="287">
        <v>1345</v>
      </c>
      <c r="H17" s="287">
        <v>10471</v>
      </c>
      <c r="I17" s="287">
        <v>137</v>
      </c>
      <c r="J17" s="391">
        <v>4893</v>
      </c>
    </row>
    <row r="18" spans="1:11" ht="12.95" customHeight="1">
      <c r="A18" s="511"/>
      <c r="B18" s="187" t="s">
        <v>517</v>
      </c>
      <c r="C18" s="395">
        <v>10966</v>
      </c>
      <c r="D18" s="287">
        <v>4941</v>
      </c>
      <c r="E18" s="287">
        <v>16552</v>
      </c>
      <c r="F18" s="287">
        <v>29414</v>
      </c>
      <c r="G18" s="287">
        <v>1298</v>
      </c>
      <c r="H18" s="287">
        <v>10132</v>
      </c>
      <c r="I18" s="287">
        <v>143</v>
      </c>
      <c r="J18" s="391">
        <v>4830</v>
      </c>
    </row>
    <row r="19" spans="1:11" ht="12.95" customHeight="1">
      <c r="A19" s="511"/>
      <c r="B19" s="187" t="s">
        <v>518</v>
      </c>
      <c r="C19" s="395">
        <v>10414</v>
      </c>
      <c r="D19" s="287">
        <v>4752</v>
      </c>
      <c r="E19" s="287">
        <v>16015</v>
      </c>
      <c r="F19" s="287">
        <v>28514</v>
      </c>
      <c r="G19" s="287">
        <v>1274</v>
      </c>
      <c r="H19" s="287">
        <v>9773</v>
      </c>
      <c r="I19" s="287">
        <v>137</v>
      </c>
      <c r="J19" s="391">
        <v>4709</v>
      </c>
    </row>
    <row r="20" spans="1:11" ht="12.95" customHeight="1">
      <c r="A20" s="510"/>
      <c r="B20" s="187" t="s">
        <v>519</v>
      </c>
      <c r="C20" s="395">
        <v>10264</v>
      </c>
      <c r="D20" s="287">
        <v>4716</v>
      </c>
      <c r="E20" s="287">
        <v>15947</v>
      </c>
      <c r="F20" s="287">
        <v>28020</v>
      </c>
      <c r="G20" s="287">
        <v>1256</v>
      </c>
      <c r="H20" s="287">
        <v>9670</v>
      </c>
      <c r="I20" s="287">
        <v>141</v>
      </c>
      <c r="J20" s="391">
        <v>4734</v>
      </c>
      <c r="K20" s="257"/>
    </row>
    <row r="21" spans="1:11" ht="12.95" customHeight="1">
      <c r="A21" s="511"/>
      <c r="B21" s="187" t="s">
        <v>520</v>
      </c>
      <c r="C21" s="395">
        <v>10489</v>
      </c>
      <c r="D21" s="287">
        <v>4848</v>
      </c>
      <c r="E21" s="287">
        <v>15642</v>
      </c>
      <c r="F21" s="287">
        <v>27503</v>
      </c>
      <c r="G21" s="287">
        <v>1212</v>
      </c>
      <c r="H21" s="287">
        <v>9595</v>
      </c>
      <c r="I21" s="287">
        <v>142</v>
      </c>
      <c r="J21" s="391">
        <v>4713</v>
      </c>
    </row>
    <row r="22" spans="1:11" ht="12.95" customHeight="1">
      <c r="A22" s="511"/>
      <c r="B22" s="187" t="s">
        <v>521</v>
      </c>
      <c r="C22" s="395">
        <v>11199</v>
      </c>
      <c r="D22" s="287">
        <v>5635</v>
      </c>
      <c r="E22" s="287">
        <v>15512</v>
      </c>
      <c r="F22" s="287">
        <v>26950</v>
      </c>
      <c r="G22" s="287">
        <v>1215</v>
      </c>
      <c r="H22" s="287">
        <v>9380</v>
      </c>
      <c r="I22" s="287">
        <v>127</v>
      </c>
      <c r="J22" s="391">
        <v>4752</v>
      </c>
    </row>
    <row r="23" spans="1:11" ht="12.95" customHeight="1">
      <c r="A23" s="510"/>
      <c r="B23" s="187" t="s">
        <v>510</v>
      </c>
      <c r="C23" s="395">
        <v>11164</v>
      </c>
      <c r="D23" s="287">
        <v>5705</v>
      </c>
      <c r="E23" s="287">
        <v>15457</v>
      </c>
      <c r="F23" s="287">
        <v>26760</v>
      </c>
      <c r="G23" s="287">
        <v>1209</v>
      </c>
      <c r="H23" s="287">
        <v>9148</v>
      </c>
      <c r="I23" s="287">
        <v>121</v>
      </c>
      <c r="J23" s="391">
        <v>4769</v>
      </c>
    </row>
    <row r="24" spans="1:11" ht="12.95" customHeight="1">
      <c r="A24" s="511"/>
      <c r="B24" s="187" t="s">
        <v>511</v>
      </c>
      <c r="C24" s="395">
        <v>11151</v>
      </c>
      <c r="D24" s="287">
        <v>5553</v>
      </c>
      <c r="E24" s="287">
        <v>15607</v>
      </c>
      <c r="F24" s="287">
        <v>26514</v>
      </c>
      <c r="G24" s="287">
        <v>1259</v>
      </c>
      <c r="H24" s="287">
        <v>9035</v>
      </c>
      <c r="I24" s="287">
        <v>120</v>
      </c>
      <c r="J24" s="391">
        <v>4838</v>
      </c>
    </row>
    <row r="25" spans="1:11" ht="12.95" customHeight="1">
      <c r="A25" s="511"/>
      <c r="B25" s="187" t="s">
        <v>512</v>
      </c>
      <c r="C25" s="395">
        <v>10940</v>
      </c>
      <c r="D25" s="287">
        <v>5410</v>
      </c>
      <c r="E25" s="287">
        <v>16029</v>
      </c>
      <c r="F25" s="287">
        <v>26877</v>
      </c>
      <c r="G25" s="287">
        <v>1511</v>
      </c>
      <c r="H25" s="287">
        <v>8954</v>
      </c>
      <c r="I25" s="287">
        <v>126</v>
      </c>
      <c r="J25" s="391">
        <v>4901</v>
      </c>
    </row>
    <row r="26" spans="1:11" s="119" customFormat="1" ht="12.95" customHeight="1">
      <c r="A26" s="513"/>
      <c r="B26" s="514" t="s">
        <v>944</v>
      </c>
      <c r="C26" s="397">
        <v>93.504273504273499</v>
      </c>
      <c r="D26" s="427">
        <v>101.42482189726285</v>
      </c>
      <c r="E26" s="427">
        <v>91.846206738482692</v>
      </c>
      <c r="F26" s="477">
        <v>83.972256068984905</v>
      </c>
      <c r="G26" s="427">
        <v>92.529087568891612</v>
      </c>
      <c r="H26" s="427">
        <v>85.790936092746961</v>
      </c>
      <c r="I26" s="427">
        <v>84.56375838926175</v>
      </c>
      <c r="J26" s="32">
        <v>97.590601354042221</v>
      </c>
      <c r="K26" s="72"/>
    </row>
    <row r="27" spans="1:11" s="119" customFormat="1" ht="12.95" customHeight="1">
      <c r="A27" s="513"/>
      <c r="B27" s="514" t="s">
        <v>1045</v>
      </c>
      <c r="C27" s="397">
        <v>98.107793023047265</v>
      </c>
      <c r="D27" s="427">
        <v>97.424815415090933</v>
      </c>
      <c r="E27" s="427">
        <v>102.70391490997631</v>
      </c>
      <c r="F27" s="427">
        <v>101.36908802896582</v>
      </c>
      <c r="G27" s="427">
        <v>120.01588562351073</v>
      </c>
      <c r="H27" s="427">
        <v>99.103486441615942</v>
      </c>
      <c r="I27" s="427">
        <v>105</v>
      </c>
      <c r="J27" s="32">
        <v>101.30219098801156</v>
      </c>
      <c r="K27" s="72"/>
    </row>
    <row r="28" spans="1:11" s="119" customFormat="1" ht="12.95" customHeight="1">
      <c r="A28" s="41"/>
      <c r="B28" s="42"/>
      <c r="C28" s="117"/>
      <c r="D28" s="117"/>
      <c r="E28" s="117"/>
      <c r="F28" s="117"/>
      <c r="G28" s="117"/>
      <c r="H28" s="117"/>
    </row>
    <row r="29" spans="1:11" s="280" customFormat="1" ht="12.95" customHeight="1">
      <c r="A29" s="238" t="s">
        <v>579</v>
      </c>
      <c r="B29" s="238"/>
      <c r="C29" s="238"/>
      <c r="D29" s="238"/>
      <c r="E29" s="238"/>
      <c r="F29" s="238"/>
      <c r="G29" s="238"/>
    </row>
    <row r="30" spans="1:11" s="280" customFormat="1" ht="12.95" customHeight="1">
      <c r="A30" s="238" t="s">
        <v>574</v>
      </c>
      <c r="B30" s="238"/>
      <c r="C30" s="238"/>
      <c r="D30" s="238"/>
      <c r="E30" s="238"/>
      <c r="F30" s="238"/>
      <c r="G30" s="238"/>
    </row>
    <row r="31" spans="1:11" s="482" customFormat="1" ht="12.95" customHeight="1">
      <c r="A31" s="483" t="s">
        <v>596</v>
      </c>
      <c r="B31" s="481"/>
      <c r="C31" s="481"/>
      <c r="D31" s="481"/>
      <c r="E31" s="481"/>
      <c r="F31" s="481"/>
      <c r="G31" s="481"/>
      <c r="H31" s="515"/>
      <c r="I31" s="515"/>
      <c r="J31" s="515"/>
      <c r="K31" s="515"/>
    </row>
    <row r="32" spans="1:11" s="280" customFormat="1" ht="12.95" customHeight="1">
      <c r="A32" s="279" t="s">
        <v>585</v>
      </c>
      <c r="B32" s="238"/>
      <c r="C32" s="238"/>
      <c r="D32" s="238"/>
      <c r="E32" s="238"/>
      <c r="F32" s="238"/>
      <c r="G32" s="238"/>
    </row>
    <row r="33" spans="1:10" s="280" customFormat="1" ht="12.95" customHeight="1">
      <c r="A33" s="279" t="s">
        <v>586</v>
      </c>
      <c r="B33" s="238"/>
      <c r="C33" s="238"/>
      <c r="D33" s="238"/>
      <c r="E33" s="238"/>
      <c r="F33" s="238"/>
      <c r="G33" s="238"/>
    </row>
    <row r="34" spans="1:10" s="482" customFormat="1" ht="12.95" customHeight="1">
      <c r="A34" s="485" t="s">
        <v>595</v>
      </c>
      <c r="B34" s="481"/>
      <c r="C34" s="486"/>
      <c r="D34" s="481"/>
      <c r="E34" s="481"/>
      <c r="F34" s="481"/>
      <c r="G34" s="481"/>
    </row>
    <row r="35" spans="1:10" ht="12.95" customHeight="1">
      <c r="B35" s="39"/>
      <c r="C35" s="39"/>
      <c r="D35" s="39"/>
    </row>
    <row r="36" spans="1:10" ht="12.95" customHeight="1">
      <c r="C36" s="119"/>
      <c r="D36" s="119"/>
      <c r="E36" s="119"/>
      <c r="F36" s="119"/>
      <c r="G36" s="119"/>
      <c r="H36" s="119"/>
      <c r="I36" s="119"/>
      <c r="J36" s="119"/>
    </row>
    <row r="37" spans="1:10" ht="12.95" customHeight="1">
      <c r="C37" s="119"/>
      <c r="D37" s="119"/>
      <c r="E37" s="119"/>
      <c r="F37" s="119"/>
      <c r="G37" s="119"/>
      <c r="H37" s="119"/>
      <c r="I37" s="119"/>
      <c r="J37" s="119"/>
    </row>
    <row r="38" spans="1: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12 B14:B16 B17:B19 B20:B22 B23:B2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S2" sqref="S2"/>
    </sheetView>
  </sheetViews>
  <sheetFormatPr defaultColWidth="9" defaultRowHeight="12"/>
  <cols>
    <col min="1" max="1" width="6.625" style="120" customWidth="1"/>
    <col min="2" max="2" width="13.125" style="120" customWidth="1"/>
    <col min="3" max="9" width="13" style="120" customWidth="1"/>
    <col min="10" max="10" width="13" style="74" customWidth="1"/>
    <col min="11" max="24" width="8.625" style="120" customWidth="1"/>
    <col min="25" max="16384" width="9" style="120"/>
  </cols>
  <sheetData>
    <row r="1" spans="1:17" ht="20.100000000000001" customHeight="1">
      <c r="A1" s="150" t="s">
        <v>35</v>
      </c>
      <c r="B1" s="151"/>
      <c r="C1" s="151"/>
      <c r="D1" s="151"/>
      <c r="E1" s="151"/>
      <c r="F1" s="151"/>
      <c r="G1" s="152"/>
      <c r="H1" s="152"/>
      <c r="I1" s="1878" t="s">
        <v>37</v>
      </c>
      <c r="J1" s="1878"/>
      <c r="K1" s="153"/>
    </row>
    <row r="2" spans="1:17" ht="20.100000000000001" customHeight="1">
      <c r="A2" s="1736" t="s">
        <v>36</v>
      </c>
      <c r="B2" s="155"/>
      <c r="C2" s="155"/>
      <c r="D2" s="155"/>
      <c r="E2" s="155"/>
      <c r="F2" s="155"/>
      <c r="G2" s="156"/>
      <c r="H2" s="156"/>
      <c r="I2" s="1879" t="s">
        <v>38</v>
      </c>
      <c r="J2" s="1879"/>
      <c r="M2" s="157"/>
      <c r="N2" s="157"/>
      <c r="O2" s="157"/>
      <c r="P2" s="157"/>
      <c r="Q2" s="157"/>
    </row>
    <row r="3" spans="1:17" ht="18" customHeight="1">
      <c r="A3" s="158" t="s">
        <v>884</v>
      </c>
      <c r="B3" s="158"/>
      <c r="C3" s="158"/>
      <c r="D3" s="158"/>
      <c r="E3" s="158"/>
      <c r="F3" s="158"/>
      <c r="G3" s="159"/>
      <c r="J3" s="160"/>
      <c r="K3" s="161"/>
      <c r="L3" s="161"/>
      <c r="M3" s="161"/>
      <c r="N3" s="161"/>
      <c r="O3" s="161"/>
      <c r="P3" s="161"/>
      <c r="Q3" s="161"/>
    </row>
    <row r="4" spans="1:17" ht="18" customHeight="1">
      <c r="A4" s="1735" t="s">
        <v>1878</v>
      </c>
      <c r="B4" s="162"/>
      <c r="C4" s="162"/>
      <c r="D4" s="162"/>
      <c r="E4" s="162"/>
      <c r="F4" s="162"/>
      <c r="G4" s="162"/>
      <c r="H4" s="162"/>
      <c r="I4" s="162"/>
      <c r="J4" s="162"/>
      <c r="K4" s="161"/>
      <c r="L4" s="161"/>
      <c r="M4" s="161"/>
      <c r="N4" s="161"/>
      <c r="O4" s="161"/>
      <c r="P4" s="161"/>
      <c r="Q4" s="161"/>
    </row>
    <row r="5" spans="1:17" ht="28.5" customHeight="1">
      <c r="A5" s="1884" t="s">
        <v>885</v>
      </c>
      <c r="B5" s="1885"/>
      <c r="C5" s="1882" t="s">
        <v>886</v>
      </c>
      <c r="D5" s="1876" t="s">
        <v>887</v>
      </c>
      <c r="E5" s="1876" t="s">
        <v>888</v>
      </c>
      <c r="F5" s="1876"/>
      <c r="G5" s="1876"/>
      <c r="H5" s="1876" t="s">
        <v>889</v>
      </c>
      <c r="I5" s="1876" t="s">
        <v>890</v>
      </c>
      <c r="J5" s="1880" t="s">
        <v>891</v>
      </c>
    </row>
    <row r="6" spans="1:17" ht="38.25" customHeight="1">
      <c r="A6" s="1886" t="s">
        <v>892</v>
      </c>
      <c r="B6" s="1887"/>
      <c r="C6" s="1882"/>
      <c r="D6" s="1876"/>
      <c r="E6" s="1876"/>
      <c r="F6" s="1876"/>
      <c r="G6" s="1876"/>
      <c r="H6" s="1876"/>
      <c r="I6" s="1876"/>
      <c r="J6" s="1880"/>
    </row>
    <row r="7" spans="1:17" ht="40.5" customHeight="1" thickBot="1">
      <c r="A7" s="1888"/>
      <c r="B7" s="1889"/>
      <c r="C7" s="1883"/>
      <c r="D7" s="1877"/>
      <c r="E7" s="163" t="s">
        <v>893</v>
      </c>
      <c r="F7" s="164" t="s">
        <v>39</v>
      </c>
      <c r="G7" s="164" t="s">
        <v>40</v>
      </c>
      <c r="H7" s="1877"/>
      <c r="I7" s="1877"/>
      <c r="J7" s="1881"/>
    </row>
    <row r="8" spans="1:17" ht="8.1" customHeight="1" thickTop="1">
      <c r="A8" s="165"/>
      <c r="B8" s="166"/>
      <c r="C8" s="167"/>
      <c r="D8" s="168"/>
      <c r="E8" s="169"/>
      <c r="F8" s="168"/>
      <c r="G8" s="170"/>
      <c r="H8" s="170"/>
      <c r="I8" s="170"/>
      <c r="J8" s="171"/>
    </row>
    <row r="9" spans="1:17" ht="12.95" customHeight="1">
      <c r="A9" s="172">
        <v>2020</v>
      </c>
      <c r="B9" s="173" t="s">
        <v>509</v>
      </c>
      <c r="C9" s="174">
        <v>2908.4</v>
      </c>
      <c r="D9" s="175">
        <v>396</v>
      </c>
      <c r="E9" s="175">
        <v>68.8</v>
      </c>
      <c r="F9" s="176">
        <v>122.80889650494449</v>
      </c>
      <c r="G9" s="177" t="s">
        <v>23</v>
      </c>
      <c r="H9" s="177">
        <v>5.6</v>
      </c>
      <c r="I9" s="178" t="s">
        <v>23</v>
      </c>
      <c r="J9" s="179">
        <v>15</v>
      </c>
    </row>
    <row r="10" spans="1:17" ht="12.95" customHeight="1">
      <c r="A10" s="180">
        <v>2021</v>
      </c>
      <c r="B10" s="173" t="s">
        <v>509</v>
      </c>
      <c r="C10" s="174">
        <v>2897.7</v>
      </c>
      <c r="D10" s="175">
        <v>410.98500000000001</v>
      </c>
      <c r="E10" s="175">
        <v>58.738</v>
      </c>
      <c r="F10" s="176">
        <v>85.375</v>
      </c>
      <c r="G10" s="177">
        <v>99.303465765004233</v>
      </c>
      <c r="H10" s="177">
        <v>4.9000000000000004</v>
      </c>
      <c r="I10" s="178">
        <v>8155</v>
      </c>
      <c r="J10" s="179">
        <v>9</v>
      </c>
    </row>
    <row r="11" spans="1:17" ht="12.75" customHeight="1">
      <c r="A11" s="172"/>
      <c r="B11" s="173"/>
      <c r="C11" s="181"/>
      <c r="D11" s="182"/>
      <c r="E11" s="182"/>
      <c r="F11" s="182"/>
      <c r="G11" s="182"/>
      <c r="H11" s="183"/>
      <c r="I11" s="184"/>
      <c r="J11" s="185"/>
    </row>
    <row r="12" spans="1:17" ht="12.95" customHeight="1">
      <c r="A12" s="186">
        <v>2021</v>
      </c>
      <c r="B12" s="187" t="s">
        <v>510</v>
      </c>
      <c r="C12" s="174" t="s">
        <v>23</v>
      </c>
      <c r="D12" s="175">
        <v>408.78</v>
      </c>
      <c r="E12" s="175">
        <v>60.43</v>
      </c>
      <c r="F12" s="176">
        <v>89.525925925925932</v>
      </c>
      <c r="G12" s="177">
        <v>97.15434083601285</v>
      </c>
      <c r="H12" s="177">
        <v>5.0999999999999996</v>
      </c>
      <c r="I12" s="178">
        <v>10621</v>
      </c>
      <c r="J12" s="179">
        <v>7</v>
      </c>
      <c r="L12" s="188"/>
      <c r="M12" s="188"/>
      <c r="N12" s="188"/>
    </row>
    <row r="13" spans="1:17" ht="12.95" customHeight="1">
      <c r="A13" s="46"/>
      <c r="B13" s="187" t="s">
        <v>511</v>
      </c>
      <c r="C13" s="174" t="s">
        <v>23</v>
      </c>
      <c r="D13" s="175">
        <v>409.96199999999999</v>
      </c>
      <c r="E13" s="175">
        <v>59.15</v>
      </c>
      <c r="F13" s="176">
        <v>87.629629629629619</v>
      </c>
      <c r="G13" s="177">
        <v>97.881846764851886</v>
      </c>
      <c r="H13" s="177">
        <v>5</v>
      </c>
      <c r="I13" s="178">
        <v>9896</v>
      </c>
      <c r="J13" s="179">
        <v>7</v>
      </c>
      <c r="L13" s="189"/>
      <c r="M13" s="74"/>
      <c r="N13" s="74"/>
    </row>
    <row r="14" spans="1:17" ht="12.95" customHeight="1">
      <c r="A14" s="46"/>
      <c r="B14" s="187" t="s">
        <v>512</v>
      </c>
      <c r="C14" s="174">
        <v>2897.7</v>
      </c>
      <c r="D14" s="175">
        <v>410.98500000000001</v>
      </c>
      <c r="E14" s="175">
        <v>58.738</v>
      </c>
      <c r="F14" s="176">
        <v>85.375</v>
      </c>
      <c r="G14" s="177">
        <v>99.303465765004233</v>
      </c>
      <c r="H14" s="177">
        <v>4.9000000000000004</v>
      </c>
      <c r="I14" s="178">
        <v>8155</v>
      </c>
      <c r="J14" s="179">
        <v>9</v>
      </c>
      <c r="K14" s="74"/>
      <c r="L14" s="189"/>
    </row>
    <row r="15" spans="1:17" ht="12.95" customHeight="1">
      <c r="A15" s="46"/>
      <c r="B15" s="187"/>
      <c r="C15" s="190"/>
      <c r="D15" s="175"/>
      <c r="E15" s="175"/>
      <c r="F15" s="191"/>
      <c r="G15" s="175"/>
      <c r="H15" s="175"/>
      <c r="I15" s="192"/>
      <c r="J15" s="179"/>
      <c r="K15" s="74"/>
      <c r="L15" s="189"/>
    </row>
    <row r="16" spans="1:17" ht="12.95" customHeight="1">
      <c r="A16" s="186">
        <v>2022</v>
      </c>
      <c r="B16" s="187" t="s">
        <v>533</v>
      </c>
      <c r="C16" s="174" t="s">
        <v>23</v>
      </c>
      <c r="D16" s="175">
        <v>411.1</v>
      </c>
      <c r="E16" s="175">
        <v>60.5</v>
      </c>
      <c r="F16" s="176">
        <v>84.205545039527891</v>
      </c>
      <c r="G16" s="177">
        <v>102.99976165344411</v>
      </c>
      <c r="H16" s="177">
        <v>5</v>
      </c>
      <c r="I16" s="178">
        <v>10215</v>
      </c>
      <c r="J16" s="179">
        <v>7</v>
      </c>
      <c r="L16" s="188"/>
    </row>
    <row r="17" spans="1:24" ht="12.95" customHeight="1">
      <c r="A17" s="46"/>
      <c r="B17" s="187" t="s">
        <v>514</v>
      </c>
      <c r="C17" s="174" t="s">
        <v>23</v>
      </c>
      <c r="D17" s="175">
        <v>412.6</v>
      </c>
      <c r="E17" s="175">
        <v>60.1</v>
      </c>
      <c r="F17" s="176">
        <v>82.641218854848461</v>
      </c>
      <c r="G17" s="177">
        <v>99.338842975206603</v>
      </c>
      <c r="H17" s="177">
        <v>5</v>
      </c>
      <c r="I17" s="178">
        <v>12477</v>
      </c>
      <c r="J17" s="179">
        <v>7</v>
      </c>
      <c r="L17" s="189"/>
      <c r="M17" s="74"/>
      <c r="N17" s="74"/>
    </row>
    <row r="18" spans="1:24" ht="12.95" customHeight="1">
      <c r="A18" s="46"/>
      <c r="B18" s="187" t="s">
        <v>515</v>
      </c>
      <c r="C18" s="174" t="s">
        <v>23</v>
      </c>
      <c r="D18" s="175">
        <v>413.6</v>
      </c>
      <c r="E18" s="175">
        <v>59.5</v>
      </c>
      <c r="F18" s="176">
        <v>83.025186632247255</v>
      </c>
      <c r="G18" s="177">
        <v>99.001663893510823</v>
      </c>
      <c r="H18" s="177">
        <v>4.9000000000000004</v>
      </c>
      <c r="I18" s="178">
        <v>14890</v>
      </c>
      <c r="J18" s="179">
        <v>5</v>
      </c>
      <c r="K18" s="74"/>
      <c r="L18" s="193"/>
      <c r="M18" s="193"/>
      <c r="N18" s="194"/>
    </row>
    <row r="19" spans="1:24" ht="12.95" customHeight="1">
      <c r="A19" s="186"/>
      <c r="B19" s="187" t="s">
        <v>516</v>
      </c>
      <c r="C19" s="181" t="s">
        <v>23</v>
      </c>
      <c r="D19" s="195">
        <v>414.76600000000002</v>
      </c>
      <c r="E19" s="177">
        <v>58.290999999999997</v>
      </c>
      <c r="F19" s="177">
        <v>82.856208778712741</v>
      </c>
      <c r="G19" s="177">
        <v>97.968067226890753</v>
      </c>
      <c r="H19" s="196">
        <v>4.8</v>
      </c>
      <c r="I19" s="197">
        <v>8833</v>
      </c>
      <c r="J19" s="179">
        <v>7</v>
      </c>
      <c r="K19" s="198"/>
      <c r="L19" s="198"/>
      <c r="M19" s="198"/>
      <c r="N19" s="74"/>
    </row>
    <row r="20" spans="1:24" ht="12.95" customHeight="1">
      <c r="A20" s="46"/>
      <c r="B20" s="187" t="s">
        <v>517</v>
      </c>
      <c r="C20" s="181" t="s">
        <v>23</v>
      </c>
      <c r="D20" s="195">
        <v>416.58600000000001</v>
      </c>
      <c r="E20" s="177">
        <v>56.308</v>
      </c>
      <c r="F20" s="177">
        <v>81.770523227951955</v>
      </c>
      <c r="G20" s="177">
        <v>96.598102623046444</v>
      </c>
      <c r="H20" s="196">
        <v>4.7</v>
      </c>
      <c r="I20" s="197">
        <v>8868</v>
      </c>
      <c r="J20" s="179">
        <v>6</v>
      </c>
      <c r="K20" s="74"/>
      <c r="L20" s="199"/>
      <c r="M20" s="199"/>
      <c r="N20" s="199"/>
    </row>
    <row r="21" spans="1:24" ht="12.95" customHeight="1">
      <c r="A21" s="46"/>
      <c r="B21" s="187" t="s">
        <v>518</v>
      </c>
      <c r="C21" s="174">
        <v>2892.067</v>
      </c>
      <c r="D21" s="200">
        <v>418.39</v>
      </c>
      <c r="E21" s="177">
        <v>54.036999999999999</v>
      </c>
      <c r="F21" s="177">
        <v>80.997991426087481</v>
      </c>
      <c r="G21" s="177">
        <v>95.966825317894433</v>
      </c>
      <c r="H21" s="177">
        <v>4.5</v>
      </c>
      <c r="I21" s="178">
        <v>7682</v>
      </c>
      <c r="J21" s="201">
        <v>7</v>
      </c>
      <c r="K21" s="74"/>
      <c r="L21" s="202"/>
      <c r="M21" s="198"/>
      <c r="N21" s="198"/>
    </row>
    <row r="22" spans="1:24" ht="12.95" customHeight="1">
      <c r="A22" s="186"/>
      <c r="B22" s="187" t="s">
        <v>519</v>
      </c>
      <c r="C22" s="174" t="s">
        <v>23</v>
      </c>
      <c r="D22" s="175">
        <v>420.04199999999997</v>
      </c>
      <c r="E22" s="175">
        <v>53.8</v>
      </c>
      <c r="F22" s="176">
        <v>82.642089093701998</v>
      </c>
      <c r="G22" s="177">
        <v>99.561411625367796</v>
      </c>
      <c r="H22" s="177">
        <v>4.5</v>
      </c>
      <c r="I22" s="178">
        <v>7616</v>
      </c>
      <c r="J22" s="179">
        <v>7</v>
      </c>
      <c r="L22" s="202"/>
      <c r="M22" s="198"/>
      <c r="N22" s="198"/>
    </row>
    <row r="23" spans="1:24" ht="12.95" customHeight="1">
      <c r="A23" s="46"/>
      <c r="B23" s="187" t="s">
        <v>520</v>
      </c>
      <c r="C23" s="174" t="s">
        <v>23</v>
      </c>
      <c r="D23" s="175">
        <v>421.69499999999999</v>
      </c>
      <c r="E23" s="175">
        <v>53.646999999999998</v>
      </c>
      <c r="F23" s="176">
        <v>83.562305295950139</v>
      </c>
      <c r="G23" s="177">
        <v>99.715613382899619</v>
      </c>
      <c r="H23" s="177">
        <v>4.5</v>
      </c>
      <c r="I23" s="178">
        <v>8764</v>
      </c>
      <c r="J23" s="179">
        <v>6</v>
      </c>
      <c r="L23" s="188"/>
      <c r="M23" s="188"/>
      <c r="N23" s="188"/>
    </row>
    <row r="24" spans="1:24" ht="12.95" customHeight="1">
      <c r="A24" s="46"/>
      <c r="B24" s="187" t="s">
        <v>521</v>
      </c>
      <c r="C24" s="174" t="s">
        <v>23</v>
      </c>
      <c r="D24" s="175">
        <v>423.46499999999997</v>
      </c>
      <c r="E24" s="175">
        <v>53.598999999999997</v>
      </c>
      <c r="F24" s="176">
        <v>86.172025723472657</v>
      </c>
      <c r="G24" s="177">
        <v>99.910526217682246</v>
      </c>
      <c r="H24" s="177">
        <v>4.5</v>
      </c>
      <c r="I24" s="178">
        <v>8950</v>
      </c>
      <c r="J24" s="179">
        <v>6</v>
      </c>
      <c r="K24" s="74"/>
      <c r="L24" s="188"/>
      <c r="M24" s="188"/>
      <c r="N24" s="188"/>
    </row>
    <row r="25" spans="1:24" ht="12.95" customHeight="1">
      <c r="A25" s="186"/>
      <c r="B25" s="187" t="s">
        <v>510</v>
      </c>
      <c r="C25" s="174" t="s">
        <v>23</v>
      </c>
      <c r="D25" s="175">
        <v>425.04899999999998</v>
      </c>
      <c r="E25" s="175">
        <v>53.3</v>
      </c>
      <c r="F25" s="176">
        <v>88.20122455733906</v>
      </c>
      <c r="G25" s="177">
        <v>99.442153771525582</v>
      </c>
      <c r="H25" s="177">
        <v>4.4000000000000004</v>
      </c>
      <c r="I25" s="178">
        <v>7750</v>
      </c>
      <c r="J25" s="179">
        <v>7</v>
      </c>
      <c r="L25" s="188"/>
      <c r="M25" s="188"/>
      <c r="N25" s="188"/>
    </row>
    <row r="26" spans="1:24" ht="12.95" customHeight="1">
      <c r="A26" s="46"/>
      <c r="B26" s="187" t="s">
        <v>511</v>
      </c>
      <c r="C26" s="174" t="s">
        <v>23</v>
      </c>
      <c r="D26" s="175">
        <v>426.23700000000002</v>
      </c>
      <c r="E26" s="175">
        <v>53.4</v>
      </c>
      <c r="F26" s="176">
        <v>90.278951817413358</v>
      </c>
      <c r="G26" s="177">
        <v>100.187617260788</v>
      </c>
      <c r="H26" s="177">
        <v>4.4000000000000004</v>
      </c>
      <c r="I26" s="178">
        <v>6404</v>
      </c>
      <c r="J26" s="179">
        <v>7</v>
      </c>
      <c r="L26" s="47"/>
      <c r="M26" s="47"/>
      <c r="N26" s="47"/>
    </row>
    <row r="27" spans="1:24" ht="12.95" customHeight="1">
      <c r="A27" s="46"/>
      <c r="B27" s="187" t="s">
        <v>512</v>
      </c>
      <c r="C27" s="174" t="s">
        <v>23</v>
      </c>
      <c r="D27" s="175">
        <v>427.19799999999998</v>
      </c>
      <c r="E27" s="175">
        <v>54</v>
      </c>
      <c r="F27" s="176">
        <v>91.93367155844598</v>
      </c>
      <c r="G27" s="177">
        <v>101.12359550561798</v>
      </c>
      <c r="H27" s="177">
        <v>4.5</v>
      </c>
      <c r="I27" s="178">
        <v>7404</v>
      </c>
      <c r="J27" s="179">
        <v>9</v>
      </c>
      <c r="K27" s="74"/>
      <c r="L27" s="189"/>
    </row>
    <row r="28" spans="1:24" ht="12.75" customHeight="1">
      <c r="A28" s="46"/>
      <c r="B28" s="14"/>
      <c r="C28" s="203"/>
      <c r="D28" s="198"/>
      <c r="E28" s="198"/>
      <c r="F28" s="198"/>
      <c r="G28" s="204"/>
      <c r="H28" s="204"/>
      <c r="I28" s="179"/>
      <c r="J28" s="179"/>
      <c r="L28" s="47"/>
    </row>
    <row r="29" spans="1:24" ht="39.75" customHeight="1">
      <c r="A29" s="1875" t="s">
        <v>859</v>
      </c>
      <c r="B29" s="1875"/>
      <c r="C29" s="1875"/>
      <c r="D29" s="1875"/>
      <c r="E29" s="1875"/>
      <c r="F29" s="1875"/>
      <c r="G29" s="1875"/>
      <c r="H29" s="1875"/>
      <c r="I29" s="1875"/>
      <c r="J29" s="1875"/>
      <c r="L29" s="47"/>
    </row>
    <row r="30" spans="1:24" ht="46.5" customHeight="1">
      <c r="A30" s="1874" t="s">
        <v>860</v>
      </c>
      <c r="B30" s="1874"/>
      <c r="C30" s="1874"/>
      <c r="D30" s="1874"/>
      <c r="E30" s="1874"/>
      <c r="F30" s="1874"/>
      <c r="G30" s="1874"/>
      <c r="H30" s="1874"/>
      <c r="I30" s="1874"/>
      <c r="J30" s="1874"/>
      <c r="L30" s="47"/>
    </row>
    <row r="31" spans="1:24" ht="12.75" customHeight="1">
      <c r="A31" s="205"/>
      <c r="B31" s="205"/>
      <c r="C31" s="205"/>
      <c r="D31" s="205"/>
      <c r="E31" s="12"/>
      <c r="F31" s="205"/>
      <c r="G31" s="205"/>
      <c r="H31" s="205"/>
      <c r="I31" s="205"/>
      <c r="J31" s="206"/>
      <c r="K31" s="207"/>
    </row>
    <row r="32" spans="1:24" ht="21.75" customHeight="1">
      <c r="E32" s="12"/>
      <c r="K32" s="205"/>
      <c r="L32" s="205"/>
      <c r="M32" s="205"/>
      <c r="N32" s="205"/>
      <c r="O32" s="205"/>
      <c r="P32" s="205"/>
      <c r="Q32" s="205"/>
      <c r="R32" s="205"/>
      <c r="S32" s="205"/>
      <c r="T32" s="205"/>
      <c r="U32" s="205"/>
      <c r="V32" s="205"/>
      <c r="W32" s="205"/>
      <c r="X32" s="205"/>
    </row>
    <row r="33" spans="5:24" ht="24" customHeight="1">
      <c r="E33" s="12"/>
      <c r="K33" s="205"/>
      <c r="L33" s="205"/>
      <c r="M33" s="205"/>
      <c r="N33" s="205"/>
      <c r="O33" s="205"/>
      <c r="P33" s="205"/>
      <c r="Q33" s="205"/>
      <c r="R33" s="205"/>
      <c r="S33" s="205"/>
      <c r="T33" s="205"/>
      <c r="U33" s="205"/>
      <c r="V33" s="205"/>
      <c r="W33" s="205"/>
      <c r="X33" s="205"/>
    </row>
    <row r="34" spans="5:24" ht="12.75" customHeight="1">
      <c r="E34" s="12"/>
      <c r="K34" s="205"/>
      <c r="L34" s="205"/>
      <c r="M34" s="205"/>
      <c r="N34" s="205"/>
      <c r="O34" s="205"/>
      <c r="P34" s="205"/>
      <c r="Q34" s="205"/>
      <c r="R34" s="205"/>
      <c r="S34" s="205"/>
      <c r="T34" s="205"/>
      <c r="U34" s="205"/>
      <c r="V34" s="205"/>
      <c r="W34" s="205"/>
      <c r="X34" s="205"/>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2:B14 B16:B18 B19:B21 B22:B24 B25:B27"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
  <sheetViews>
    <sheetView showGridLines="0" zoomScaleNormal="100" workbookViewId="0">
      <selection activeCell="V1" sqref="V1"/>
    </sheetView>
  </sheetViews>
  <sheetFormatPr defaultColWidth="9" defaultRowHeight="12"/>
  <cols>
    <col min="1" max="1" width="6.625" style="120" customWidth="1"/>
    <col min="2" max="2" width="13.875" style="120" customWidth="1"/>
    <col min="3" max="4" width="9.75" style="120" customWidth="1"/>
    <col min="5" max="5" width="10.625" style="120" customWidth="1"/>
    <col min="6" max="6" width="9.75" style="120" customWidth="1"/>
    <col min="7" max="7" width="10.625" style="120" customWidth="1"/>
    <col min="8" max="8" width="12.5" style="120" customWidth="1"/>
    <col min="9" max="13" width="9.75" style="120" customWidth="1"/>
    <col min="14" max="16" width="7.125" style="120" customWidth="1"/>
    <col min="17" max="16384" width="9" style="120"/>
  </cols>
  <sheetData>
    <row r="1" spans="1:25" ht="18" customHeight="1">
      <c r="A1" s="158" t="s">
        <v>1046</v>
      </c>
      <c r="B1" s="158"/>
      <c r="C1" s="158"/>
      <c r="D1" s="158"/>
      <c r="E1" s="158"/>
      <c r="F1" s="158"/>
      <c r="G1" s="158"/>
      <c r="H1" s="158"/>
      <c r="I1" s="158"/>
      <c r="J1" s="158"/>
      <c r="K1" s="158"/>
      <c r="P1" s="269" t="s">
        <v>37</v>
      </c>
      <c r="T1" s="516"/>
      <c r="U1" s="39"/>
    </row>
    <row r="2" spans="1:25" ht="14.1" customHeight="1">
      <c r="A2" s="280" t="s">
        <v>1891</v>
      </c>
      <c r="B2" s="158"/>
      <c r="C2" s="158"/>
      <c r="D2" s="158"/>
      <c r="E2" s="158"/>
      <c r="F2" s="158"/>
      <c r="G2" s="158"/>
      <c r="H2" s="158"/>
      <c r="I2" s="158"/>
      <c r="J2" s="158"/>
      <c r="K2" s="158"/>
      <c r="P2" s="271" t="s">
        <v>38</v>
      </c>
      <c r="Q2" s="516"/>
      <c r="T2" s="516"/>
      <c r="U2" s="152"/>
    </row>
    <row r="3" spans="1:25" s="504" customFormat="1" ht="14.1" customHeight="1">
      <c r="A3" s="1741" t="s">
        <v>1907</v>
      </c>
    </row>
    <row r="4" spans="1:25" ht="18" customHeight="1">
      <c r="A4" s="1730" t="s">
        <v>1892</v>
      </c>
      <c r="B4" s="517"/>
      <c r="C4" s="517"/>
      <c r="D4" s="517"/>
      <c r="E4" s="517"/>
      <c r="F4" s="517"/>
      <c r="J4" s="280"/>
      <c r="K4" s="280"/>
      <c r="L4" s="280"/>
      <c r="M4" s="280"/>
    </row>
    <row r="5" spans="1:25" ht="27.75" customHeight="1">
      <c r="A5" s="1990" t="s">
        <v>1004</v>
      </c>
      <c r="B5" s="1991"/>
      <c r="C5" s="1980" t="s">
        <v>1047</v>
      </c>
      <c r="D5" s="1992" t="s">
        <v>1048</v>
      </c>
      <c r="E5" s="1993"/>
      <c r="F5" s="1993"/>
      <c r="G5" s="1993"/>
      <c r="H5" s="1994"/>
      <c r="I5" s="1949" t="s">
        <v>1049</v>
      </c>
      <c r="J5" s="1976"/>
      <c r="K5" s="1976"/>
      <c r="L5" s="1976"/>
      <c r="M5" s="1976"/>
    </row>
    <row r="6" spans="1:25" ht="107.25" customHeight="1" thickBot="1">
      <c r="A6" s="1931" t="s">
        <v>1050</v>
      </c>
      <c r="B6" s="1932"/>
      <c r="C6" s="1985"/>
      <c r="D6" s="518" t="s">
        <v>1051</v>
      </c>
      <c r="E6" s="519" t="s">
        <v>1986</v>
      </c>
      <c r="F6" s="519" t="s">
        <v>1052</v>
      </c>
      <c r="G6" s="519" t="s">
        <v>1985</v>
      </c>
      <c r="H6" s="519" t="s">
        <v>1053</v>
      </c>
      <c r="I6" s="519" t="s">
        <v>1054</v>
      </c>
      <c r="J6" s="520" t="s">
        <v>78</v>
      </c>
      <c r="K6" s="520" t="s">
        <v>79</v>
      </c>
      <c r="L6" s="520" t="s">
        <v>80</v>
      </c>
      <c r="M6" s="521" t="s">
        <v>1055</v>
      </c>
      <c r="N6" s="522"/>
    </row>
    <row r="7" spans="1:25" ht="8.1" customHeight="1" thickTop="1">
      <c r="A7" s="172"/>
      <c r="B7" s="523"/>
      <c r="C7" s="524"/>
      <c r="D7" s="231"/>
      <c r="E7" s="231"/>
      <c r="F7" s="231"/>
      <c r="G7" s="231"/>
      <c r="H7" s="231"/>
      <c r="I7" s="231"/>
      <c r="J7" s="231"/>
      <c r="K7" s="231"/>
      <c r="L7" s="231"/>
      <c r="M7" s="525"/>
    </row>
    <row r="8" spans="1:25" ht="12.95" customHeight="1">
      <c r="A8" s="526">
        <v>2020</v>
      </c>
      <c r="B8" s="527" t="s">
        <v>512</v>
      </c>
      <c r="C8" s="528">
        <v>68822</v>
      </c>
      <c r="D8" s="286">
        <v>9616</v>
      </c>
      <c r="E8" s="286">
        <v>14280</v>
      </c>
      <c r="F8" s="286">
        <v>7384</v>
      </c>
      <c r="G8" s="286">
        <v>17723</v>
      </c>
      <c r="H8" s="286">
        <v>19819</v>
      </c>
      <c r="I8" s="286">
        <v>6797</v>
      </c>
      <c r="J8" s="286">
        <v>17122</v>
      </c>
      <c r="K8" s="286">
        <v>18170</v>
      </c>
      <c r="L8" s="286">
        <v>13328</v>
      </c>
      <c r="M8" s="529">
        <v>13405</v>
      </c>
    </row>
    <row r="9" spans="1:25" ht="12.95" customHeight="1">
      <c r="A9" s="526">
        <v>2021</v>
      </c>
      <c r="B9" s="527" t="s">
        <v>512</v>
      </c>
      <c r="C9" s="528">
        <v>58738</v>
      </c>
      <c r="D9" s="530">
        <v>7659</v>
      </c>
      <c r="E9" s="530">
        <v>12203</v>
      </c>
      <c r="F9" s="530">
        <v>6274</v>
      </c>
      <c r="G9" s="530">
        <v>15087</v>
      </c>
      <c r="H9" s="530">
        <v>17515</v>
      </c>
      <c r="I9" s="286">
        <v>5334</v>
      </c>
      <c r="J9" s="286">
        <v>13746</v>
      </c>
      <c r="K9" s="286">
        <v>15804</v>
      </c>
      <c r="L9" s="286">
        <v>12102</v>
      </c>
      <c r="M9" s="529">
        <v>11752</v>
      </c>
    </row>
    <row r="10" spans="1:25" ht="12.95" customHeight="1">
      <c r="A10" s="531"/>
      <c r="B10" s="532"/>
      <c r="C10" s="445"/>
      <c r="D10" s="533"/>
      <c r="E10" s="533"/>
      <c r="F10" s="533"/>
      <c r="G10" s="533"/>
      <c r="H10" s="267"/>
      <c r="I10" s="534"/>
      <c r="J10" s="534"/>
      <c r="K10" s="534"/>
      <c r="L10" s="534"/>
      <c r="M10" s="535"/>
    </row>
    <row r="11" spans="1:25" ht="12.95" customHeight="1">
      <c r="A11" s="526">
        <v>2022</v>
      </c>
      <c r="B11" s="527" t="s">
        <v>515</v>
      </c>
      <c r="C11" s="464">
        <v>59518</v>
      </c>
      <c r="D11" s="536">
        <v>7621</v>
      </c>
      <c r="E11" s="536">
        <v>12102</v>
      </c>
      <c r="F11" s="536">
        <v>6357</v>
      </c>
      <c r="G11" s="536">
        <v>15021</v>
      </c>
      <c r="H11" s="536">
        <v>18417</v>
      </c>
      <c r="I11" s="536">
        <v>5337</v>
      </c>
      <c r="J11" s="536">
        <v>14105</v>
      </c>
      <c r="K11" s="536">
        <v>16105</v>
      </c>
      <c r="L11" s="536">
        <v>12285</v>
      </c>
      <c r="M11" s="535">
        <v>11686</v>
      </c>
      <c r="N11" s="74"/>
    </row>
    <row r="12" spans="1:25" s="119" customFormat="1" ht="12.95" customHeight="1">
      <c r="A12" s="526"/>
      <c r="B12" s="527" t="s">
        <v>518</v>
      </c>
      <c r="C12" s="537">
        <v>54037</v>
      </c>
      <c r="D12" s="530">
        <v>7069</v>
      </c>
      <c r="E12" s="530">
        <v>11205</v>
      </c>
      <c r="F12" s="530">
        <v>5893</v>
      </c>
      <c r="G12" s="530">
        <v>13369</v>
      </c>
      <c r="H12" s="530">
        <v>16501</v>
      </c>
      <c r="I12" s="530">
        <v>4752</v>
      </c>
      <c r="J12" s="530">
        <v>12551</v>
      </c>
      <c r="K12" s="530">
        <v>14695</v>
      </c>
      <c r="L12" s="530">
        <v>11360</v>
      </c>
      <c r="M12" s="437">
        <v>10679</v>
      </c>
      <c r="N12" s="74"/>
      <c r="O12" s="120"/>
      <c r="P12" s="120"/>
      <c r="Q12" s="120"/>
      <c r="R12" s="120"/>
      <c r="S12" s="120"/>
      <c r="T12" s="120"/>
      <c r="U12" s="120"/>
      <c r="V12" s="120"/>
      <c r="W12" s="120"/>
      <c r="X12" s="120"/>
      <c r="Y12" s="120"/>
    </row>
    <row r="13" spans="1:25" s="119" customFormat="1" ht="12.95" customHeight="1">
      <c r="A13" s="526"/>
      <c r="B13" s="527" t="s">
        <v>521</v>
      </c>
      <c r="C13" s="537">
        <v>53599</v>
      </c>
      <c r="D13" s="530">
        <v>6951</v>
      </c>
      <c r="E13" s="530">
        <v>11351</v>
      </c>
      <c r="F13" s="530">
        <v>5844</v>
      </c>
      <c r="G13" s="530">
        <v>13519</v>
      </c>
      <c r="H13" s="530">
        <v>15934</v>
      </c>
      <c r="I13" s="530">
        <v>5635</v>
      </c>
      <c r="J13" s="530">
        <v>12146</v>
      </c>
      <c r="K13" s="530">
        <v>14433</v>
      </c>
      <c r="L13" s="530">
        <v>11145</v>
      </c>
      <c r="M13" s="267">
        <v>10240</v>
      </c>
      <c r="N13" s="74"/>
      <c r="O13" s="120"/>
      <c r="P13" s="120"/>
      <c r="Q13" s="120"/>
      <c r="R13" s="120"/>
      <c r="S13" s="120"/>
      <c r="T13" s="120"/>
      <c r="U13" s="120"/>
      <c r="V13" s="120"/>
      <c r="W13" s="120"/>
      <c r="X13" s="120"/>
      <c r="Y13" s="120"/>
    </row>
    <row r="14" spans="1:25" ht="12.95" customHeight="1">
      <c r="A14" s="526"/>
      <c r="B14" s="527" t="s">
        <v>512</v>
      </c>
      <c r="C14" s="528">
        <v>53952</v>
      </c>
      <c r="D14" s="530">
        <v>6933</v>
      </c>
      <c r="E14" s="530">
        <v>11188</v>
      </c>
      <c r="F14" s="530">
        <v>5687</v>
      </c>
      <c r="G14" s="530">
        <v>13966</v>
      </c>
      <c r="H14" s="530">
        <v>16178</v>
      </c>
      <c r="I14" s="286">
        <v>5410</v>
      </c>
      <c r="J14" s="286">
        <v>11992</v>
      </c>
      <c r="K14" s="286">
        <v>14427</v>
      </c>
      <c r="L14" s="286">
        <v>11578</v>
      </c>
      <c r="M14" s="529">
        <v>10545</v>
      </c>
    </row>
    <row r="15" spans="1:25" s="119" customFormat="1" ht="12.95" customHeight="1">
      <c r="A15" s="538"/>
      <c r="B15" s="539" t="s">
        <v>44</v>
      </c>
      <c r="C15" s="495">
        <v>91.851952739282922</v>
      </c>
      <c r="D15" s="495">
        <v>90.520955738347041</v>
      </c>
      <c r="E15" s="495">
        <v>91.682373186921254</v>
      </c>
      <c r="F15" s="495">
        <v>90.643927319094672</v>
      </c>
      <c r="G15" s="495">
        <v>92.569762046795262</v>
      </c>
      <c r="H15" s="495">
        <v>92.366542963174425</v>
      </c>
      <c r="I15" s="495">
        <v>101.42482189726285</v>
      </c>
      <c r="J15" s="495">
        <v>87.239924341626647</v>
      </c>
      <c r="K15" s="495">
        <v>91.287015945330296</v>
      </c>
      <c r="L15" s="495">
        <v>95.670137167410346</v>
      </c>
      <c r="M15" s="32">
        <v>89.729407760381207</v>
      </c>
      <c r="N15" s="74"/>
      <c r="O15" s="120"/>
      <c r="P15" s="120"/>
      <c r="Q15" s="120"/>
      <c r="R15" s="120"/>
      <c r="S15" s="120"/>
      <c r="T15" s="120"/>
      <c r="U15" s="120"/>
      <c r="V15" s="120"/>
      <c r="W15" s="120"/>
      <c r="X15" s="120"/>
      <c r="Y15" s="120"/>
    </row>
    <row r="16" spans="1:25" s="119" customFormat="1" ht="12.95" customHeight="1">
      <c r="A16" s="11"/>
      <c r="B16" s="539" t="s">
        <v>45</v>
      </c>
      <c r="C16" s="477">
        <v>100.65859437676077</v>
      </c>
      <c r="D16" s="477">
        <v>99.741044454035389</v>
      </c>
      <c r="E16" s="477">
        <v>98.564003171526736</v>
      </c>
      <c r="F16" s="477">
        <v>97.313483915126625</v>
      </c>
      <c r="G16" s="477">
        <v>103.30645757822323</v>
      </c>
      <c r="H16" s="477">
        <v>101.53131668131041</v>
      </c>
      <c r="I16" s="477">
        <v>96.007098491570545</v>
      </c>
      <c r="J16" s="477">
        <v>98.732092870080692</v>
      </c>
      <c r="K16" s="477">
        <v>99.958428601122435</v>
      </c>
      <c r="L16" s="477">
        <v>103.88515029161059</v>
      </c>
      <c r="M16" s="32">
        <v>102.978515625</v>
      </c>
      <c r="N16" s="74"/>
      <c r="O16" s="120"/>
      <c r="P16" s="120"/>
      <c r="Q16" s="120"/>
      <c r="R16" s="120"/>
      <c r="S16" s="120"/>
      <c r="T16" s="120"/>
      <c r="U16" s="120"/>
      <c r="V16" s="120"/>
      <c r="W16" s="120"/>
      <c r="X16" s="120"/>
      <c r="Y16" s="120"/>
    </row>
    <row r="17" spans="1:25" s="119" customFormat="1" ht="12.95" customHeight="1">
      <c r="A17" s="11"/>
      <c r="B17" s="16"/>
      <c r="C17" s="117"/>
      <c r="D17" s="117"/>
      <c r="E17" s="117"/>
      <c r="F17" s="117"/>
      <c r="G17" s="22"/>
      <c r="H17" s="22"/>
      <c r="I17" s="117"/>
      <c r="J17" s="117"/>
      <c r="K17" s="117"/>
      <c r="L17" s="117"/>
      <c r="M17" s="117"/>
      <c r="N17" s="74"/>
      <c r="O17" s="120"/>
      <c r="P17" s="120"/>
      <c r="Q17" s="120"/>
      <c r="R17" s="120"/>
      <c r="S17" s="120"/>
      <c r="T17" s="120"/>
      <c r="U17" s="120"/>
      <c r="V17" s="120"/>
      <c r="W17" s="120"/>
      <c r="X17" s="120"/>
      <c r="Y17" s="120"/>
    </row>
    <row r="18" spans="1:25" s="156" customFormat="1" ht="12.95" customHeight="1">
      <c r="A18" s="238" t="s">
        <v>580</v>
      </c>
      <c r="B18" s="238"/>
      <c r="C18" s="238"/>
      <c r="D18" s="238"/>
      <c r="E18" s="238"/>
      <c r="F18" s="238"/>
      <c r="G18" s="238"/>
      <c r="H18" s="238"/>
      <c r="I18" s="238"/>
      <c r="J18" s="238"/>
      <c r="K18" s="238"/>
      <c r="L18" s="238"/>
      <c r="M18" s="238"/>
      <c r="N18" s="540"/>
    </row>
    <row r="19" spans="1:25" s="156" customFormat="1" ht="12.95" customHeight="1">
      <c r="A19" s="238" t="s">
        <v>597</v>
      </c>
      <c r="B19" s="238"/>
      <c r="C19" s="238"/>
      <c r="D19" s="238"/>
      <c r="E19" s="238"/>
      <c r="F19" s="238"/>
      <c r="G19" s="238"/>
      <c r="H19" s="238"/>
      <c r="I19" s="238"/>
      <c r="J19" s="238"/>
      <c r="K19" s="238"/>
      <c r="L19" s="238"/>
      <c r="M19" s="238"/>
      <c r="N19" s="540"/>
    </row>
    <row r="20" spans="1:25" s="156" customFormat="1" ht="12.95" customHeight="1">
      <c r="A20" s="541" t="s">
        <v>596</v>
      </c>
      <c r="B20" s="238"/>
      <c r="C20" s="238"/>
      <c r="D20" s="238"/>
      <c r="E20" s="238"/>
      <c r="F20" s="238"/>
      <c r="G20" s="238"/>
      <c r="H20" s="238"/>
      <c r="I20" s="542"/>
      <c r="J20" s="238"/>
      <c r="K20" s="238"/>
      <c r="L20" s="238"/>
      <c r="M20" s="238"/>
    </row>
    <row r="21" spans="1:25" s="156" customFormat="1" ht="12.95" customHeight="1">
      <c r="A21" s="279" t="s">
        <v>587</v>
      </c>
      <c r="B21" s="238"/>
      <c r="C21" s="238"/>
      <c r="D21" s="238"/>
      <c r="E21" s="238"/>
      <c r="F21" s="238"/>
      <c r="G21" s="238"/>
      <c r="H21" s="238"/>
      <c r="I21" s="542"/>
      <c r="J21" s="238"/>
      <c r="K21" s="238"/>
      <c r="L21" s="238"/>
      <c r="M21" s="238"/>
    </row>
    <row r="22" spans="1:25" s="156" customFormat="1" ht="12.95" customHeight="1">
      <c r="A22" s="279" t="s">
        <v>598</v>
      </c>
      <c r="B22" s="238"/>
      <c r="C22" s="238"/>
      <c r="D22" s="238"/>
      <c r="E22" s="238"/>
      <c r="F22" s="238"/>
      <c r="G22" s="238"/>
      <c r="H22" s="238"/>
      <c r="I22" s="542"/>
      <c r="J22" s="238"/>
      <c r="K22" s="238"/>
      <c r="L22" s="238"/>
      <c r="M22" s="238"/>
    </row>
    <row r="23" spans="1:25" ht="12.95" customHeight="1">
      <c r="A23" s="239" t="s">
        <v>595</v>
      </c>
      <c r="C23" s="119"/>
      <c r="D23" s="119"/>
      <c r="E23" s="119"/>
      <c r="F23" s="119"/>
      <c r="G23" s="119"/>
      <c r="H23" s="119"/>
      <c r="I23" s="119"/>
      <c r="J23" s="119"/>
      <c r="K23" s="119"/>
      <c r="L23" s="119"/>
      <c r="M23" s="119"/>
    </row>
    <row r="24" spans="1:25" ht="12.95" customHeight="1">
      <c r="C24" s="119"/>
      <c r="D24" s="119"/>
      <c r="E24" s="119"/>
      <c r="F24" s="119"/>
      <c r="G24" s="119"/>
      <c r="H24" s="119"/>
      <c r="I24" s="119"/>
      <c r="J24" s="119"/>
      <c r="K24" s="119"/>
      <c r="L24" s="119"/>
      <c r="M24" s="119"/>
    </row>
    <row r="25" spans="1:25" ht="12.95" customHeight="1">
      <c r="C25" s="119"/>
      <c r="D25" s="119"/>
      <c r="E25" s="119"/>
      <c r="F25" s="119"/>
      <c r="G25" s="119"/>
      <c r="H25" s="119"/>
      <c r="I25" s="119"/>
      <c r="J25" s="119"/>
      <c r="K25" s="119"/>
      <c r="L25" s="119"/>
      <c r="M25" s="119"/>
    </row>
    <row r="26" spans="1:25" ht="12.75" customHeight="1"/>
    <row r="27" spans="1:25" ht="12.75" customHeight="1"/>
    <row r="28" spans="1:25" ht="12.75" customHeight="1"/>
    <row r="29" spans="1:25" ht="12.75" customHeight="1"/>
  </sheetData>
  <mergeCells count="5">
    <mergeCell ref="A5:B5"/>
    <mergeCell ref="A6:B6"/>
    <mergeCell ref="I5:M5"/>
    <mergeCell ref="C5:C6"/>
    <mergeCell ref="D5:H5"/>
  </mergeCells>
  <phoneticPr fontId="0" type="noConversion"/>
  <hyperlinks>
    <hyperlink ref="P1" location="'Spis tablic     List of tables'!A3" display="Powrót do spisu tablic"/>
    <hyperlink ref="P2" location="'Spis tablic     List of tables'!A3" display="Return to list tables"/>
    <hyperlink ref="P1:P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B8 B11:B14 B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showGridLines="0" zoomScaleNormal="100" workbookViewId="0">
      <selection activeCell="X1" sqref="X1"/>
    </sheetView>
  </sheetViews>
  <sheetFormatPr defaultColWidth="9" defaultRowHeight="12"/>
  <cols>
    <col min="1" max="1" width="6.625" style="120" customWidth="1"/>
    <col min="2" max="2" width="14.5" style="120" customWidth="1"/>
    <col min="3" max="15" width="8.125" style="120" customWidth="1"/>
    <col min="16" max="16384" width="9" style="120"/>
  </cols>
  <sheetData>
    <row r="1" spans="1:20" ht="18" customHeight="1">
      <c r="A1" s="158" t="s">
        <v>1056</v>
      </c>
      <c r="B1" s="158"/>
      <c r="C1" s="158"/>
      <c r="D1" s="158"/>
      <c r="E1" s="158"/>
      <c r="F1" s="158"/>
      <c r="G1" s="158"/>
      <c r="H1" s="158"/>
      <c r="I1" s="158"/>
      <c r="J1" s="152"/>
      <c r="K1" s="152"/>
      <c r="L1" s="152"/>
      <c r="R1" s="543" t="s">
        <v>37</v>
      </c>
      <c r="T1" s="39"/>
    </row>
    <row r="2" spans="1:20" ht="14.1" customHeight="1">
      <c r="A2" s="280" t="s">
        <v>1891</v>
      </c>
      <c r="B2" s="159"/>
      <c r="C2" s="159"/>
      <c r="D2" s="159"/>
      <c r="E2" s="159"/>
      <c r="F2" s="159"/>
      <c r="G2" s="159"/>
      <c r="H2" s="159"/>
      <c r="I2" s="159"/>
      <c r="J2" s="159"/>
      <c r="K2" s="159"/>
      <c r="L2" s="159"/>
      <c r="R2" s="544" t="s">
        <v>38</v>
      </c>
    </row>
    <row r="3" spans="1:20" s="504" customFormat="1" ht="14.1" customHeight="1">
      <c r="A3" s="1741" t="s">
        <v>1908</v>
      </c>
    </row>
    <row r="4" spans="1:20" ht="18" customHeight="1">
      <c r="A4" s="154" t="s">
        <v>1892</v>
      </c>
      <c r="B4" s="280"/>
      <c r="C4" s="280"/>
      <c r="D4" s="280"/>
      <c r="E4" s="280"/>
      <c r="F4" s="280"/>
      <c r="I4" s="280"/>
      <c r="J4" s="280"/>
      <c r="K4" s="280"/>
      <c r="L4" s="280"/>
    </row>
    <row r="5" spans="1:20" ht="36" customHeight="1">
      <c r="A5" s="1990" t="s">
        <v>1004</v>
      </c>
      <c r="B5" s="1991"/>
      <c r="C5" s="1976" t="s">
        <v>1057</v>
      </c>
      <c r="D5" s="1976"/>
      <c r="E5" s="1976"/>
      <c r="F5" s="1976"/>
      <c r="G5" s="1976"/>
      <c r="H5" s="1980"/>
      <c r="I5" s="1949" t="s">
        <v>1058</v>
      </c>
      <c r="J5" s="1976"/>
      <c r="K5" s="1976"/>
      <c r="L5" s="1976"/>
      <c r="M5" s="1976"/>
      <c r="N5" s="1976"/>
      <c r="O5" s="1976"/>
    </row>
    <row r="6" spans="1:20" ht="89.25" customHeight="1" thickBot="1">
      <c r="A6" s="1931" t="s">
        <v>1059</v>
      </c>
      <c r="B6" s="1932"/>
      <c r="C6" s="545" t="s">
        <v>1060</v>
      </c>
      <c r="D6" s="546" t="s">
        <v>15</v>
      </c>
      <c r="E6" s="547" t="s">
        <v>16</v>
      </c>
      <c r="F6" s="546" t="s">
        <v>17</v>
      </c>
      <c r="G6" s="546" t="s">
        <v>18</v>
      </c>
      <c r="H6" s="548" t="s">
        <v>1061</v>
      </c>
      <c r="I6" s="549" t="s">
        <v>1062</v>
      </c>
      <c r="J6" s="546" t="s">
        <v>19</v>
      </c>
      <c r="K6" s="546" t="s">
        <v>20</v>
      </c>
      <c r="L6" s="546" t="s">
        <v>21</v>
      </c>
      <c r="M6" s="546" t="s">
        <v>22</v>
      </c>
      <c r="N6" s="548" t="s">
        <v>1063</v>
      </c>
      <c r="O6" s="549" t="s">
        <v>1064</v>
      </c>
    </row>
    <row r="7" spans="1:20" ht="8.1" customHeight="1" thickTop="1">
      <c r="A7" s="550"/>
      <c r="B7" s="551"/>
      <c r="C7" s="524"/>
      <c r="D7" s="231"/>
      <c r="E7" s="231"/>
      <c r="F7" s="231"/>
      <c r="G7" s="231"/>
      <c r="H7" s="231"/>
      <c r="I7" s="231"/>
      <c r="J7" s="231"/>
      <c r="K7" s="231"/>
      <c r="L7" s="231"/>
      <c r="M7" s="231"/>
      <c r="N7" s="231"/>
      <c r="O7" s="525"/>
    </row>
    <row r="8" spans="1:20" ht="12.95" customHeight="1">
      <c r="A8" s="552" t="s">
        <v>389</v>
      </c>
      <c r="B8" s="527" t="s">
        <v>512</v>
      </c>
      <c r="C8" s="524">
        <v>5433</v>
      </c>
      <c r="D8" s="231">
        <v>11766</v>
      </c>
      <c r="E8" s="231">
        <v>11192</v>
      </c>
      <c r="F8" s="231">
        <v>14941</v>
      </c>
      <c r="G8" s="231">
        <v>12111</v>
      </c>
      <c r="H8" s="231">
        <v>13379</v>
      </c>
      <c r="I8" s="231">
        <v>12931</v>
      </c>
      <c r="J8" s="231">
        <v>17820</v>
      </c>
      <c r="K8" s="231">
        <v>11920</v>
      </c>
      <c r="L8" s="231">
        <v>11688</v>
      </c>
      <c r="M8" s="231">
        <v>6234</v>
      </c>
      <c r="N8" s="231">
        <v>2550</v>
      </c>
      <c r="O8" s="525">
        <v>5679</v>
      </c>
      <c r="P8" s="74"/>
    </row>
    <row r="9" spans="1:20" ht="12.95" customHeight="1">
      <c r="A9" s="526">
        <v>2021</v>
      </c>
      <c r="B9" s="527" t="s">
        <v>512</v>
      </c>
      <c r="C9" s="524">
        <v>5244</v>
      </c>
      <c r="D9" s="231">
        <v>9704</v>
      </c>
      <c r="E9" s="231">
        <v>7505</v>
      </c>
      <c r="F9" s="231">
        <v>9371</v>
      </c>
      <c r="G9" s="231">
        <v>11890</v>
      </c>
      <c r="H9" s="231">
        <v>15024</v>
      </c>
      <c r="I9" s="231">
        <v>11235</v>
      </c>
      <c r="J9" s="231">
        <v>15111</v>
      </c>
      <c r="K9" s="231">
        <v>10386</v>
      </c>
      <c r="L9" s="231">
        <v>10015</v>
      </c>
      <c r="M9" s="231">
        <v>5068</v>
      </c>
      <c r="N9" s="231">
        <v>2036</v>
      </c>
      <c r="O9" s="525">
        <v>4887</v>
      </c>
      <c r="P9" s="74"/>
    </row>
    <row r="10" spans="1:20" ht="12.95" customHeight="1">
      <c r="A10" s="531"/>
      <c r="B10" s="532"/>
      <c r="C10" s="553"/>
      <c r="D10" s="554"/>
      <c r="E10" s="554"/>
      <c r="F10" s="554"/>
      <c r="G10" s="554"/>
      <c r="H10" s="554"/>
      <c r="I10" s="554"/>
      <c r="J10" s="554"/>
      <c r="K10" s="554"/>
      <c r="L10" s="554"/>
      <c r="M10" s="555"/>
      <c r="N10" s="554"/>
      <c r="O10" s="555"/>
      <c r="P10" s="74"/>
    </row>
    <row r="11" spans="1:20" ht="12.95" customHeight="1">
      <c r="A11" s="526">
        <v>2022</v>
      </c>
      <c r="B11" s="527" t="s">
        <v>515</v>
      </c>
      <c r="C11" s="556">
        <v>7067</v>
      </c>
      <c r="D11" s="536">
        <v>9513</v>
      </c>
      <c r="E11" s="536">
        <v>8414</v>
      </c>
      <c r="F11" s="536">
        <v>8408</v>
      </c>
      <c r="G11" s="536">
        <v>10580</v>
      </c>
      <c r="H11" s="536">
        <v>15536</v>
      </c>
      <c r="I11" s="536">
        <v>11477</v>
      </c>
      <c r="J11" s="536">
        <v>15070</v>
      </c>
      <c r="K11" s="536">
        <v>10404</v>
      </c>
      <c r="L11" s="536">
        <v>9973</v>
      </c>
      <c r="M11" s="557">
        <v>4983</v>
      </c>
      <c r="N11" s="231">
        <v>2049</v>
      </c>
      <c r="O11" s="525">
        <v>5562</v>
      </c>
      <c r="P11" s="74"/>
    </row>
    <row r="12" spans="1:20" ht="12.95" customHeight="1">
      <c r="A12" s="526"/>
      <c r="B12" s="527" t="s">
        <v>518</v>
      </c>
      <c r="C12" s="524">
        <v>5958</v>
      </c>
      <c r="D12" s="231">
        <v>8408</v>
      </c>
      <c r="E12" s="231">
        <v>7867</v>
      </c>
      <c r="F12" s="231">
        <v>8200</v>
      </c>
      <c r="G12" s="231">
        <v>8862</v>
      </c>
      <c r="H12" s="231">
        <v>14742</v>
      </c>
      <c r="I12" s="231">
        <v>10318</v>
      </c>
      <c r="J12" s="231">
        <v>13541</v>
      </c>
      <c r="K12" s="231">
        <v>9461</v>
      </c>
      <c r="L12" s="231">
        <v>9088</v>
      </c>
      <c r="M12" s="231">
        <v>4555</v>
      </c>
      <c r="N12" s="231">
        <v>1835</v>
      </c>
      <c r="O12" s="525">
        <v>5239</v>
      </c>
      <c r="P12" s="74"/>
    </row>
    <row r="13" spans="1:20" ht="12.95" customHeight="1">
      <c r="A13" s="526"/>
      <c r="B13" s="527" t="s">
        <v>521</v>
      </c>
      <c r="C13" s="524">
        <v>7885</v>
      </c>
      <c r="D13" s="231">
        <v>8584</v>
      </c>
      <c r="E13" s="231">
        <v>7056</v>
      </c>
      <c r="F13" s="231">
        <v>8252</v>
      </c>
      <c r="G13" s="231">
        <v>7518</v>
      </c>
      <c r="H13" s="231">
        <v>14304</v>
      </c>
      <c r="I13" s="231">
        <v>10327</v>
      </c>
      <c r="J13" s="231">
        <v>13675</v>
      </c>
      <c r="K13" s="231">
        <v>9183</v>
      </c>
      <c r="L13" s="231">
        <v>8882</v>
      </c>
      <c r="M13" s="231">
        <v>4404</v>
      </c>
      <c r="N13" s="231">
        <v>1751</v>
      </c>
      <c r="O13" s="525">
        <v>5377</v>
      </c>
      <c r="P13" s="74"/>
    </row>
    <row r="14" spans="1:20" ht="12.95" customHeight="1">
      <c r="A14" s="526"/>
      <c r="B14" s="527" t="s">
        <v>512</v>
      </c>
      <c r="C14" s="524">
        <v>5357</v>
      </c>
      <c r="D14" s="231">
        <v>10841</v>
      </c>
      <c r="E14" s="231">
        <v>8394</v>
      </c>
      <c r="F14" s="231">
        <v>8249</v>
      </c>
      <c r="G14" s="231">
        <v>7174</v>
      </c>
      <c r="H14" s="231">
        <v>13937</v>
      </c>
      <c r="I14" s="231">
        <v>10184</v>
      </c>
      <c r="J14" s="231">
        <v>13901</v>
      </c>
      <c r="K14" s="231">
        <v>9467</v>
      </c>
      <c r="L14" s="231">
        <v>9068</v>
      </c>
      <c r="M14" s="231">
        <v>4502</v>
      </c>
      <c r="N14" s="231">
        <v>1790</v>
      </c>
      <c r="O14" s="555">
        <v>5040</v>
      </c>
      <c r="P14" s="74"/>
    </row>
    <row r="15" spans="1:20" ht="12.95" customHeight="1">
      <c r="A15" s="322"/>
      <c r="B15" s="558" t="s">
        <v>44</v>
      </c>
      <c r="C15" s="397">
        <v>102.15484363081617</v>
      </c>
      <c r="D15" s="427">
        <v>111.71681780708987</v>
      </c>
      <c r="E15" s="427">
        <v>111.8454363757495</v>
      </c>
      <c r="F15" s="427">
        <v>88.026891473695443</v>
      </c>
      <c r="G15" s="427">
        <v>60.336417157275022</v>
      </c>
      <c r="H15" s="427">
        <v>92.764909478168263</v>
      </c>
      <c r="I15" s="427">
        <v>90.645304850912325</v>
      </c>
      <c r="J15" s="427">
        <v>91.992588180795437</v>
      </c>
      <c r="K15" s="427">
        <v>91.15155016368189</v>
      </c>
      <c r="L15" s="427">
        <v>90.544183724413386</v>
      </c>
      <c r="M15" s="427">
        <v>88.831886345698493</v>
      </c>
      <c r="N15" s="427">
        <v>87.917485265225935</v>
      </c>
      <c r="O15" s="32">
        <v>103.13075506445672</v>
      </c>
      <c r="P15" s="74"/>
    </row>
    <row r="16" spans="1:20" ht="12.95" customHeight="1">
      <c r="A16" s="526"/>
      <c r="B16" s="539" t="s">
        <v>45</v>
      </c>
      <c r="C16" s="426">
        <v>67.939124920735566</v>
      </c>
      <c r="D16" s="426">
        <v>126.29310344827587</v>
      </c>
      <c r="E16" s="426">
        <v>118.9625850340136</v>
      </c>
      <c r="F16" s="426">
        <v>99.963645176926804</v>
      </c>
      <c r="G16" s="426">
        <v>95.42431497738761</v>
      </c>
      <c r="H16" s="426">
        <v>97.434284116331099</v>
      </c>
      <c r="I16" s="426">
        <v>98.615280333107393</v>
      </c>
      <c r="J16" s="426">
        <v>101.6526508226691</v>
      </c>
      <c r="K16" s="426">
        <v>103.09267124033541</v>
      </c>
      <c r="L16" s="426">
        <v>102.09412294528259</v>
      </c>
      <c r="M16" s="426">
        <v>102.22524977293371</v>
      </c>
      <c r="N16" s="426">
        <v>102.22729868646488</v>
      </c>
      <c r="O16" s="32">
        <v>93.732564627115494</v>
      </c>
      <c r="P16" s="74"/>
    </row>
    <row r="17" spans="1:16" ht="12.95" customHeight="1">
      <c r="A17" s="186"/>
      <c r="B17" s="16"/>
      <c r="C17" s="366"/>
      <c r="D17" s="366"/>
      <c r="E17" s="366"/>
      <c r="F17" s="366"/>
      <c r="G17" s="366"/>
      <c r="H17" s="366"/>
      <c r="I17" s="366"/>
      <c r="J17" s="366"/>
      <c r="K17" s="366"/>
      <c r="L17" s="366"/>
      <c r="M17" s="366"/>
      <c r="N17" s="366"/>
      <c r="O17" s="366"/>
      <c r="P17" s="74"/>
    </row>
    <row r="18" spans="1:16" ht="12.95" customHeight="1">
      <c r="A18" s="238" t="s">
        <v>581</v>
      </c>
      <c r="B18" s="238"/>
      <c r="C18" s="238"/>
      <c r="D18" s="238"/>
      <c r="E18" s="238"/>
      <c r="F18" s="238"/>
      <c r="G18" s="238"/>
      <c r="H18" s="238"/>
      <c r="I18" s="238"/>
      <c r="J18" s="238"/>
      <c r="K18" s="238"/>
      <c r="L18" s="238"/>
    </row>
    <row r="19" spans="1:16" ht="12.95" customHeight="1">
      <c r="A19" s="238" t="s">
        <v>599</v>
      </c>
      <c r="B19" s="238"/>
      <c r="C19" s="238"/>
      <c r="D19" s="238"/>
      <c r="E19" s="238"/>
      <c r="F19" s="238"/>
      <c r="G19" s="238"/>
      <c r="H19" s="238"/>
      <c r="I19" s="238"/>
      <c r="J19" s="238"/>
      <c r="K19" s="238"/>
      <c r="L19" s="238"/>
    </row>
    <row r="20" spans="1:16" ht="12.95" customHeight="1">
      <c r="A20" s="541" t="s">
        <v>596</v>
      </c>
      <c r="B20" s="238"/>
      <c r="C20" s="238"/>
      <c r="D20" s="238"/>
      <c r="E20" s="238"/>
      <c r="F20" s="238"/>
      <c r="G20" s="238"/>
      <c r="H20" s="238"/>
      <c r="I20" s="238"/>
      <c r="J20" s="238"/>
      <c r="K20" s="238"/>
      <c r="L20" s="238"/>
    </row>
    <row r="21" spans="1:16" ht="12.95" customHeight="1">
      <c r="A21" s="279" t="s">
        <v>588</v>
      </c>
      <c r="B21" s="238"/>
      <c r="C21" s="238"/>
      <c r="D21" s="238"/>
      <c r="E21" s="238"/>
      <c r="F21" s="238"/>
      <c r="G21" s="238"/>
      <c r="H21" s="238"/>
      <c r="I21" s="238"/>
      <c r="J21" s="238"/>
      <c r="K21" s="238"/>
      <c r="L21" s="238"/>
    </row>
    <row r="22" spans="1:16" ht="12.95" customHeight="1">
      <c r="A22" s="279" t="s">
        <v>600</v>
      </c>
      <c r="B22" s="238"/>
      <c r="C22" s="238"/>
      <c r="D22" s="238"/>
      <c r="E22" s="238"/>
      <c r="F22" s="238"/>
      <c r="G22" s="238"/>
      <c r="H22" s="238"/>
      <c r="I22" s="238"/>
      <c r="J22" s="238"/>
      <c r="K22" s="238"/>
      <c r="L22" s="238"/>
    </row>
    <row r="23" spans="1:16" ht="12.95" customHeight="1">
      <c r="A23" s="239" t="s">
        <v>595</v>
      </c>
      <c r="B23" s="301"/>
      <c r="C23" s="301"/>
      <c r="D23" s="301"/>
      <c r="E23" s="301"/>
      <c r="F23" s="301"/>
      <c r="G23" s="301"/>
      <c r="H23" s="301"/>
      <c r="I23" s="301"/>
      <c r="J23" s="301"/>
      <c r="K23" s="301"/>
      <c r="L23" s="301"/>
    </row>
    <row r="24" spans="1:16" ht="12.95" customHeight="1">
      <c r="C24" s="39"/>
      <c r="D24" s="39"/>
      <c r="E24" s="39"/>
      <c r="F24" s="39"/>
      <c r="G24" s="39"/>
      <c r="H24" s="39"/>
      <c r="I24" s="559"/>
      <c r="J24" s="559"/>
      <c r="K24" s="559"/>
      <c r="L24" s="559"/>
      <c r="M24" s="559"/>
      <c r="N24" s="559"/>
      <c r="O24" s="559"/>
    </row>
    <row r="25" spans="1:16" ht="12.95" customHeight="1">
      <c r="C25" s="119"/>
      <c r="D25" s="119"/>
      <c r="E25" s="119"/>
      <c r="F25" s="119"/>
      <c r="G25" s="119"/>
      <c r="H25" s="119"/>
      <c r="I25" s="119"/>
      <c r="J25" s="119"/>
      <c r="K25" s="119"/>
      <c r="L25" s="119"/>
      <c r="M25" s="119"/>
      <c r="N25" s="119"/>
      <c r="O25" s="119"/>
    </row>
    <row r="26" spans="1:16" ht="12.95" customHeight="1">
      <c r="C26" s="119"/>
      <c r="D26" s="119"/>
      <c r="E26" s="119"/>
      <c r="F26" s="119"/>
      <c r="G26" s="119"/>
      <c r="H26" s="119"/>
      <c r="I26" s="119"/>
      <c r="J26" s="119"/>
      <c r="K26" s="119"/>
      <c r="L26" s="119"/>
      <c r="M26" s="119"/>
      <c r="N26" s="119"/>
      <c r="O26" s="119"/>
    </row>
    <row r="27" spans="1:16" ht="12.95" customHeight="1">
      <c r="C27" s="559"/>
      <c r="D27" s="559"/>
      <c r="E27" s="559"/>
      <c r="F27" s="559"/>
      <c r="G27" s="559"/>
      <c r="H27" s="559"/>
    </row>
    <row r="28" spans="1:16" ht="12.95" customHeight="1">
      <c r="C28" s="560"/>
      <c r="D28" s="39"/>
      <c r="E28" s="39"/>
      <c r="F28" s="39"/>
      <c r="G28" s="39"/>
      <c r="H28" s="39"/>
    </row>
    <row r="29" spans="1:16" ht="12.95" customHeight="1">
      <c r="C29" s="119"/>
      <c r="D29" s="39"/>
      <c r="E29" s="39"/>
      <c r="F29" s="39"/>
      <c r="G29" s="39"/>
      <c r="H29" s="39"/>
    </row>
    <row r="30" spans="1:16" ht="12.95" customHeight="1">
      <c r="C30" s="119"/>
      <c r="D30" s="119"/>
      <c r="E30" s="119"/>
      <c r="F30" s="119"/>
      <c r="G30" s="119"/>
      <c r="H30" s="119"/>
      <c r="I30" s="119"/>
      <c r="J30" s="119"/>
      <c r="K30" s="119"/>
      <c r="L30" s="119"/>
      <c r="M30" s="119"/>
      <c r="N30" s="119"/>
      <c r="O30" s="119"/>
    </row>
    <row r="31" spans="1:16" ht="12.95" customHeight="1"/>
    <row r="32" spans="1:16">
      <c r="C32" s="119"/>
      <c r="D32" s="119"/>
      <c r="E32" s="119"/>
      <c r="F32" s="119"/>
      <c r="G32" s="119"/>
      <c r="H32" s="119"/>
      <c r="I32" s="119"/>
      <c r="J32" s="119"/>
      <c r="K32" s="119"/>
      <c r="L32" s="119"/>
      <c r="M32" s="119"/>
      <c r="N32" s="119"/>
      <c r="O32" s="119"/>
    </row>
    <row r="33" spans="3:6">
      <c r="C33" s="119"/>
      <c r="D33" s="119"/>
      <c r="E33" s="119"/>
      <c r="F33" s="119"/>
    </row>
    <row r="34" spans="3:6">
      <c r="C34" s="119"/>
      <c r="D34" s="119"/>
      <c r="E34" s="119"/>
      <c r="F34" s="119"/>
    </row>
  </sheetData>
  <mergeCells count="4">
    <mergeCell ref="A5:B5"/>
    <mergeCell ref="A6:B6"/>
    <mergeCell ref="C5:H5"/>
    <mergeCell ref="I5:O5"/>
  </mergeCells>
  <phoneticPr fontId="0" type="noConversion"/>
  <hyperlink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B8 B9 B11:B14"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workbookViewId="0">
      <pane xSplit="4" ySplit="5" topLeftCell="E6" activePane="bottomRight" state="frozen"/>
      <selection pane="topRight"/>
      <selection pane="bottomLeft"/>
      <selection pane="bottomRight" activeCell="S1" sqref="S1"/>
    </sheetView>
  </sheetViews>
  <sheetFormatPr defaultColWidth="9" defaultRowHeight="12"/>
  <cols>
    <col min="1" max="1" width="6.625" style="120" customWidth="1"/>
    <col min="2" max="2" width="13.875" style="120" customWidth="1"/>
    <col min="3" max="3" width="14.625" style="120" customWidth="1"/>
    <col min="4" max="5" width="11.875" style="120" customWidth="1"/>
    <col min="6" max="9" width="13.625" style="120" customWidth="1"/>
    <col min="10" max="10" width="13.625" style="74" customWidth="1"/>
    <col min="11" max="16384" width="9" style="120"/>
  </cols>
  <sheetData>
    <row r="1" spans="1:12" ht="18" customHeight="1">
      <c r="A1" s="561" t="s">
        <v>1065</v>
      </c>
      <c r="B1" s="152"/>
      <c r="C1" s="152"/>
      <c r="D1" s="152"/>
      <c r="E1" s="152"/>
      <c r="F1" s="152"/>
      <c r="G1" s="152"/>
      <c r="I1" s="269" t="s">
        <v>37</v>
      </c>
      <c r="J1" s="270"/>
      <c r="K1" s="22"/>
      <c r="L1" s="257"/>
    </row>
    <row r="2" spans="1:12" ht="18" customHeight="1">
      <c r="A2" s="1736" t="s">
        <v>1909</v>
      </c>
      <c r="B2" s="156"/>
      <c r="C2" s="156"/>
      <c r="D2" s="156"/>
      <c r="E2" s="156"/>
      <c r="F2" s="156"/>
      <c r="G2" s="156"/>
      <c r="I2" s="271" t="s">
        <v>38</v>
      </c>
      <c r="J2" s="272"/>
      <c r="K2" s="74"/>
    </row>
    <row r="3" spans="1:12" ht="31.5" customHeight="1">
      <c r="A3" s="1976" t="s">
        <v>946</v>
      </c>
      <c r="B3" s="1977"/>
      <c r="C3" s="1980" t="s">
        <v>1066</v>
      </c>
      <c r="D3" s="1997" t="s">
        <v>1067</v>
      </c>
      <c r="E3" s="1987"/>
      <c r="F3" s="1988"/>
      <c r="G3" s="1986" t="s">
        <v>1068</v>
      </c>
      <c r="H3" s="1986" t="s">
        <v>1069</v>
      </c>
      <c r="I3" s="1949" t="s">
        <v>1070</v>
      </c>
    </row>
    <row r="4" spans="1:12" ht="52.5" customHeight="1">
      <c r="A4" s="1998" t="s">
        <v>952</v>
      </c>
      <c r="B4" s="1999"/>
      <c r="C4" s="1983"/>
      <c r="D4" s="562" t="s">
        <v>970</v>
      </c>
      <c r="E4" s="562" t="s">
        <v>1071</v>
      </c>
      <c r="F4" s="563" t="s">
        <v>1072</v>
      </c>
      <c r="G4" s="1989"/>
      <c r="H4" s="2003"/>
      <c r="I4" s="1982"/>
    </row>
    <row r="5" spans="1:12" ht="23.25" customHeight="1" thickBot="1">
      <c r="A5" s="2000"/>
      <c r="B5" s="2001"/>
      <c r="C5" s="1996" t="s">
        <v>1073</v>
      </c>
      <c r="D5" s="1996"/>
      <c r="E5" s="1996"/>
      <c r="F5" s="1996"/>
      <c r="G5" s="2002"/>
      <c r="H5" s="1995" t="s">
        <v>1074</v>
      </c>
      <c r="I5" s="1996"/>
    </row>
    <row r="6" spans="1:12" ht="9" customHeight="1" thickTop="1">
      <c r="A6" s="564"/>
      <c r="B6" s="565"/>
      <c r="C6" s="566"/>
      <c r="D6" s="567"/>
      <c r="E6" s="567"/>
      <c r="F6" s="567"/>
      <c r="G6" s="567"/>
      <c r="H6" s="567"/>
      <c r="I6" s="522"/>
    </row>
    <row r="7" spans="1:12" ht="12.95" customHeight="1">
      <c r="A7" s="526">
        <v>2021</v>
      </c>
      <c r="B7" s="532" t="s">
        <v>536</v>
      </c>
      <c r="C7" s="570">
        <v>2236</v>
      </c>
      <c r="D7" s="533">
        <v>1287</v>
      </c>
      <c r="E7" s="533">
        <v>1261</v>
      </c>
      <c r="F7" s="533">
        <v>26</v>
      </c>
      <c r="G7" s="533">
        <v>949</v>
      </c>
      <c r="H7" s="571">
        <v>57.6</v>
      </c>
      <c r="I7" s="203">
        <v>56.4</v>
      </c>
    </row>
    <row r="8" spans="1:12" ht="12.95" customHeight="1">
      <c r="A8" s="572"/>
      <c r="B8" s="568" t="s">
        <v>534</v>
      </c>
      <c r="C8" s="524">
        <v>2235</v>
      </c>
      <c r="D8" s="524">
        <v>1329</v>
      </c>
      <c r="E8" s="524">
        <v>1278</v>
      </c>
      <c r="F8" s="524">
        <v>51</v>
      </c>
      <c r="G8" s="524">
        <v>906</v>
      </c>
      <c r="H8" s="569">
        <v>59.5</v>
      </c>
      <c r="I8" s="366">
        <v>57.2</v>
      </c>
    </row>
    <row r="9" spans="1:12" ht="12.95" customHeight="1">
      <c r="A9" s="572"/>
      <c r="B9" s="568"/>
      <c r="C9" s="553"/>
      <c r="D9" s="553"/>
      <c r="E9" s="553"/>
      <c r="F9" s="553"/>
      <c r="G9" s="553"/>
      <c r="H9" s="569"/>
      <c r="I9" s="366"/>
    </row>
    <row r="10" spans="1:12" s="119" customFormat="1" ht="12.95" customHeight="1">
      <c r="A10" s="526">
        <v>2022</v>
      </c>
      <c r="B10" s="568" t="s">
        <v>527</v>
      </c>
      <c r="C10" s="524">
        <v>2233</v>
      </c>
      <c r="D10" s="524">
        <v>1302</v>
      </c>
      <c r="E10" s="524">
        <v>1257</v>
      </c>
      <c r="F10" s="524">
        <v>45</v>
      </c>
      <c r="G10" s="524">
        <v>931</v>
      </c>
      <c r="H10" s="569">
        <v>58.3</v>
      </c>
      <c r="I10" s="366">
        <v>56.3</v>
      </c>
    </row>
    <row r="11" spans="1:12" s="119" customFormat="1" ht="12.95" customHeight="1">
      <c r="A11" s="526"/>
      <c r="B11" s="532" t="s">
        <v>535</v>
      </c>
      <c r="C11" s="524">
        <v>2231</v>
      </c>
      <c r="D11" s="524">
        <v>1309</v>
      </c>
      <c r="E11" s="524">
        <v>1261</v>
      </c>
      <c r="F11" s="524">
        <v>49</v>
      </c>
      <c r="G11" s="524">
        <v>922</v>
      </c>
      <c r="H11" s="569">
        <v>58.7</v>
      </c>
      <c r="I11" s="203">
        <v>56.5</v>
      </c>
      <c r="J11" s="72"/>
    </row>
    <row r="12" spans="1:12" ht="12.95" customHeight="1">
      <c r="A12" s="572"/>
      <c r="B12" s="532" t="s">
        <v>536</v>
      </c>
      <c r="C12" s="570">
        <v>2230</v>
      </c>
      <c r="D12" s="533">
        <v>1253</v>
      </c>
      <c r="E12" s="533">
        <v>1209</v>
      </c>
      <c r="F12" s="533">
        <v>43</v>
      </c>
      <c r="G12" s="533">
        <v>977</v>
      </c>
      <c r="H12" s="571">
        <v>56.2</v>
      </c>
      <c r="I12" s="203">
        <v>54.2</v>
      </c>
    </row>
    <row r="13" spans="1:12" s="119" customFormat="1" ht="12.95" customHeight="1">
      <c r="A13" s="186"/>
      <c r="B13" s="558" t="s">
        <v>44</v>
      </c>
      <c r="C13" s="392">
        <v>99.731663685152057</v>
      </c>
      <c r="D13" s="427">
        <v>97.358197358197359</v>
      </c>
      <c r="E13" s="398">
        <v>95.876288659793815</v>
      </c>
      <c r="F13" s="398">
        <v>165.38461538461539</v>
      </c>
      <c r="G13" s="426">
        <v>102.95047418335091</v>
      </c>
      <c r="H13" s="427" t="s">
        <v>23</v>
      </c>
      <c r="I13" s="32" t="s">
        <v>23</v>
      </c>
      <c r="J13" s="72"/>
    </row>
    <row r="14" spans="1:12" s="119" customFormat="1" ht="12.95" customHeight="1">
      <c r="A14" s="186"/>
      <c r="B14" s="558" t="s">
        <v>45</v>
      </c>
      <c r="C14" s="392">
        <v>99.955177050649937</v>
      </c>
      <c r="D14" s="427">
        <v>95.721925133689851</v>
      </c>
      <c r="E14" s="398">
        <v>95.876288659793815</v>
      </c>
      <c r="F14" s="398">
        <v>87.755102040816325</v>
      </c>
      <c r="G14" s="426">
        <v>105.96529284164859</v>
      </c>
      <c r="H14" s="427" t="s">
        <v>23</v>
      </c>
      <c r="I14" s="32" t="s">
        <v>23</v>
      </c>
      <c r="J14" s="72"/>
    </row>
    <row r="15" spans="1:12" ht="12.95" customHeight="1">
      <c r="A15" s="301" t="s">
        <v>570</v>
      </c>
      <c r="E15" s="119"/>
      <c r="F15" s="119"/>
      <c r="G15" s="119"/>
    </row>
    <row r="16" spans="1:12" ht="12.95" customHeight="1">
      <c r="A16" s="239" t="s">
        <v>569</v>
      </c>
      <c r="D16" s="117"/>
      <c r="E16" s="119"/>
      <c r="F16" s="119"/>
      <c r="G16" s="119"/>
    </row>
    <row r="17" spans="3:7" ht="12.95" customHeight="1">
      <c r="C17" s="22"/>
      <c r="D17" s="22"/>
      <c r="E17" s="119"/>
      <c r="F17" s="119"/>
    </row>
    <row r="18" spans="3:7" ht="12.95" customHeight="1">
      <c r="D18" s="117"/>
      <c r="E18" s="119"/>
      <c r="F18" s="119"/>
      <c r="G18" s="119"/>
    </row>
    <row r="19" spans="3:7" ht="12.95" customHeight="1">
      <c r="D19" s="310"/>
      <c r="E19" s="119"/>
      <c r="F19" s="119"/>
      <c r="G19" s="119"/>
    </row>
    <row r="20" spans="3:7" ht="12.95" customHeight="1">
      <c r="G20" s="573"/>
    </row>
    <row r="28" spans="3:7">
      <c r="E28" s="119"/>
      <c r="F28" s="119"/>
      <c r="G28" s="119"/>
    </row>
    <row r="29" spans="3:7">
      <c r="E29" s="119"/>
      <c r="F29" s="119"/>
      <c r="G29" s="119"/>
    </row>
    <row r="30" spans="3:7">
      <c r="E30" s="119"/>
      <c r="F30" s="119"/>
      <c r="G30" s="119"/>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showGridLines="0" zoomScaleNormal="100" workbookViewId="0">
      <selection activeCell="V1" sqref="V1"/>
    </sheetView>
  </sheetViews>
  <sheetFormatPr defaultColWidth="9" defaultRowHeight="12"/>
  <cols>
    <col min="1" max="1" width="6.625" style="120" customWidth="1"/>
    <col min="2" max="2" width="14.375" style="120" customWidth="1"/>
    <col min="3" max="3" width="7.875" style="120" customWidth="1"/>
    <col min="4" max="12" width="9.125" style="120" customWidth="1"/>
    <col min="13" max="13" width="16.75" style="120" customWidth="1"/>
    <col min="14" max="16384" width="9" style="120"/>
  </cols>
  <sheetData>
    <row r="1" spans="1:14" ht="18" customHeight="1">
      <c r="A1" s="158" t="s">
        <v>1075</v>
      </c>
      <c r="B1" s="158"/>
      <c r="C1" s="158"/>
      <c r="D1" s="158"/>
      <c r="E1" s="280"/>
      <c r="H1" s="280"/>
      <c r="I1" s="280"/>
      <c r="J1" s="280"/>
      <c r="K1" s="280"/>
      <c r="L1" s="269" t="s">
        <v>37</v>
      </c>
      <c r="M1" s="270"/>
      <c r="N1" s="22"/>
    </row>
    <row r="2" spans="1:14" ht="18" customHeight="1">
      <c r="A2" s="1736" t="s">
        <v>1910</v>
      </c>
      <c r="B2" s="280"/>
      <c r="C2" s="280"/>
      <c r="D2" s="280"/>
      <c r="E2" s="280"/>
      <c r="H2" s="280"/>
      <c r="I2" s="280"/>
      <c r="J2" s="280"/>
      <c r="K2" s="280"/>
      <c r="L2" s="271" t="s">
        <v>38</v>
      </c>
      <c r="M2" s="272"/>
    </row>
    <row r="3" spans="1:14" ht="28.5" customHeight="1">
      <c r="A3" s="1990" t="s">
        <v>1004</v>
      </c>
      <c r="B3" s="1991"/>
      <c r="C3" s="1976" t="s">
        <v>1076</v>
      </c>
      <c r="D3" s="2011"/>
      <c r="E3" s="2011"/>
      <c r="F3" s="2012"/>
      <c r="G3" s="1949" t="s">
        <v>1077</v>
      </c>
      <c r="H3" s="2011"/>
      <c r="I3" s="2011"/>
      <c r="J3" s="2011"/>
      <c r="K3" s="2011"/>
      <c r="L3" s="2011"/>
      <c r="M3" s="2011"/>
    </row>
    <row r="4" spans="1:14" ht="14.85" customHeight="1">
      <c r="A4" s="2004"/>
      <c r="B4" s="2005"/>
      <c r="C4" s="2016" t="s">
        <v>915</v>
      </c>
      <c r="D4" s="2006" t="s">
        <v>1078</v>
      </c>
      <c r="E4" s="2007"/>
      <c r="F4" s="2008"/>
      <c r="G4" s="1907" t="s">
        <v>915</v>
      </c>
      <c r="H4" s="2009" t="s">
        <v>1079</v>
      </c>
      <c r="I4" s="2010"/>
      <c r="J4" s="2010"/>
      <c r="K4" s="2010"/>
      <c r="L4" s="2010"/>
      <c r="M4" s="2010"/>
    </row>
    <row r="5" spans="1:14" ht="141" customHeight="1">
      <c r="A5" s="1998" t="s">
        <v>952</v>
      </c>
      <c r="B5" s="1999"/>
      <c r="C5" s="2017"/>
      <c r="D5" s="574" t="s">
        <v>1080</v>
      </c>
      <c r="E5" s="575" t="s">
        <v>1081</v>
      </c>
      <c r="F5" s="574" t="s">
        <v>1082</v>
      </c>
      <c r="G5" s="1907"/>
      <c r="H5" s="284" t="s">
        <v>1083</v>
      </c>
      <c r="I5" s="284" t="s">
        <v>1080</v>
      </c>
      <c r="J5" s="284" t="s">
        <v>1081</v>
      </c>
      <c r="K5" s="284" t="s">
        <v>1084</v>
      </c>
      <c r="L5" s="576" t="s">
        <v>1085</v>
      </c>
      <c r="M5" s="577" t="s">
        <v>1086</v>
      </c>
    </row>
    <row r="6" spans="1:14" ht="17.25" customHeight="1" thickBot="1">
      <c r="A6" s="2000"/>
      <c r="B6" s="2001"/>
      <c r="C6" s="2013" t="s">
        <v>1087</v>
      </c>
      <c r="D6" s="2013"/>
      <c r="E6" s="2013"/>
      <c r="F6" s="2014"/>
      <c r="G6" s="2015" t="s">
        <v>1088</v>
      </c>
      <c r="H6" s="2013"/>
      <c r="I6" s="2013"/>
      <c r="J6" s="2013"/>
      <c r="K6" s="2013"/>
      <c r="L6" s="2013"/>
      <c r="M6" s="2013"/>
    </row>
    <row r="7" spans="1:14" ht="7.5" customHeight="1" thickTop="1">
      <c r="A7" s="564"/>
      <c r="B7" s="565"/>
      <c r="C7" s="566"/>
      <c r="D7" s="567"/>
      <c r="E7" s="567"/>
      <c r="F7" s="567"/>
      <c r="G7" s="567"/>
      <c r="H7" s="567"/>
      <c r="I7" s="567"/>
      <c r="J7" s="578"/>
      <c r="K7" s="567"/>
      <c r="L7" s="567"/>
      <c r="M7" s="522"/>
    </row>
    <row r="8" spans="1:14" s="119" customFormat="1" ht="12.95" customHeight="1">
      <c r="A8" s="526">
        <v>2021</v>
      </c>
      <c r="B8" s="532" t="s">
        <v>536</v>
      </c>
      <c r="C8" s="556">
        <v>26</v>
      </c>
      <c r="D8" s="536" t="s">
        <v>23</v>
      </c>
      <c r="E8" s="556">
        <v>23</v>
      </c>
      <c r="F8" s="536" t="s">
        <v>23</v>
      </c>
      <c r="G8" s="581">
        <v>2</v>
      </c>
      <c r="H8" s="579">
        <v>2.4</v>
      </c>
      <c r="I8" s="581" t="s">
        <v>23</v>
      </c>
      <c r="J8" s="579">
        <v>2.6</v>
      </c>
      <c r="K8" s="581" t="s">
        <v>23</v>
      </c>
      <c r="L8" s="579">
        <v>4.8</v>
      </c>
      <c r="M8" s="203">
        <v>4.5871559633027523</v>
      </c>
      <c r="N8" s="74"/>
    </row>
    <row r="9" spans="1:14" ht="12.95" customHeight="1">
      <c r="A9" s="572"/>
      <c r="B9" s="568" t="s">
        <v>534</v>
      </c>
      <c r="C9" s="556">
        <v>51</v>
      </c>
      <c r="D9" s="536">
        <v>22</v>
      </c>
      <c r="E9" s="536">
        <v>32</v>
      </c>
      <c r="F9" s="536">
        <v>19</v>
      </c>
      <c r="G9" s="579">
        <v>3.8</v>
      </c>
      <c r="H9" s="258">
        <v>4</v>
      </c>
      <c r="I9" s="258">
        <v>3.7</v>
      </c>
      <c r="J9" s="258">
        <v>3.5</v>
      </c>
      <c r="K9" s="258">
        <v>4.5</v>
      </c>
      <c r="L9" s="258">
        <v>16.7</v>
      </c>
      <c r="M9" s="580">
        <v>8.5889570552147241</v>
      </c>
    </row>
    <row r="10" spans="1:14" ht="12.95" customHeight="1">
      <c r="A10" s="572"/>
      <c r="B10" s="568"/>
      <c r="C10" s="582"/>
      <c r="D10" s="534"/>
      <c r="E10" s="534"/>
      <c r="F10" s="534"/>
      <c r="G10" s="227"/>
      <c r="H10" s="571"/>
      <c r="I10" s="571"/>
      <c r="J10" s="571"/>
      <c r="K10" s="571"/>
      <c r="L10" s="571"/>
      <c r="M10" s="580"/>
    </row>
    <row r="11" spans="1:14" s="119" customFormat="1" ht="12.95" customHeight="1">
      <c r="A11" s="526">
        <v>2022</v>
      </c>
      <c r="B11" s="568" t="s">
        <v>527</v>
      </c>
      <c r="C11" s="556">
        <v>45</v>
      </c>
      <c r="D11" s="536">
        <v>20</v>
      </c>
      <c r="E11" s="536">
        <v>26</v>
      </c>
      <c r="F11" s="536">
        <v>19</v>
      </c>
      <c r="G11" s="579">
        <v>3.5</v>
      </c>
      <c r="H11" s="258">
        <v>3.5</v>
      </c>
      <c r="I11" s="258">
        <v>3.4</v>
      </c>
      <c r="J11" s="258">
        <v>2.9</v>
      </c>
      <c r="K11" s="258">
        <v>4.7</v>
      </c>
      <c r="L11" s="258">
        <v>14.9</v>
      </c>
      <c r="M11" s="580">
        <v>7.2886297376093294</v>
      </c>
      <c r="N11" s="583"/>
    </row>
    <row r="12" spans="1:14" s="119" customFormat="1" ht="12.95" customHeight="1">
      <c r="A12" s="584"/>
      <c r="B12" s="532" t="s">
        <v>535</v>
      </c>
      <c r="C12" s="556">
        <v>49</v>
      </c>
      <c r="D12" s="536">
        <v>33</v>
      </c>
      <c r="E12" s="536">
        <v>16</v>
      </c>
      <c r="F12" s="536">
        <v>33</v>
      </c>
      <c r="G12" s="579">
        <v>3.7</v>
      </c>
      <c r="H12" s="258">
        <v>2.2000000000000002</v>
      </c>
      <c r="I12" s="258">
        <v>5.5</v>
      </c>
      <c r="J12" s="258">
        <v>1.8</v>
      </c>
      <c r="K12" s="258">
        <v>7.7</v>
      </c>
      <c r="L12" s="258">
        <v>10.199999999999999</v>
      </c>
      <c r="M12" s="580">
        <v>7.0796460176991154</v>
      </c>
      <c r="N12" s="72"/>
    </row>
    <row r="13" spans="1:14" s="119" customFormat="1" ht="12.95" customHeight="1">
      <c r="A13" s="584"/>
      <c r="B13" s="532" t="s">
        <v>536</v>
      </c>
      <c r="C13" s="556">
        <v>43</v>
      </c>
      <c r="D13" s="536">
        <v>23</v>
      </c>
      <c r="E13" s="556">
        <v>32</v>
      </c>
      <c r="F13" s="536">
        <v>11</v>
      </c>
      <c r="G13" s="581">
        <v>3.4</v>
      </c>
      <c r="H13" s="579">
        <v>3</v>
      </c>
      <c r="I13" s="581">
        <v>4.0999999999999996</v>
      </c>
      <c r="J13" s="579">
        <v>3.8</v>
      </c>
      <c r="K13" s="581">
        <v>2.7</v>
      </c>
      <c r="L13" s="579">
        <v>13.8</v>
      </c>
      <c r="M13" s="203">
        <v>4.4827586206896548</v>
      </c>
      <c r="N13" s="72"/>
    </row>
    <row r="14" spans="1:14" s="119" customFormat="1" ht="12.95" customHeight="1">
      <c r="A14" s="584"/>
      <c r="B14" s="558" t="s">
        <v>44</v>
      </c>
      <c r="C14" s="392">
        <v>165.38461538461539</v>
      </c>
      <c r="D14" s="398" t="s">
        <v>23</v>
      </c>
      <c r="E14" s="398">
        <v>139.13043478260869</v>
      </c>
      <c r="F14" s="585" t="s">
        <v>23</v>
      </c>
      <c r="G14" s="585" t="s">
        <v>23</v>
      </c>
      <c r="H14" s="393" t="s">
        <v>23</v>
      </c>
      <c r="I14" s="393" t="s">
        <v>23</v>
      </c>
      <c r="J14" s="393" t="s">
        <v>23</v>
      </c>
      <c r="K14" s="393" t="s">
        <v>23</v>
      </c>
      <c r="L14" s="393" t="s">
        <v>23</v>
      </c>
      <c r="M14" s="389" t="s">
        <v>23</v>
      </c>
      <c r="N14" s="72"/>
    </row>
    <row r="15" spans="1:14" s="119" customFormat="1" ht="12.95" customHeight="1">
      <c r="A15" s="584"/>
      <c r="B15" s="558" t="s">
        <v>45</v>
      </c>
      <c r="C15" s="392">
        <v>87.755102040816325</v>
      </c>
      <c r="D15" s="398">
        <v>69.696969696969703</v>
      </c>
      <c r="E15" s="398">
        <v>200</v>
      </c>
      <c r="F15" s="426">
        <v>33.333333333333329</v>
      </c>
      <c r="G15" s="585" t="s">
        <v>23</v>
      </c>
      <c r="H15" s="393" t="s">
        <v>23</v>
      </c>
      <c r="I15" s="393" t="s">
        <v>23</v>
      </c>
      <c r="J15" s="393" t="s">
        <v>23</v>
      </c>
      <c r="K15" s="393" t="s">
        <v>23</v>
      </c>
      <c r="L15" s="393" t="s">
        <v>23</v>
      </c>
      <c r="M15" s="389" t="s">
        <v>23</v>
      </c>
      <c r="N15" s="72"/>
    </row>
    <row r="16" spans="1:14" s="119" customFormat="1" ht="12.95" customHeight="1">
      <c r="A16" s="301" t="s">
        <v>571</v>
      </c>
      <c r="B16" s="120"/>
      <c r="C16" s="120"/>
      <c r="D16" s="120"/>
      <c r="E16" s="117"/>
      <c r="F16" s="120"/>
      <c r="N16" s="583"/>
    </row>
    <row r="17" spans="1:14" s="119" customFormat="1" ht="12.95" customHeight="1">
      <c r="A17" s="239" t="s">
        <v>572</v>
      </c>
      <c r="B17" s="120"/>
      <c r="C17" s="120"/>
      <c r="D17" s="117"/>
      <c r="E17" s="117"/>
      <c r="F17" s="120"/>
      <c r="G17" s="586"/>
      <c r="N17" s="72"/>
    </row>
    <row r="18" spans="1:14" s="119" customFormat="1" ht="12.95" customHeight="1">
      <c r="A18" s="120"/>
      <c r="B18" s="120"/>
      <c r="C18" s="120"/>
      <c r="D18" s="22"/>
      <c r="E18" s="22"/>
      <c r="F18" s="120"/>
      <c r="G18" s="43"/>
      <c r="H18" s="120"/>
      <c r="I18" s="120"/>
      <c r="J18" s="120"/>
      <c r="K18" s="120"/>
      <c r="L18" s="120"/>
      <c r="M18" s="120"/>
      <c r="N18" s="72"/>
    </row>
    <row r="19" spans="1:14" ht="12.95" customHeight="1"/>
    <row r="20" spans="1:14" ht="12.95" customHeight="1"/>
    <row r="21" spans="1:14" ht="12.95" customHeight="1"/>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P58"/>
  <sheetViews>
    <sheetView showGridLines="0" showRuler="0" zoomScaleNormal="100" workbookViewId="0">
      <pane xSplit="2" ySplit="9" topLeftCell="C10" activePane="bottomRight" state="frozen"/>
      <selection sqref="A1:E1"/>
      <selection pane="topRight" sqref="A1:E1"/>
      <selection pane="bottomLeft" sqref="A1:E1"/>
      <selection pane="bottomRight" activeCell="T1" sqref="T1"/>
    </sheetView>
  </sheetViews>
  <sheetFormatPr defaultColWidth="13.625" defaultRowHeight="12"/>
  <cols>
    <col min="1" max="1" width="6.625" style="251" customWidth="1"/>
    <col min="2" max="2" width="15.75" style="251" customWidth="1"/>
    <col min="3" max="3" width="12" style="251" bestFit="1" customWidth="1"/>
    <col min="4" max="4" width="10.625" style="251" bestFit="1" customWidth="1"/>
    <col min="5" max="5" width="11.5" style="251" customWidth="1"/>
    <col min="6" max="6" width="11.875" style="251" customWidth="1"/>
    <col min="7" max="7" width="11" style="251" customWidth="1"/>
    <col min="8" max="8" width="10.25" style="251" customWidth="1"/>
    <col min="9" max="9" width="13.75" style="251" customWidth="1"/>
    <col min="10" max="10" width="11.75" style="251" customWidth="1"/>
    <col min="11" max="16" width="9.25" style="251" customWidth="1"/>
    <col min="17" max="17" width="8" style="251" customWidth="1"/>
    <col min="18" max="18" width="8.125" style="251" customWidth="1"/>
    <col min="19" max="19" width="8.25" style="251" customWidth="1"/>
    <col min="20" max="21" width="9.25" style="251" customWidth="1"/>
    <col min="22" max="16384" width="13.625" style="251"/>
  </cols>
  <sheetData>
    <row r="1" spans="1:172" ht="20.100000000000001" customHeight="1">
      <c r="A1" s="2022" t="s">
        <v>111</v>
      </c>
      <c r="B1" s="2022"/>
      <c r="C1" s="2022"/>
      <c r="D1" s="2022"/>
      <c r="E1" s="2022"/>
      <c r="F1" s="587"/>
      <c r="G1" s="587"/>
      <c r="H1" s="1878" t="s">
        <v>37</v>
      </c>
      <c r="I1" s="1878"/>
      <c r="J1" s="29"/>
    </row>
    <row r="2" spans="1:172" ht="20.100000000000001" customHeight="1">
      <c r="A2" s="2023" t="s">
        <v>112</v>
      </c>
      <c r="B2" s="2023"/>
      <c r="C2" s="2023"/>
      <c r="D2" s="2023"/>
      <c r="E2" s="2023"/>
      <c r="F2" s="588"/>
      <c r="G2" s="588"/>
      <c r="H2" s="1879" t="s">
        <v>38</v>
      </c>
      <c r="I2" s="1879"/>
      <c r="J2" s="120"/>
    </row>
    <row r="3" spans="1:172" s="339" customFormat="1" ht="18" customHeight="1">
      <c r="A3" s="339" t="s">
        <v>1089</v>
      </c>
    </row>
    <row r="4" spans="1:172" ht="18" customHeight="1">
      <c r="A4" s="1743" t="s">
        <v>1893</v>
      </c>
      <c r="B4" s="589"/>
      <c r="C4" s="589"/>
      <c r="D4" s="589"/>
      <c r="E4" s="589"/>
      <c r="F4" s="589"/>
      <c r="G4" s="589"/>
      <c r="H4" s="590"/>
      <c r="I4" s="590"/>
      <c r="J4" s="590"/>
    </row>
    <row r="5" spans="1:172" s="345" customFormat="1" ht="17.25" customHeight="1">
      <c r="A5" s="1933" t="s">
        <v>1004</v>
      </c>
      <c r="B5" s="1934"/>
      <c r="C5" s="1942" t="s">
        <v>947</v>
      </c>
      <c r="D5" s="1926" t="s">
        <v>1005</v>
      </c>
      <c r="E5" s="1928"/>
      <c r="F5" s="1928"/>
      <c r="G5" s="1928"/>
      <c r="H5" s="1928"/>
      <c r="I5" s="1928"/>
      <c r="J5" s="192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row>
    <row r="6" spans="1:172" s="18" customFormat="1" ht="17.25" customHeight="1">
      <c r="A6" s="1935"/>
      <c r="B6" s="1936"/>
      <c r="C6" s="1944"/>
      <c r="D6" s="1939" t="s">
        <v>949</v>
      </c>
      <c r="E6" s="1929" t="s">
        <v>1090</v>
      </c>
      <c r="F6" s="1930"/>
      <c r="G6" s="1930"/>
      <c r="H6" s="1930"/>
      <c r="I6" s="1930"/>
      <c r="J6" s="1930"/>
    </row>
    <row r="7" spans="1:172" s="18" customFormat="1" ht="17.25" customHeight="1">
      <c r="A7" s="1935"/>
      <c r="B7" s="1936"/>
      <c r="C7" s="1944"/>
      <c r="D7" s="1955"/>
      <c r="E7" s="1926" t="s">
        <v>951</v>
      </c>
      <c r="F7" s="1929" t="s">
        <v>1091</v>
      </c>
      <c r="G7" s="1930"/>
      <c r="H7" s="1930"/>
      <c r="I7" s="1930"/>
      <c r="J7" s="1930"/>
    </row>
    <row r="8" spans="1:172" s="18" customFormat="1" ht="117.75" customHeight="1">
      <c r="A8" s="2020" t="s">
        <v>952</v>
      </c>
      <c r="B8" s="2021"/>
      <c r="C8" s="1956"/>
      <c r="D8" s="1955"/>
      <c r="E8" s="1951"/>
      <c r="F8" s="591" t="s">
        <v>1092</v>
      </c>
      <c r="G8" s="592" t="s">
        <v>954</v>
      </c>
      <c r="H8" s="592" t="s">
        <v>955</v>
      </c>
      <c r="I8" s="592" t="s">
        <v>1093</v>
      </c>
      <c r="J8" s="593" t="s">
        <v>1094</v>
      </c>
    </row>
    <row r="9" spans="1:172" ht="15" customHeight="1" thickBot="1">
      <c r="A9" s="1931"/>
      <c r="B9" s="1932"/>
      <c r="C9" s="2018" t="s">
        <v>1095</v>
      </c>
      <c r="D9" s="2019"/>
      <c r="E9" s="2019"/>
      <c r="F9" s="2019"/>
      <c r="G9" s="2019"/>
      <c r="H9" s="2019"/>
      <c r="I9" s="2019"/>
      <c r="J9" s="2019"/>
    </row>
    <row r="10" spans="1:172" ht="8.1" customHeight="1" thickTop="1">
      <c r="A10" s="353"/>
      <c r="B10" s="360"/>
      <c r="C10" s="594"/>
      <c r="D10" s="595"/>
      <c r="E10" s="595"/>
      <c r="F10" s="595"/>
      <c r="G10" s="595"/>
      <c r="H10" s="595"/>
      <c r="I10" s="595"/>
      <c r="J10" s="596"/>
    </row>
    <row r="11" spans="1:172" ht="12.95" customHeight="1">
      <c r="A11" s="353">
        <v>2020</v>
      </c>
      <c r="B11" s="390" t="s">
        <v>523</v>
      </c>
      <c r="C11" s="597">
        <v>5654.89</v>
      </c>
      <c r="D11" s="229">
        <v>6113.75</v>
      </c>
      <c r="E11" s="229">
        <v>5623.31</v>
      </c>
      <c r="F11" s="229">
        <v>4865.3100000000004</v>
      </c>
      <c r="G11" s="229">
        <v>4662.5600000000004</v>
      </c>
      <c r="H11" s="229">
        <v>3434.67</v>
      </c>
      <c r="I11" s="229">
        <v>3890.69</v>
      </c>
      <c r="J11" s="230">
        <v>6172.94</v>
      </c>
    </row>
    <row r="12" spans="1:172" ht="12.95" customHeight="1">
      <c r="A12" s="353"/>
      <c r="B12" s="360" t="s">
        <v>44</v>
      </c>
      <c r="C12" s="598">
        <v>105.43185017385875</v>
      </c>
      <c r="D12" s="598">
        <v>105.19039655338536</v>
      </c>
      <c r="E12" s="598">
        <v>104.80339497314364</v>
      </c>
      <c r="F12" s="598">
        <v>110.47203634786599</v>
      </c>
      <c r="G12" s="598">
        <v>105.02491282762847</v>
      </c>
      <c r="H12" s="598">
        <v>105.97137418122691</v>
      </c>
      <c r="I12" s="598">
        <v>111.34294700271583</v>
      </c>
      <c r="J12" s="32">
        <v>102.61996828109466</v>
      </c>
      <c r="K12" s="18"/>
    </row>
    <row r="13" spans="1:172" ht="12.95" customHeight="1">
      <c r="A13" s="403"/>
      <c r="B13" s="399"/>
      <c r="C13" s="477"/>
      <c r="D13" s="477"/>
      <c r="E13" s="477"/>
      <c r="F13" s="477"/>
      <c r="G13" s="477"/>
      <c r="H13" s="477"/>
      <c r="I13" s="477"/>
      <c r="J13" s="32"/>
      <c r="K13" s="18"/>
    </row>
    <row r="14" spans="1:172" ht="12.95" customHeight="1">
      <c r="A14" s="353">
        <v>2021</v>
      </c>
      <c r="B14" s="390" t="s">
        <v>524</v>
      </c>
      <c r="C14" s="599">
        <v>6071.88</v>
      </c>
      <c r="D14" s="230">
        <v>6536.9</v>
      </c>
      <c r="E14" s="230">
        <v>6055.64</v>
      </c>
      <c r="F14" s="230">
        <v>4886.87</v>
      </c>
      <c r="G14" s="230">
        <v>4866.68</v>
      </c>
      <c r="H14" s="230">
        <v>3912.82</v>
      </c>
      <c r="I14" s="230">
        <v>4337.3999999999996</v>
      </c>
      <c r="J14" s="230">
        <v>6878.1</v>
      </c>
    </row>
    <row r="15" spans="1:172" ht="12.95" customHeight="1">
      <c r="A15" s="353"/>
      <c r="B15" s="390" t="s">
        <v>525</v>
      </c>
      <c r="C15" s="599">
        <v>6119.03</v>
      </c>
      <c r="D15" s="230">
        <v>6614.58</v>
      </c>
      <c r="E15" s="230">
        <v>6073.49</v>
      </c>
      <c r="F15" s="230">
        <v>4921.4799999999996</v>
      </c>
      <c r="G15" s="230">
        <v>4881.24</v>
      </c>
      <c r="H15" s="230">
        <v>4024.48</v>
      </c>
      <c r="I15" s="230">
        <v>4347.3100000000004</v>
      </c>
      <c r="J15" s="230">
        <v>6806.64</v>
      </c>
    </row>
    <row r="16" spans="1:172" ht="12.95" customHeight="1">
      <c r="A16" s="353"/>
      <c r="B16" s="390" t="s">
        <v>523</v>
      </c>
      <c r="C16" s="597">
        <v>6238.01</v>
      </c>
      <c r="D16" s="229">
        <v>6710.38</v>
      </c>
      <c r="E16" s="229">
        <v>6157.53</v>
      </c>
      <c r="F16" s="229">
        <v>5085.51</v>
      </c>
      <c r="G16" s="229">
        <v>4906.6400000000003</v>
      </c>
      <c r="H16" s="229">
        <v>4025.13</v>
      </c>
      <c r="I16" s="229">
        <v>4358.04</v>
      </c>
      <c r="J16" s="401">
        <v>6582.32</v>
      </c>
      <c r="K16" s="18"/>
    </row>
    <row r="17" spans="1:21" ht="12.95" customHeight="1">
      <c r="A17" s="353"/>
      <c r="B17" s="360" t="s">
        <v>44</v>
      </c>
      <c r="C17" s="598">
        <v>110.31178325307832</v>
      </c>
      <c r="D17" s="598">
        <v>109.75882232672257</v>
      </c>
      <c r="E17" s="598">
        <v>109.50009869631943</v>
      </c>
      <c r="F17" s="598">
        <v>104.52591921172545</v>
      </c>
      <c r="G17" s="598">
        <v>105.23489241961497</v>
      </c>
      <c r="H17" s="598">
        <v>117.1911712042205</v>
      </c>
      <c r="I17" s="598">
        <v>112.01200815279553</v>
      </c>
      <c r="J17" s="32">
        <v>106.63184803351402</v>
      </c>
      <c r="K17" s="18"/>
      <c r="L17" s="18"/>
      <c r="M17" s="18"/>
      <c r="N17" s="18"/>
      <c r="O17" s="18"/>
      <c r="P17" s="18"/>
      <c r="Q17" s="18"/>
      <c r="R17" s="18"/>
      <c r="S17" s="18"/>
      <c r="T17" s="18"/>
      <c r="U17" s="18"/>
    </row>
    <row r="18" spans="1:21" ht="12.95" customHeight="1">
      <c r="A18" s="403"/>
      <c r="B18" s="399"/>
      <c r="C18" s="477"/>
      <c r="D18" s="477"/>
      <c r="E18" s="477"/>
      <c r="F18" s="477"/>
      <c r="G18" s="477"/>
      <c r="H18" s="477"/>
      <c r="I18" s="477"/>
      <c r="J18" s="32"/>
      <c r="K18" s="18"/>
      <c r="L18" s="18"/>
      <c r="M18" s="18"/>
      <c r="N18" s="18"/>
      <c r="O18" s="18"/>
      <c r="P18" s="18"/>
      <c r="Q18" s="18"/>
      <c r="R18" s="18"/>
      <c r="S18" s="18"/>
      <c r="T18" s="18"/>
      <c r="U18" s="18"/>
    </row>
    <row r="19" spans="1:21" ht="12.95" customHeight="1">
      <c r="A19" s="353">
        <v>2022</v>
      </c>
      <c r="B19" s="390" t="s">
        <v>526</v>
      </c>
      <c r="C19" s="597">
        <v>6399.07</v>
      </c>
      <c r="D19" s="229">
        <v>6699.03</v>
      </c>
      <c r="E19" s="229">
        <v>6446.24</v>
      </c>
      <c r="F19" s="229">
        <v>4703.5</v>
      </c>
      <c r="G19" s="229">
        <v>5229.8500000000004</v>
      </c>
      <c r="H19" s="229">
        <v>3339.05</v>
      </c>
      <c r="I19" s="229">
        <v>4655.17</v>
      </c>
      <c r="J19" s="401">
        <v>7237.11</v>
      </c>
      <c r="K19" s="321"/>
      <c r="L19" s="321"/>
      <c r="M19" s="321"/>
      <c r="N19" s="321"/>
      <c r="O19" s="321"/>
      <c r="P19" s="321"/>
      <c r="Q19" s="321"/>
      <c r="R19" s="321"/>
      <c r="S19" s="366"/>
      <c r="T19" s="366"/>
      <c r="U19" s="366"/>
    </row>
    <row r="20" spans="1:21" ht="12.95" customHeight="1">
      <c r="A20" s="353"/>
      <c r="B20" s="394" t="s">
        <v>527</v>
      </c>
      <c r="C20" s="600">
        <v>6535.18</v>
      </c>
      <c r="D20" s="315">
        <v>6868.34</v>
      </c>
      <c r="E20" s="315">
        <v>6601.16</v>
      </c>
      <c r="F20" s="315">
        <v>5369.07</v>
      </c>
      <c r="G20" s="315">
        <v>5356.51</v>
      </c>
      <c r="H20" s="315">
        <v>3581.35</v>
      </c>
      <c r="I20" s="315">
        <v>4757.3599999999997</v>
      </c>
      <c r="J20" s="321">
        <v>6837.01</v>
      </c>
      <c r="K20" s="321"/>
      <c r="L20" s="321"/>
      <c r="M20" s="321"/>
      <c r="N20" s="321"/>
      <c r="O20" s="321"/>
      <c r="P20" s="321"/>
      <c r="Q20" s="321"/>
      <c r="R20" s="321"/>
      <c r="S20" s="321"/>
      <c r="T20" s="366"/>
      <c r="U20" s="366"/>
    </row>
    <row r="21" spans="1:21" ht="12.95" customHeight="1">
      <c r="A21" s="353"/>
      <c r="B21" s="390" t="s">
        <v>528</v>
      </c>
      <c r="C21" s="599">
        <v>6601.35</v>
      </c>
      <c r="D21" s="230">
        <v>6917.94</v>
      </c>
      <c r="E21" s="230">
        <v>6622.17</v>
      </c>
      <c r="F21" s="230">
        <v>5112.5600000000004</v>
      </c>
      <c r="G21" s="230">
        <v>5309.14</v>
      </c>
      <c r="H21" s="230">
        <v>3788.06</v>
      </c>
      <c r="I21" s="230">
        <v>4826.59</v>
      </c>
      <c r="J21" s="401">
        <v>7100.85</v>
      </c>
      <c r="K21" s="321"/>
      <c r="L21" s="321"/>
      <c r="M21" s="321"/>
      <c r="N21" s="321"/>
      <c r="O21" s="321"/>
      <c r="P21" s="321"/>
      <c r="Q21" s="601"/>
      <c r="R21" s="601"/>
      <c r="S21" s="601"/>
      <c r="T21" s="601"/>
      <c r="U21" s="18"/>
    </row>
    <row r="22" spans="1:21" ht="12.95" customHeight="1">
      <c r="A22" s="353"/>
      <c r="B22" s="402" t="s">
        <v>529</v>
      </c>
      <c r="C22" s="599">
        <v>6614.23</v>
      </c>
      <c r="D22" s="230">
        <v>6983.42</v>
      </c>
      <c r="E22" s="230">
        <v>6692.45</v>
      </c>
      <c r="F22" s="230">
        <v>5735.36</v>
      </c>
      <c r="G22" s="230">
        <v>5356.15</v>
      </c>
      <c r="H22" s="230">
        <v>3532</v>
      </c>
      <c r="I22" s="230">
        <v>4874.8500000000004</v>
      </c>
      <c r="J22" s="401">
        <v>7604.02</v>
      </c>
      <c r="K22" s="601"/>
      <c r="L22" s="601"/>
      <c r="M22" s="601"/>
      <c r="N22" s="601"/>
      <c r="O22" s="601"/>
      <c r="P22" s="601"/>
      <c r="Q22" s="601"/>
      <c r="R22" s="601"/>
      <c r="S22" s="601"/>
      <c r="T22" s="601"/>
      <c r="U22" s="601"/>
    </row>
    <row r="23" spans="1:21" ht="12.95" customHeight="1">
      <c r="A23" s="353"/>
      <c r="B23" s="390" t="s">
        <v>522</v>
      </c>
      <c r="C23" s="230">
        <v>6782.97</v>
      </c>
      <c r="D23" s="230">
        <v>7294.97</v>
      </c>
      <c r="E23" s="230">
        <v>6725.51</v>
      </c>
      <c r="F23" s="230">
        <v>5564.37</v>
      </c>
      <c r="G23" s="230">
        <v>5401.37</v>
      </c>
      <c r="H23" s="230">
        <v>3854.75</v>
      </c>
      <c r="I23" s="230">
        <v>4872.37</v>
      </c>
      <c r="J23" s="401">
        <v>7029.45</v>
      </c>
      <c r="K23" s="321"/>
      <c r="L23" s="366"/>
      <c r="M23" s="366"/>
      <c r="N23" s="18"/>
      <c r="O23" s="18"/>
      <c r="P23" s="18"/>
      <c r="Q23" s="18"/>
      <c r="R23" s="18"/>
      <c r="S23" s="18"/>
      <c r="T23" s="18"/>
      <c r="U23" s="18"/>
    </row>
    <row r="24" spans="1:21" ht="12.95" customHeight="1">
      <c r="A24" s="353"/>
      <c r="B24" s="390" t="s">
        <v>530</v>
      </c>
      <c r="C24" s="597">
        <v>6809.67</v>
      </c>
      <c r="D24" s="229">
        <v>7283.24</v>
      </c>
      <c r="E24" s="229">
        <v>6733.87</v>
      </c>
      <c r="F24" s="229">
        <v>5150.8999999999996</v>
      </c>
      <c r="G24" s="229">
        <v>5420.89</v>
      </c>
      <c r="H24" s="229">
        <v>3875.45</v>
      </c>
      <c r="I24" s="229">
        <v>4907.6099999999997</v>
      </c>
      <c r="J24" s="401">
        <v>7570.32</v>
      </c>
      <c r="K24" s="18"/>
    </row>
    <row r="25" spans="1:21" ht="12.95" customHeight="1">
      <c r="A25" s="353"/>
      <c r="B25" s="390" t="s">
        <v>531</v>
      </c>
      <c r="C25" s="597">
        <v>6829.39</v>
      </c>
      <c r="D25" s="229">
        <v>7310.35</v>
      </c>
      <c r="E25" s="229">
        <v>6740.25</v>
      </c>
      <c r="F25" s="229">
        <v>5066.3</v>
      </c>
      <c r="G25" s="229">
        <v>5469.84</v>
      </c>
      <c r="H25" s="229">
        <v>4250.84</v>
      </c>
      <c r="I25" s="229">
        <v>4920.8</v>
      </c>
      <c r="J25" s="401">
        <v>7606.82</v>
      </c>
      <c r="K25" s="18"/>
    </row>
    <row r="26" spans="1:21" ht="12.95" customHeight="1">
      <c r="A26" s="353"/>
      <c r="B26" s="390" t="s">
        <v>532</v>
      </c>
      <c r="C26" s="600">
        <v>6832.47</v>
      </c>
      <c r="D26" s="600">
        <v>7279.82</v>
      </c>
      <c r="E26" s="600">
        <v>6738.28</v>
      </c>
      <c r="F26" s="600">
        <v>5102.75</v>
      </c>
      <c r="G26" s="600">
        <v>5503.43</v>
      </c>
      <c r="H26" s="600">
        <v>4398.57</v>
      </c>
      <c r="I26" s="600">
        <v>4923.3900000000003</v>
      </c>
      <c r="J26" s="321">
        <v>7657.63</v>
      </c>
      <c r="K26" s="18"/>
    </row>
    <row r="27" spans="1:21" ht="12.95" customHeight="1">
      <c r="A27" s="353"/>
      <c r="B27" s="390" t="s">
        <v>524</v>
      </c>
      <c r="C27" s="599">
        <v>6855.19</v>
      </c>
      <c r="D27" s="230">
        <v>7270.41</v>
      </c>
      <c r="E27" s="230">
        <v>6766.47</v>
      </c>
      <c r="F27" s="230">
        <v>5503.73</v>
      </c>
      <c r="G27" s="230">
        <v>5539.38</v>
      </c>
      <c r="H27" s="230">
        <v>4418.6499999999996</v>
      </c>
      <c r="I27" s="230">
        <v>4887.5</v>
      </c>
      <c r="J27" s="230">
        <v>7653.97</v>
      </c>
    </row>
    <row r="28" spans="1:21" ht="12.95" customHeight="1">
      <c r="A28" s="353"/>
      <c r="B28" s="390" t="s">
        <v>525</v>
      </c>
      <c r="C28" s="599">
        <v>6908.61</v>
      </c>
      <c r="D28" s="230">
        <v>7372.42</v>
      </c>
      <c r="E28" s="230">
        <v>6793.47</v>
      </c>
      <c r="F28" s="230">
        <v>5518.82</v>
      </c>
      <c r="G28" s="230">
        <v>5555.29</v>
      </c>
      <c r="H28" s="230">
        <v>4451.66</v>
      </c>
      <c r="I28" s="230">
        <v>4906.7700000000004</v>
      </c>
      <c r="J28" s="230">
        <v>7581.38</v>
      </c>
    </row>
    <row r="29" spans="1:21" ht="12.95" customHeight="1">
      <c r="A29" s="353"/>
      <c r="B29" s="390" t="s">
        <v>523</v>
      </c>
      <c r="C29" s="597">
        <v>6994.61</v>
      </c>
      <c r="D29" s="229">
        <v>7494.64</v>
      </c>
      <c r="E29" s="229">
        <v>6871.95</v>
      </c>
      <c r="F29" s="229">
        <v>5828.24</v>
      </c>
      <c r="G29" s="229">
        <v>5564.12</v>
      </c>
      <c r="H29" s="229">
        <v>4474.67</v>
      </c>
      <c r="I29" s="229">
        <v>4963.2299999999996</v>
      </c>
      <c r="J29" s="401">
        <v>7409.99</v>
      </c>
      <c r="K29" s="18"/>
    </row>
    <row r="30" spans="1:21" ht="12.95" customHeight="1">
      <c r="A30" s="403"/>
      <c r="B30" s="360" t="s">
        <v>44</v>
      </c>
      <c r="C30" s="327">
        <v>112.12886802041035</v>
      </c>
      <c r="D30" s="327">
        <v>111.68726659295002</v>
      </c>
      <c r="E30" s="327">
        <v>111.60237952555651</v>
      </c>
      <c r="F30" s="327">
        <v>114.6048282276507</v>
      </c>
      <c r="G30" s="327">
        <v>113.39980108587547</v>
      </c>
      <c r="H30" s="327">
        <v>111.16833493576605</v>
      </c>
      <c r="I30" s="327">
        <v>113.88674725335241</v>
      </c>
      <c r="J30" s="325">
        <v>112.57413799389882</v>
      </c>
      <c r="K30" s="601"/>
      <c r="L30" s="601"/>
      <c r="M30" s="18"/>
      <c r="N30" s="18"/>
      <c r="O30" s="18"/>
      <c r="P30" s="18"/>
      <c r="Q30" s="18"/>
      <c r="R30" s="18"/>
      <c r="S30" s="18"/>
      <c r="T30" s="18"/>
      <c r="U30" s="18"/>
    </row>
    <row r="31" spans="1:21" ht="12.95" customHeight="1">
      <c r="A31" s="403"/>
      <c r="B31" s="411"/>
      <c r="C31" s="602"/>
      <c r="D31" s="602"/>
      <c r="E31" s="602"/>
      <c r="F31" s="602"/>
      <c r="G31" s="602"/>
      <c r="H31" s="602"/>
      <c r="I31" s="602"/>
      <c r="J31" s="603"/>
      <c r="K31" s="601"/>
      <c r="L31" s="601"/>
      <c r="M31" s="601"/>
    </row>
    <row r="32" spans="1:21" ht="12.95" customHeight="1">
      <c r="A32" s="353">
        <v>2021</v>
      </c>
      <c r="B32" s="394" t="s">
        <v>510</v>
      </c>
      <c r="C32" s="597">
        <v>6073.35</v>
      </c>
      <c r="D32" s="229">
        <v>6403.74</v>
      </c>
      <c r="E32" s="229">
        <v>6150.76</v>
      </c>
      <c r="F32" s="229">
        <v>4931.8500000000004</v>
      </c>
      <c r="G32" s="229">
        <v>4995.97</v>
      </c>
      <c r="H32" s="229">
        <v>4087.77</v>
      </c>
      <c r="I32" s="229">
        <v>4410.46</v>
      </c>
      <c r="J32" s="401">
        <v>6847.05</v>
      </c>
      <c r="K32" s="18"/>
    </row>
    <row r="33" spans="1:13" ht="12.95" customHeight="1">
      <c r="A33" s="353"/>
      <c r="B33" s="394" t="s">
        <v>511</v>
      </c>
      <c r="C33" s="597">
        <v>6636.01</v>
      </c>
      <c r="D33" s="229">
        <v>7436.17</v>
      </c>
      <c r="E33" s="229">
        <v>6278.58</v>
      </c>
      <c r="F33" s="229">
        <v>5142.3599999999997</v>
      </c>
      <c r="G33" s="229">
        <v>4985.3100000000004</v>
      </c>
      <c r="H33" s="229">
        <v>4227.37</v>
      </c>
      <c r="I33" s="229">
        <v>4453.4799999999996</v>
      </c>
      <c r="J33" s="401">
        <v>6799.24</v>
      </c>
      <c r="K33" s="18"/>
    </row>
    <row r="34" spans="1:13" ht="12.95" customHeight="1">
      <c r="A34" s="353"/>
      <c r="B34" s="394" t="s">
        <v>512</v>
      </c>
      <c r="C34" s="597">
        <v>7019.43</v>
      </c>
      <c r="D34" s="229">
        <v>7581.95</v>
      </c>
      <c r="E34" s="229">
        <v>6844.51</v>
      </c>
      <c r="F34" s="229">
        <v>5240.4799999999996</v>
      </c>
      <c r="G34" s="229">
        <v>5188.2700000000004</v>
      </c>
      <c r="H34" s="229">
        <v>4022.53</v>
      </c>
      <c r="I34" s="229">
        <v>4582.07</v>
      </c>
      <c r="J34" s="401">
        <v>6984.85</v>
      </c>
      <c r="K34" s="18"/>
    </row>
    <row r="35" spans="1:13" ht="12.95" customHeight="1">
      <c r="A35" s="403"/>
      <c r="B35" s="411"/>
      <c r="C35" s="604"/>
      <c r="D35" s="605"/>
      <c r="E35" s="605"/>
      <c r="F35" s="605"/>
      <c r="G35" s="605"/>
      <c r="H35" s="605"/>
      <c r="I35" s="605"/>
      <c r="J35" s="401"/>
      <c r="K35" s="18"/>
    </row>
    <row r="36" spans="1:13" ht="12.95" customHeight="1">
      <c r="A36" s="353">
        <v>2022</v>
      </c>
      <c r="B36" s="394" t="s">
        <v>533</v>
      </c>
      <c r="C36" s="597">
        <v>6330.64</v>
      </c>
      <c r="D36" s="229">
        <v>6690.72</v>
      </c>
      <c r="E36" s="229">
        <v>6458.71</v>
      </c>
      <c r="F36" s="229">
        <v>5061.3100000000004</v>
      </c>
      <c r="G36" s="229">
        <v>5198.6899999999996</v>
      </c>
      <c r="H36" s="229">
        <v>3360.41</v>
      </c>
      <c r="I36" s="229">
        <v>4659.3500000000004</v>
      </c>
      <c r="J36" s="401">
        <v>6540.44</v>
      </c>
      <c r="K36" s="18"/>
    </row>
    <row r="37" spans="1:13" ht="12.95" customHeight="1">
      <c r="A37" s="353"/>
      <c r="B37" s="394" t="s">
        <v>514</v>
      </c>
      <c r="C37" s="597">
        <v>6421.56</v>
      </c>
      <c r="D37" s="229">
        <v>6708.65</v>
      </c>
      <c r="E37" s="229">
        <v>6435.27</v>
      </c>
      <c r="F37" s="229">
        <v>4625.1400000000003</v>
      </c>
      <c r="G37" s="229">
        <v>5276.82</v>
      </c>
      <c r="H37" s="229">
        <v>3265.96</v>
      </c>
      <c r="I37" s="229">
        <v>4690.57</v>
      </c>
      <c r="J37" s="401">
        <v>7282.27</v>
      </c>
      <c r="K37" s="18"/>
    </row>
    <row r="38" spans="1:13" ht="12.95" customHeight="1">
      <c r="A38" s="353"/>
      <c r="B38" s="394" t="s">
        <v>515</v>
      </c>
      <c r="C38" s="600">
        <v>6710.64</v>
      </c>
      <c r="D38" s="315">
        <v>7114.61</v>
      </c>
      <c r="E38" s="315">
        <v>6835.4</v>
      </c>
      <c r="F38" s="315">
        <v>5817.15</v>
      </c>
      <c r="G38" s="315">
        <v>5626.38</v>
      </c>
      <c r="H38" s="315">
        <v>3675.14</v>
      </c>
      <c r="I38" s="315">
        <v>4910.57</v>
      </c>
      <c r="J38" s="321">
        <v>7038.58</v>
      </c>
      <c r="K38" s="18"/>
    </row>
    <row r="39" spans="1:13" ht="12.95" customHeight="1">
      <c r="A39" s="353"/>
      <c r="B39" s="394" t="s">
        <v>516</v>
      </c>
      <c r="C39" s="599">
        <v>6840.26</v>
      </c>
      <c r="D39" s="230">
        <v>7130.34</v>
      </c>
      <c r="E39" s="230">
        <v>6763.23</v>
      </c>
      <c r="F39" s="230">
        <v>5668.77</v>
      </c>
      <c r="G39" s="230">
        <v>5200.46</v>
      </c>
      <c r="H39" s="230">
        <v>3561.31</v>
      </c>
      <c r="I39" s="230">
        <v>4963.08</v>
      </c>
      <c r="J39" s="401">
        <v>7957.9</v>
      </c>
      <c r="K39" s="366"/>
      <c r="L39" s="366"/>
      <c r="M39" s="366"/>
    </row>
    <row r="40" spans="1:13" ht="12.95" customHeight="1">
      <c r="A40" s="353"/>
      <c r="B40" s="394" t="s">
        <v>517</v>
      </c>
      <c r="C40" s="599">
        <v>6644.14</v>
      </c>
      <c r="D40" s="230">
        <v>7045.99</v>
      </c>
      <c r="E40" s="230">
        <v>6738.72</v>
      </c>
      <c r="F40" s="230">
        <v>5661.98</v>
      </c>
      <c r="G40" s="230">
        <v>5492.42</v>
      </c>
      <c r="H40" s="230">
        <v>3813.4</v>
      </c>
      <c r="I40" s="230">
        <v>4982.97</v>
      </c>
      <c r="J40" s="401">
        <v>7403.58</v>
      </c>
      <c r="K40" s="366"/>
      <c r="L40" s="366"/>
      <c r="M40" s="366"/>
    </row>
    <row r="41" spans="1:13" ht="12.95" customHeight="1">
      <c r="A41" s="353"/>
      <c r="B41" s="390" t="s">
        <v>518</v>
      </c>
      <c r="C41" s="599">
        <v>7603.26</v>
      </c>
      <c r="D41" s="230">
        <v>8909.0300000000007</v>
      </c>
      <c r="E41" s="230">
        <v>6960.45</v>
      </c>
      <c r="F41" s="230">
        <v>5810.74</v>
      </c>
      <c r="G41" s="230">
        <v>5725.1</v>
      </c>
      <c r="H41" s="230">
        <v>3576.34</v>
      </c>
      <c r="I41" s="230">
        <v>4968.62</v>
      </c>
      <c r="J41" s="401">
        <v>6768.45</v>
      </c>
      <c r="K41" s="366"/>
      <c r="L41" s="366"/>
      <c r="M41" s="366"/>
    </row>
    <row r="42" spans="1:13" ht="12.95" customHeight="1">
      <c r="A42" s="353"/>
      <c r="B42" s="390" t="s">
        <v>519</v>
      </c>
      <c r="C42" s="597">
        <v>6968.03</v>
      </c>
      <c r="D42" s="229">
        <v>7272.26</v>
      </c>
      <c r="E42" s="229">
        <v>6865.73</v>
      </c>
      <c r="F42" s="229">
        <v>5217.53</v>
      </c>
      <c r="G42" s="229">
        <v>5544.34</v>
      </c>
      <c r="H42" s="229">
        <v>3585.78</v>
      </c>
      <c r="I42" s="229">
        <v>5165.12</v>
      </c>
      <c r="J42" s="401">
        <v>7574.47</v>
      </c>
      <c r="K42" s="18"/>
    </row>
    <row r="43" spans="1:13" ht="12.95" customHeight="1">
      <c r="A43" s="353"/>
      <c r="B43" s="394" t="s">
        <v>520</v>
      </c>
      <c r="C43" s="597">
        <v>7125.26</v>
      </c>
      <c r="D43" s="229">
        <v>7742.58</v>
      </c>
      <c r="E43" s="229">
        <v>6778.23</v>
      </c>
      <c r="F43" s="229">
        <v>5386.92</v>
      </c>
      <c r="G43" s="229">
        <v>5733.1</v>
      </c>
      <c r="H43" s="229">
        <v>4154.82</v>
      </c>
      <c r="I43" s="229">
        <v>5163.9799999999996</v>
      </c>
      <c r="J43" s="401">
        <v>7794.86</v>
      </c>
      <c r="K43" s="18"/>
    </row>
    <row r="44" spans="1:13" ht="12.95" customHeight="1">
      <c r="A44" s="353"/>
      <c r="B44" s="390" t="s">
        <v>521</v>
      </c>
      <c r="C44" s="597">
        <v>6811.22</v>
      </c>
      <c r="D44" s="229">
        <v>7108.8</v>
      </c>
      <c r="E44" s="229">
        <v>6817.75</v>
      </c>
      <c r="F44" s="229">
        <v>5422.59</v>
      </c>
      <c r="G44" s="229">
        <v>5921.8</v>
      </c>
      <c r="H44" s="229">
        <v>4384.1000000000004</v>
      </c>
      <c r="I44" s="229">
        <v>5089.24</v>
      </c>
      <c r="J44" s="401">
        <v>8031.99</v>
      </c>
      <c r="K44" s="18"/>
    </row>
    <row r="45" spans="1:13" ht="12.95" customHeight="1">
      <c r="A45" s="353"/>
      <c r="B45" s="394" t="s">
        <v>510</v>
      </c>
      <c r="C45" s="597">
        <v>6877.57</v>
      </c>
      <c r="D45" s="229">
        <v>7070.54</v>
      </c>
      <c r="E45" s="229">
        <v>6888.83</v>
      </c>
      <c r="F45" s="229">
        <v>6478.98</v>
      </c>
      <c r="G45" s="229">
        <v>5796.07</v>
      </c>
      <c r="H45" s="229">
        <v>4620.8599999999997</v>
      </c>
      <c r="I45" s="229">
        <v>4914.83</v>
      </c>
      <c r="J45" s="401">
        <v>7552.97</v>
      </c>
      <c r="K45" s="18"/>
    </row>
    <row r="46" spans="1:13" ht="12.95" customHeight="1">
      <c r="A46" s="353"/>
      <c r="B46" s="394" t="s">
        <v>511</v>
      </c>
      <c r="C46" s="597">
        <v>7553.08</v>
      </c>
      <c r="D46" s="229">
        <v>8421.81</v>
      </c>
      <c r="E46" s="229">
        <v>7108.32</v>
      </c>
      <c r="F46" s="229">
        <v>5903.61</v>
      </c>
      <c r="G46" s="229">
        <v>5662.36</v>
      </c>
      <c r="H46" s="229">
        <v>4705.45</v>
      </c>
      <c r="I46" s="229">
        <v>4850.6899999999996</v>
      </c>
      <c r="J46" s="401">
        <v>7377.35</v>
      </c>
      <c r="K46" s="18"/>
    </row>
    <row r="47" spans="1:13" ht="12.95" customHeight="1">
      <c r="A47" s="353"/>
      <c r="B47" s="394" t="s">
        <v>512</v>
      </c>
      <c r="C47" s="597">
        <v>7920.04</v>
      </c>
      <c r="D47" s="229">
        <v>8812.5499999999993</v>
      </c>
      <c r="E47" s="229">
        <v>7690.7</v>
      </c>
      <c r="F47" s="229">
        <v>7076.4</v>
      </c>
      <c r="G47" s="229">
        <v>5738.36</v>
      </c>
      <c r="H47" s="229">
        <v>4752.62</v>
      </c>
      <c r="I47" s="229">
        <v>5076.38</v>
      </c>
      <c r="J47" s="401">
        <v>7687.01</v>
      </c>
      <c r="K47" s="18"/>
    </row>
    <row r="48" spans="1:13" ht="12.95" customHeight="1">
      <c r="A48" s="353"/>
      <c r="B48" s="360" t="s">
        <v>44</v>
      </c>
      <c r="C48" s="327">
        <v>112.83024405115513</v>
      </c>
      <c r="D48" s="327">
        <v>116.23065306418532</v>
      </c>
      <c r="E48" s="327">
        <v>112.36304717211311</v>
      </c>
      <c r="F48" s="327">
        <v>135.03343205202577</v>
      </c>
      <c r="G48" s="327">
        <v>110.60257079912957</v>
      </c>
      <c r="H48" s="327">
        <v>118.15002001228081</v>
      </c>
      <c r="I48" s="327">
        <v>110.78791899730909</v>
      </c>
      <c r="J48" s="325">
        <v>110.05261387145036</v>
      </c>
      <c r="K48" s="228"/>
      <c r="L48" s="366"/>
      <c r="M48" s="366"/>
    </row>
    <row r="49" spans="1:13" ht="12.95" customHeight="1">
      <c r="A49" s="353"/>
      <c r="B49" s="360" t="s">
        <v>45</v>
      </c>
      <c r="C49" s="327">
        <v>104.85841537491991</v>
      </c>
      <c r="D49" s="327">
        <v>104.63962022415609</v>
      </c>
      <c r="E49" s="327">
        <v>108.19293447678213</v>
      </c>
      <c r="F49" s="327">
        <v>119.86564153119869</v>
      </c>
      <c r="G49" s="327">
        <v>101.34219653995859</v>
      </c>
      <c r="H49" s="327">
        <v>101.00245460051642</v>
      </c>
      <c r="I49" s="327">
        <v>104.65274012563161</v>
      </c>
      <c r="J49" s="325">
        <v>104.19744217096924</v>
      </c>
      <c r="K49" s="228"/>
      <c r="L49" s="228"/>
      <c r="M49" s="18"/>
    </row>
    <row r="50" spans="1:13" ht="12.95" customHeight="1">
      <c r="A50" s="31"/>
      <c r="B50" s="20"/>
      <c r="C50" s="335"/>
      <c r="D50" s="335"/>
      <c r="E50" s="335"/>
      <c r="F50" s="335"/>
      <c r="G50" s="335"/>
      <c r="H50" s="335"/>
      <c r="I50" s="335"/>
      <c r="J50" s="606"/>
      <c r="K50" s="228"/>
      <c r="L50" s="228"/>
      <c r="M50" s="228"/>
    </row>
    <row r="51" spans="1:13" ht="12.95" customHeight="1">
      <c r="A51" s="418" t="s">
        <v>361</v>
      </c>
      <c r="B51" s="339"/>
      <c r="C51" s="44"/>
      <c r="D51" s="44"/>
      <c r="E51" s="44"/>
      <c r="F51" s="44"/>
      <c r="G51" s="44"/>
      <c r="H51" s="44"/>
      <c r="I51" s="44"/>
      <c r="J51" s="44"/>
    </row>
    <row r="52" spans="1:13" ht="12.95" customHeight="1">
      <c r="A52" s="607" t="s">
        <v>34</v>
      </c>
      <c r="B52" s="418"/>
      <c r="C52" s="45"/>
      <c r="E52" s="45"/>
      <c r="F52" s="45"/>
      <c r="G52" s="45"/>
      <c r="H52" s="45"/>
    </row>
    <row r="53" spans="1:13" ht="12.95" customHeight="1">
      <c r="C53" s="352"/>
      <c r="D53" s="352"/>
      <c r="E53" s="352"/>
      <c r="F53" s="352"/>
      <c r="G53" s="352"/>
      <c r="H53" s="352"/>
      <c r="I53" s="352"/>
      <c r="J53" s="352"/>
    </row>
    <row r="54" spans="1:13" ht="12.95" customHeight="1">
      <c r="C54" s="352"/>
      <c r="D54" s="352"/>
      <c r="E54" s="352"/>
      <c r="F54" s="352"/>
      <c r="G54" s="352"/>
      <c r="H54" s="352"/>
      <c r="I54" s="352"/>
      <c r="J54" s="352"/>
    </row>
    <row r="55" spans="1:13" ht="12.95" customHeight="1">
      <c r="D55" s="45"/>
      <c r="E55" s="45"/>
      <c r="F55" s="45"/>
      <c r="G55" s="45"/>
      <c r="H55" s="45"/>
    </row>
    <row r="56" spans="1:13">
      <c r="D56" s="45"/>
      <c r="E56" s="45"/>
      <c r="F56" s="45"/>
      <c r="G56" s="45"/>
      <c r="H56" s="45"/>
    </row>
    <row r="57" spans="1:13">
      <c r="D57" s="45"/>
      <c r="E57" s="45"/>
      <c r="F57" s="45"/>
      <c r="G57" s="45"/>
      <c r="H57" s="45"/>
    </row>
    <row r="58" spans="1:13">
      <c r="D58" s="45"/>
      <c r="E58" s="45"/>
      <c r="F58" s="45"/>
      <c r="G58" s="45"/>
      <c r="H58" s="45"/>
    </row>
  </sheetData>
  <mergeCells count="13">
    <mergeCell ref="C9:J9"/>
    <mergeCell ref="A5:B7"/>
    <mergeCell ref="A8:B9"/>
    <mergeCell ref="H1:I1"/>
    <mergeCell ref="H2:I2"/>
    <mergeCell ref="D5:J5"/>
    <mergeCell ref="A1:E1"/>
    <mergeCell ref="A2:E2"/>
    <mergeCell ref="C5:C8"/>
    <mergeCell ref="D6:D8"/>
    <mergeCell ref="E7:E8"/>
    <mergeCell ref="E6:J6"/>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ignoredErrors>
    <ignoredError sqref="B31 B36:B38 B32:B34 B39:B41 B42:B44 B45:B4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5"/>
  <sheetViews>
    <sheetView showGridLines="0" showRuler="0" zoomScaleNormal="100" workbookViewId="0">
      <pane xSplit="2" ySplit="7" topLeftCell="C8" activePane="bottomRight" state="frozen"/>
      <selection sqref="A1:E1"/>
      <selection pane="topRight" sqref="A1:E1"/>
      <selection pane="bottomLeft" sqref="A1:E1"/>
      <selection pane="bottomRight" activeCell="R1" sqref="R1"/>
    </sheetView>
  </sheetViews>
  <sheetFormatPr defaultColWidth="13.625" defaultRowHeight="12"/>
  <cols>
    <col min="1" max="1" width="6.625" style="251" customWidth="1"/>
    <col min="2" max="2" width="14.125" style="251" customWidth="1"/>
    <col min="3" max="3" width="12" style="251" bestFit="1" customWidth="1"/>
    <col min="4" max="4" width="10.625" style="251" bestFit="1" customWidth="1"/>
    <col min="5" max="5" width="13" style="251" customWidth="1"/>
    <col min="6" max="6" width="11.875" style="251" customWidth="1"/>
    <col min="7" max="7" width="11.625" style="251" customWidth="1"/>
    <col min="8" max="8" width="11" style="251" customWidth="1"/>
    <col min="9" max="9" width="10.25" style="251" customWidth="1"/>
    <col min="10" max="10" width="12.25" style="251" customWidth="1"/>
    <col min="11" max="11" width="11.75" style="251" customWidth="1"/>
    <col min="12" max="12" width="10.75" style="251" customWidth="1"/>
    <col min="13" max="13" width="10.625" style="251" bestFit="1" customWidth="1"/>
    <col min="14" max="14" width="12.875" style="251" customWidth="1"/>
    <col min="15" max="15" width="10.625" style="251" bestFit="1" customWidth="1"/>
    <col min="16" max="16" width="13" style="251" customWidth="1"/>
    <col min="17" max="18" width="10.625" style="251" bestFit="1" customWidth="1"/>
    <col min="19" max="19" width="12" style="251" bestFit="1" customWidth="1"/>
    <col min="20" max="20" width="10.625" style="251" bestFit="1" customWidth="1"/>
    <col min="21" max="40" width="9.25" style="251" customWidth="1"/>
    <col min="41" max="41" width="8" style="251" customWidth="1"/>
    <col min="42" max="42" width="8.125" style="251" customWidth="1"/>
    <col min="43" max="43" width="8.25" style="251" customWidth="1"/>
    <col min="44" max="45" width="9.25" style="251" customWidth="1"/>
    <col min="46" max="16384" width="13.625" style="251"/>
  </cols>
  <sheetData>
    <row r="1" spans="1:187" s="120" customFormat="1" ht="18" customHeight="1">
      <c r="A1" s="339" t="s">
        <v>1096</v>
      </c>
      <c r="B1" s="339"/>
      <c r="C1" s="339"/>
      <c r="D1" s="339"/>
      <c r="E1" s="339"/>
      <c r="F1" s="339"/>
      <c r="G1" s="339"/>
      <c r="H1" s="339"/>
      <c r="I1" s="339"/>
      <c r="J1" s="269" t="s">
        <v>37</v>
      </c>
      <c r="L1" s="18"/>
      <c r="M1" s="29"/>
      <c r="Q1" s="29"/>
    </row>
    <row r="2" spans="1:187" s="120" customFormat="1" ht="18" customHeight="1">
      <c r="A2" s="1743" t="s">
        <v>1894</v>
      </c>
      <c r="B2" s="589"/>
      <c r="C2" s="589"/>
      <c r="D2" s="589"/>
      <c r="E2" s="589"/>
      <c r="F2" s="589"/>
      <c r="G2" s="589"/>
      <c r="H2" s="589"/>
      <c r="I2" s="589"/>
      <c r="J2" s="271" t="s">
        <v>38</v>
      </c>
      <c r="L2" s="18"/>
      <c r="M2" s="344"/>
      <c r="P2" s="269"/>
      <c r="Q2" s="269"/>
    </row>
    <row r="3" spans="1:187" s="345" customFormat="1" ht="17.25" customHeight="1">
      <c r="A3" s="1933" t="s">
        <v>1004</v>
      </c>
      <c r="B3" s="1934"/>
      <c r="C3" s="1942" t="s">
        <v>1005</v>
      </c>
      <c r="D3" s="1928"/>
      <c r="E3" s="1928"/>
      <c r="F3" s="1928"/>
      <c r="G3" s="1928"/>
      <c r="H3" s="1928"/>
      <c r="I3" s="1928"/>
      <c r="J3" s="1928"/>
      <c r="K3" s="192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row>
    <row r="4" spans="1:187" s="18" customFormat="1" ht="17.25" customHeight="1">
      <c r="A4" s="1935"/>
      <c r="B4" s="1936"/>
      <c r="C4" s="1943" t="s">
        <v>1090</v>
      </c>
      <c r="D4" s="1930"/>
      <c r="E4" s="1930"/>
      <c r="F4" s="1930"/>
      <c r="G4" s="1930"/>
      <c r="H4" s="1930"/>
      <c r="I4" s="1930"/>
      <c r="J4" s="1930"/>
      <c r="K4" s="1930"/>
    </row>
    <row r="5" spans="1:187" s="18" customFormat="1" ht="17.25" customHeight="1">
      <c r="A5" s="1935"/>
      <c r="B5" s="1936"/>
      <c r="C5" s="1943" t="s">
        <v>1091</v>
      </c>
      <c r="D5" s="1930"/>
      <c r="E5" s="1930"/>
      <c r="F5" s="1930"/>
      <c r="G5" s="1930"/>
      <c r="H5" s="1930"/>
      <c r="I5" s="1930"/>
      <c r="J5" s="1930"/>
      <c r="K5" s="1930"/>
    </row>
    <row r="6" spans="1:187" s="18" customFormat="1" ht="131.25" customHeight="1">
      <c r="A6" s="2020" t="s">
        <v>952</v>
      </c>
      <c r="B6" s="2021"/>
      <c r="C6" s="592" t="s">
        <v>959</v>
      </c>
      <c r="D6" s="592" t="s">
        <v>960</v>
      </c>
      <c r="E6" s="592" t="s">
        <v>999</v>
      </c>
      <c r="F6" s="592" t="s">
        <v>962</v>
      </c>
      <c r="G6" s="592" t="s">
        <v>1097</v>
      </c>
      <c r="H6" s="592" t="s">
        <v>964</v>
      </c>
      <c r="I6" s="592" t="s">
        <v>1098</v>
      </c>
      <c r="J6" s="592" t="s">
        <v>966</v>
      </c>
      <c r="K6" s="593" t="s">
        <v>967</v>
      </c>
    </row>
    <row r="7" spans="1:187" ht="15" customHeight="1" thickBot="1">
      <c r="A7" s="1931"/>
      <c r="B7" s="1932"/>
      <c r="C7" s="2018" t="s">
        <v>1095</v>
      </c>
      <c r="D7" s="2019"/>
      <c r="E7" s="2019"/>
      <c r="F7" s="2019"/>
      <c r="G7" s="2019"/>
      <c r="H7" s="2019"/>
      <c r="I7" s="2019"/>
      <c r="J7" s="2019"/>
      <c r="K7" s="2019"/>
    </row>
    <row r="8" spans="1:187" ht="8.1" customHeight="1" thickTop="1">
      <c r="A8" s="353"/>
      <c r="B8" s="360"/>
      <c r="C8" s="595"/>
      <c r="D8" s="595"/>
      <c r="E8" s="595"/>
      <c r="F8" s="595"/>
      <c r="G8" s="595"/>
      <c r="H8" s="595"/>
      <c r="I8" s="595"/>
      <c r="J8" s="595"/>
      <c r="K8" s="596"/>
      <c r="L8" s="18"/>
    </row>
    <row r="9" spans="1:187" ht="12.95" customHeight="1">
      <c r="A9" s="353">
        <v>2020</v>
      </c>
      <c r="B9" s="402" t="s">
        <v>523</v>
      </c>
      <c r="C9" s="229">
        <v>4470.8</v>
      </c>
      <c r="D9" s="229">
        <v>6477.04</v>
      </c>
      <c r="E9" s="229">
        <v>6310.57</v>
      </c>
      <c r="F9" s="229">
        <v>5361.07</v>
      </c>
      <c r="G9" s="229">
        <v>5383.5</v>
      </c>
      <c r="H9" s="229">
        <v>5657.31</v>
      </c>
      <c r="I9" s="229">
        <v>5254.52</v>
      </c>
      <c r="J9" s="229">
        <v>5443.73</v>
      </c>
      <c r="K9" s="230">
        <v>6195.03</v>
      </c>
      <c r="L9" s="18"/>
    </row>
    <row r="10" spans="1:187" ht="12.95" customHeight="1">
      <c r="A10" s="353"/>
      <c r="B10" s="399" t="s">
        <v>44</v>
      </c>
      <c r="C10" s="598">
        <v>99.949922200561588</v>
      </c>
      <c r="D10" s="598">
        <v>102.86861422840281</v>
      </c>
      <c r="E10" s="598">
        <v>103.64992157152592</v>
      </c>
      <c r="F10" s="598">
        <v>104.40293827824061</v>
      </c>
      <c r="G10" s="598">
        <v>109.16756059625949</v>
      </c>
      <c r="H10" s="598">
        <v>106.08914975809174</v>
      </c>
      <c r="I10" s="598">
        <v>102.1777218606406</v>
      </c>
      <c r="J10" s="598">
        <v>106.67287192349897</v>
      </c>
      <c r="K10" s="32">
        <v>114.98724844921095</v>
      </c>
      <c r="L10" s="18"/>
    </row>
    <row r="11" spans="1:187" ht="12.95" customHeight="1">
      <c r="A11" s="403"/>
      <c r="B11" s="402"/>
      <c r="C11" s="477"/>
      <c r="D11" s="477"/>
      <c r="E11" s="477"/>
      <c r="F11" s="477"/>
      <c r="G11" s="477"/>
      <c r="H11" s="477"/>
      <c r="I11" s="477"/>
      <c r="J11" s="477"/>
      <c r="K11" s="32"/>
      <c r="L11" s="18"/>
    </row>
    <row r="12" spans="1:187" ht="12.95" customHeight="1">
      <c r="A12" s="353">
        <v>2021</v>
      </c>
      <c r="B12" s="411" t="s">
        <v>524</v>
      </c>
      <c r="C12" s="230">
        <v>4268.3</v>
      </c>
      <c r="D12" s="230">
        <v>6826.16</v>
      </c>
      <c r="E12" s="230">
        <v>6579.51</v>
      </c>
      <c r="F12" s="230">
        <v>5850.45</v>
      </c>
      <c r="G12" s="230">
        <v>5679.71</v>
      </c>
      <c r="H12" s="230">
        <v>6318.63</v>
      </c>
      <c r="I12" s="230">
        <v>5894.19</v>
      </c>
      <c r="J12" s="230">
        <v>5848.41</v>
      </c>
      <c r="K12" s="230">
        <v>6695.94</v>
      </c>
      <c r="L12" s="18"/>
    </row>
    <row r="13" spans="1:187" ht="12.95" customHeight="1">
      <c r="A13" s="353"/>
      <c r="B13" s="411" t="s">
        <v>525</v>
      </c>
      <c r="C13" s="230">
        <v>4271.6499999999996</v>
      </c>
      <c r="D13" s="230">
        <v>6783.65</v>
      </c>
      <c r="E13" s="230">
        <v>6564.13</v>
      </c>
      <c r="F13" s="230">
        <v>5859.42</v>
      </c>
      <c r="G13" s="230">
        <v>5335.12</v>
      </c>
      <c r="H13" s="230">
        <v>6344.13</v>
      </c>
      <c r="I13" s="230">
        <v>5893.2</v>
      </c>
      <c r="J13" s="230">
        <v>5828.62</v>
      </c>
      <c r="K13" s="230">
        <v>6912.94</v>
      </c>
      <c r="L13" s="18"/>
    </row>
    <row r="14" spans="1:187" ht="12.95" customHeight="1">
      <c r="A14" s="353"/>
      <c r="B14" s="411" t="s">
        <v>523</v>
      </c>
      <c r="C14" s="229">
        <v>4621.68</v>
      </c>
      <c r="D14" s="229">
        <v>7312.88</v>
      </c>
      <c r="E14" s="229">
        <v>6632.09</v>
      </c>
      <c r="F14" s="229">
        <v>5909.88</v>
      </c>
      <c r="G14" s="229">
        <v>5771.46</v>
      </c>
      <c r="H14" s="229">
        <v>6407.35</v>
      </c>
      <c r="I14" s="229">
        <v>5994.24</v>
      </c>
      <c r="J14" s="229">
        <v>5818.43</v>
      </c>
      <c r="K14" s="230">
        <v>6969.18</v>
      </c>
      <c r="L14" s="18"/>
    </row>
    <row r="15" spans="1:187" ht="12.95" customHeight="1">
      <c r="B15" s="399" t="s">
        <v>44</v>
      </c>
      <c r="C15" s="598">
        <v>103.37478751006532</v>
      </c>
      <c r="D15" s="598">
        <v>112.90466015340341</v>
      </c>
      <c r="E15" s="598">
        <v>105.09494387987139</v>
      </c>
      <c r="F15" s="598">
        <v>110.23694896727707</v>
      </c>
      <c r="G15" s="598">
        <v>107.20646419615491</v>
      </c>
      <c r="H15" s="598">
        <v>113.25789111786344</v>
      </c>
      <c r="I15" s="598">
        <v>114.07778445985551</v>
      </c>
      <c r="J15" s="598">
        <v>106.88314813556148</v>
      </c>
      <c r="K15" s="32">
        <v>112.49630752393452</v>
      </c>
      <c r="L15" s="18"/>
    </row>
    <row r="16" spans="1:187" ht="12.95" customHeight="1">
      <c r="B16" s="399"/>
      <c r="C16" s="477"/>
      <c r="D16" s="477"/>
      <c r="E16" s="477"/>
      <c r="F16" s="477"/>
      <c r="G16" s="477"/>
      <c r="H16" s="477"/>
      <c r="I16" s="477"/>
      <c r="J16" s="477"/>
      <c r="K16" s="32"/>
      <c r="L16" s="18"/>
    </row>
    <row r="17" spans="1:12" ht="12.95" customHeight="1">
      <c r="A17" s="353">
        <v>2022</v>
      </c>
      <c r="B17" s="411" t="s">
        <v>526</v>
      </c>
      <c r="C17" s="597">
        <v>4310.91</v>
      </c>
      <c r="D17" s="229">
        <v>7220.35</v>
      </c>
      <c r="E17" s="229">
        <v>7006.57</v>
      </c>
      <c r="F17" s="229">
        <v>6506.17</v>
      </c>
      <c r="G17" s="229">
        <v>5812.73</v>
      </c>
      <c r="H17" s="229">
        <v>6465.07</v>
      </c>
      <c r="I17" s="229">
        <v>6187.15</v>
      </c>
      <c r="J17" s="229">
        <v>6409.73</v>
      </c>
      <c r="K17" s="230">
        <v>7642.76</v>
      </c>
      <c r="L17" s="18"/>
    </row>
    <row r="18" spans="1:12" ht="12.95" customHeight="1">
      <c r="A18" s="353"/>
      <c r="B18" s="411" t="s">
        <v>527</v>
      </c>
      <c r="C18" s="597">
        <v>4699.3999999999996</v>
      </c>
      <c r="D18" s="229">
        <v>7675.88</v>
      </c>
      <c r="E18" s="229">
        <v>7280.54</v>
      </c>
      <c r="F18" s="229">
        <v>6599.81</v>
      </c>
      <c r="G18" s="229">
        <v>6148.18</v>
      </c>
      <c r="H18" s="229">
        <v>6723.58</v>
      </c>
      <c r="I18" s="229">
        <v>6373.52</v>
      </c>
      <c r="J18" s="229">
        <v>6422.94</v>
      </c>
      <c r="K18" s="230">
        <v>7629.53</v>
      </c>
      <c r="L18" s="18"/>
    </row>
    <row r="19" spans="1:12" ht="12.95" customHeight="1">
      <c r="A19" s="353"/>
      <c r="B19" s="411" t="s">
        <v>528</v>
      </c>
      <c r="C19" s="230">
        <v>4359.66</v>
      </c>
      <c r="D19" s="230">
        <v>7618.56</v>
      </c>
      <c r="E19" s="230">
        <v>7175.85</v>
      </c>
      <c r="F19" s="230">
        <v>6596.77</v>
      </c>
      <c r="G19" s="230">
        <v>6130.87</v>
      </c>
      <c r="H19" s="230">
        <v>6732.92</v>
      </c>
      <c r="I19" s="230">
        <v>6462.77</v>
      </c>
      <c r="J19" s="230">
        <v>6414.69</v>
      </c>
      <c r="K19" s="230">
        <v>7645.98</v>
      </c>
      <c r="L19" s="18"/>
    </row>
    <row r="20" spans="1:12" ht="12.95" customHeight="1">
      <c r="A20" s="353"/>
      <c r="B20" s="411" t="s">
        <v>529</v>
      </c>
      <c r="C20" s="230">
        <v>4679.5200000000004</v>
      </c>
      <c r="D20" s="230">
        <v>7800.36</v>
      </c>
      <c r="E20" s="230">
        <v>7123.77</v>
      </c>
      <c r="F20" s="230">
        <v>6554.75</v>
      </c>
      <c r="G20" s="230">
        <v>6238.88</v>
      </c>
      <c r="H20" s="230">
        <v>6917.64</v>
      </c>
      <c r="I20" s="230">
        <v>6479.99</v>
      </c>
      <c r="J20" s="230">
        <v>6344.49</v>
      </c>
      <c r="K20" s="230">
        <v>7608.08</v>
      </c>
      <c r="L20" s="18"/>
    </row>
    <row r="21" spans="1:12" ht="12.95" customHeight="1">
      <c r="A21" s="353"/>
      <c r="B21" s="411" t="s">
        <v>522</v>
      </c>
      <c r="C21" s="230">
        <v>4748.67</v>
      </c>
      <c r="D21" s="230">
        <v>7760.17</v>
      </c>
      <c r="E21" s="230">
        <v>7147.95</v>
      </c>
      <c r="F21" s="391">
        <v>6574.3</v>
      </c>
      <c r="G21" s="391">
        <v>6275.48</v>
      </c>
      <c r="H21" s="391">
        <v>6890.85</v>
      </c>
      <c r="I21" s="391">
        <v>6512.43</v>
      </c>
      <c r="J21" s="391">
        <v>6364.48</v>
      </c>
      <c r="K21" s="608">
        <v>7533.51</v>
      </c>
      <c r="L21" s="18"/>
    </row>
    <row r="22" spans="1:12" ht="12.95" customHeight="1">
      <c r="A22" s="353"/>
      <c r="B22" s="411" t="s">
        <v>530</v>
      </c>
      <c r="C22" s="229">
        <v>4822</v>
      </c>
      <c r="D22" s="229">
        <v>7722.48</v>
      </c>
      <c r="E22" s="229">
        <v>7149.28</v>
      </c>
      <c r="F22" s="229">
        <v>6590.52</v>
      </c>
      <c r="G22" s="229">
        <v>6315.17</v>
      </c>
      <c r="H22" s="229">
        <v>6897.76</v>
      </c>
      <c r="I22" s="229">
        <v>6511.85</v>
      </c>
      <c r="J22" s="229">
        <v>6415.87</v>
      </c>
      <c r="K22" s="401">
        <v>7675.63</v>
      </c>
      <c r="L22" s="18"/>
    </row>
    <row r="23" spans="1:12" ht="12.95" customHeight="1">
      <c r="A23" s="353"/>
      <c r="B23" s="411" t="s">
        <v>531</v>
      </c>
      <c r="C23" s="229">
        <v>5250.76</v>
      </c>
      <c r="D23" s="229">
        <v>7709.46</v>
      </c>
      <c r="E23" s="229">
        <v>7116.17</v>
      </c>
      <c r="F23" s="229">
        <v>6595.64</v>
      </c>
      <c r="G23" s="229">
        <v>6332.77</v>
      </c>
      <c r="H23" s="229">
        <v>6821.74</v>
      </c>
      <c r="I23" s="229">
        <v>6554.58</v>
      </c>
      <c r="J23" s="229">
        <v>6427.53</v>
      </c>
      <c r="K23" s="401">
        <v>7685.49</v>
      </c>
      <c r="L23" s="18"/>
    </row>
    <row r="24" spans="1:12" ht="12.95" customHeight="1">
      <c r="A24" s="353"/>
      <c r="B24" s="411" t="s">
        <v>532</v>
      </c>
      <c r="C24" s="597">
        <v>5834.94</v>
      </c>
      <c r="D24" s="321">
        <v>7751.22</v>
      </c>
      <c r="E24" s="230">
        <v>7102.62</v>
      </c>
      <c r="F24" s="230">
        <v>6605.37</v>
      </c>
      <c r="G24" s="230">
        <v>6338.19</v>
      </c>
      <c r="H24" s="230">
        <v>6811.04</v>
      </c>
      <c r="I24" s="230">
        <v>6570.36</v>
      </c>
      <c r="J24" s="230">
        <v>6449.28</v>
      </c>
      <c r="K24" s="401">
        <v>7429.66</v>
      </c>
      <c r="L24" s="18"/>
    </row>
    <row r="25" spans="1:12" ht="12.95" customHeight="1">
      <c r="A25" s="353"/>
      <c r="B25" s="411" t="s">
        <v>524</v>
      </c>
      <c r="C25" s="230">
        <v>5846.81</v>
      </c>
      <c r="D25" s="230">
        <v>7712.32</v>
      </c>
      <c r="E25" s="230">
        <v>7104.31</v>
      </c>
      <c r="F25" s="230">
        <v>6621.31</v>
      </c>
      <c r="G25" s="230">
        <v>6358.25</v>
      </c>
      <c r="H25" s="230">
        <v>6844.2</v>
      </c>
      <c r="I25" s="230">
        <v>6581.24</v>
      </c>
      <c r="J25" s="230">
        <v>6471.95</v>
      </c>
      <c r="K25" s="230">
        <v>7366.87</v>
      </c>
      <c r="L25" s="18"/>
    </row>
    <row r="26" spans="1:12" ht="12.95" customHeight="1">
      <c r="A26" s="353"/>
      <c r="B26" s="411" t="s">
        <v>525</v>
      </c>
      <c r="C26" s="230">
        <v>5872.39</v>
      </c>
      <c r="D26" s="230">
        <v>7733.83</v>
      </c>
      <c r="E26" s="230">
        <v>7131.85</v>
      </c>
      <c r="F26" s="230">
        <v>6626.88</v>
      </c>
      <c r="G26" s="230">
        <v>6386.75</v>
      </c>
      <c r="H26" s="230">
        <v>6836.12</v>
      </c>
      <c r="I26" s="230">
        <v>6582.27</v>
      </c>
      <c r="J26" s="230">
        <v>6478.19</v>
      </c>
      <c r="K26" s="230">
        <v>7399.7</v>
      </c>
      <c r="L26" s="18"/>
    </row>
    <row r="27" spans="1:12" ht="12.95" customHeight="1">
      <c r="A27" s="353"/>
      <c r="B27" s="411" t="s">
        <v>523</v>
      </c>
      <c r="C27" s="229">
        <v>5888.16</v>
      </c>
      <c r="D27" s="229">
        <v>8605.49</v>
      </c>
      <c r="E27" s="229">
        <v>7136.84</v>
      </c>
      <c r="F27" s="229">
        <v>6666.58</v>
      </c>
      <c r="G27" s="229">
        <v>6411.7</v>
      </c>
      <c r="H27" s="229">
        <v>6849.37</v>
      </c>
      <c r="I27" s="229">
        <v>6647.21</v>
      </c>
      <c r="J27" s="229">
        <v>6501.69</v>
      </c>
      <c r="K27" s="230">
        <v>7421.58</v>
      </c>
      <c r="L27" s="18"/>
    </row>
    <row r="28" spans="1:12" ht="12.95" customHeight="1">
      <c r="B28" s="399" t="s">
        <v>44</v>
      </c>
      <c r="C28" s="327">
        <v>127.40302227761333</v>
      </c>
      <c r="D28" s="327">
        <v>117.67579941144939</v>
      </c>
      <c r="E28" s="327">
        <v>107.61072301491687</v>
      </c>
      <c r="F28" s="327">
        <v>112.80398248356988</v>
      </c>
      <c r="G28" s="327">
        <v>111.09320691818014</v>
      </c>
      <c r="H28" s="327">
        <v>106.89863984330495</v>
      </c>
      <c r="I28" s="327">
        <v>110.89329089259023</v>
      </c>
      <c r="J28" s="325">
        <v>111.7430303363622</v>
      </c>
      <c r="K28" s="325">
        <v>106.49143801709813</v>
      </c>
      <c r="L28" s="18"/>
    </row>
    <row r="29" spans="1:12" ht="12.95" customHeight="1">
      <c r="B29" s="399"/>
      <c r="C29" s="605"/>
      <c r="D29" s="605"/>
      <c r="E29" s="605"/>
      <c r="F29" s="605"/>
      <c r="G29" s="605"/>
      <c r="H29" s="605"/>
      <c r="I29" s="605"/>
      <c r="J29" s="605"/>
      <c r="K29" s="401"/>
      <c r="L29" s="18"/>
    </row>
    <row r="30" spans="1:12" ht="12.95" customHeight="1">
      <c r="A30" s="353">
        <v>2021</v>
      </c>
      <c r="B30" s="402" t="s">
        <v>510</v>
      </c>
      <c r="C30" s="229">
        <v>4372.2299999999996</v>
      </c>
      <c r="D30" s="229">
        <v>6933.48</v>
      </c>
      <c r="E30" s="229">
        <v>6572.48</v>
      </c>
      <c r="F30" s="229">
        <v>5823.24</v>
      </c>
      <c r="G30" s="229">
        <v>5943.03</v>
      </c>
      <c r="H30" s="229">
        <v>6518.39</v>
      </c>
      <c r="I30" s="229">
        <v>6082.74</v>
      </c>
      <c r="J30" s="229">
        <v>5924.34</v>
      </c>
      <c r="K30" s="401">
        <v>6969.37</v>
      </c>
      <c r="L30" s="18"/>
    </row>
    <row r="31" spans="1:12" ht="12.95" customHeight="1">
      <c r="A31" s="353"/>
      <c r="B31" s="402" t="s">
        <v>511</v>
      </c>
      <c r="C31" s="229">
        <v>4311.88</v>
      </c>
      <c r="D31" s="229">
        <v>6437.56</v>
      </c>
      <c r="E31" s="229">
        <v>6417.94</v>
      </c>
      <c r="F31" s="229">
        <v>5961.02</v>
      </c>
      <c r="G31" s="229">
        <v>5598.33</v>
      </c>
      <c r="H31" s="229">
        <v>6597.95</v>
      </c>
      <c r="I31" s="229">
        <v>5975.38</v>
      </c>
      <c r="J31" s="229">
        <v>5884.59</v>
      </c>
      <c r="K31" s="401">
        <v>7083.59</v>
      </c>
      <c r="L31" s="18"/>
    </row>
    <row r="32" spans="1:12" ht="12.95" customHeight="1">
      <c r="A32" s="31"/>
      <c r="B32" s="402" t="s">
        <v>512</v>
      </c>
      <c r="C32" s="229">
        <v>5583.92</v>
      </c>
      <c r="D32" s="229">
        <v>13394.8</v>
      </c>
      <c r="E32" s="229">
        <v>7402.73</v>
      </c>
      <c r="F32" s="229">
        <v>6400.39</v>
      </c>
      <c r="G32" s="229">
        <v>6463.45</v>
      </c>
      <c r="H32" s="229">
        <v>7133.19</v>
      </c>
      <c r="I32" s="229">
        <v>7035.1</v>
      </c>
      <c r="J32" s="229">
        <v>6280.75</v>
      </c>
      <c r="K32" s="401">
        <v>7584.85</v>
      </c>
      <c r="L32" s="18"/>
    </row>
    <row r="33" spans="1:21" ht="12.95" customHeight="1">
      <c r="A33" s="31"/>
      <c r="B33" s="402"/>
      <c r="C33" s="605"/>
      <c r="D33" s="605"/>
      <c r="E33" s="605"/>
      <c r="F33" s="605"/>
      <c r="G33" s="605"/>
      <c r="H33" s="605"/>
      <c r="I33" s="605"/>
      <c r="J33" s="605"/>
      <c r="K33" s="401"/>
      <c r="L33" s="18"/>
    </row>
    <row r="34" spans="1:21" ht="12.95" customHeight="1">
      <c r="A34" s="353">
        <v>2022</v>
      </c>
      <c r="B34" s="411" t="s">
        <v>533</v>
      </c>
      <c r="C34" s="229">
        <v>3898.46</v>
      </c>
      <c r="D34" s="229">
        <v>7495.47</v>
      </c>
      <c r="E34" s="229">
        <v>6632.58</v>
      </c>
      <c r="F34" s="229">
        <v>6538.71</v>
      </c>
      <c r="G34" s="229">
        <v>5754.27</v>
      </c>
      <c r="H34" s="229">
        <v>6471.89</v>
      </c>
      <c r="I34" s="229">
        <v>6194.16</v>
      </c>
      <c r="J34" s="229">
        <v>6094.37</v>
      </c>
      <c r="K34" s="401">
        <v>7774.27</v>
      </c>
      <c r="L34" s="18"/>
    </row>
    <row r="35" spans="1:21" ht="12.95" customHeight="1">
      <c r="A35" s="353"/>
      <c r="B35" s="411" t="s">
        <v>514</v>
      </c>
      <c r="C35" s="597">
        <v>4275.82</v>
      </c>
      <c r="D35" s="229">
        <v>6943.49</v>
      </c>
      <c r="E35" s="229">
        <v>7387.89</v>
      </c>
      <c r="F35" s="229">
        <v>6549.18</v>
      </c>
      <c r="G35" s="229">
        <v>5820.79</v>
      </c>
      <c r="H35" s="229">
        <v>6555.91</v>
      </c>
      <c r="I35" s="229">
        <v>6245.5</v>
      </c>
      <c r="J35" s="229">
        <v>6627.23</v>
      </c>
      <c r="K35" s="401">
        <v>7448.31</v>
      </c>
      <c r="L35" s="18"/>
    </row>
    <row r="36" spans="1:21" ht="12.95" customHeight="1">
      <c r="A36" s="31"/>
      <c r="B36" s="411" t="s">
        <v>515</v>
      </c>
      <c r="C36" s="597">
        <v>4901.53</v>
      </c>
      <c r="D36" s="229">
        <v>8520.84</v>
      </c>
      <c r="E36" s="229">
        <v>7819.73</v>
      </c>
      <c r="F36" s="229">
        <v>6733.45</v>
      </c>
      <c r="G36" s="229">
        <v>6542.22</v>
      </c>
      <c r="H36" s="229">
        <v>6789.65</v>
      </c>
      <c r="I36" s="229">
        <v>6742.74</v>
      </c>
      <c r="J36" s="229">
        <v>6359.68</v>
      </c>
      <c r="K36" s="401">
        <v>7554.68</v>
      </c>
      <c r="L36" s="18"/>
    </row>
    <row r="37" spans="1:21" ht="12.95" customHeight="1">
      <c r="A37" s="353"/>
      <c r="B37" s="411" t="s">
        <v>516</v>
      </c>
      <c r="C37" s="230">
        <v>4554.24</v>
      </c>
      <c r="D37" s="230">
        <v>7497.63</v>
      </c>
      <c r="E37" s="230">
        <v>6888.21</v>
      </c>
      <c r="F37" s="230">
        <v>6672.96</v>
      </c>
      <c r="G37" s="230">
        <v>6067.96</v>
      </c>
      <c r="H37" s="230">
        <v>6785.69</v>
      </c>
      <c r="I37" s="230">
        <v>6693.48</v>
      </c>
      <c r="J37" s="230">
        <v>6441.86</v>
      </c>
      <c r="K37" s="401">
        <v>7565.99</v>
      </c>
      <c r="L37" s="18"/>
    </row>
    <row r="38" spans="1:21" ht="12.95" customHeight="1">
      <c r="A38" s="31"/>
      <c r="B38" s="411" t="s">
        <v>517</v>
      </c>
      <c r="C38" s="597">
        <v>4581.96</v>
      </c>
      <c r="D38" s="605">
        <v>8532.23</v>
      </c>
      <c r="E38" s="605">
        <v>6821.3</v>
      </c>
      <c r="F38" s="605">
        <v>6372.03</v>
      </c>
      <c r="G38" s="605">
        <v>6594.98</v>
      </c>
      <c r="H38" s="605">
        <v>6792.01</v>
      </c>
      <c r="I38" s="605">
        <v>6595.34</v>
      </c>
      <c r="J38" s="605">
        <v>6218.44</v>
      </c>
      <c r="K38" s="321">
        <v>7409.68</v>
      </c>
      <c r="L38" s="18"/>
    </row>
    <row r="39" spans="1:21" ht="12.95" customHeight="1">
      <c r="A39" s="424"/>
      <c r="B39" s="411" t="s">
        <v>518</v>
      </c>
      <c r="C39" s="391">
        <v>4828.21</v>
      </c>
      <c r="D39" s="391">
        <v>7569.08</v>
      </c>
      <c r="E39" s="391">
        <v>7277.74</v>
      </c>
      <c r="F39" s="230">
        <v>6686.08</v>
      </c>
      <c r="G39" s="391">
        <v>6467.18</v>
      </c>
      <c r="H39" s="230">
        <v>6691.28</v>
      </c>
      <c r="I39" s="391">
        <v>6643.13</v>
      </c>
      <c r="J39" s="391">
        <v>6444.93</v>
      </c>
      <c r="K39" s="608">
        <v>6913.27</v>
      </c>
      <c r="L39" s="18"/>
    </row>
    <row r="40" spans="1:21" ht="12.95" customHeight="1">
      <c r="A40" s="353"/>
      <c r="B40" s="411" t="s">
        <v>519</v>
      </c>
      <c r="C40" s="229">
        <v>4743.58</v>
      </c>
      <c r="D40" s="229">
        <v>7507.59</v>
      </c>
      <c r="E40" s="229">
        <v>7197.96</v>
      </c>
      <c r="F40" s="229">
        <v>6613.61</v>
      </c>
      <c r="G40" s="229">
        <v>6515.84</v>
      </c>
      <c r="H40" s="229">
        <v>6881.94</v>
      </c>
      <c r="I40" s="229">
        <v>6521.31</v>
      </c>
      <c r="J40" s="229">
        <v>6719.2</v>
      </c>
      <c r="K40" s="401">
        <v>8342.7999999999993</v>
      </c>
      <c r="L40" s="18"/>
    </row>
    <row r="41" spans="1:21" ht="12.95" customHeight="1">
      <c r="A41" s="353"/>
      <c r="B41" s="411" t="s">
        <v>520</v>
      </c>
      <c r="C41" s="229">
        <v>5363.47</v>
      </c>
      <c r="D41" s="229">
        <v>7848.38</v>
      </c>
      <c r="E41" s="229">
        <v>6919.6</v>
      </c>
      <c r="F41" s="229">
        <v>6586.24</v>
      </c>
      <c r="G41" s="229">
        <v>6546.83</v>
      </c>
      <c r="H41" s="229">
        <v>6766.98</v>
      </c>
      <c r="I41" s="229">
        <v>6647.79</v>
      </c>
      <c r="J41" s="229">
        <v>6468.75</v>
      </c>
      <c r="K41" s="401">
        <v>7711.74</v>
      </c>
      <c r="L41" s="18"/>
    </row>
    <row r="42" spans="1:21" ht="12.95" customHeight="1">
      <c r="A42" s="424"/>
      <c r="B42" s="411" t="s">
        <v>521</v>
      </c>
      <c r="C42" s="229">
        <v>6093.92</v>
      </c>
      <c r="D42" s="229">
        <v>7481.51</v>
      </c>
      <c r="E42" s="229">
        <v>6940.41</v>
      </c>
      <c r="F42" s="229">
        <v>6747.74</v>
      </c>
      <c r="G42" s="229">
        <v>6514</v>
      </c>
      <c r="H42" s="229">
        <v>6850.58</v>
      </c>
      <c r="I42" s="229">
        <v>6642.9</v>
      </c>
      <c r="J42" s="229">
        <v>6499.18</v>
      </c>
      <c r="K42" s="401">
        <v>7516.34</v>
      </c>
      <c r="L42" s="18"/>
    </row>
    <row r="43" spans="1:21" ht="12.95" customHeight="1">
      <c r="A43" s="353"/>
      <c r="B43" s="402" t="s">
        <v>510</v>
      </c>
      <c r="C43" s="229">
        <v>5974.16</v>
      </c>
      <c r="D43" s="229">
        <v>7369.02</v>
      </c>
      <c r="E43" s="229">
        <v>7145.96</v>
      </c>
      <c r="F43" s="229">
        <v>6749.08</v>
      </c>
      <c r="G43" s="229">
        <v>6522.35</v>
      </c>
      <c r="H43" s="229">
        <v>6983.85</v>
      </c>
      <c r="I43" s="229">
        <v>6751.51</v>
      </c>
      <c r="J43" s="229">
        <v>6669.21</v>
      </c>
      <c r="K43" s="401">
        <v>6846.92</v>
      </c>
      <c r="L43" s="18"/>
    </row>
    <row r="44" spans="1:21" ht="12.95" customHeight="1">
      <c r="A44" s="353"/>
      <c r="B44" s="402" t="s">
        <v>511</v>
      </c>
      <c r="C44" s="229">
        <v>6113.67</v>
      </c>
      <c r="D44" s="229">
        <v>7991.81</v>
      </c>
      <c r="E44" s="229">
        <v>7404.3</v>
      </c>
      <c r="F44" s="229">
        <v>6662.34</v>
      </c>
      <c r="G44" s="229">
        <v>6336.75</v>
      </c>
      <c r="H44" s="229">
        <v>6940.74</v>
      </c>
      <c r="I44" s="229">
        <v>6785.58</v>
      </c>
      <c r="J44" s="229">
        <v>6798.99</v>
      </c>
      <c r="K44" s="401">
        <v>7775.35</v>
      </c>
      <c r="L44" s="18"/>
    </row>
    <row r="45" spans="1:21" ht="12.95" customHeight="1">
      <c r="A45" s="31"/>
      <c r="B45" s="402" t="s">
        <v>512</v>
      </c>
      <c r="C45" s="229">
        <v>6077.67</v>
      </c>
      <c r="D45" s="229">
        <v>18649.39</v>
      </c>
      <c r="E45" s="229">
        <v>7151.58</v>
      </c>
      <c r="F45" s="229">
        <v>7081.67</v>
      </c>
      <c r="G45" s="229">
        <v>6757.72</v>
      </c>
      <c r="H45" s="229">
        <v>7316.85</v>
      </c>
      <c r="I45" s="229">
        <v>7771.79</v>
      </c>
      <c r="J45" s="229">
        <v>6892.24</v>
      </c>
      <c r="K45" s="401">
        <v>7625.34</v>
      </c>
      <c r="L45" s="18"/>
    </row>
    <row r="46" spans="1:21" ht="12.95" customHeight="1">
      <c r="A46" s="418"/>
      <c r="B46" s="360" t="s">
        <v>44</v>
      </c>
      <c r="C46" s="327">
        <v>108.84235447499249</v>
      </c>
      <c r="D46" s="327">
        <v>139.22858124048139</v>
      </c>
      <c r="E46" s="327">
        <v>96.60733270023357</v>
      </c>
      <c r="F46" s="327">
        <v>110.64435135983901</v>
      </c>
      <c r="G46" s="327">
        <v>104.552831692053</v>
      </c>
      <c r="H46" s="327">
        <v>102.57472463231738</v>
      </c>
      <c r="I46" s="327">
        <v>110.47163508692128</v>
      </c>
      <c r="J46" s="325">
        <v>109.73593917923814</v>
      </c>
      <c r="K46" s="325">
        <v>100.53382730047397</v>
      </c>
      <c r="L46" s="18"/>
    </row>
    <row r="47" spans="1:21" ht="12.95" customHeight="1">
      <c r="A47" s="607"/>
      <c r="B47" s="360" t="s">
        <v>45</v>
      </c>
      <c r="C47" s="327">
        <v>99.411155656095275</v>
      </c>
      <c r="D47" s="327">
        <v>233.35627348498025</v>
      </c>
      <c r="E47" s="327">
        <v>96.586848182812687</v>
      </c>
      <c r="F47" s="327">
        <v>106.29403482860376</v>
      </c>
      <c r="G47" s="327">
        <v>106.64331084546494</v>
      </c>
      <c r="H47" s="327">
        <v>105.41887464449036</v>
      </c>
      <c r="I47" s="327">
        <v>114.53390867103475</v>
      </c>
      <c r="J47" s="325">
        <v>101.37152724154616</v>
      </c>
      <c r="K47" s="325">
        <v>98.070697782093404</v>
      </c>
      <c r="L47" s="117"/>
      <c r="M47" s="117"/>
      <c r="N47" s="117"/>
      <c r="O47" s="117"/>
      <c r="P47" s="117"/>
      <c r="Q47" s="117"/>
      <c r="R47" s="117"/>
      <c r="S47" s="117"/>
      <c r="T47" s="117"/>
      <c r="U47" s="18"/>
    </row>
    <row r="48" spans="1:21" ht="12.95" customHeight="1">
      <c r="B48" s="418"/>
      <c r="C48" s="45"/>
      <c r="E48" s="45"/>
      <c r="F48" s="45"/>
      <c r="G48" s="45"/>
      <c r="H48" s="45"/>
      <c r="I48" s="45"/>
      <c r="L48" s="103"/>
      <c r="M48" s="44"/>
      <c r="N48" s="44"/>
      <c r="O48" s="44"/>
      <c r="P48" s="44"/>
      <c r="Q48" s="44"/>
      <c r="R48" s="44"/>
      <c r="S48" s="44"/>
      <c r="T48" s="44"/>
    </row>
    <row r="49" spans="3:20" ht="12.95" customHeight="1">
      <c r="C49" s="352"/>
      <c r="D49" s="352"/>
      <c r="E49" s="352"/>
      <c r="F49" s="352"/>
      <c r="G49" s="352"/>
      <c r="H49" s="352"/>
      <c r="I49" s="352"/>
      <c r="J49" s="352"/>
      <c r="K49" s="352"/>
    </row>
    <row r="50" spans="3:20" ht="12.95" customHeight="1">
      <c r="C50" s="352"/>
      <c r="D50" s="352"/>
      <c r="E50" s="352"/>
      <c r="F50" s="352"/>
      <c r="G50" s="352"/>
      <c r="H50" s="352"/>
      <c r="I50" s="352"/>
      <c r="J50" s="352"/>
      <c r="K50" s="352"/>
      <c r="L50" s="352"/>
      <c r="M50" s="352"/>
      <c r="N50" s="352"/>
      <c r="O50" s="352"/>
      <c r="P50" s="352"/>
      <c r="Q50" s="352"/>
      <c r="R50" s="352"/>
      <c r="S50" s="352"/>
      <c r="T50" s="352"/>
    </row>
    <row r="51" spans="3:20" ht="12.95" customHeight="1">
      <c r="D51" s="45"/>
      <c r="E51" s="45"/>
      <c r="F51" s="45"/>
      <c r="G51" s="45"/>
      <c r="H51" s="45"/>
      <c r="I51" s="45"/>
      <c r="L51" s="352"/>
      <c r="M51" s="352"/>
      <c r="N51" s="352"/>
      <c r="O51" s="352"/>
      <c r="P51" s="352"/>
      <c r="Q51" s="352"/>
      <c r="R51" s="352"/>
      <c r="S51" s="352"/>
      <c r="T51" s="352"/>
    </row>
    <row r="52" spans="3:20" ht="12.95" customHeight="1">
      <c r="D52" s="45"/>
      <c r="E52" s="45"/>
      <c r="F52" s="45"/>
      <c r="G52" s="45"/>
      <c r="H52" s="45"/>
      <c r="I52" s="45"/>
    </row>
    <row r="53" spans="3:20" ht="12.95" customHeight="1">
      <c r="D53" s="45"/>
      <c r="E53" s="45"/>
      <c r="F53" s="45"/>
      <c r="G53" s="45"/>
      <c r="H53" s="45"/>
      <c r="I53" s="45"/>
    </row>
    <row r="54" spans="3:20" ht="12.95" customHeight="1">
      <c r="D54" s="45"/>
      <c r="E54" s="45"/>
      <c r="F54" s="45"/>
      <c r="G54" s="45"/>
      <c r="H54" s="45"/>
      <c r="I54" s="45"/>
    </row>
    <row r="55" spans="3:20" ht="12.95" customHeight="1"/>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ignoredErrors>
    <ignoredError sqref="B30:B32 B34:B36 B37:B39 B40:B42 B43:B45"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54"/>
  <sheetViews>
    <sheetView showGridLines="0" showRuler="0" zoomScaleNormal="100" workbookViewId="0">
      <pane xSplit="2" ySplit="7" topLeftCell="C8" activePane="bottomRight" state="frozen"/>
      <selection sqref="A1:E1"/>
      <selection pane="topRight" sqref="A1:E1"/>
      <selection pane="bottomLeft" sqref="A1:E1"/>
      <selection pane="bottomRight" activeCell="R1" sqref="R1"/>
    </sheetView>
  </sheetViews>
  <sheetFormatPr defaultColWidth="13.625" defaultRowHeight="12"/>
  <cols>
    <col min="1" max="1" width="6.625" style="251" customWidth="1"/>
    <col min="2" max="2" width="14.75" style="251" customWidth="1"/>
    <col min="3" max="3" width="11.25" style="251" customWidth="1"/>
    <col min="4" max="4" width="13.125" style="251" customWidth="1"/>
    <col min="5" max="5" width="11.375" style="251" customWidth="1"/>
    <col min="6" max="6" width="11.25" style="251" customWidth="1"/>
    <col min="7" max="7" width="11.125" style="251" customWidth="1"/>
    <col min="8" max="8" width="11" style="251" customWidth="1"/>
    <col min="9" max="9" width="9.875" style="251" customWidth="1"/>
    <col min="10" max="11" width="10.375" style="251" customWidth="1"/>
    <col min="12" max="12" width="11.125" style="251" customWidth="1"/>
    <col min="13" max="13" width="10.625" style="251" bestFit="1" customWidth="1"/>
    <col min="14" max="14" width="12.875" style="251" customWidth="1"/>
    <col min="15" max="15" width="10.625" style="251" bestFit="1" customWidth="1"/>
    <col min="16" max="16" width="13" style="251" customWidth="1"/>
    <col min="17" max="18" width="10.625" style="251" bestFit="1" customWidth="1"/>
    <col min="19" max="19" width="12" style="251" bestFit="1" customWidth="1"/>
    <col min="20" max="20" width="10.625" style="251" bestFit="1" customWidth="1"/>
    <col min="21" max="21" width="12.75" style="251" customWidth="1"/>
    <col min="22" max="22" width="12.875" style="251" customWidth="1"/>
    <col min="23" max="23" width="11.875" style="251" bestFit="1" customWidth="1"/>
    <col min="24" max="24" width="10.625" style="251" bestFit="1" customWidth="1"/>
    <col min="25" max="25" width="13.5" style="251" customWidth="1"/>
    <col min="26" max="26" width="12.875" style="18" customWidth="1"/>
    <col min="27" max="29" width="9.25" style="251" customWidth="1"/>
    <col min="30" max="30" width="10.125" style="251" customWidth="1"/>
    <col min="31" max="46" width="9.25" style="251" customWidth="1"/>
    <col min="47" max="47" width="8" style="251" customWidth="1"/>
    <col min="48" max="48" width="8.125" style="251" customWidth="1"/>
    <col min="49" max="49" width="8.25" style="251" customWidth="1"/>
    <col min="50" max="51" width="9.25" style="251" customWidth="1"/>
    <col min="52" max="16384" width="13.625" style="251"/>
  </cols>
  <sheetData>
    <row r="1" spans="1:184" s="120" customFormat="1" ht="18" customHeight="1">
      <c r="A1" s="339" t="s">
        <v>1096</v>
      </c>
      <c r="B1" s="339"/>
      <c r="C1" s="339"/>
      <c r="D1" s="339"/>
      <c r="E1" s="339"/>
      <c r="F1" s="339"/>
      <c r="G1" s="339"/>
      <c r="H1" s="339"/>
      <c r="I1" s="339"/>
      <c r="J1" s="339"/>
      <c r="K1" s="269" t="s">
        <v>37</v>
      </c>
      <c r="L1" s="270"/>
      <c r="M1" s="29"/>
      <c r="Q1" s="29"/>
    </row>
    <row r="2" spans="1:184" s="120" customFormat="1" ht="18" customHeight="1">
      <c r="A2" s="1744" t="s">
        <v>1894</v>
      </c>
      <c r="B2" s="589"/>
      <c r="C2" s="589"/>
      <c r="D2" s="589"/>
      <c r="E2" s="589"/>
      <c r="F2" s="589"/>
      <c r="G2" s="589"/>
      <c r="H2" s="589"/>
      <c r="I2" s="589"/>
      <c r="J2" s="589"/>
      <c r="K2" s="271" t="s">
        <v>38</v>
      </c>
      <c r="L2" s="272"/>
      <c r="M2" s="344"/>
      <c r="P2" s="269"/>
      <c r="Q2" s="269"/>
    </row>
    <row r="3" spans="1:184" s="345" customFormat="1" ht="17.25" customHeight="1">
      <c r="A3" s="1933" t="s">
        <v>1004</v>
      </c>
      <c r="B3" s="1934"/>
      <c r="C3" s="1942" t="s">
        <v>1005</v>
      </c>
      <c r="D3" s="1928"/>
      <c r="E3" s="1928"/>
      <c r="F3" s="1928"/>
      <c r="G3" s="1928"/>
      <c r="H3" s="1928"/>
      <c r="I3" s="1928"/>
      <c r="J3" s="1928"/>
      <c r="K3" s="1928"/>
      <c r="L3" s="192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row>
    <row r="4" spans="1:184" s="18" customFormat="1" ht="17.25" customHeight="1">
      <c r="A4" s="1935"/>
      <c r="B4" s="1936"/>
      <c r="C4" s="1943" t="s">
        <v>1090</v>
      </c>
      <c r="D4" s="1930"/>
      <c r="E4" s="1930"/>
      <c r="F4" s="1930"/>
      <c r="G4" s="1930"/>
      <c r="H4" s="1948"/>
      <c r="I4" s="1926" t="s">
        <v>968</v>
      </c>
      <c r="J4" s="1928"/>
      <c r="K4" s="1928"/>
      <c r="L4" s="1928"/>
    </row>
    <row r="5" spans="1:184" s="18" customFormat="1" ht="17.25" customHeight="1">
      <c r="A5" s="1935"/>
      <c r="B5" s="1936"/>
      <c r="C5" s="1943" t="s">
        <v>1091</v>
      </c>
      <c r="D5" s="1930"/>
      <c r="E5" s="1930"/>
      <c r="F5" s="1948"/>
      <c r="G5" s="1949" t="s">
        <v>1001</v>
      </c>
      <c r="H5" s="372"/>
      <c r="I5" s="1951" t="s">
        <v>970</v>
      </c>
      <c r="J5" s="1951" t="s">
        <v>971</v>
      </c>
      <c r="K5" s="1951" t="s">
        <v>972</v>
      </c>
      <c r="L5" s="1939" t="s">
        <v>973</v>
      </c>
    </row>
    <row r="6" spans="1:184" s="18" customFormat="1" ht="159" customHeight="1">
      <c r="A6" s="2020" t="s">
        <v>952</v>
      </c>
      <c r="B6" s="2021"/>
      <c r="C6" s="592" t="s">
        <v>974</v>
      </c>
      <c r="D6" s="592" t="s">
        <v>1099</v>
      </c>
      <c r="E6" s="592" t="s">
        <v>1100</v>
      </c>
      <c r="F6" s="593" t="s">
        <v>977</v>
      </c>
      <c r="G6" s="1989"/>
      <c r="H6" s="609" t="s">
        <v>978</v>
      </c>
      <c r="I6" s="2024"/>
      <c r="J6" s="2024"/>
      <c r="K6" s="2024"/>
      <c r="L6" s="2025"/>
    </row>
    <row r="7" spans="1:184" ht="15" customHeight="1" thickBot="1">
      <c r="A7" s="1931"/>
      <c r="B7" s="1932"/>
      <c r="C7" s="2018" t="s">
        <v>1095</v>
      </c>
      <c r="D7" s="2019"/>
      <c r="E7" s="2019"/>
      <c r="F7" s="2019"/>
      <c r="G7" s="2019"/>
      <c r="H7" s="2019"/>
      <c r="I7" s="2019"/>
      <c r="J7" s="2019"/>
      <c r="K7" s="2019"/>
      <c r="L7" s="2019"/>
      <c r="Z7" s="251"/>
    </row>
    <row r="8" spans="1:184" ht="8.1" customHeight="1" thickTop="1">
      <c r="A8" s="353"/>
      <c r="B8" s="360"/>
      <c r="C8" s="595"/>
      <c r="D8" s="595"/>
      <c r="E8" s="595"/>
      <c r="F8" s="595"/>
      <c r="G8" s="595"/>
      <c r="H8" s="433"/>
      <c r="I8" s="610"/>
      <c r="J8" s="610"/>
      <c r="K8" s="610"/>
      <c r="L8" s="611"/>
      <c r="Z8" s="251"/>
    </row>
    <row r="9" spans="1:184" ht="12.95" customHeight="1">
      <c r="A9" s="353">
        <v>2020</v>
      </c>
      <c r="B9" s="402" t="s">
        <v>523</v>
      </c>
      <c r="C9" s="229">
        <v>6082.95</v>
      </c>
      <c r="D9" s="229">
        <v>6415.78</v>
      </c>
      <c r="E9" s="229">
        <v>7035.41</v>
      </c>
      <c r="F9" s="229">
        <v>4149.3</v>
      </c>
      <c r="G9" s="229">
        <v>4923.37</v>
      </c>
      <c r="H9" s="230">
        <v>4583.24</v>
      </c>
      <c r="I9" s="610">
        <v>5791.95</v>
      </c>
      <c r="J9" s="610">
        <v>5730.82</v>
      </c>
      <c r="K9" s="610">
        <v>5518.86</v>
      </c>
      <c r="L9" s="611">
        <v>6112.51</v>
      </c>
      <c r="Z9" s="251"/>
    </row>
    <row r="10" spans="1:184" ht="12.95" customHeight="1">
      <c r="A10" s="353"/>
      <c r="B10" s="399" t="s">
        <v>44</v>
      </c>
      <c r="C10" s="598">
        <v>103.50293002647572</v>
      </c>
      <c r="D10" s="598">
        <v>102.30431794516899</v>
      </c>
      <c r="E10" s="598">
        <v>97.854421691120734</v>
      </c>
      <c r="F10" s="598">
        <v>106.38494258089825</v>
      </c>
      <c r="G10" s="598">
        <v>103.67674155623455</v>
      </c>
      <c r="H10" s="598">
        <v>104.28589631571282</v>
      </c>
      <c r="I10" s="598">
        <v>103.30850483192602</v>
      </c>
      <c r="J10" s="598">
        <v>105.3864444244204</v>
      </c>
      <c r="K10" s="598">
        <v>93.704538817313093</v>
      </c>
      <c r="L10" s="32">
        <v>111.18465808840918</v>
      </c>
      <c r="M10" s="18"/>
      <c r="Z10" s="251"/>
    </row>
    <row r="11" spans="1:184" ht="12.95" customHeight="1">
      <c r="A11" s="353"/>
      <c r="B11" s="402"/>
      <c r="C11" s="229"/>
      <c r="D11" s="229"/>
      <c r="E11" s="229"/>
      <c r="F11" s="229"/>
      <c r="G11" s="229"/>
      <c r="H11" s="230"/>
      <c r="I11" s="610"/>
      <c r="J11" s="610"/>
      <c r="K11" s="610"/>
      <c r="L11" s="611"/>
      <c r="Z11" s="251"/>
    </row>
    <row r="12" spans="1:184" ht="12.95" customHeight="1">
      <c r="A12" s="353">
        <v>2021</v>
      </c>
      <c r="B12" s="411" t="s">
        <v>524</v>
      </c>
      <c r="C12" s="230">
        <v>6550.32</v>
      </c>
      <c r="D12" s="230">
        <v>6766.41</v>
      </c>
      <c r="E12" s="230">
        <v>7968.86</v>
      </c>
      <c r="F12" s="230">
        <v>4578.8599999999997</v>
      </c>
      <c r="G12" s="229">
        <v>5300.91</v>
      </c>
      <c r="H12" s="230">
        <v>5011.1899999999996</v>
      </c>
      <c r="I12" s="610">
        <v>6156.01</v>
      </c>
      <c r="J12" s="610">
        <v>6199.82</v>
      </c>
      <c r="K12" s="610">
        <v>6068.82</v>
      </c>
      <c r="L12" s="611">
        <v>6201.61</v>
      </c>
      <c r="Z12" s="251"/>
    </row>
    <row r="13" spans="1:184" ht="12.95" customHeight="1">
      <c r="A13" s="353"/>
      <c r="B13" s="411" t="s">
        <v>525</v>
      </c>
      <c r="C13" s="230">
        <v>6696.5</v>
      </c>
      <c r="D13" s="230">
        <v>6795.09</v>
      </c>
      <c r="E13" s="230">
        <v>8003.19</v>
      </c>
      <c r="F13" s="230">
        <v>4585.8100000000004</v>
      </c>
      <c r="G13" s="229">
        <v>5268.24</v>
      </c>
      <c r="H13" s="230">
        <v>5014.6899999999996</v>
      </c>
      <c r="I13" s="610">
        <v>6233.13</v>
      </c>
      <c r="J13" s="610">
        <v>6236.45</v>
      </c>
      <c r="K13" s="610">
        <v>5843.16</v>
      </c>
      <c r="L13" s="611">
        <v>6592.32</v>
      </c>
      <c r="Z13" s="251"/>
    </row>
    <row r="14" spans="1:184" ht="12.95" customHeight="1">
      <c r="A14" s="353"/>
      <c r="B14" s="411" t="s">
        <v>523</v>
      </c>
      <c r="C14" s="229">
        <v>6706.99</v>
      </c>
      <c r="D14" s="229">
        <v>6818.2</v>
      </c>
      <c r="E14" s="229">
        <v>8029.46</v>
      </c>
      <c r="F14" s="229">
        <v>4606.16</v>
      </c>
      <c r="G14" s="229">
        <v>5349.07</v>
      </c>
      <c r="H14" s="230">
        <v>5052.58</v>
      </c>
      <c r="I14" s="610">
        <v>6323.18</v>
      </c>
      <c r="J14" s="610">
        <v>6356.54</v>
      </c>
      <c r="K14" s="610">
        <v>6101.77</v>
      </c>
      <c r="L14" s="611">
        <v>6505.8</v>
      </c>
      <c r="Z14" s="251"/>
    </row>
    <row r="15" spans="1:184" ht="12.95" customHeight="1">
      <c r="A15" s="403"/>
      <c r="B15" s="399" t="s">
        <v>44</v>
      </c>
      <c r="C15" s="598">
        <v>110.25883822816232</v>
      </c>
      <c r="D15" s="598">
        <v>106.27234724382694</v>
      </c>
      <c r="E15" s="598">
        <v>114.12924051334605</v>
      </c>
      <c r="F15" s="598">
        <v>111.01053189694647</v>
      </c>
      <c r="G15" s="598">
        <v>108.6465165120639</v>
      </c>
      <c r="H15" s="598">
        <v>110.24035398539024</v>
      </c>
      <c r="I15" s="598">
        <v>109.17186785106917</v>
      </c>
      <c r="J15" s="598">
        <v>110.91850729912997</v>
      </c>
      <c r="K15" s="598">
        <v>110.56214508068696</v>
      </c>
      <c r="L15" s="32">
        <v>106.43418170277022</v>
      </c>
      <c r="M15" s="18"/>
      <c r="Z15" s="251"/>
    </row>
    <row r="16" spans="1:184" ht="12.95" customHeight="1">
      <c r="A16" s="403"/>
      <c r="B16" s="399"/>
      <c r="C16" s="477"/>
      <c r="D16" s="477"/>
      <c r="E16" s="477"/>
      <c r="F16" s="477"/>
      <c r="G16" s="477"/>
      <c r="H16" s="477"/>
      <c r="I16" s="477"/>
      <c r="J16" s="477"/>
      <c r="K16" s="477"/>
      <c r="L16" s="32"/>
      <c r="M16" s="18"/>
      <c r="Z16" s="251"/>
    </row>
    <row r="17" spans="1:26" ht="12.95" customHeight="1">
      <c r="A17" s="353">
        <v>2022</v>
      </c>
      <c r="B17" s="411" t="s">
        <v>526</v>
      </c>
      <c r="C17" s="597">
        <v>7322.01</v>
      </c>
      <c r="D17" s="229">
        <v>7210.66</v>
      </c>
      <c r="E17" s="229">
        <v>7699.22</v>
      </c>
      <c r="F17" s="229">
        <v>4760.47</v>
      </c>
      <c r="G17" s="229">
        <v>5487.67</v>
      </c>
      <c r="H17" s="229">
        <v>5165.41</v>
      </c>
      <c r="I17" s="229">
        <v>6566.69</v>
      </c>
      <c r="J17" s="229">
        <v>6706.33</v>
      </c>
      <c r="K17" s="229">
        <v>5719.1</v>
      </c>
      <c r="L17" s="230">
        <v>7189.39</v>
      </c>
      <c r="Z17" s="251"/>
    </row>
    <row r="18" spans="1:26" ht="12.95" customHeight="1">
      <c r="A18" s="353"/>
      <c r="B18" s="411" t="s">
        <v>527</v>
      </c>
      <c r="C18" s="597">
        <v>7251.02</v>
      </c>
      <c r="D18" s="229">
        <v>7336.35</v>
      </c>
      <c r="E18" s="229">
        <v>8071.14</v>
      </c>
      <c r="F18" s="229">
        <v>4900.96</v>
      </c>
      <c r="G18" s="229">
        <v>5597.61</v>
      </c>
      <c r="H18" s="229">
        <v>5332.08</v>
      </c>
      <c r="I18" s="229">
        <v>6670.64</v>
      </c>
      <c r="J18" s="229">
        <v>6801.37</v>
      </c>
      <c r="K18" s="229">
        <v>6875.69</v>
      </c>
      <c r="L18" s="230">
        <v>6401.33</v>
      </c>
      <c r="Z18" s="251"/>
    </row>
    <row r="19" spans="1:26" ht="12.95" customHeight="1">
      <c r="A19" s="353"/>
      <c r="B19" s="411" t="s">
        <v>528</v>
      </c>
      <c r="C19" s="230">
        <v>7404.7</v>
      </c>
      <c r="D19" s="230">
        <v>7366.65</v>
      </c>
      <c r="E19" s="230">
        <v>8150.57</v>
      </c>
      <c r="F19" s="230">
        <v>4952.7299999999996</v>
      </c>
      <c r="G19" s="229">
        <v>5652.72</v>
      </c>
      <c r="H19" s="230">
        <v>5356.88</v>
      </c>
      <c r="I19" s="610">
        <v>6551.58</v>
      </c>
      <c r="J19" s="610">
        <v>6821.15</v>
      </c>
      <c r="K19" s="610">
        <v>7079.01</v>
      </c>
      <c r="L19" s="611">
        <v>5913.91</v>
      </c>
      <c r="Z19" s="251"/>
    </row>
    <row r="20" spans="1:26" ht="12.95" customHeight="1">
      <c r="A20" s="353"/>
      <c r="B20" s="411" t="s">
        <v>529</v>
      </c>
      <c r="C20" s="230">
        <v>7351.57</v>
      </c>
      <c r="D20" s="230">
        <v>7421.82</v>
      </c>
      <c r="E20" s="230">
        <v>8169.19</v>
      </c>
      <c r="F20" s="230">
        <v>5040.6000000000004</v>
      </c>
      <c r="G20" s="229">
        <v>5668.41</v>
      </c>
      <c r="H20" s="230">
        <v>5396.17</v>
      </c>
      <c r="I20" s="610">
        <v>6606.85</v>
      </c>
      <c r="J20" s="610">
        <v>6906.02</v>
      </c>
      <c r="K20" s="610">
        <v>7093.49</v>
      </c>
      <c r="L20" s="611">
        <v>5970.48</v>
      </c>
      <c r="Z20" s="251"/>
    </row>
    <row r="21" spans="1:26" ht="12.95" customHeight="1">
      <c r="A21" s="353"/>
      <c r="B21" s="411" t="s">
        <v>522</v>
      </c>
      <c r="C21" s="391">
        <v>7463.14</v>
      </c>
      <c r="D21" s="230">
        <v>7612.45</v>
      </c>
      <c r="E21" s="391">
        <v>8182.86</v>
      </c>
      <c r="F21" s="391">
        <v>5059.1000000000004</v>
      </c>
      <c r="G21" s="287">
        <v>5698.12</v>
      </c>
      <c r="H21" s="287">
        <v>5412.54</v>
      </c>
      <c r="I21" s="378">
        <v>6456.87</v>
      </c>
      <c r="J21" s="378">
        <v>6327.41</v>
      </c>
      <c r="K21" s="378">
        <v>7193.21</v>
      </c>
      <c r="L21" s="433">
        <v>5931.49</v>
      </c>
      <c r="Z21" s="251"/>
    </row>
    <row r="22" spans="1:26" ht="12.95" customHeight="1">
      <c r="A22" s="353"/>
      <c r="B22" s="411" t="s">
        <v>530</v>
      </c>
      <c r="C22" s="229">
        <v>7524.85</v>
      </c>
      <c r="D22" s="229">
        <v>7609.11</v>
      </c>
      <c r="E22" s="229">
        <v>8261.5400000000009</v>
      </c>
      <c r="F22" s="229">
        <v>5027</v>
      </c>
      <c r="G22" s="229">
        <v>5770.94</v>
      </c>
      <c r="H22" s="230">
        <v>5446.23</v>
      </c>
      <c r="I22" s="610">
        <v>6683.5</v>
      </c>
      <c r="J22" s="610">
        <v>6772.94</v>
      </c>
      <c r="K22" s="610">
        <v>7123.12</v>
      </c>
      <c r="L22" s="603">
        <v>6242.93</v>
      </c>
      <c r="M22" s="18"/>
      <c r="Z22" s="251"/>
    </row>
    <row r="23" spans="1:26" ht="12.95" customHeight="1">
      <c r="A23" s="353"/>
      <c r="B23" s="411" t="s">
        <v>531</v>
      </c>
      <c r="C23" s="229">
        <v>7511.16</v>
      </c>
      <c r="D23" s="229">
        <v>7580.47</v>
      </c>
      <c r="E23" s="229">
        <v>8316.15</v>
      </c>
      <c r="F23" s="229">
        <v>5029.58</v>
      </c>
      <c r="G23" s="229">
        <v>5802.41</v>
      </c>
      <c r="H23" s="230">
        <v>5493.54</v>
      </c>
      <c r="I23" s="610">
        <v>6682.52</v>
      </c>
      <c r="J23" s="610">
        <v>6368.51</v>
      </c>
      <c r="K23" s="610">
        <v>7390.5</v>
      </c>
      <c r="L23" s="603">
        <v>6325.5</v>
      </c>
      <c r="M23" s="18"/>
      <c r="Z23" s="251"/>
    </row>
    <row r="24" spans="1:26" ht="12.95" customHeight="1">
      <c r="A24" s="353"/>
      <c r="B24" s="411" t="s">
        <v>532</v>
      </c>
      <c r="C24" s="597">
        <v>7499.73</v>
      </c>
      <c r="D24" s="605">
        <v>7565.27</v>
      </c>
      <c r="E24" s="605">
        <v>8364.89</v>
      </c>
      <c r="F24" s="605">
        <v>5078.24</v>
      </c>
      <c r="G24" s="605">
        <v>5816.04</v>
      </c>
      <c r="H24" s="605">
        <v>5503.41</v>
      </c>
      <c r="I24" s="605">
        <v>6780.54</v>
      </c>
      <c r="J24" s="605">
        <v>6345.55</v>
      </c>
      <c r="K24" s="605">
        <v>7497.93</v>
      </c>
      <c r="L24" s="401">
        <v>6513.67</v>
      </c>
      <c r="M24" s="18"/>
      <c r="Z24" s="251"/>
    </row>
    <row r="25" spans="1:26" ht="12.95" customHeight="1">
      <c r="A25" s="353"/>
      <c r="B25" s="411" t="s">
        <v>524</v>
      </c>
      <c r="C25" s="230">
        <v>7533.31</v>
      </c>
      <c r="D25" s="230">
        <v>7574.01</v>
      </c>
      <c r="E25" s="230">
        <v>8296.64</v>
      </c>
      <c r="F25" s="230">
        <v>5072.6899999999996</v>
      </c>
      <c r="G25" s="229">
        <v>5835.7</v>
      </c>
      <c r="H25" s="230">
        <v>5521.47</v>
      </c>
      <c r="I25" s="610">
        <v>6829.89</v>
      </c>
      <c r="J25" s="610">
        <v>7078.92</v>
      </c>
      <c r="K25" s="610">
        <v>7518.66</v>
      </c>
      <c r="L25" s="611">
        <v>6058.47</v>
      </c>
      <c r="Z25" s="251"/>
    </row>
    <row r="26" spans="1:26" ht="12.95" customHeight="1">
      <c r="A26" s="353"/>
      <c r="B26" s="411" t="s">
        <v>525</v>
      </c>
      <c r="C26" s="230">
        <v>7691.75</v>
      </c>
      <c r="D26" s="230">
        <v>7612.14</v>
      </c>
      <c r="E26" s="230">
        <v>8370.07</v>
      </c>
      <c r="F26" s="230">
        <v>5076.43</v>
      </c>
      <c r="G26" s="229">
        <v>5851.36</v>
      </c>
      <c r="H26" s="230">
        <v>5542.04</v>
      </c>
      <c r="I26" s="610">
        <v>6897.72</v>
      </c>
      <c r="J26" s="610">
        <v>7264.41</v>
      </c>
      <c r="K26" s="610">
        <v>7486.32</v>
      </c>
      <c r="L26" s="611">
        <v>6125.36</v>
      </c>
      <c r="Z26" s="251"/>
    </row>
    <row r="27" spans="1:26" ht="12.95" customHeight="1">
      <c r="A27" s="353"/>
      <c r="B27" s="411" t="s">
        <v>523</v>
      </c>
      <c r="C27" s="229">
        <v>7706.47</v>
      </c>
      <c r="D27" s="229">
        <v>7632.94</v>
      </c>
      <c r="E27" s="229">
        <v>8390.59</v>
      </c>
      <c r="F27" s="229">
        <v>5098.8900000000003</v>
      </c>
      <c r="G27" s="229">
        <v>5949.98</v>
      </c>
      <c r="H27" s="230">
        <v>5588.44</v>
      </c>
      <c r="I27" s="610">
        <v>6970.69</v>
      </c>
      <c r="J27" s="610">
        <v>7172.04</v>
      </c>
      <c r="K27" s="610">
        <v>7562.52</v>
      </c>
      <c r="L27" s="611">
        <v>6316.69</v>
      </c>
      <c r="Z27" s="251"/>
    </row>
    <row r="28" spans="1:26" ht="12.95" customHeight="1">
      <c r="A28" s="403"/>
      <c r="B28" s="399" t="s">
        <v>44</v>
      </c>
      <c r="C28" s="327">
        <v>114.90206486069012</v>
      </c>
      <c r="D28" s="327">
        <v>111.9494881346983</v>
      </c>
      <c r="E28" s="327">
        <v>104.49756272526423</v>
      </c>
      <c r="F28" s="327">
        <v>110.69719679733228</v>
      </c>
      <c r="G28" s="327">
        <v>111.23391542828939</v>
      </c>
      <c r="H28" s="327">
        <v>110.6056707662224</v>
      </c>
      <c r="I28" s="327">
        <v>110.24025885709405</v>
      </c>
      <c r="J28" s="325">
        <v>112.82930650951619</v>
      </c>
      <c r="K28" s="325">
        <v>123.93977485221501</v>
      </c>
      <c r="L28" s="325">
        <v>97.093209136462846</v>
      </c>
      <c r="M28" s="18"/>
      <c r="Z28" s="251"/>
    </row>
    <row r="29" spans="1:26" ht="12.95" customHeight="1">
      <c r="A29" s="403"/>
      <c r="B29" s="399"/>
      <c r="C29" s="477"/>
      <c r="D29" s="477"/>
      <c r="E29" s="477"/>
      <c r="F29" s="477"/>
      <c r="G29" s="477"/>
      <c r="H29" s="427"/>
      <c r="I29" s="477"/>
      <c r="J29" s="477"/>
      <c r="K29" s="477"/>
      <c r="L29" s="32"/>
      <c r="M29" s="18"/>
      <c r="Z29" s="251"/>
    </row>
    <row r="30" spans="1:26" ht="12.95" customHeight="1">
      <c r="A30" s="353">
        <v>2021</v>
      </c>
      <c r="B30" s="402" t="s">
        <v>510</v>
      </c>
      <c r="C30" s="229">
        <v>6555.09</v>
      </c>
      <c r="D30" s="229">
        <v>6628.19</v>
      </c>
      <c r="E30" s="229">
        <v>8979.66</v>
      </c>
      <c r="F30" s="229">
        <v>4685.88</v>
      </c>
      <c r="G30" s="229">
        <v>5364.38</v>
      </c>
      <c r="H30" s="230">
        <v>4973.93</v>
      </c>
      <c r="I30" s="610">
        <v>6087.16</v>
      </c>
      <c r="J30" s="610">
        <v>5933.87</v>
      </c>
      <c r="K30" s="610">
        <v>6244.84</v>
      </c>
      <c r="L30" s="603">
        <v>6068.19</v>
      </c>
      <c r="M30" s="18"/>
      <c r="Z30" s="251"/>
    </row>
    <row r="31" spans="1:26" ht="12.95" customHeight="1">
      <c r="A31" s="353"/>
      <c r="B31" s="402" t="s">
        <v>511</v>
      </c>
      <c r="C31" s="229">
        <v>7811.05</v>
      </c>
      <c r="D31" s="229">
        <v>7009.96</v>
      </c>
      <c r="E31" s="229">
        <v>8847.98</v>
      </c>
      <c r="F31" s="229">
        <v>4741.1400000000003</v>
      </c>
      <c r="G31" s="229">
        <v>5556.6</v>
      </c>
      <c r="H31" s="230">
        <v>5133.6499999999996</v>
      </c>
      <c r="I31" s="610">
        <v>6948.86</v>
      </c>
      <c r="J31" s="610">
        <v>6485.17</v>
      </c>
      <c r="K31" s="610">
        <v>6507.08</v>
      </c>
      <c r="L31" s="603">
        <v>7775.17</v>
      </c>
      <c r="M31" s="18"/>
      <c r="Z31" s="251"/>
    </row>
    <row r="32" spans="1:26" ht="12.95" customHeight="1">
      <c r="A32" s="353"/>
      <c r="B32" s="402" t="s">
        <v>512</v>
      </c>
      <c r="C32" s="229">
        <v>7083.64</v>
      </c>
      <c r="D32" s="229">
        <v>7045.11</v>
      </c>
      <c r="E32" s="229">
        <v>8167.78</v>
      </c>
      <c r="F32" s="229">
        <v>4903.2299999999996</v>
      </c>
      <c r="G32" s="229">
        <v>6099.87</v>
      </c>
      <c r="H32" s="230">
        <v>5258.6</v>
      </c>
      <c r="I32" s="610">
        <v>6829.42</v>
      </c>
      <c r="J32" s="610">
        <v>7232.5</v>
      </c>
      <c r="K32" s="610">
        <v>6721.62</v>
      </c>
      <c r="L32" s="603">
        <v>6587.43</v>
      </c>
      <c r="M32" s="18"/>
      <c r="Z32" s="251"/>
    </row>
    <row r="33" spans="1:27" ht="12.95" customHeight="1">
      <c r="A33" s="403"/>
      <c r="B33" s="402"/>
      <c r="C33" s="605"/>
      <c r="D33" s="605"/>
      <c r="E33" s="605"/>
      <c r="F33" s="605"/>
      <c r="G33" s="605"/>
      <c r="H33" s="230"/>
      <c r="I33" s="602"/>
      <c r="J33" s="602"/>
      <c r="K33" s="602"/>
      <c r="L33" s="603"/>
      <c r="M33" s="18"/>
      <c r="Z33" s="251"/>
    </row>
    <row r="34" spans="1:27" ht="12.95" customHeight="1">
      <c r="A34" s="353">
        <v>2022</v>
      </c>
      <c r="B34" s="411" t="s">
        <v>533</v>
      </c>
      <c r="C34" s="229">
        <v>7261.57</v>
      </c>
      <c r="D34" s="229">
        <v>7169.06</v>
      </c>
      <c r="E34" s="229">
        <v>7710.58</v>
      </c>
      <c r="F34" s="229">
        <v>4703.1499999999996</v>
      </c>
      <c r="G34" s="229">
        <v>5456.96</v>
      </c>
      <c r="H34" s="230">
        <v>5229.6899999999996</v>
      </c>
      <c r="I34" s="610">
        <v>6740.47</v>
      </c>
      <c r="J34" s="610">
        <v>6581.09</v>
      </c>
      <c r="K34" s="610">
        <v>5654.41</v>
      </c>
      <c r="L34" s="603">
        <v>7796.09</v>
      </c>
      <c r="M34" s="18"/>
      <c r="Z34" s="251"/>
    </row>
    <row r="35" spans="1:27" ht="12.95" customHeight="1">
      <c r="A35" s="353"/>
      <c r="B35" s="411" t="s">
        <v>514</v>
      </c>
      <c r="C35" s="597">
        <v>7409.83</v>
      </c>
      <c r="D35" s="229">
        <v>7215.17</v>
      </c>
      <c r="E35" s="229">
        <v>7386.78</v>
      </c>
      <c r="F35" s="229">
        <v>4808.3999999999996</v>
      </c>
      <c r="G35" s="229">
        <v>5484.5</v>
      </c>
      <c r="H35" s="229">
        <v>5029.4399999999996</v>
      </c>
      <c r="I35" s="229">
        <v>6395.1</v>
      </c>
      <c r="J35" s="229">
        <v>6824.4</v>
      </c>
      <c r="K35" s="229">
        <v>5709.33</v>
      </c>
      <c r="L35" s="401">
        <v>6659.6</v>
      </c>
      <c r="M35" s="18"/>
      <c r="Z35" s="251"/>
    </row>
    <row r="36" spans="1:27" ht="12.95" customHeight="1">
      <c r="A36" s="353"/>
      <c r="B36" s="411" t="s">
        <v>515</v>
      </c>
      <c r="C36" s="597">
        <v>7104.76</v>
      </c>
      <c r="D36" s="229">
        <v>7586.28</v>
      </c>
      <c r="E36" s="229">
        <v>8666.73</v>
      </c>
      <c r="F36" s="229">
        <v>5242.66</v>
      </c>
      <c r="G36" s="229">
        <v>5695.75</v>
      </c>
      <c r="H36" s="229">
        <v>5512.84</v>
      </c>
      <c r="I36" s="229">
        <v>6926.05</v>
      </c>
      <c r="J36" s="229">
        <v>7124.07</v>
      </c>
      <c r="K36" s="229">
        <v>7163.47</v>
      </c>
      <c r="L36" s="401">
        <v>6574.21</v>
      </c>
      <c r="M36" s="18"/>
      <c r="Z36" s="251"/>
    </row>
    <row r="37" spans="1:27" ht="12.95" customHeight="1">
      <c r="A37" s="353"/>
      <c r="B37" s="411" t="s">
        <v>516</v>
      </c>
      <c r="C37" s="230">
        <v>7880.49</v>
      </c>
      <c r="D37" s="230">
        <v>7441.63</v>
      </c>
      <c r="E37" s="230">
        <v>8209.27</v>
      </c>
      <c r="F37" s="230">
        <v>5080.8100000000004</v>
      </c>
      <c r="G37" s="229">
        <v>5773.48</v>
      </c>
      <c r="H37" s="230">
        <v>5374.29</v>
      </c>
      <c r="I37" s="610">
        <v>6868.88</v>
      </c>
      <c r="J37" s="610">
        <v>7124.99</v>
      </c>
      <c r="K37" s="610">
        <v>7872.67</v>
      </c>
      <c r="L37" s="603">
        <v>5826.19</v>
      </c>
      <c r="M37" s="18"/>
      <c r="Z37" s="251"/>
    </row>
    <row r="38" spans="1:27" ht="12.95" customHeight="1">
      <c r="A38" s="353"/>
      <c r="B38" s="411" t="s">
        <v>517</v>
      </c>
      <c r="C38" s="229">
        <v>7141.2</v>
      </c>
      <c r="D38" s="229">
        <v>7562.97</v>
      </c>
      <c r="E38" s="229">
        <v>8104.44</v>
      </c>
      <c r="F38" s="229">
        <v>5324.38</v>
      </c>
      <c r="G38" s="229">
        <v>5692.54</v>
      </c>
      <c r="H38" s="230">
        <v>5536.43</v>
      </c>
      <c r="I38" s="610">
        <v>6484.82</v>
      </c>
      <c r="J38" s="610">
        <v>6438.68</v>
      </c>
      <c r="K38" s="610">
        <v>7160.83</v>
      </c>
      <c r="L38" s="603">
        <v>5943</v>
      </c>
      <c r="M38" s="18"/>
      <c r="Z38" s="251"/>
    </row>
    <row r="39" spans="1:27" ht="12.95" customHeight="1">
      <c r="A39" s="353"/>
      <c r="B39" s="411" t="s">
        <v>518</v>
      </c>
      <c r="C39" s="391">
        <v>8041.41</v>
      </c>
      <c r="D39" s="391">
        <v>8579.94</v>
      </c>
      <c r="E39" s="230">
        <v>8058.73</v>
      </c>
      <c r="F39" s="230">
        <v>5122.2700000000004</v>
      </c>
      <c r="G39" s="229">
        <v>5804.65</v>
      </c>
      <c r="H39" s="287">
        <v>5491.48</v>
      </c>
      <c r="I39" s="378">
        <v>6741.96</v>
      </c>
      <c r="J39" s="378">
        <v>6954.88</v>
      </c>
      <c r="K39" s="378">
        <v>7524.84</v>
      </c>
      <c r="L39" s="612">
        <v>5905.66</v>
      </c>
      <c r="M39" s="117"/>
      <c r="N39" s="117"/>
      <c r="O39" s="117"/>
      <c r="P39" s="117"/>
      <c r="Q39" s="117"/>
      <c r="R39" s="117"/>
      <c r="S39" s="117"/>
      <c r="T39" s="117"/>
      <c r="U39" s="117"/>
      <c r="V39" s="117"/>
      <c r="W39" s="117"/>
      <c r="X39" s="117"/>
      <c r="Y39" s="117"/>
      <c r="Z39" s="117"/>
      <c r="AA39" s="18"/>
    </row>
    <row r="40" spans="1:27" ht="12.95" customHeight="1">
      <c r="A40" s="353"/>
      <c r="B40" s="411" t="s">
        <v>519</v>
      </c>
      <c r="C40" s="229">
        <v>7850.36</v>
      </c>
      <c r="D40" s="229">
        <v>7550.75</v>
      </c>
      <c r="E40" s="229">
        <v>8618.86</v>
      </c>
      <c r="F40" s="229">
        <v>5070.46</v>
      </c>
      <c r="G40" s="229">
        <v>6009.04</v>
      </c>
      <c r="H40" s="230">
        <v>5435.12</v>
      </c>
      <c r="I40" s="610">
        <v>7350.15</v>
      </c>
      <c r="J40" s="610">
        <v>6551.69</v>
      </c>
      <c r="K40" s="610">
        <v>7422.12</v>
      </c>
      <c r="L40" s="603">
        <v>7923.12</v>
      </c>
      <c r="M40" s="18"/>
      <c r="Z40" s="251"/>
    </row>
    <row r="41" spans="1:27" ht="12.95" customHeight="1">
      <c r="A41" s="353"/>
      <c r="B41" s="411" t="s">
        <v>520</v>
      </c>
      <c r="C41" s="229">
        <v>7427.82</v>
      </c>
      <c r="D41" s="229">
        <v>7339.68</v>
      </c>
      <c r="E41" s="229">
        <v>8257.7999999999993</v>
      </c>
      <c r="F41" s="229">
        <v>5069.6899999999996</v>
      </c>
      <c r="G41" s="229">
        <v>5854.99</v>
      </c>
      <c r="H41" s="230">
        <v>5634.41</v>
      </c>
      <c r="I41" s="610">
        <v>6982.21</v>
      </c>
      <c r="J41" s="610">
        <v>6728.12</v>
      </c>
      <c r="K41" s="610">
        <v>7975.26</v>
      </c>
      <c r="L41" s="603">
        <v>6335.84</v>
      </c>
      <c r="M41" s="18"/>
      <c r="Z41" s="251"/>
    </row>
    <row r="42" spans="1:27" ht="12.95" customHeight="1">
      <c r="A42" s="353"/>
      <c r="B42" s="411" t="s">
        <v>521</v>
      </c>
      <c r="C42" s="229">
        <v>7363.17</v>
      </c>
      <c r="D42" s="229">
        <v>7396.59</v>
      </c>
      <c r="E42" s="229">
        <v>8608.85</v>
      </c>
      <c r="F42" s="229">
        <v>5200.7</v>
      </c>
      <c r="G42" s="229">
        <v>5848</v>
      </c>
      <c r="H42" s="230">
        <v>5547.32</v>
      </c>
      <c r="I42" s="610">
        <v>6924.32</v>
      </c>
      <c r="J42" s="610">
        <v>6591.47</v>
      </c>
      <c r="K42" s="610">
        <v>7897.07</v>
      </c>
      <c r="L42" s="603">
        <v>6354.99</v>
      </c>
      <c r="M42" s="18"/>
      <c r="Z42" s="251"/>
    </row>
    <row r="43" spans="1:27" ht="12.95" customHeight="1">
      <c r="A43" s="353"/>
      <c r="B43" s="402" t="s">
        <v>510</v>
      </c>
      <c r="C43" s="229">
        <v>7900.24</v>
      </c>
      <c r="D43" s="229">
        <v>7640.04</v>
      </c>
      <c r="E43" s="229">
        <v>8610.19</v>
      </c>
      <c r="F43" s="229">
        <v>5040.7700000000004</v>
      </c>
      <c r="G43" s="229">
        <v>5973.22</v>
      </c>
      <c r="H43" s="230">
        <v>5579.1</v>
      </c>
      <c r="I43" s="610">
        <v>6947.17</v>
      </c>
      <c r="J43" s="610">
        <v>7368.94</v>
      </c>
      <c r="K43" s="610">
        <v>7669.42</v>
      </c>
      <c r="L43" s="603">
        <v>5993.02</v>
      </c>
      <c r="M43" s="18"/>
      <c r="Z43" s="251"/>
    </row>
    <row r="44" spans="1:27" ht="12.95" customHeight="1">
      <c r="A44" s="353"/>
      <c r="B44" s="402" t="s">
        <v>511</v>
      </c>
      <c r="C44" s="229">
        <v>8911.85</v>
      </c>
      <c r="D44" s="229">
        <v>8075.34</v>
      </c>
      <c r="E44" s="229">
        <v>9091.7999999999993</v>
      </c>
      <c r="F44" s="229">
        <v>5081.45</v>
      </c>
      <c r="G44" s="229">
        <v>6016.22</v>
      </c>
      <c r="H44" s="230">
        <v>5723.73</v>
      </c>
      <c r="I44" s="610">
        <v>7689.78</v>
      </c>
      <c r="J44" s="610">
        <v>7613.51</v>
      </c>
      <c r="K44" s="610">
        <v>7702.63</v>
      </c>
      <c r="L44" s="603">
        <v>7739.51</v>
      </c>
      <c r="M44" s="18"/>
      <c r="Z44" s="251"/>
    </row>
    <row r="45" spans="1:27" ht="12.95" customHeight="1">
      <c r="A45" s="353"/>
      <c r="B45" s="402" t="s">
        <v>512</v>
      </c>
      <c r="C45" s="229">
        <v>7934.34</v>
      </c>
      <c r="D45" s="229">
        <v>7849.17</v>
      </c>
      <c r="E45" s="229">
        <v>8441.92</v>
      </c>
      <c r="F45" s="229">
        <v>5322.31</v>
      </c>
      <c r="G45" s="229">
        <v>7044.3</v>
      </c>
      <c r="H45" s="230">
        <v>6009.17</v>
      </c>
      <c r="I45" s="610">
        <v>7845.41</v>
      </c>
      <c r="J45" s="610">
        <v>8701.49</v>
      </c>
      <c r="K45" s="610">
        <v>8560.56</v>
      </c>
      <c r="L45" s="603">
        <v>6538.16</v>
      </c>
      <c r="M45" s="18"/>
      <c r="Z45" s="251"/>
    </row>
    <row r="46" spans="1:27" ht="12.95" customHeight="1">
      <c r="A46" s="31"/>
      <c r="B46" s="360" t="s">
        <v>44</v>
      </c>
      <c r="C46" s="327">
        <v>112.00936241819177</v>
      </c>
      <c r="D46" s="327">
        <v>111.41302264975282</v>
      </c>
      <c r="E46" s="327">
        <v>103.35635876578459</v>
      </c>
      <c r="F46" s="327">
        <v>108.54701900583903</v>
      </c>
      <c r="G46" s="327">
        <v>115.48278897747002</v>
      </c>
      <c r="H46" s="327">
        <v>114.27319058304491</v>
      </c>
      <c r="I46" s="327">
        <v>114.87666595406345</v>
      </c>
      <c r="J46" s="325">
        <v>120.31095748358105</v>
      </c>
      <c r="K46" s="325">
        <v>127.35858319869318</v>
      </c>
      <c r="L46" s="325">
        <v>99.252060363449772</v>
      </c>
      <c r="M46" s="103"/>
      <c r="N46" s="44"/>
      <c r="O46" s="44"/>
      <c r="P46" s="44"/>
      <c r="Q46" s="44"/>
      <c r="R46" s="44"/>
      <c r="S46" s="44"/>
      <c r="T46" s="44"/>
      <c r="U46" s="44"/>
      <c r="V46" s="44"/>
      <c r="W46" s="44"/>
      <c r="X46" s="44"/>
      <c r="Y46" s="44"/>
      <c r="Z46" s="44"/>
    </row>
    <row r="47" spans="1:27" ht="12.95" customHeight="1">
      <c r="A47" s="418"/>
      <c r="B47" s="360" t="s">
        <v>45</v>
      </c>
      <c r="C47" s="327">
        <v>89.031345904610149</v>
      </c>
      <c r="D47" s="327">
        <v>97.199251053206424</v>
      </c>
      <c r="E47" s="327">
        <v>92.852020501990822</v>
      </c>
      <c r="F47" s="327">
        <v>104.73998563402181</v>
      </c>
      <c r="G47" s="327">
        <v>117.08847083384583</v>
      </c>
      <c r="H47" s="327">
        <v>104.98695780548699</v>
      </c>
      <c r="I47" s="327">
        <v>102.02385503876575</v>
      </c>
      <c r="J47" s="325">
        <v>114.29012374056117</v>
      </c>
      <c r="K47" s="325">
        <v>111.13814372493549</v>
      </c>
      <c r="L47" s="325">
        <v>84.477699492603534</v>
      </c>
      <c r="M47" s="18"/>
    </row>
    <row r="48" spans="1:27" ht="12.95" customHeight="1">
      <c r="A48" s="607"/>
      <c r="B48" s="418"/>
      <c r="C48" s="45"/>
      <c r="E48" s="45"/>
      <c r="F48" s="45"/>
      <c r="G48" s="45"/>
      <c r="H48" s="45"/>
      <c r="I48" s="45"/>
      <c r="M48" s="613"/>
      <c r="N48" s="352"/>
      <c r="O48" s="352"/>
      <c r="P48" s="352"/>
      <c r="Q48" s="352"/>
      <c r="R48" s="352"/>
      <c r="S48" s="352"/>
      <c r="T48" s="352"/>
      <c r="U48" s="352"/>
      <c r="V48" s="352"/>
      <c r="W48" s="352"/>
      <c r="X48" s="352"/>
      <c r="Y48" s="352"/>
    </row>
    <row r="49" spans="3:25" ht="12.95" customHeight="1">
      <c r="C49" s="352"/>
      <c r="D49" s="352"/>
      <c r="E49" s="352"/>
      <c r="F49" s="352"/>
      <c r="G49" s="352"/>
      <c r="H49" s="352"/>
      <c r="I49" s="352"/>
      <c r="J49" s="352"/>
      <c r="K49" s="352"/>
      <c r="L49" s="352"/>
      <c r="M49" s="352"/>
      <c r="N49" s="352"/>
      <c r="O49" s="352"/>
      <c r="P49" s="352"/>
      <c r="Q49" s="352"/>
      <c r="R49" s="352"/>
      <c r="S49" s="352"/>
      <c r="T49" s="352"/>
      <c r="U49" s="352"/>
      <c r="V49" s="352"/>
      <c r="W49" s="352"/>
      <c r="X49" s="352"/>
      <c r="Y49" s="352"/>
    </row>
    <row r="50" spans="3:25" ht="12.95" customHeight="1">
      <c r="C50" s="352"/>
      <c r="D50" s="352"/>
      <c r="E50" s="352"/>
      <c r="F50" s="352"/>
      <c r="G50" s="352"/>
      <c r="H50" s="352"/>
      <c r="I50" s="352"/>
      <c r="J50" s="352"/>
      <c r="K50" s="352"/>
      <c r="L50" s="352"/>
    </row>
    <row r="51" spans="3:25" ht="12.95" customHeight="1">
      <c r="D51" s="45"/>
      <c r="E51" s="45"/>
      <c r="F51" s="45"/>
      <c r="G51" s="45"/>
      <c r="H51" s="45"/>
      <c r="I51" s="45"/>
    </row>
    <row r="52" spans="3:25" ht="12.95" customHeight="1">
      <c r="D52" s="45"/>
      <c r="E52" s="45"/>
      <c r="F52" s="45"/>
      <c r="G52" s="45"/>
      <c r="H52" s="45"/>
      <c r="I52" s="45"/>
    </row>
    <row r="53" spans="3:25" ht="12.95" customHeight="1">
      <c r="D53" s="45"/>
      <c r="E53" s="45"/>
      <c r="F53" s="45"/>
      <c r="G53" s="45"/>
      <c r="H53" s="45"/>
      <c r="I53" s="45"/>
    </row>
    <row r="54" spans="3:25">
      <c r="D54" s="45"/>
      <c r="E54" s="45"/>
      <c r="F54" s="45"/>
      <c r="G54" s="45"/>
      <c r="H54" s="45"/>
      <c r="I54" s="45"/>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ignoredErrors>
    <ignoredError sqref="B34:B36 B30:B32 B37:B39 B40:B42 B43:B45"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zoomScaleNormal="100" workbookViewId="0">
      <pane xSplit="2" ySplit="7" topLeftCell="C8" activePane="bottomRight" state="frozen"/>
      <selection sqref="A1:E1"/>
      <selection pane="topRight" sqref="A1:E1"/>
      <selection pane="bottomLeft" sqref="A1:E1"/>
      <selection pane="bottomRight" activeCell="S1" sqref="S1"/>
    </sheetView>
  </sheetViews>
  <sheetFormatPr defaultColWidth="9" defaultRowHeight="12"/>
  <cols>
    <col min="1" max="1" width="6.625" style="120" customWidth="1"/>
    <col min="2" max="2" width="15.125" style="120" customWidth="1"/>
    <col min="3" max="3" width="9" style="120" customWidth="1"/>
    <col min="4" max="4" width="13.375" style="120" customWidth="1"/>
    <col min="5" max="7" width="8.375" style="120" customWidth="1"/>
    <col min="8" max="8" width="9.25" style="120" customWidth="1"/>
    <col min="9" max="9" width="12.125" style="120" customWidth="1"/>
    <col min="10" max="10" width="12" style="120" customWidth="1"/>
    <col min="11" max="11" width="12.125" style="120" customWidth="1"/>
    <col min="12" max="12" width="11.625" style="120" customWidth="1"/>
    <col min="13" max="13" width="10.625" style="120" customWidth="1"/>
    <col min="14" max="14" width="12.375" style="120" bestFit="1" customWidth="1"/>
    <col min="15" max="15" width="11.875" style="120" bestFit="1" customWidth="1"/>
    <col min="16" max="16" width="12.5" style="120" customWidth="1"/>
    <col min="17" max="17" width="12.25" style="120" customWidth="1"/>
    <col min="18" max="16384" width="9" style="120"/>
  </cols>
  <sheetData>
    <row r="1" spans="1:17" ht="18" customHeight="1">
      <c r="A1" s="339" t="s">
        <v>1101</v>
      </c>
      <c r="B1" s="339"/>
      <c r="C1" s="339"/>
      <c r="D1" s="339"/>
      <c r="E1" s="339"/>
      <c r="F1" s="339"/>
      <c r="G1" s="339"/>
      <c r="H1" s="339"/>
      <c r="I1" s="339"/>
      <c r="J1" s="339"/>
      <c r="L1" s="269" t="s">
        <v>37</v>
      </c>
      <c r="M1" s="270"/>
      <c r="N1" s="29"/>
      <c r="Q1" s="29"/>
    </row>
    <row r="2" spans="1:17" ht="18" customHeight="1">
      <c r="A2" s="1744" t="s">
        <v>1894</v>
      </c>
      <c r="B2" s="589"/>
      <c r="C2" s="589"/>
      <c r="D2" s="589"/>
      <c r="E2" s="589"/>
      <c r="F2" s="589"/>
      <c r="G2" s="589"/>
      <c r="H2" s="589"/>
      <c r="I2" s="589"/>
      <c r="J2" s="589"/>
      <c r="L2" s="271" t="s">
        <v>38</v>
      </c>
      <c r="M2" s="272"/>
      <c r="N2" s="344"/>
      <c r="P2" s="269"/>
      <c r="Q2" s="269"/>
    </row>
    <row r="3" spans="1:17" ht="17.25" customHeight="1">
      <c r="A3" s="1933" t="s">
        <v>1004</v>
      </c>
      <c r="B3" s="1934"/>
      <c r="C3" s="1928" t="s">
        <v>1102</v>
      </c>
      <c r="D3" s="1928"/>
      <c r="E3" s="1928"/>
      <c r="F3" s="1928"/>
      <c r="G3" s="1928"/>
      <c r="H3" s="1928"/>
      <c r="I3" s="1928"/>
      <c r="J3" s="1928"/>
      <c r="K3" s="1928"/>
      <c r="L3" s="1928"/>
      <c r="M3" s="1928"/>
      <c r="N3" s="74"/>
    </row>
    <row r="4" spans="1:17" ht="30" customHeight="1">
      <c r="A4" s="1935"/>
      <c r="B4" s="1936"/>
      <c r="C4" s="1945" t="s">
        <v>980</v>
      </c>
      <c r="D4" s="1945"/>
      <c r="E4" s="1945"/>
      <c r="F4" s="1945"/>
      <c r="G4" s="1945" t="s">
        <v>981</v>
      </c>
      <c r="H4" s="1945"/>
      <c r="I4" s="1945"/>
      <c r="J4" s="1951" t="s">
        <v>982</v>
      </c>
      <c r="K4" s="1951" t="s">
        <v>983</v>
      </c>
      <c r="L4" s="1951" t="s">
        <v>984</v>
      </c>
      <c r="M4" s="1939" t="s">
        <v>1008</v>
      </c>
    </row>
    <row r="5" spans="1:17" ht="16.5" customHeight="1">
      <c r="A5" s="1935"/>
      <c r="B5" s="1936"/>
      <c r="C5" s="1951" t="s">
        <v>970</v>
      </c>
      <c r="D5" s="1945" t="s">
        <v>1103</v>
      </c>
      <c r="E5" s="1945" t="s">
        <v>987</v>
      </c>
      <c r="F5" s="1945" t="s">
        <v>988</v>
      </c>
      <c r="G5" s="1951" t="s">
        <v>989</v>
      </c>
      <c r="H5" s="1945" t="s">
        <v>1009</v>
      </c>
      <c r="I5" s="1945"/>
      <c r="J5" s="1954"/>
      <c r="K5" s="1954"/>
      <c r="L5" s="1954"/>
      <c r="M5" s="1955"/>
    </row>
    <row r="6" spans="1:17" ht="146.25" customHeight="1">
      <c r="A6" s="2020" t="s">
        <v>1104</v>
      </c>
      <c r="B6" s="2021"/>
      <c r="C6" s="2024"/>
      <c r="D6" s="1945"/>
      <c r="E6" s="1945"/>
      <c r="F6" s="1945"/>
      <c r="G6" s="2024"/>
      <c r="H6" s="614" t="s">
        <v>1105</v>
      </c>
      <c r="I6" s="614" t="s">
        <v>992</v>
      </c>
      <c r="J6" s="2024"/>
      <c r="K6" s="2024"/>
      <c r="L6" s="2024"/>
      <c r="M6" s="2025"/>
    </row>
    <row r="7" spans="1:17" ht="15" customHeight="1" thickBot="1">
      <c r="A7" s="1931"/>
      <c r="B7" s="1932"/>
      <c r="C7" s="2019" t="s">
        <v>1106</v>
      </c>
      <c r="D7" s="2019"/>
      <c r="E7" s="2019"/>
      <c r="F7" s="2019"/>
      <c r="G7" s="2019"/>
      <c r="H7" s="2019"/>
      <c r="I7" s="2019"/>
      <c r="J7" s="2019"/>
      <c r="K7" s="2019"/>
      <c r="L7" s="2019"/>
      <c r="M7" s="2019"/>
      <c r="N7" s="74"/>
    </row>
    <row r="8" spans="1:17" ht="8.1" customHeight="1" thickTop="1">
      <c r="A8" s="74"/>
      <c r="B8" s="390"/>
      <c r="C8" s="610"/>
      <c r="D8" s="610"/>
      <c r="E8" s="610"/>
      <c r="F8" s="610"/>
      <c r="G8" s="610"/>
      <c r="H8" s="610"/>
      <c r="I8" s="610"/>
      <c r="J8" s="610"/>
      <c r="K8" s="610"/>
      <c r="L8" s="610"/>
      <c r="M8" s="611"/>
    </row>
    <row r="9" spans="1:17" ht="12.95" customHeight="1">
      <c r="A9" s="353">
        <v>2020</v>
      </c>
      <c r="B9" s="402" t="s">
        <v>523</v>
      </c>
      <c r="C9" s="610">
        <v>5010.5200000000004</v>
      </c>
      <c r="D9" s="610">
        <v>5396.28</v>
      </c>
      <c r="E9" s="610">
        <v>6004.8</v>
      </c>
      <c r="F9" s="610">
        <v>4252.33</v>
      </c>
      <c r="G9" s="610">
        <v>4340.3599999999997</v>
      </c>
      <c r="H9" s="610">
        <v>4136.99</v>
      </c>
      <c r="I9" s="610">
        <v>5506.1</v>
      </c>
      <c r="J9" s="610">
        <v>4041.35</v>
      </c>
      <c r="K9" s="610">
        <v>9043.68</v>
      </c>
      <c r="L9" s="610">
        <v>5278.37</v>
      </c>
      <c r="M9" s="611">
        <v>3989.52</v>
      </c>
    </row>
    <row r="10" spans="1:17" ht="12.95" customHeight="1">
      <c r="A10" s="353"/>
      <c r="B10" s="399" t="s">
        <v>44</v>
      </c>
      <c r="C10" s="598">
        <v>106.03960940839849</v>
      </c>
      <c r="D10" s="598">
        <v>99.242661095437938</v>
      </c>
      <c r="E10" s="598">
        <v>105.17723962292571</v>
      </c>
      <c r="F10" s="598">
        <v>106.16360209214946</v>
      </c>
      <c r="G10" s="598">
        <v>101.93615662107318</v>
      </c>
      <c r="H10" s="598">
        <v>101.89680737343534</v>
      </c>
      <c r="I10" s="598">
        <v>102.84778206976935</v>
      </c>
      <c r="J10" s="598">
        <v>102.125987435624</v>
      </c>
      <c r="K10" s="598">
        <v>100.44749810904561</v>
      </c>
      <c r="L10" s="598">
        <v>103.04968997454198</v>
      </c>
      <c r="M10" s="32">
        <v>107.13111848677215</v>
      </c>
      <c r="N10" s="74"/>
    </row>
    <row r="11" spans="1:17" ht="12.95" customHeight="1">
      <c r="A11" s="353"/>
      <c r="B11" s="402"/>
      <c r="C11" s="610"/>
      <c r="D11" s="610"/>
      <c r="E11" s="610"/>
      <c r="F11" s="610"/>
      <c r="G11" s="610"/>
      <c r="H11" s="610"/>
      <c r="I11" s="610"/>
      <c r="J11" s="610"/>
      <c r="K11" s="610"/>
      <c r="L11" s="610"/>
      <c r="M11" s="611"/>
    </row>
    <row r="12" spans="1:17" ht="12.95" customHeight="1">
      <c r="A12" s="353">
        <v>2021</v>
      </c>
      <c r="B12" s="411" t="s">
        <v>524</v>
      </c>
      <c r="C12" s="610">
        <v>5405.14</v>
      </c>
      <c r="D12" s="610">
        <v>5993.97</v>
      </c>
      <c r="E12" s="610">
        <v>6521.35</v>
      </c>
      <c r="F12" s="610">
        <v>4511.7700000000004</v>
      </c>
      <c r="G12" s="610">
        <v>4555.2299999999996</v>
      </c>
      <c r="H12" s="610">
        <v>4374.32</v>
      </c>
      <c r="I12" s="610">
        <v>5687.32</v>
      </c>
      <c r="J12" s="610">
        <v>4465</v>
      </c>
      <c r="K12" s="610">
        <v>9916.7999999999993</v>
      </c>
      <c r="L12" s="610">
        <v>5606.67</v>
      </c>
      <c r="M12" s="611">
        <v>4347.8999999999996</v>
      </c>
    </row>
    <row r="13" spans="1:17" ht="12.95" customHeight="1">
      <c r="A13" s="353"/>
      <c r="B13" s="411" t="s">
        <v>525</v>
      </c>
      <c r="C13" s="610">
        <v>5422.93</v>
      </c>
      <c r="D13" s="610">
        <v>6113.24</v>
      </c>
      <c r="E13" s="610">
        <v>6504.25</v>
      </c>
      <c r="F13" s="610">
        <v>4536.04</v>
      </c>
      <c r="G13" s="610">
        <v>4592.7</v>
      </c>
      <c r="H13" s="610">
        <v>4403.72</v>
      </c>
      <c r="I13" s="610">
        <v>5775.58</v>
      </c>
      <c r="J13" s="610">
        <v>4476.41</v>
      </c>
      <c r="K13" s="610">
        <v>9894.2999999999993</v>
      </c>
      <c r="L13" s="610">
        <v>5622.45</v>
      </c>
      <c r="M13" s="603">
        <v>4351.7700000000004</v>
      </c>
      <c r="N13" s="74"/>
    </row>
    <row r="14" spans="1:17" ht="12.95" customHeight="1">
      <c r="A14" s="353"/>
      <c r="B14" s="411" t="s">
        <v>523</v>
      </c>
      <c r="C14" s="610">
        <v>5553.66</v>
      </c>
      <c r="D14" s="610">
        <v>6247.75</v>
      </c>
      <c r="E14" s="610">
        <v>6664.98</v>
      </c>
      <c r="F14" s="610">
        <v>4642.45</v>
      </c>
      <c r="G14" s="610">
        <v>4633.62</v>
      </c>
      <c r="H14" s="610">
        <v>4437.82</v>
      </c>
      <c r="I14" s="610">
        <v>5850.45</v>
      </c>
      <c r="J14" s="610">
        <v>4490.76</v>
      </c>
      <c r="K14" s="610">
        <v>10200.52</v>
      </c>
      <c r="L14" s="610">
        <v>5732.13</v>
      </c>
      <c r="M14" s="603">
        <v>4414.2</v>
      </c>
      <c r="N14" s="74"/>
    </row>
    <row r="15" spans="1:17" ht="12.95" customHeight="1">
      <c r="A15" s="403"/>
      <c r="B15" s="399" t="s">
        <v>44</v>
      </c>
      <c r="C15" s="598">
        <v>110.83999265545292</v>
      </c>
      <c r="D15" s="598">
        <v>115.77883282557615</v>
      </c>
      <c r="E15" s="598">
        <v>110.99420463629095</v>
      </c>
      <c r="F15" s="598">
        <v>109.17426446207136</v>
      </c>
      <c r="G15" s="598">
        <v>106.75658240330294</v>
      </c>
      <c r="H15" s="598">
        <v>107.27171204184684</v>
      </c>
      <c r="I15" s="598">
        <v>106.25397286645719</v>
      </c>
      <c r="J15" s="598">
        <v>111.12029396117636</v>
      </c>
      <c r="K15" s="598">
        <v>112.79169541602533</v>
      </c>
      <c r="L15" s="598">
        <v>108.5965932664819</v>
      </c>
      <c r="M15" s="32">
        <v>110.64488961078025</v>
      </c>
      <c r="N15" s="74"/>
    </row>
    <row r="16" spans="1:17" ht="12.95" customHeight="1">
      <c r="A16" s="403"/>
      <c r="B16" s="399"/>
      <c r="C16" s="477"/>
      <c r="D16" s="477"/>
      <c r="E16" s="477"/>
      <c r="F16" s="477"/>
      <c r="G16" s="477"/>
      <c r="H16" s="477"/>
      <c r="I16" s="477"/>
      <c r="J16" s="477"/>
      <c r="K16" s="477"/>
      <c r="L16" s="477"/>
      <c r="M16" s="32"/>
      <c r="N16" s="74"/>
    </row>
    <row r="17" spans="1:14" ht="12.95" customHeight="1">
      <c r="A17" s="353">
        <v>2022</v>
      </c>
      <c r="B17" s="411" t="s">
        <v>526</v>
      </c>
      <c r="C17" s="597">
        <v>5840</v>
      </c>
      <c r="D17" s="229">
        <v>6700.87</v>
      </c>
      <c r="E17" s="229">
        <v>7111.89</v>
      </c>
      <c r="F17" s="229">
        <v>4840.54</v>
      </c>
      <c r="G17" s="229">
        <v>4992.03</v>
      </c>
      <c r="H17" s="229">
        <v>4673.93</v>
      </c>
      <c r="I17" s="229">
        <v>6751.53</v>
      </c>
      <c r="J17" s="229">
        <v>4660.4799999999996</v>
      </c>
      <c r="K17" s="229">
        <v>10066.780000000001</v>
      </c>
      <c r="L17" s="229">
        <v>5732.61</v>
      </c>
      <c r="M17" s="401">
        <v>4833.88</v>
      </c>
      <c r="N17" s="74"/>
    </row>
    <row r="18" spans="1:14" ht="12.95" customHeight="1">
      <c r="A18" s="353"/>
      <c r="B18" s="411" t="s">
        <v>527</v>
      </c>
      <c r="C18" s="597">
        <v>5963.06</v>
      </c>
      <c r="D18" s="229">
        <v>6723.45</v>
      </c>
      <c r="E18" s="229">
        <v>7323.58</v>
      </c>
      <c r="F18" s="229">
        <v>4925.54</v>
      </c>
      <c r="G18" s="229">
        <v>5201.55</v>
      </c>
      <c r="H18" s="229">
        <v>4907.13</v>
      </c>
      <c r="I18" s="229">
        <v>6815.05</v>
      </c>
      <c r="J18" s="229">
        <v>4983.29</v>
      </c>
      <c r="K18" s="229">
        <v>10432.19</v>
      </c>
      <c r="L18" s="229">
        <v>5833.01</v>
      </c>
      <c r="M18" s="401">
        <v>4814.47</v>
      </c>
      <c r="N18" s="74"/>
    </row>
    <row r="19" spans="1:14" ht="12.95" customHeight="1">
      <c r="A19" s="353"/>
      <c r="B19" s="411" t="s">
        <v>528</v>
      </c>
      <c r="C19" s="610">
        <v>6062.4</v>
      </c>
      <c r="D19" s="610">
        <v>7099.54</v>
      </c>
      <c r="E19" s="610">
        <v>7433.98</v>
      </c>
      <c r="F19" s="610">
        <v>4973.3900000000003</v>
      </c>
      <c r="G19" s="610">
        <v>5404.16</v>
      </c>
      <c r="H19" s="610">
        <v>5145.72</v>
      </c>
      <c r="I19" s="610">
        <v>6811.56</v>
      </c>
      <c r="J19" s="610">
        <v>4958.4799999999996</v>
      </c>
      <c r="K19" s="610">
        <v>10590.95</v>
      </c>
      <c r="L19" s="610">
        <v>5883.47</v>
      </c>
      <c r="M19" s="603">
        <v>4850.22</v>
      </c>
      <c r="N19" s="74"/>
    </row>
    <row r="20" spans="1:14" ht="12.95" customHeight="1">
      <c r="A20" s="353"/>
      <c r="B20" s="411" t="s">
        <v>529</v>
      </c>
      <c r="C20" s="610">
        <v>5992.34</v>
      </c>
      <c r="D20" s="610">
        <v>7102.13</v>
      </c>
      <c r="E20" s="610">
        <v>7346.23</v>
      </c>
      <c r="F20" s="610">
        <v>4906.3</v>
      </c>
      <c r="G20" s="610">
        <v>5496.22</v>
      </c>
      <c r="H20" s="610">
        <v>5245.74</v>
      </c>
      <c r="I20" s="610">
        <v>6854.49</v>
      </c>
      <c r="J20" s="610">
        <v>4846.07</v>
      </c>
      <c r="K20" s="610">
        <v>10517.63</v>
      </c>
      <c r="L20" s="610">
        <v>5931.58</v>
      </c>
      <c r="M20" s="603">
        <v>4815.82</v>
      </c>
      <c r="N20" s="74"/>
    </row>
    <row r="21" spans="1:14" ht="12.95" customHeight="1">
      <c r="A21" s="353"/>
      <c r="B21" s="411" t="s">
        <v>522</v>
      </c>
      <c r="C21" s="378">
        <v>6073.43</v>
      </c>
      <c r="D21" s="378">
        <v>7129.77</v>
      </c>
      <c r="E21" s="378">
        <v>7334.23</v>
      </c>
      <c r="F21" s="378">
        <v>5057.51</v>
      </c>
      <c r="G21" s="378">
        <v>5613.92</v>
      </c>
      <c r="H21" s="378">
        <v>5374.1</v>
      </c>
      <c r="I21" s="378">
        <v>6887.74</v>
      </c>
      <c r="J21" s="378">
        <v>4922.4399999999996</v>
      </c>
      <c r="K21" s="378">
        <v>10704.48</v>
      </c>
      <c r="L21" s="610">
        <v>5801.22</v>
      </c>
      <c r="M21" s="612">
        <v>4826.95</v>
      </c>
      <c r="N21" s="74"/>
    </row>
    <row r="22" spans="1:14" ht="12.95" customHeight="1">
      <c r="A22" s="353"/>
      <c r="B22" s="411" t="s">
        <v>530</v>
      </c>
      <c r="C22" s="610">
        <v>6101.54</v>
      </c>
      <c r="D22" s="610">
        <v>7232.1</v>
      </c>
      <c r="E22" s="610">
        <v>7395.01</v>
      </c>
      <c r="F22" s="610">
        <v>5063.3999999999996</v>
      </c>
      <c r="G22" s="610">
        <v>5706.75</v>
      </c>
      <c r="H22" s="610">
        <v>5465.11</v>
      </c>
      <c r="I22" s="610">
        <v>6985.66</v>
      </c>
      <c r="J22" s="610">
        <v>4833.6499999999996</v>
      </c>
      <c r="K22" s="610">
        <v>10776.54</v>
      </c>
      <c r="L22" s="610">
        <v>5886.84</v>
      </c>
      <c r="M22" s="603">
        <v>4869.1400000000003</v>
      </c>
      <c r="N22" s="74"/>
    </row>
    <row r="23" spans="1:14" ht="12.95" customHeight="1">
      <c r="A23" s="353"/>
      <c r="B23" s="411" t="s">
        <v>531</v>
      </c>
      <c r="C23" s="610">
        <v>6106.78</v>
      </c>
      <c r="D23" s="610">
        <v>7303.55</v>
      </c>
      <c r="E23" s="610">
        <v>7334.54</v>
      </c>
      <c r="F23" s="610">
        <v>5082.25</v>
      </c>
      <c r="G23" s="610">
        <v>5779.39</v>
      </c>
      <c r="H23" s="610">
        <v>5545.33</v>
      </c>
      <c r="I23" s="610">
        <v>7022.94</v>
      </c>
      <c r="J23" s="610">
        <v>4831.9799999999996</v>
      </c>
      <c r="K23" s="610">
        <v>10876.98</v>
      </c>
      <c r="L23" s="610">
        <v>5899.65</v>
      </c>
      <c r="M23" s="603">
        <v>4863.24</v>
      </c>
      <c r="N23" s="74"/>
    </row>
    <row r="24" spans="1:14" ht="12.95" customHeight="1">
      <c r="A24" s="353"/>
      <c r="B24" s="411" t="s">
        <v>532</v>
      </c>
      <c r="C24" s="597">
        <v>6113.93</v>
      </c>
      <c r="D24" s="605">
        <v>7297.95</v>
      </c>
      <c r="E24" s="605">
        <v>7361.37</v>
      </c>
      <c r="F24" s="605">
        <v>5092.38</v>
      </c>
      <c r="G24" s="605">
        <v>5834.39</v>
      </c>
      <c r="H24" s="605">
        <v>5599.07</v>
      </c>
      <c r="I24" s="605">
        <v>7091.22</v>
      </c>
      <c r="J24" s="605">
        <v>4845.25</v>
      </c>
      <c r="K24" s="605">
        <v>10964.58</v>
      </c>
      <c r="L24" s="605">
        <v>5958.6</v>
      </c>
      <c r="M24" s="321">
        <v>4871.63</v>
      </c>
      <c r="N24" s="74"/>
    </row>
    <row r="25" spans="1:14" ht="12.95" customHeight="1">
      <c r="A25" s="353"/>
      <c r="B25" s="411" t="s">
        <v>524</v>
      </c>
      <c r="C25" s="610">
        <v>6126.14</v>
      </c>
      <c r="D25" s="610">
        <v>7202.42</v>
      </c>
      <c r="E25" s="610">
        <v>7404.59</v>
      </c>
      <c r="F25" s="610">
        <v>5109.21</v>
      </c>
      <c r="G25" s="610">
        <v>5974.54</v>
      </c>
      <c r="H25" s="610">
        <v>5754.64</v>
      </c>
      <c r="I25" s="610">
        <v>7177.4</v>
      </c>
      <c r="J25" s="610">
        <v>4925.7299999999996</v>
      </c>
      <c r="K25" s="610">
        <v>11074.6</v>
      </c>
      <c r="L25" s="610">
        <v>5995.1</v>
      </c>
      <c r="M25" s="611">
        <v>4896.53</v>
      </c>
    </row>
    <row r="26" spans="1:14" ht="12.95" customHeight="1">
      <c r="A26" s="353"/>
      <c r="B26" s="411" t="s">
        <v>525</v>
      </c>
      <c r="C26" s="610">
        <v>6129.76</v>
      </c>
      <c r="D26" s="610">
        <v>7231.3</v>
      </c>
      <c r="E26" s="610">
        <v>7371.44</v>
      </c>
      <c r="F26" s="610">
        <v>5130.21</v>
      </c>
      <c r="G26" s="610">
        <v>6031.9</v>
      </c>
      <c r="H26" s="610">
        <v>5816.17</v>
      </c>
      <c r="I26" s="610">
        <v>7202.07</v>
      </c>
      <c r="J26" s="610">
        <v>4872.92</v>
      </c>
      <c r="K26" s="610">
        <v>11029.79</v>
      </c>
      <c r="L26" s="610">
        <v>6016.96</v>
      </c>
      <c r="M26" s="603">
        <v>4911.6499999999996</v>
      </c>
      <c r="N26" s="74"/>
    </row>
    <row r="27" spans="1:14" ht="12.95" customHeight="1">
      <c r="A27" s="353"/>
      <c r="B27" s="411" t="s">
        <v>523</v>
      </c>
      <c r="C27" s="610">
        <v>6164.46</v>
      </c>
      <c r="D27" s="610">
        <v>7267.71</v>
      </c>
      <c r="E27" s="610">
        <v>7428.26</v>
      </c>
      <c r="F27" s="610">
        <v>5151.5</v>
      </c>
      <c r="G27" s="610">
        <v>6111.14</v>
      </c>
      <c r="H27" s="610">
        <v>5907.72</v>
      </c>
      <c r="I27" s="610">
        <v>7216.35</v>
      </c>
      <c r="J27" s="610">
        <v>4897.84</v>
      </c>
      <c r="K27" s="610">
        <v>11242.24</v>
      </c>
      <c r="L27" s="610">
        <v>6131.26</v>
      </c>
      <c r="M27" s="603">
        <v>4937.4799999999996</v>
      </c>
      <c r="N27" s="74"/>
    </row>
    <row r="28" spans="1:14" ht="12.95" customHeight="1">
      <c r="A28" s="403"/>
      <c r="B28" s="399" t="s">
        <v>44</v>
      </c>
      <c r="C28" s="327">
        <v>110.99815256965677</v>
      </c>
      <c r="D28" s="327">
        <v>116.32523708535072</v>
      </c>
      <c r="E28" s="327">
        <v>111.4520973806373</v>
      </c>
      <c r="F28" s="327">
        <v>110.9651154024276</v>
      </c>
      <c r="G28" s="327">
        <v>131.88694800177831</v>
      </c>
      <c r="H28" s="327">
        <v>133.12211851765056</v>
      </c>
      <c r="I28" s="327">
        <v>123.3469220316386</v>
      </c>
      <c r="J28" s="325">
        <v>109.06483535080922</v>
      </c>
      <c r="K28" s="325">
        <v>110.2124205432664</v>
      </c>
      <c r="L28" s="325">
        <v>106.96303119433787</v>
      </c>
      <c r="M28" s="325">
        <v>111.85446966607766</v>
      </c>
      <c r="N28" s="74"/>
    </row>
    <row r="29" spans="1:14" ht="12.95" customHeight="1">
      <c r="A29" s="403"/>
      <c r="B29" s="399"/>
      <c r="C29" s="477"/>
      <c r="D29" s="477"/>
      <c r="E29" s="477"/>
      <c r="F29" s="477"/>
      <c r="G29" s="477"/>
      <c r="H29" s="477"/>
      <c r="I29" s="477"/>
      <c r="J29" s="477"/>
      <c r="K29" s="477"/>
      <c r="L29" s="477"/>
      <c r="M29" s="32"/>
      <c r="N29" s="74"/>
    </row>
    <row r="30" spans="1:14" ht="12.95" customHeight="1">
      <c r="A30" s="353">
        <v>2021</v>
      </c>
      <c r="B30" s="402" t="s">
        <v>510</v>
      </c>
      <c r="C30" s="610">
        <v>5599.84</v>
      </c>
      <c r="D30" s="610">
        <v>6164.43</v>
      </c>
      <c r="E30" s="610">
        <v>6728.86</v>
      </c>
      <c r="F30" s="610">
        <v>4694.24</v>
      </c>
      <c r="G30" s="610">
        <v>4674.3100000000004</v>
      </c>
      <c r="H30" s="610">
        <v>4462.93</v>
      </c>
      <c r="I30" s="610">
        <v>5991.05</v>
      </c>
      <c r="J30" s="610">
        <v>4557.0200000000004</v>
      </c>
      <c r="K30" s="610">
        <v>9928.52</v>
      </c>
      <c r="L30" s="610">
        <v>5621.42</v>
      </c>
      <c r="M30" s="603">
        <v>4466.82</v>
      </c>
      <c r="N30" s="74"/>
    </row>
    <row r="31" spans="1:14" ht="12.95" customHeight="1">
      <c r="A31" s="353"/>
      <c r="B31" s="402" t="s">
        <v>511</v>
      </c>
      <c r="C31" s="610">
        <v>5643.36</v>
      </c>
      <c r="D31" s="610">
        <v>6308.22</v>
      </c>
      <c r="E31" s="610">
        <v>6706.84</v>
      </c>
      <c r="F31" s="610">
        <v>4769.63</v>
      </c>
      <c r="G31" s="610">
        <v>4860.32</v>
      </c>
      <c r="H31" s="610">
        <v>4577.88</v>
      </c>
      <c r="I31" s="610">
        <v>6650.23</v>
      </c>
      <c r="J31" s="610">
        <v>4515.05</v>
      </c>
      <c r="K31" s="610">
        <v>10209.98</v>
      </c>
      <c r="L31" s="610">
        <v>5672.4</v>
      </c>
      <c r="M31" s="603">
        <v>4422.55</v>
      </c>
      <c r="N31" s="74"/>
    </row>
    <row r="32" spans="1:14" ht="12.95" customHeight="1">
      <c r="A32" s="353"/>
      <c r="B32" s="402" t="s">
        <v>512</v>
      </c>
      <c r="C32" s="610">
        <v>6197.01</v>
      </c>
      <c r="D32" s="610">
        <v>6708.18</v>
      </c>
      <c r="E32" s="610">
        <v>7742.07</v>
      </c>
      <c r="F32" s="610">
        <v>5012.45</v>
      </c>
      <c r="G32" s="610">
        <v>4879</v>
      </c>
      <c r="H32" s="610">
        <v>4599.83</v>
      </c>
      <c r="I32" s="610">
        <v>6594.19</v>
      </c>
      <c r="J32" s="610">
        <v>4633.3</v>
      </c>
      <c r="K32" s="610">
        <v>12058.23</v>
      </c>
      <c r="L32" s="610">
        <v>6690.17</v>
      </c>
      <c r="M32" s="603">
        <v>4676.1099999999997</v>
      </c>
      <c r="N32" s="74"/>
    </row>
    <row r="33" spans="1:17" ht="12.95" customHeight="1">
      <c r="A33" s="403"/>
      <c r="B33" s="402"/>
      <c r="C33" s="602"/>
      <c r="D33" s="602"/>
      <c r="E33" s="602"/>
      <c r="F33" s="602"/>
      <c r="G33" s="602"/>
      <c r="H33" s="602"/>
      <c r="I33" s="602"/>
      <c r="J33" s="602"/>
      <c r="K33" s="602"/>
      <c r="L33" s="602"/>
      <c r="M33" s="603"/>
      <c r="N33" s="74"/>
    </row>
    <row r="34" spans="1:17" ht="12.95" customHeight="1">
      <c r="A34" s="353">
        <v>2022</v>
      </c>
      <c r="B34" s="411" t="s">
        <v>533</v>
      </c>
      <c r="C34" s="610">
        <v>5865.14</v>
      </c>
      <c r="D34" s="610">
        <v>6840.7</v>
      </c>
      <c r="E34" s="610">
        <v>7153.64</v>
      </c>
      <c r="F34" s="610">
        <v>4832.96</v>
      </c>
      <c r="G34" s="610">
        <v>4975.28</v>
      </c>
      <c r="H34" s="610">
        <v>4591.8900000000003</v>
      </c>
      <c r="I34" s="610">
        <v>7105.07</v>
      </c>
      <c r="J34" s="610">
        <v>4463.2299999999996</v>
      </c>
      <c r="K34" s="610">
        <v>9874.64</v>
      </c>
      <c r="L34" s="610">
        <v>5591.51</v>
      </c>
      <c r="M34" s="603">
        <v>4532.78</v>
      </c>
      <c r="N34" s="74"/>
    </row>
    <row r="35" spans="1:17" ht="12.95" customHeight="1">
      <c r="A35" s="353"/>
      <c r="B35" s="411" t="s">
        <v>514</v>
      </c>
      <c r="C35" s="597">
        <v>5773.95</v>
      </c>
      <c r="D35" s="229">
        <v>6452.43</v>
      </c>
      <c r="E35" s="229">
        <v>6968.7</v>
      </c>
      <c r="F35" s="229">
        <v>4857.68</v>
      </c>
      <c r="G35" s="229">
        <v>4973.83</v>
      </c>
      <c r="H35" s="229">
        <v>4708.04</v>
      </c>
      <c r="I35" s="229">
        <v>6443.61</v>
      </c>
      <c r="J35" s="229">
        <v>4687.83</v>
      </c>
      <c r="K35" s="229">
        <v>10169.280000000001</v>
      </c>
      <c r="L35" s="229">
        <v>5678.39</v>
      </c>
      <c r="M35" s="401">
        <v>4999.96</v>
      </c>
      <c r="N35" s="74"/>
    </row>
    <row r="36" spans="1:17" ht="12.95" customHeight="1">
      <c r="A36" s="353"/>
      <c r="B36" s="411" t="s">
        <v>515</v>
      </c>
      <c r="C36" s="597">
        <v>6043.5</v>
      </c>
      <c r="D36" s="229">
        <v>6598.14</v>
      </c>
      <c r="E36" s="229">
        <v>7487.97</v>
      </c>
      <c r="F36" s="229">
        <v>4984.17</v>
      </c>
      <c r="G36" s="229">
        <v>5415.22</v>
      </c>
      <c r="H36" s="229">
        <v>5151.8599999999997</v>
      </c>
      <c r="I36" s="229">
        <v>6862.74</v>
      </c>
      <c r="J36" s="229">
        <v>5750.08</v>
      </c>
      <c r="K36" s="229">
        <v>10649.68</v>
      </c>
      <c r="L36" s="229">
        <v>5921.56</v>
      </c>
      <c r="M36" s="401">
        <v>4696.51</v>
      </c>
      <c r="N36" s="74"/>
    </row>
    <row r="37" spans="1:17" ht="12.95" customHeight="1">
      <c r="A37" s="353"/>
      <c r="B37" s="411" t="s">
        <v>516</v>
      </c>
      <c r="C37" s="610">
        <v>6365.21</v>
      </c>
      <c r="D37" s="610">
        <v>7666.48</v>
      </c>
      <c r="E37" s="610">
        <v>7995.78</v>
      </c>
      <c r="F37" s="610">
        <v>5061.8</v>
      </c>
      <c r="G37" s="610">
        <v>5878.12</v>
      </c>
      <c r="H37" s="610">
        <v>5686.47</v>
      </c>
      <c r="I37" s="610">
        <v>6932.66</v>
      </c>
      <c r="J37" s="610">
        <v>4771.7700000000004</v>
      </c>
      <c r="K37" s="610">
        <v>10812.68</v>
      </c>
      <c r="L37" s="610">
        <v>6052.08</v>
      </c>
      <c r="M37" s="603">
        <v>4980.92</v>
      </c>
      <c r="N37" s="74"/>
    </row>
    <row r="38" spans="1:17" ht="12.95" customHeight="1">
      <c r="A38" s="353"/>
      <c r="B38" s="411" t="s">
        <v>517</v>
      </c>
      <c r="C38" s="610">
        <v>6054.88</v>
      </c>
      <c r="D38" s="610">
        <v>6981.31</v>
      </c>
      <c r="E38" s="610">
        <v>7301.15</v>
      </c>
      <c r="F38" s="610">
        <v>5066.3900000000003</v>
      </c>
      <c r="G38" s="610">
        <v>5816.51</v>
      </c>
      <c r="H38" s="610">
        <v>5616.53</v>
      </c>
      <c r="I38" s="610">
        <v>6893.75</v>
      </c>
      <c r="J38" s="610">
        <v>4716.53</v>
      </c>
      <c r="K38" s="610">
        <v>10660.37</v>
      </c>
      <c r="L38" s="610">
        <v>6134.24</v>
      </c>
      <c r="M38" s="603">
        <v>4653.9799999999996</v>
      </c>
      <c r="N38" s="74"/>
    </row>
    <row r="39" spans="1:17" ht="12.95" customHeight="1">
      <c r="A39" s="353"/>
      <c r="B39" s="411" t="s">
        <v>518</v>
      </c>
      <c r="C39" s="378">
        <v>6175.98</v>
      </c>
      <c r="D39" s="378">
        <v>7086.44</v>
      </c>
      <c r="E39" s="378">
        <v>7485.69</v>
      </c>
      <c r="F39" s="378">
        <v>5147.49</v>
      </c>
      <c r="G39" s="378">
        <v>6027.48</v>
      </c>
      <c r="H39" s="378">
        <v>5847.23</v>
      </c>
      <c r="I39" s="378">
        <v>6991.19</v>
      </c>
      <c r="J39" s="378">
        <v>4726.13</v>
      </c>
      <c r="K39" s="610">
        <v>10968.61</v>
      </c>
      <c r="L39" s="610">
        <v>6065.5</v>
      </c>
      <c r="M39" s="612">
        <v>4901.55</v>
      </c>
      <c r="N39" s="135"/>
      <c r="O39" s="118"/>
      <c r="P39" s="118"/>
      <c r="Q39" s="118"/>
    </row>
    <row r="40" spans="1:17" ht="12.95" customHeight="1">
      <c r="A40" s="353"/>
      <c r="B40" s="411" t="s">
        <v>519</v>
      </c>
      <c r="C40" s="610">
        <v>6268.84</v>
      </c>
      <c r="D40" s="610">
        <v>7459.67</v>
      </c>
      <c r="E40" s="610">
        <v>7618.4</v>
      </c>
      <c r="F40" s="610">
        <v>5174.09</v>
      </c>
      <c r="G40" s="610">
        <v>6031.48</v>
      </c>
      <c r="H40" s="610">
        <v>5787.51</v>
      </c>
      <c r="I40" s="610">
        <v>7319.46</v>
      </c>
      <c r="J40" s="610">
        <v>4780.0200000000004</v>
      </c>
      <c r="K40" s="610">
        <v>11041.88</v>
      </c>
      <c r="L40" s="610">
        <v>6263.14</v>
      </c>
      <c r="M40" s="603">
        <v>5299.15</v>
      </c>
      <c r="N40" s="74"/>
    </row>
    <row r="41" spans="1:17" ht="12.95" customHeight="1">
      <c r="A41" s="353"/>
      <c r="B41" s="411" t="s">
        <v>520</v>
      </c>
      <c r="C41" s="610">
        <v>6185.76</v>
      </c>
      <c r="D41" s="610">
        <v>7508.1</v>
      </c>
      <c r="E41" s="610">
        <v>7341.56</v>
      </c>
      <c r="F41" s="610">
        <v>5188.13</v>
      </c>
      <c r="G41" s="610">
        <v>6113.56</v>
      </c>
      <c r="H41" s="610">
        <v>5944.8</v>
      </c>
      <c r="I41" s="610">
        <v>7029.21</v>
      </c>
      <c r="J41" s="610">
        <v>4834.1099999999997</v>
      </c>
      <c r="K41" s="610">
        <v>11516.89</v>
      </c>
      <c r="L41" s="610">
        <v>5929.46</v>
      </c>
      <c r="M41" s="603">
        <v>4794.0600000000004</v>
      </c>
      <c r="N41" s="74"/>
    </row>
    <row r="42" spans="1:17" ht="12.95" customHeight="1">
      <c r="A42" s="353"/>
      <c r="B42" s="411" t="s">
        <v>521</v>
      </c>
      <c r="C42" s="610">
        <v>6232.13</v>
      </c>
      <c r="D42" s="610">
        <v>7274.22</v>
      </c>
      <c r="E42" s="610">
        <v>7490.66</v>
      </c>
      <c r="F42" s="610">
        <v>5202.6899999999996</v>
      </c>
      <c r="G42" s="610">
        <v>6065.3</v>
      </c>
      <c r="H42" s="610">
        <v>5874.39</v>
      </c>
      <c r="I42" s="610">
        <v>7107.99</v>
      </c>
      <c r="J42" s="610">
        <v>4932.45</v>
      </c>
      <c r="K42" s="610">
        <v>11181.73</v>
      </c>
      <c r="L42" s="610">
        <v>6172.79</v>
      </c>
      <c r="M42" s="603">
        <v>4830.08</v>
      </c>
      <c r="N42" s="74"/>
    </row>
    <row r="43" spans="1:17" ht="12.95" customHeight="1">
      <c r="A43" s="353"/>
      <c r="B43" s="402" t="s">
        <v>510</v>
      </c>
      <c r="C43" s="610">
        <v>6257.03</v>
      </c>
      <c r="D43" s="610">
        <v>7372.94</v>
      </c>
      <c r="E43" s="610">
        <v>7549.84</v>
      </c>
      <c r="F43" s="610">
        <v>5200.91</v>
      </c>
      <c r="G43" s="610">
        <v>6322.09</v>
      </c>
      <c r="H43" s="610">
        <v>6101.19</v>
      </c>
      <c r="I43" s="610">
        <v>7539.33</v>
      </c>
      <c r="J43" s="610">
        <v>4931.95</v>
      </c>
      <c r="K43" s="610">
        <v>11456.14</v>
      </c>
      <c r="L43" s="610">
        <v>6250.31</v>
      </c>
      <c r="M43" s="603">
        <v>5136.6099999999997</v>
      </c>
      <c r="N43" s="74"/>
    </row>
    <row r="44" spans="1:17" ht="12.95" customHeight="1">
      <c r="A44" s="353"/>
      <c r="B44" s="402" t="s">
        <v>511</v>
      </c>
      <c r="C44" s="610">
        <v>6300.6</v>
      </c>
      <c r="D44" s="610">
        <v>7171.29</v>
      </c>
      <c r="E44" s="610">
        <v>7392.86</v>
      </c>
      <c r="F44" s="610">
        <v>5421.73</v>
      </c>
      <c r="G44" s="610">
        <v>6623.22</v>
      </c>
      <c r="H44" s="610">
        <v>6466.58</v>
      </c>
      <c r="I44" s="610">
        <v>7508.03</v>
      </c>
      <c r="J44" s="610">
        <v>4860.1499999999996</v>
      </c>
      <c r="K44" s="610">
        <v>11428.8</v>
      </c>
      <c r="L44" s="610">
        <v>6243.3</v>
      </c>
      <c r="M44" s="603">
        <v>5048.41</v>
      </c>
      <c r="N44" s="74"/>
    </row>
    <row r="45" spans="1:17" ht="12.95" customHeight="1">
      <c r="A45" s="353"/>
      <c r="B45" s="402" t="s">
        <v>512</v>
      </c>
      <c r="C45" s="610">
        <v>6577.57</v>
      </c>
      <c r="D45" s="610">
        <v>7582.4</v>
      </c>
      <c r="E45" s="610">
        <v>7968.71</v>
      </c>
      <c r="F45" s="610">
        <v>5460.06</v>
      </c>
      <c r="G45" s="610">
        <v>6469.49</v>
      </c>
      <c r="H45" s="610">
        <v>6276.18</v>
      </c>
      <c r="I45" s="610">
        <v>7517.28</v>
      </c>
      <c r="J45" s="610">
        <v>5020.8599999999997</v>
      </c>
      <c r="K45" s="610">
        <v>12254.53</v>
      </c>
      <c r="L45" s="610">
        <v>7356.33</v>
      </c>
      <c r="M45" s="603">
        <v>5194.21</v>
      </c>
      <c r="N45" s="74"/>
    </row>
    <row r="46" spans="1:17" ht="12.95" customHeight="1">
      <c r="A46" s="419"/>
      <c r="B46" s="360" t="s">
        <v>44</v>
      </c>
      <c r="C46" s="327">
        <v>106.14102607547832</v>
      </c>
      <c r="D46" s="327">
        <v>113.03214880936407</v>
      </c>
      <c r="E46" s="327">
        <v>102.92738247006292</v>
      </c>
      <c r="F46" s="327">
        <v>108.92996438867222</v>
      </c>
      <c r="G46" s="327">
        <v>132.59868825579011</v>
      </c>
      <c r="H46" s="327">
        <v>136.44373813814857</v>
      </c>
      <c r="I46" s="327">
        <v>113.99853507405761</v>
      </c>
      <c r="J46" s="325">
        <v>108.36466449398915</v>
      </c>
      <c r="K46" s="325">
        <v>101.62793378464336</v>
      </c>
      <c r="L46" s="325">
        <v>109.95729555452255</v>
      </c>
      <c r="M46" s="325">
        <v>111.07972224776579</v>
      </c>
      <c r="N46" s="72"/>
      <c r="O46" s="119"/>
      <c r="P46" s="119"/>
      <c r="Q46" s="119"/>
    </row>
    <row r="47" spans="1:17" ht="12.95" customHeight="1">
      <c r="B47" s="360" t="s">
        <v>45</v>
      </c>
      <c r="C47" s="327">
        <v>104.39593054629717</v>
      </c>
      <c r="D47" s="327">
        <v>105.7327203334407</v>
      </c>
      <c r="E47" s="327">
        <v>107.78927235197204</v>
      </c>
      <c r="F47" s="327">
        <v>100.70696991550669</v>
      </c>
      <c r="G47" s="327">
        <v>97.678923544741068</v>
      </c>
      <c r="H47" s="327">
        <v>97.055630642472536</v>
      </c>
      <c r="I47" s="327">
        <v>100.12320142567357</v>
      </c>
      <c r="J47" s="325">
        <v>103.30668806518317</v>
      </c>
      <c r="K47" s="325">
        <v>107.22499300014002</v>
      </c>
      <c r="L47" s="325">
        <v>117.82759117774253</v>
      </c>
      <c r="M47" s="325">
        <v>102.88803801592977</v>
      </c>
      <c r="N47" s="30"/>
      <c r="O47" s="30"/>
      <c r="P47" s="30"/>
      <c r="Q47" s="30"/>
    </row>
    <row r="48" spans="1:17" ht="12.95" customHeight="1">
      <c r="C48" s="30"/>
      <c r="D48" s="30"/>
      <c r="E48" s="30"/>
      <c r="F48" s="30"/>
      <c r="G48" s="30"/>
      <c r="H48" s="30"/>
      <c r="I48" s="30"/>
      <c r="J48" s="30"/>
      <c r="K48" s="30"/>
      <c r="L48" s="30"/>
      <c r="M48" s="30"/>
    </row>
    <row r="49" spans="4:9" ht="12.95" customHeight="1">
      <c r="D49" s="29"/>
      <c r="E49" s="29"/>
      <c r="F49" s="29"/>
      <c r="G49" s="29"/>
      <c r="H49" s="29"/>
      <c r="I49" s="29"/>
    </row>
    <row r="50" spans="4:9" ht="12.95" customHeight="1">
      <c r="D50" s="29"/>
      <c r="E50" s="29"/>
      <c r="F50" s="29"/>
      <c r="G50" s="29"/>
      <c r="H50" s="29"/>
      <c r="I50" s="29"/>
    </row>
    <row r="51" spans="4:9" ht="12.95" customHeight="1">
      <c r="D51" s="29"/>
      <c r="E51" s="29"/>
      <c r="F51" s="29"/>
      <c r="G51" s="29"/>
      <c r="H51" s="29"/>
      <c r="I51" s="29"/>
    </row>
    <row r="52" spans="4:9" ht="12.95" customHeight="1">
      <c r="D52" s="29"/>
      <c r="E52" s="29"/>
      <c r="F52" s="29"/>
      <c r="G52" s="29"/>
      <c r="H52" s="29"/>
      <c r="I52" s="29"/>
    </row>
    <row r="53" spans="4:9">
      <c r="D53" s="29"/>
      <c r="E53" s="29"/>
      <c r="F53" s="29"/>
      <c r="G53" s="29"/>
      <c r="H53" s="29"/>
      <c r="I53" s="29"/>
    </row>
    <row r="54" spans="4:9">
      <c r="D54" s="29"/>
      <c r="E54" s="29"/>
      <c r="F54" s="29"/>
      <c r="G54" s="29"/>
      <c r="H54" s="29"/>
      <c r="I54" s="29"/>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ignoredErrors>
    <ignoredError sqref="B30:B32 B34:B36 B37:B39 B40:B42 B43:B45"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S1" sqref="S1"/>
    </sheetView>
  </sheetViews>
  <sheetFormatPr defaultColWidth="9" defaultRowHeight="12"/>
  <cols>
    <col min="1" max="1" width="6.625" style="120" customWidth="1"/>
    <col min="2" max="2" width="15" style="120" customWidth="1"/>
    <col min="3" max="3" width="12.625" style="120" customWidth="1"/>
    <col min="4" max="4" width="14.25" style="120" customWidth="1"/>
    <col min="5" max="10" width="12.625" style="120" customWidth="1"/>
    <col min="11" max="16384" width="9" style="120"/>
  </cols>
  <sheetData>
    <row r="1" spans="1:12" s="252" customFormat="1" ht="18" customHeight="1">
      <c r="A1" s="158" t="s">
        <v>1107</v>
      </c>
      <c r="B1" s="158"/>
      <c r="C1" s="158"/>
      <c r="D1" s="158"/>
      <c r="E1" s="158"/>
      <c r="F1" s="158"/>
      <c r="G1" s="561"/>
      <c r="H1" s="269" t="s">
        <v>37</v>
      </c>
      <c r="I1" s="270"/>
      <c r="K1" s="615"/>
    </row>
    <row r="2" spans="1:12" ht="18" customHeight="1">
      <c r="A2" s="1745" t="s">
        <v>1911</v>
      </c>
      <c r="B2" s="280"/>
      <c r="C2" s="280"/>
      <c r="D2" s="280"/>
      <c r="E2" s="280"/>
      <c r="F2" s="280"/>
      <c r="G2" s="156"/>
      <c r="H2" s="271" t="s">
        <v>38</v>
      </c>
      <c r="I2" s="272"/>
      <c r="J2" s="280"/>
    </row>
    <row r="3" spans="1:12" ht="30" customHeight="1">
      <c r="A3" s="2033" t="s">
        <v>946</v>
      </c>
      <c r="B3" s="2034"/>
      <c r="C3" s="2038" t="s">
        <v>1108</v>
      </c>
      <c r="D3" s="2039"/>
      <c r="E3" s="2040"/>
      <c r="F3" s="1997" t="s">
        <v>1109</v>
      </c>
      <c r="G3" s="1987"/>
      <c r="H3" s="1987"/>
      <c r="I3" s="1987"/>
      <c r="J3" s="1987"/>
    </row>
    <row r="4" spans="1:12" ht="32.25" customHeight="1">
      <c r="A4" s="2004"/>
      <c r="B4" s="2035"/>
      <c r="C4" s="1908" t="s">
        <v>1110</v>
      </c>
      <c r="D4" s="1905" t="s">
        <v>1111</v>
      </c>
      <c r="E4" s="1905" t="s">
        <v>1112</v>
      </c>
      <c r="F4" s="2029" t="s">
        <v>1113</v>
      </c>
      <c r="G4" s="2030"/>
      <c r="H4" s="2030"/>
      <c r="I4" s="2031"/>
      <c r="J4" s="2027" t="s">
        <v>1114</v>
      </c>
    </row>
    <row r="5" spans="1:12" ht="105.75" customHeight="1" thickBot="1">
      <c r="A5" s="2000" t="s">
        <v>1115</v>
      </c>
      <c r="B5" s="2036"/>
      <c r="C5" s="2041"/>
      <c r="D5" s="2032"/>
      <c r="E5" s="2032"/>
      <c r="F5" s="519" t="s">
        <v>915</v>
      </c>
      <c r="G5" s="519" t="s">
        <v>1116</v>
      </c>
      <c r="H5" s="519" t="s">
        <v>1117</v>
      </c>
      <c r="I5" s="521" t="s">
        <v>1118</v>
      </c>
      <c r="J5" s="2028"/>
    </row>
    <row r="6" spans="1:12" ht="8.1" customHeight="1" thickTop="1">
      <c r="A6" s="616"/>
      <c r="B6" s="617"/>
      <c r="C6" s="259"/>
      <c r="D6" s="182"/>
      <c r="E6" s="182"/>
      <c r="F6" s="217"/>
      <c r="G6" s="217"/>
      <c r="H6" s="217"/>
      <c r="I6" s="217"/>
      <c r="J6" s="618"/>
      <c r="K6" s="28"/>
      <c r="L6" s="619"/>
    </row>
    <row r="7" spans="1:12" s="119" customFormat="1" ht="12.95" customHeight="1">
      <c r="A7" s="172">
        <v>2020</v>
      </c>
      <c r="B7" s="262" t="s">
        <v>523</v>
      </c>
      <c r="C7" s="620" t="s">
        <v>1860</v>
      </c>
      <c r="D7" s="620" t="s">
        <v>1851</v>
      </c>
      <c r="E7" s="258">
        <v>40.9</v>
      </c>
      <c r="F7" s="229" t="s">
        <v>1749</v>
      </c>
      <c r="G7" s="229" t="s">
        <v>1853</v>
      </c>
      <c r="H7" s="229" t="s">
        <v>1854</v>
      </c>
      <c r="I7" s="229" t="s">
        <v>1855</v>
      </c>
      <c r="J7" s="621">
        <v>1428.17</v>
      </c>
      <c r="K7" s="72"/>
    </row>
    <row r="8" spans="1:12" s="119" customFormat="1" ht="12.95" customHeight="1">
      <c r="A8" s="46"/>
      <c r="B8" s="622" t="s">
        <v>39</v>
      </c>
      <c r="C8" s="397" t="s">
        <v>1862</v>
      </c>
      <c r="D8" s="427" t="s">
        <v>1775</v>
      </c>
      <c r="E8" s="427">
        <v>96.210392604267128</v>
      </c>
      <c r="F8" s="427" t="s">
        <v>1748</v>
      </c>
      <c r="G8" s="427" t="s">
        <v>1856</v>
      </c>
      <c r="H8" s="477" t="s">
        <v>1857</v>
      </c>
      <c r="I8" s="427" t="s">
        <v>1858</v>
      </c>
      <c r="J8" s="32">
        <v>105.56906632762433</v>
      </c>
      <c r="K8" s="72"/>
    </row>
    <row r="9" spans="1:12" s="119" customFormat="1" ht="12.95" customHeight="1">
      <c r="A9" s="127"/>
      <c r="B9" s="622"/>
      <c r="C9" s="477"/>
      <c r="D9" s="427"/>
      <c r="E9" s="427"/>
      <c r="F9" s="427"/>
      <c r="G9" s="427"/>
      <c r="H9" s="477"/>
      <c r="I9" s="427"/>
      <c r="J9" s="32"/>
      <c r="K9" s="72"/>
    </row>
    <row r="10" spans="1:12" s="119" customFormat="1" ht="12.95" customHeight="1">
      <c r="A10" s="172">
        <v>2021</v>
      </c>
      <c r="B10" s="262" t="s">
        <v>523</v>
      </c>
      <c r="C10" s="620" t="s">
        <v>1859</v>
      </c>
      <c r="D10" s="620" t="s">
        <v>1847</v>
      </c>
      <c r="E10" s="258">
        <v>38.923999999999999</v>
      </c>
      <c r="F10" s="229" t="s">
        <v>1746</v>
      </c>
      <c r="G10" s="229" t="s">
        <v>1848</v>
      </c>
      <c r="H10" s="229" t="s">
        <v>1849</v>
      </c>
      <c r="I10" s="229" t="s">
        <v>1850</v>
      </c>
      <c r="J10" s="621">
        <v>1474.5</v>
      </c>
      <c r="K10" s="72"/>
    </row>
    <row r="11" spans="1:12" s="119" customFormat="1" ht="12.95" customHeight="1">
      <c r="A11" s="46"/>
      <c r="B11" s="622" t="s">
        <v>39</v>
      </c>
      <c r="C11" s="397" t="s">
        <v>1861</v>
      </c>
      <c r="D11" s="427" t="s">
        <v>1852</v>
      </c>
      <c r="E11" s="427">
        <v>95.168704156479222</v>
      </c>
      <c r="F11" s="427" t="s">
        <v>1747</v>
      </c>
      <c r="G11" s="427" t="s">
        <v>1747</v>
      </c>
      <c r="H11" s="427" t="s">
        <v>1846</v>
      </c>
      <c r="I11" s="427" t="s">
        <v>1747</v>
      </c>
      <c r="J11" s="32">
        <v>103.24401156725038</v>
      </c>
      <c r="K11" s="72"/>
    </row>
    <row r="12" spans="1:12" s="119" customFormat="1" ht="12.95" customHeight="1">
      <c r="A12" s="46"/>
      <c r="B12" s="622"/>
      <c r="C12" s="477"/>
      <c r="D12" s="427"/>
      <c r="E12" s="427"/>
      <c r="F12" s="427"/>
      <c r="G12" s="427"/>
      <c r="H12" s="427"/>
      <c r="I12" s="427"/>
      <c r="J12" s="32"/>
      <c r="K12" s="72"/>
    </row>
    <row r="13" spans="1:12" s="119" customFormat="1" ht="12.95" customHeight="1">
      <c r="A13" s="172">
        <v>2022</v>
      </c>
      <c r="B13" s="173" t="s">
        <v>527</v>
      </c>
      <c r="C13" s="620">
        <f>D13+E13</f>
        <v>676.86900000000003</v>
      </c>
      <c r="D13" s="258">
        <v>639.21199999999999</v>
      </c>
      <c r="E13" s="258">
        <v>37.656999999999996</v>
      </c>
      <c r="F13" s="229">
        <v>2715.2</v>
      </c>
      <c r="G13" s="229">
        <v>2787.81</v>
      </c>
      <c r="H13" s="229">
        <v>2321.06</v>
      </c>
      <c r="I13" s="229">
        <v>2510.16</v>
      </c>
      <c r="J13" s="230">
        <v>1497.85</v>
      </c>
      <c r="K13" s="72"/>
    </row>
    <row r="14" spans="1:12" s="119" customFormat="1" ht="12.75" customHeight="1">
      <c r="A14" s="172"/>
      <c r="B14" s="187" t="s">
        <v>522</v>
      </c>
      <c r="C14" s="620">
        <v>676.721</v>
      </c>
      <c r="D14" s="623">
        <v>639.29100000000005</v>
      </c>
      <c r="E14" s="624">
        <v>37.43</v>
      </c>
      <c r="F14" s="625" t="s">
        <v>1863</v>
      </c>
      <c r="G14" s="236" t="s">
        <v>1864</v>
      </c>
      <c r="H14" s="236" t="s">
        <v>1865</v>
      </c>
      <c r="I14" s="625" t="s">
        <v>1866</v>
      </c>
      <c r="J14" s="230">
        <v>1522.4</v>
      </c>
      <c r="K14" s="72"/>
    </row>
    <row r="15" spans="1:12" s="119" customFormat="1" ht="12.75" customHeight="1">
      <c r="A15" s="172"/>
      <c r="B15" s="187" t="s">
        <v>532</v>
      </c>
      <c r="C15" s="620" t="s">
        <v>1867</v>
      </c>
      <c r="D15" s="623" t="s">
        <v>1868</v>
      </c>
      <c r="E15" s="624">
        <v>37.299999999999997</v>
      </c>
      <c r="F15" s="236">
        <v>2817.5</v>
      </c>
      <c r="G15" s="236">
        <v>2893.81</v>
      </c>
      <c r="H15" s="236">
        <v>2401.0100000000002</v>
      </c>
      <c r="I15" s="236">
        <v>2597.67</v>
      </c>
      <c r="J15" s="626">
        <v>1537.76</v>
      </c>
      <c r="K15" s="72"/>
    </row>
    <row r="16" spans="1:12" s="119" customFormat="1" ht="12.95" customHeight="1">
      <c r="A16" s="172"/>
      <c r="B16" s="262" t="s">
        <v>523</v>
      </c>
      <c r="C16" s="620">
        <v>676.8</v>
      </c>
      <c r="D16" s="620">
        <v>639.6</v>
      </c>
      <c r="E16" s="258">
        <v>37.200000000000003</v>
      </c>
      <c r="F16" s="229">
        <v>2838.88</v>
      </c>
      <c r="G16" s="229">
        <v>2915.84</v>
      </c>
      <c r="H16" s="229">
        <v>2415.7399999999998</v>
      </c>
      <c r="I16" s="229">
        <v>2615.21</v>
      </c>
      <c r="J16" s="621">
        <v>1543.12</v>
      </c>
      <c r="K16" s="72"/>
    </row>
    <row r="17" spans="1:11" ht="12.95" customHeight="1">
      <c r="A17" s="46"/>
      <c r="B17" s="622" t="s">
        <v>39</v>
      </c>
      <c r="C17" s="397">
        <v>99.675994108983787</v>
      </c>
      <c r="D17" s="477">
        <v>99.921887205124207</v>
      </c>
      <c r="E17" s="477">
        <v>95.570856027129807</v>
      </c>
      <c r="F17" s="477">
        <v>109.462611867498</v>
      </c>
      <c r="G17" s="477">
        <v>109.56532195033968</v>
      </c>
      <c r="H17" s="477">
        <v>108.36462160258738</v>
      </c>
      <c r="I17" s="477">
        <v>108.38092317383486</v>
      </c>
      <c r="J17" s="32">
        <v>104.65378094269242</v>
      </c>
      <c r="K17" s="74"/>
    </row>
    <row r="18" spans="1:11" ht="12.95" customHeight="1">
      <c r="A18" s="2037" t="s">
        <v>541</v>
      </c>
      <c r="B18" s="2037"/>
      <c r="C18" s="2037"/>
      <c r="D18" s="2037"/>
      <c r="H18" s="119"/>
      <c r="I18" s="119"/>
      <c r="J18" s="119"/>
    </row>
    <row r="19" spans="1:11" ht="12.95" customHeight="1">
      <c r="A19" s="2026" t="s">
        <v>542</v>
      </c>
      <c r="B19" s="2026"/>
      <c r="C19" s="2026"/>
      <c r="D19" s="2026"/>
    </row>
    <row r="20" spans="1:11" ht="12.95" customHeight="1"/>
    <row r="21" spans="1:11" ht="12.95" customHeight="1">
      <c r="E21" s="28"/>
    </row>
    <row r="22" spans="1:11" ht="12.95" customHeight="1">
      <c r="C22" s="119"/>
      <c r="D22" s="119"/>
      <c r="E22" s="119"/>
      <c r="F22" s="119"/>
      <c r="G22" s="119"/>
      <c r="H22" s="119"/>
      <c r="I22" s="119"/>
      <c r="J22" s="119"/>
    </row>
    <row r="23" spans="1:11" ht="14.25" customHeight="1">
      <c r="D23" s="28"/>
      <c r="E23" s="28"/>
    </row>
    <row r="24" spans="1:11" ht="14.25" customHeight="1">
      <c r="D24" s="28"/>
      <c r="E24" s="28"/>
    </row>
    <row r="25" spans="1:11" ht="14.25" customHeight="1">
      <c r="D25" s="28"/>
      <c r="E25" s="28"/>
    </row>
    <row r="26" spans="1:11">
      <c r="D26" s="28"/>
      <c r="E26" s="28"/>
    </row>
  </sheetData>
  <mergeCells count="11">
    <mergeCell ref="A19:D19"/>
    <mergeCell ref="J4:J5"/>
    <mergeCell ref="F3:J3"/>
    <mergeCell ref="F4:I4"/>
    <mergeCell ref="E4:E5"/>
    <mergeCell ref="A3:B4"/>
    <mergeCell ref="A5:B5"/>
    <mergeCell ref="A18:D18"/>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showGridLines="0" zoomScaleNormal="100" workbookViewId="0">
      <selection activeCell="S1" sqref="S1"/>
    </sheetView>
  </sheetViews>
  <sheetFormatPr defaultColWidth="9" defaultRowHeight="12"/>
  <cols>
    <col min="1" max="1" width="6.625" style="120" customWidth="1"/>
    <col min="2" max="2" width="12.625" style="120" customWidth="1"/>
    <col min="3" max="13" width="9.625" style="120" customWidth="1"/>
    <col min="14" max="14" width="33" style="120" customWidth="1"/>
    <col min="15" max="15" width="8.875" style="120" customWidth="1"/>
    <col min="16" max="25" width="9.625" style="120" customWidth="1"/>
    <col min="26" max="16384" width="9" style="120"/>
  </cols>
  <sheetData>
    <row r="1" spans="1:15" ht="20.100000000000001" customHeight="1">
      <c r="A1" s="1904" t="s">
        <v>46</v>
      </c>
      <c r="B1" s="1904"/>
      <c r="C1" s="1904"/>
      <c r="D1" s="1904"/>
      <c r="E1" s="280"/>
      <c r="F1" s="280"/>
      <c r="G1" s="280"/>
      <c r="H1" s="280"/>
      <c r="K1" s="1878" t="s">
        <v>37</v>
      </c>
      <c r="L1" s="1878"/>
      <c r="N1" s="28"/>
    </row>
    <row r="2" spans="1:15" ht="20.100000000000001" customHeight="1">
      <c r="A2" s="1914" t="s">
        <v>47</v>
      </c>
      <c r="B2" s="1915"/>
      <c r="C2" s="1915"/>
      <c r="D2" s="1915"/>
      <c r="E2" s="280"/>
      <c r="F2" s="280"/>
      <c r="G2" s="280"/>
      <c r="H2" s="280"/>
      <c r="K2" s="1879" t="s">
        <v>38</v>
      </c>
      <c r="L2" s="1879"/>
      <c r="N2" s="153"/>
    </row>
    <row r="3" spans="1:15" ht="18" customHeight="1">
      <c r="A3" s="627" t="s">
        <v>1119</v>
      </c>
      <c r="B3" s="627"/>
      <c r="C3" s="627"/>
      <c r="D3" s="627"/>
      <c r="E3" s="627"/>
      <c r="F3" s="627"/>
      <c r="G3" s="627"/>
      <c r="H3" s="280"/>
    </row>
    <row r="4" spans="1:15" ht="18" customHeight="1">
      <c r="A4" s="1736" t="s">
        <v>1912</v>
      </c>
      <c r="B4" s="627"/>
      <c r="C4" s="627"/>
      <c r="D4" s="627"/>
      <c r="E4" s="627"/>
      <c r="F4" s="627"/>
      <c r="G4" s="627"/>
      <c r="H4" s="280"/>
    </row>
    <row r="5" spans="1:15" ht="32.25" customHeight="1">
      <c r="A5" s="1976" t="s">
        <v>1004</v>
      </c>
      <c r="B5" s="1977"/>
      <c r="C5" s="1916" t="s">
        <v>1131</v>
      </c>
      <c r="D5" s="1916"/>
      <c r="E5" s="1916"/>
      <c r="F5" s="1916"/>
      <c r="G5" s="1916"/>
      <c r="H5" s="2016"/>
      <c r="I5" s="1911" t="s">
        <v>1120</v>
      </c>
      <c r="J5" s="1916"/>
      <c r="K5" s="1916"/>
      <c r="L5" s="1916"/>
      <c r="M5" s="1916"/>
    </row>
    <row r="6" spans="1:15" ht="12.75" customHeight="1">
      <c r="A6" s="1918"/>
      <c r="B6" s="1978"/>
      <c r="C6" s="2048" t="s">
        <v>915</v>
      </c>
      <c r="D6" s="2043" t="s">
        <v>1127</v>
      </c>
      <c r="E6" s="1911" t="s">
        <v>1128</v>
      </c>
      <c r="F6" s="574"/>
      <c r="G6" s="628"/>
      <c r="H6" s="2042" t="s">
        <v>1130</v>
      </c>
      <c r="I6" s="2042" t="s">
        <v>915</v>
      </c>
      <c r="J6" s="2042" t="s">
        <v>1121</v>
      </c>
      <c r="K6" s="2042" t="s">
        <v>1122</v>
      </c>
      <c r="L6" s="2042" t="s">
        <v>1123</v>
      </c>
      <c r="M6" s="2046" t="s">
        <v>1124</v>
      </c>
    </row>
    <row r="7" spans="1:15" ht="114.75" customHeight="1">
      <c r="A7" s="1918"/>
      <c r="B7" s="1978"/>
      <c r="C7" s="1898"/>
      <c r="D7" s="2044"/>
      <c r="E7" s="1912"/>
      <c r="F7" s="629" t="s">
        <v>1129</v>
      </c>
      <c r="G7" s="630" t="s">
        <v>1125</v>
      </c>
      <c r="H7" s="1989"/>
      <c r="I7" s="1989"/>
      <c r="J7" s="1989"/>
      <c r="K7" s="1989"/>
      <c r="L7" s="1989"/>
      <c r="M7" s="1981"/>
      <c r="N7" s="631"/>
    </row>
    <row r="8" spans="1:15" ht="15" customHeight="1" thickBot="1">
      <c r="A8" s="1920"/>
      <c r="B8" s="2045"/>
      <c r="C8" s="2047" t="s">
        <v>1126</v>
      </c>
      <c r="D8" s="2047"/>
      <c r="E8" s="2047"/>
      <c r="F8" s="2047"/>
      <c r="G8" s="2047"/>
      <c r="H8" s="2047"/>
      <c r="I8" s="2047"/>
      <c r="J8" s="2047"/>
      <c r="K8" s="2047"/>
      <c r="L8" s="2047"/>
      <c r="M8" s="2047"/>
    </row>
    <row r="9" spans="1:15" ht="8.1" customHeight="1" thickTop="1">
      <c r="A9" s="616"/>
      <c r="B9" s="632"/>
      <c r="C9" s="220"/>
      <c r="D9" s="215"/>
      <c r="E9" s="215"/>
      <c r="F9" s="215"/>
      <c r="G9" s="215"/>
      <c r="H9" s="215"/>
      <c r="I9" s="215"/>
      <c r="J9" s="215"/>
      <c r="K9" s="215"/>
      <c r="L9" s="215"/>
      <c r="M9" s="633"/>
      <c r="N9" s="28"/>
    </row>
    <row r="10" spans="1:15" ht="12.95" customHeight="1">
      <c r="A10" s="634">
        <v>2020</v>
      </c>
      <c r="B10" s="568" t="s">
        <v>523</v>
      </c>
      <c r="C10" s="620">
        <v>236641.902</v>
      </c>
      <c r="D10" s="258">
        <v>162101.24400000001</v>
      </c>
      <c r="E10" s="258">
        <v>67638.683000000005</v>
      </c>
      <c r="F10" s="258">
        <v>3745.1990000000001</v>
      </c>
      <c r="G10" s="258">
        <v>854.78</v>
      </c>
      <c r="H10" s="258">
        <v>3156.7759999999998</v>
      </c>
      <c r="I10" s="258">
        <v>228300.25700000001</v>
      </c>
      <c r="J10" s="258">
        <v>161525.57999999999</v>
      </c>
      <c r="K10" s="258">
        <v>58155.489000000001</v>
      </c>
      <c r="L10" s="258">
        <v>3124.7750000000001</v>
      </c>
      <c r="M10" s="580">
        <v>5494.4129999999996</v>
      </c>
      <c r="N10" s="11"/>
      <c r="O10" s="11"/>
    </row>
    <row r="11" spans="1:15" ht="12.95" customHeight="1">
      <c r="A11" s="635"/>
      <c r="B11" s="568"/>
      <c r="C11" s="636"/>
      <c r="D11" s="571"/>
      <c r="E11" s="571"/>
      <c r="F11" s="571"/>
      <c r="G11" s="571"/>
      <c r="H11" s="571"/>
      <c r="I11" s="571"/>
      <c r="J11" s="571"/>
      <c r="K11" s="571"/>
      <c r="L11" s="571"/>
      <c r="M11" s="580"/>
      <c r="N11" s="11"/>
      <c r="O11" s="11"/>
    </row>
    <row r="12" spans="1:15" ht="12.95" customHeight="1">
      <c r="A12" s="634">
        <v>2021</v>
      </c>
      <c r="B12" s="568" t="s">
        <v>523</v>
      </c>
      <c r="C12" s="620">
        <v>299473.73599999998</v>
      </c>
      <c r="D12" s="258">
        <v>205223.467</v>
      </c>
      <c r="E12" s="258">
        <v>82871.081999999995</v>
      </c>
      <c r="F12" s="258">
        <v>4298.3950000000004</v>
      </c>
      <c r="G12" s="258">
        <v>801.06299999999999</v>
      </c>
      <c r="H12" s="258">
        <v>7080.7920000000004</v>
      </c>
      <c r="I12" s="258">
        <v>279719.71899999998</v>
      </c>
      <c r="J12" s="258">
        <v>200664.76199999999</v>
      </c>
      <c r="K12" s="258">
        <v>71811.837</v>
      </c>
      <c r="L12" s="258">
        <v>3599.19</v>
      </c>
      <c r="M12" s="580">
        <v>3643.93</v>
      </c>
      <c r="N12" s="11"/>
      <c r="O12" s="11"/>
    </row>
    <row r="13" spans="1:15" ht="12.95" customHeight="1">
      <c r="A13" s="637"/>
      <c r="B13" s="568"/>
      <c r="C13" s="636"/>
      <c r="D13" s="571"/>
      <c r="E13" s="571"/>
      <c r="F13" s="571"/>
      <c r="G13" s="571"/>
      <c r="H13" s="571"/>
      <c r="I13" s="571"/>
      <c r="J13" s="571"/>
      <c r="K13" s="571"/>
      <c r="L13" s="571"/>
      <c r="M13" s="580"/>
      <c r="N13" s="11"/>
      <c r="O13" s="11"/>
    </row>
    <row r="14" spans="1:15" ht="12.95" customHeight="1">
      <c r="A14" s="634">
        <v>2022</v>
      </c>
      <c r="B14" s="568" t="s">
        <v>527</v>
      </c>
      <c r="C14" s="620">
        <v>79750.054999999993</v>
      </c>
      <c r="D14" s="258">
        <v>56804.970999999998</v>
      </c>
      <c r="E14" s="258">
        <v>20435.528999999999</v>
      </c>
      <c r="F14" s="258">
        <v>1156.8630000000001</v>
      </c>
      <c r="G14" s="258">
        <v>146.66900000000001</v>
      </c>
      <c r="H14" s="258">
        <v>1352.692</v>
      </c>
      <c r="I14" s="258">
        <v>73708.88</v>
      </c>
      <c r="J14" s="258">
        <v>53852.981</v>
      </c>
      <c r="K14" s="258">
        <v>17251.378000000001</v>
      </c>
      <c r="L14" s="258">
        <v>1249.367</v>
      </c>
      <c r="M14" s="580">
        <v>1355.154</v>
      </c>
      <c r="N14" s="11"/>
      <c r="O14" s="11"/>
    </row>
    <row r="15" spans="1:15" ht="12.95" customHeight="1">
      <c r="A15" s="634"/>
      <c r="B15" s="568" t="s">
        <v>522</v>
      </c>
      <c r="C15" s="620">
        <v>168140.52299999999</v>
      </c>
      <c r="D15" s="258">
        <v>118526.09699999999</v>
      </c>
      <c r="E15" s="258">
        <v>43533.491000000002</v>
      </c>
      <c r="F15" s="258">
        <v>2292.5540000000001</v>
      </c>
      <c r="G15" s="258">
        <v>308.928</v>
      </c>
      <c r="H15" s="258">
        <v>3788.3809999999999</v>
      </c>
      <c r="I15" s="258">
        <v>155843.753</v>
      </c>
      <c r="J15" s="258">
        <v>114039.84299999999</v>
      </c>
      <c r="K15" s="258">
        <v>36748.478000000003</v>
      </c>
      <c r="L15" s="258">
        <v>2178.1880000000001</v>
      </c>
      <c r="M15" s="580">
        <v>2877.2440000000001</v>
      </c>
    </row>
    <row r="16" spans="1:15" ht="12.95" customHeight="1">
      <c r="A16" s="634"/>
      <c r="B16" s="568" t="s">
        <v>532</v>
      </c>
      <c r="C16" s="620">
        <v>260776.25700000001</v>
      </c>
      <c r="D16" s="258">
        <v>184217.82399999999</v>
      </c>
      <c r="E16" s="258">
        <v>67470.559999999998</v>
      </c>
      <c r="F16" s="580">
        <v>3442.1579999999999</v>
      </c>
      <c r="G16" s="258">
        <v>486.53800000000001</v>
      </c>
      <c r="H16" s="258">
        <v>5645.7150000000001</v>
      </c>
      <c r="I16" s="258">
        <v>245553.14199999999</v>
      </c>
      <c r="J16" s="258">
        <v>178650.16399999999</v>
      </c>
      <c r="K16" s="258">
        <v>57022.262000000002</v>
      </c>
      <c r="L16" s="258">
        <v>3504.8850000000002</v>
      </c>
      <c r="M16" s="580">
        <v>6375.8310000000001</v>
      </c>
    </row>
    <row r="17" spans="1:15" ht="12.95" customHeight="1">
      <c r="A17" s="638"/>
      <c r="B17" s="14"/>
      <c r="C17" s="203"/>
      <c r="D17" s="203"/>
      <c r="E17" s="203"/>
      <c r="F17" s="203"/>
      <c r="G17" s="203"/>
      <c r="H17" s="203"/>
      <c r="I17" s="203"/>
      <c r="J17" s="203"/>
      <c r="K17" s="203"/>
      <c r="L17" s="203"/>
      <c r="M17" s="203"/>
    </row>
    <row r="18" spans="1:15" ht="12.95" customHeight="1">
      <c r="A18" s="639" t="s">
        <v>362</v>
      </c>
      <c r="B18" s="640"/>
      <c r="C18" s="640"/>
      <c r="D18" s="640"/>
      <c r="E18" s="640"/>
      <c r="F18" s="640"/>
      <c r="G18" s="640"/>
      <c r="H18" s="640"/>
      <c r="I18" s="238"/>
      <c r="J18" s="74"/>
      <c r="K18" s="74"/>
      <c r="L18" s="74"/>
      <c r="M18" s="74"/>
      <c r="N18" s="13"/>
      <c r="O18" s="13"/>
    </row>
    <row r="19" spans="1:15" ht="12.95" customHeight="1">
      <c r="A19" s="239" t="s">
        <v>282</v>
      </c>
      <c r="B19" s="641"/>
      <c r="C19" s="641"/>
      <c r="D19" s="641"/>
      <c r="E19" s="641"/>
      <c r="F19" s="641"/>
      <c r="G19" s="641"/>
      <c r="H19" s="640"/>
      <c r="I19" s="640"/>
      <c r="J19" s="74"/>
      <c r="K19" s="74"/>
      <c r="L19" s="74"/>
      <c r="M19" s="74"/>
      <c r="N19" s="13"/>
      <c r="O19" s="13"/>
    </row>
    <row r="20" spans="1:15" ht="12.95" customHeight="1">
      <c r="A20" s="205"/>
      <c r="B20" s="205"/>
      <c r="C20" s="203"/>
      <c r="D20" s="203"/>
      <c r="E20" s="203"/>
      <c r="F20" s="203"/>
      <c r="G20" s="203"/>
      <c r="H20" s="203"/>
      <c r="I20" s="203"/>
      <c r="J20" s="203"/>
      <c r="K20" s="203"/>
      <c r="L20" s="203"/>
      <c r="M20" s="203"/>
      <c r="N20" s="13"/>
      <c r="O20" s="13"/>
    </row>
    <row r="21" spans="1:15" ht="12.95" customHeight="1">
      <c r="A21" s="205"/>
      <c r="B21" s="205"/>
      <c r="C21" s="203"/>
      <c r="D21" s="203"/>
      <c r="E21" s="203"/>
      <c r="F21" s="203"/>
      <c r="G21" s="203"/>
      <c r="H21" s="203"/>
      <c r="I21" s="203"/>
      <c r="J21" s="203"/>
      <c r="K21" s="203"/>
      <c r="L21" s="203"/>
      <c r="M21" s="203"/>
      <c r="N21" s="13"/>
      <c r="O21" s="13"/>
    </row>
    <row r="22" spans="1:15" ht="12.95" customHeight="1">
      <c r="A22" s="205"/>
      <c r="B22" s="205"/>
      <c r="C22" s="206"/>
      <c r="D22" s="642"/>
      <c r="E22" s="28"/>
      <c r="F22" s="28"/>
      <c r="G22" s="28"/>
      <c r="H22" s="206"/>
      <c r="I22" s="206"/>
      <c r="J22" s="74"/>
      <c r="K22" s="74"/>
      <c r="L22" s="74"/>
      <c r="M22" s="74"/>
      <c r="N22" s="13"/>
      <c r="O22" s="13"/>
    </row>
    <row r="23" spans="1:15" ht="12.95" customHeight="1">
      <c r="A23" s="205"/>
      <c r="B23" s="205"/>
      <c r="C23" s="289"/>
      <c r="D23" s="289"/>
      <c r="E23" s="289"/>
      <c r="F23" s="289"/>
      <c r="G23" s="289"/>
      <c r="H23" s="643"/>
      <c r="I23" s="289"/>
      <c r="J23" s="289"/>
      <c r="K23" s="289"/>
      <c r="L23" s="289"/>
      <c r="M23" s="203"/>
      <c r="N23" s="13"/>
      <c r="O23" s="13"/>
    </row>
    <row r="24" spans="1:15" ht="12.95" customHeight="1">
      <c r="A24" s="205"/>
      <c r="B24" s="205"/>
      <c r="C24" s="206"/>
      <c r="D24" s="206"/>
      <c r="E24" s="28"/>
      <c r="F24" s="28"/>
      <c r="G24" s="28"/>
      <c r="H24" s="206"/>
      <c r="I24" s="206"/>
      <c r="J24" s="72"/>
      <c r="K24" s="74"/>
      <c r="L24" s="74"/>
      <c r="M24" s="74"/>
      <c r="N24" s="13"/>
      <c r="O24" s="13"/>
    </row>
    <row r="25" spans="1:15" ht="12.95" customHeight="1">
      <c r="A25" s="205"/>
      <c r="B25" s="205"/>
      <c r="C25" s="205"/>
      <c r="D25" s="205"/>
      <c r="E25" s="28"/>
      <c r="F25" s="28"/>
      <c r="G25" s="28"/>
      <c r="H25" s="205"/>
      <c r="I25" s="205"/>
      <c r="N25" s="13"/>
      <c r="O25" s="13"/>
    </row>
    <row r="26" spans="1:15" ht="12.95" customHeight="1">
      <c r="A26" s="205"/>
      <c r="B26" s="205"/>
      <c r="C26" s="205"/>
      <c r="D26" s="205"/>
      <c r="E26" s="205"/>
      <c r="F26" s="205"/>
      <c r="G26" s="205"/>
      <c r="H26" s="205"/>
      <c r="I26" s="205"/>
      <c r="N26" s="13"/>
      <c r="O26" s="13"/>
    </row>
    <row r="27" spans="1:15" ht="12.95" customHeight="1">
      <c r="A27" s="205"/>
      <c r="B27" s="205"/>
      <c r="C27" s="205"/>
      <c r="D27" s="205"/>
      <c r="E27" s="205"/>
      <c r="F27" s="205"/>
      <c r="G27" s="205"/>
      <c r="H27" s="205"/>
      <c r="I27" s="205"/>
      <c r="N27" s="13"/>
      <c r="O27" s="13"/>
    </row>
    <row r="28" spans="1:15" ht="12.75" customHeight="1">
      <c r="A28" s="205"/>
      <c r="B28" s="205"/>
      <c r="C28" s="205"/>
      <c r="D28" s="205"/>
      <c r="E28" s="205"/>
      <c r="F28" s="205"/>
      <c r="G28" s="205"/>
      <c r="H28" s="205"/>
      <c r="I28" s="205"/>
      <c r="N28" s="13"/>
      <c r="O28" s="13"/>
    </row>
    <row r="29" spans="1:15" ht="12.75" customHeight="1">
      <c r="A29" s="205"/>
      <c r="B29" s="205"/>
      <c r="C29" s="205"/>
      <c r="D29" s="205"/>
      <c r="E29" s="205"/>
      <c r="F29" s="205"/>
      <c r="G29" s="205"/>
      <c r="H29" s="205"/>
      <c r="I29" s="205"/>
      <c r="N29" s="13"/>
      <c r="O29" s="13"/>
    </row>
    <row r="30" spans="1:15" ht="12.75" customHeight="1">
      <c r="A30" s="205"/>
      <c r="B30" s="205"/>
      <c r="C30" s="205"/>
      <c r="D30" s="205"/>
      <c r="E30" s="205"/>
      <c r="F30" s="205"/>
      <c r="G30" s="205"/>
      <c r="H30" s="205"/>
      <c r="I30" s="205"/>
      <c r="N30" s="13"/>
      <c r="O30" s="13"/>
    </row>
    <row r="31" spans="1:15" ht="12.75" customHeight="1">
      <c r="A31" s="205"/>
      <c r="B31" s="205"/>
      <c r="C31" s="205"/>
      <c r="D31" s="205"/>
      <c r="E31" s="205"/>
      <c r="F31" s="205"/>
      <c r="G31" s="205"/>
      <c r="H31" s="205"/>
      <c r="I31" s="205"/>
    </row>
  </sheetData>
  <mergeCells count="17">
    <mergeCell ref="C6:C7"/>
    <mergeCell ref="H6:H7"/>
    <mergeCell ref="D6:D7"/>
    <mergeCell ref="K1:L1"/>
    <mergeCell ref="I5:M5"/>
    <mergeCell ref="A1:D1"/>
    <mergeCell ref="A2:D2"/>
    <mergeCell ref="A5:B8"/>
    <mergeCell ref="J6:J7"/>
    <mergeCell ref="L6:L7"/>
    <mergeCell ref="C5:H5"/>
    <mergeCell ref="M6:M7"/>
    <mergeCell ref="K6:K7"/>
    <mergeCell ref="K2:L2"/>
    <mergeCell ref="C8:M8"/>
    <mergeCell ref="I6:I7"/>
    <mergeCell ref="E6:E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T1" sqref="T1"/>
    </sheetView>
  </sheetViews>
  <sheetFormatPr defaultColWidth="9" defaultRowHeight="12"/>
  <cols>
    <col min="1" max="1" width="6.625" style="120" customWidth="1"/>
    <col min="2" max="2" width="14" style="120" customWidth="1"/>
    <col min="3" max="9" width="10.875" style="120" customWidth="1"/>
    <col min="10" max="10" width="14" style="120" customWidth="1"/>
    <col min="11" max="16384" width="9" style="120"/>
  </cols>
  <sheetData>
    <row r="1" spans="1:15" ht="18" customHeight="1">
      <c r="A1" s="158" t="s">
        <v>894</v>
      </c>
      <c r="B1" s="158"/>
      <c r="C1" s="158"/>
      <c r="D1" s="158"/>
      <c r="E1" s="158"/>
      <c r="F1" s="158"/>
      <c r="G1" s="158"/>
      <c r="H1" s="158"/>
      <c r="I1" s="1878" t="s">
        <v>37</v>
      </c>
      <c r="J1" s="1878"/>
    </row>
    <row r="2" spans="1:15" ht="18" customHeight="1">
      <c r="A2" s="1736" t="s">
        <v>1879</v>
      </c>
      <c r="B2" s="208"/>
      <c r="C2" s="208"/>
      <c r="D2" s="208"/>
      <c r="E2" s="208"/>
      <c r="F2" s="208"/>
      <c r="G2" s="208"/>
      <c r="H2" s="209"/>
      <c r="I2" s="1879" t="s">
        <v>38</v>
      </c>
      <c r="J2" s="1879"/>
    </row>
    <row r="3" spans="1:15" ht="36" customHeight="1">
      <c r="A3" s="1890" t="s">
        <v>885</v>
      </c>
      <c r="B3" s="1891"/>
      <c r="C3" s="1882" t="s">
        <v>895</v>
      </c>
      <c r="D3" s="1876"/>
      <c r="E3" s="1876"/>
      <c r="F3" s="1876" t="s">
        <v>896</v>
      </c>
      <c r="G3" s="1876"/>
      <c r="H3" s="1876"/>
      <c r="I3" s="1876" t="s">
        <v>897</v>
      </c>
      <c r="J3" s="1880"/>
    </row>
    <row r="4" spans="1:15" ht="42" customHeight="1">
      <c r="A4" s="1892" t="s">
        <v>898</v>
      </c>
      <c r="B4" s="1893"/>
      <c r="C4" s="1882"/>
      <c r="D4" s="1876"/>
      <c r="E4" s="1876"/>
      <c r="F4" s="1876"/>
      <c r="G4" s="1876"/>
      <c r="H4" s="1876"/>
      <c r="I4" s="1876"/>
      <c r="J4" s="1880"/>
    </row>
    <row r="5" spans="1:15" ht="35.25" customHeight="1" thickBot="1">
      <c r="A5" s="1894"/>
      <c r="B5" s="1895"/>
      <c r="C5" s="210" t="s">
        <v>893</v>
      </c>
      <c r="D5" s="164" t="s">
        <v>39</v>
      </c>
      <c r="E5" s="164" t="s">
        <v>40</v>
      </c>
      <c r="F5" s="163" t="s">
        <v>899</v>
      </c>
      <c r="G5" s="164" t="s">
        <v>39</v>
      </c>
      <c r="H5" s="164" t="s">
        <v>40</v>
      </c>
      <c r="I5" s="163" t="s">
        <v>899</v>
      </c>
      <c r="J5" s="211" t="s">
        <v>39</v>
      </c>
    </row>
    <row r="6" spans="1:15" ht="8.1" customHeight="1" thickTop="1">
      <c r="A6" s="172"/>
      <c r="B6" s="166"/>
      <c r="C6" s="212"/>
      <c r="D6" s="183"/>
      <c r="E6" s="213"/>
      <c r="F6" s="183"/>
      <c r="G6" s="183"/>
      <c r="H6" s="183"/>
      <c r="I6" s="183"/>
      <c r="J6" s="214"/>
    </row>
    <row r="7" spans="1:15" ht="12.95" customHeight="1">
      <c r="A7" s="172">
        <v>2020</v>
      </c>
      <c r="B7" s="173" t="s">
        <v>509</v>
      </c>
      <c r="C7" s="215">
        <v>482.6</v>
      </c>
      <c r="D7" s="215">
        <v>97.6</v>
      </c>
      <c r="E7" s="215" t="s">
        <v>23</v>
      </c>
      <c r="F7" s="216">
        <v>5654.89</v>
      </c>
      <c r="G7" s="215">
        <v>105.4</v>
      </c>
      <c r="H7" s="215" t="s">
        <v>23</v>
      </c>
      <c r="I7" s="217" t="s">
        <v>1749</v>
      </c>
      <c r="J7" s="218" t="s">
        <v>1748</v>
      </c>
      <c r="K7" s="74"/>
    </row>
    <row r="8" spans="1:15" ht="12.95" customHeight="1">
      <c r="A8" s="219" t="s">
        <v>406</v>
      </c>
      <c r="B8" s="173" t="s">
        <v>509</v>
      </c>
      <c r="C8" s="215">
        <v>483.9</v>
      </c>
      <c r="D8" s="215">
        <v>100.3</v>
      </c>
      <c r="E8" s="215" t="s">
        <v>23</v>
      </c>
      <c r="F8" s="216">
        <v>6238.01</v>
      </c>
      <c r="G8" s="215">
        <v>110.59363464150647</v>
      </c>
      <c r="H8" s="215" t="s">
        <v>23</v>
      </c>
      <c r="I8" s="217" t="s">
        <v>1746</v>
      </c>
      <c r="J8" s="218" t="s">
        <v>1747</v>
      </c>
      <c r="K8" s="1728"/>
    </row>
    <row r="9" spans="1:15" ht="12.95" customHeight="1">
      <c r="A9" s="172"/>
      <c r="B9" s="173"/>
      <c r="C9" s="220"/>
      <c r="D9" s="215"/>
      <c r="E9" s="215"/>
      <c r="F9" s="216"/>
      <c r="G9" s="215"/>
      <c r="H9" s="215"/>
      <c r="I9" s="221"/>
      <c r="J9" s="218"/>
    </row>
    <row r="10" spans="1:15" ht="12.95" customHeight="1">
      <c r="A10" s="186">
        <v>2021</v>
      </c>
      <c r="B10" s="187" t="s">
        <v>510</v>
      </c>
      <c r="C10" s="220">
        <v>486.6</v>
      </c>
      <c r="D10" s="215">
        <v>101.0801828001662</v>
      </c>
      <c r="E10" s="215">
        <v>100.08227067050596</v>
      </c>
      <c r="F10" s="222">
        <v>6073.35</v>
      </c>
      <c r="G10" s="215">
        <v>108.21749875716525</v>
      </c>
      <c r="H10" s="215">
        <v>101.48653413296928</v>
      </c>
      <c r="I10" s="223" t="s">
        <v>23</v>
      </c>
      <c r="J10" s="224" t="s">
        <v>23</v>
      </c>
      <c r="L10" s="194"/>
      <c r="M10" s="74"/>
      <c r="N10" s="74"/>
    </row>
    <row r="11" spans="1:15" ht="12.95" customHeight="1">
      <c r="A11" s="219"/>
      <c r="B11" s="187" t="s">
        <v>511</v>
      </c>
      <c r="C11" s="215">
        <v>487.6</v>
      </c>
      <c r="D11" s="215">
        <v>101.2879102617366</v>
      </c>
      <c r="E11" s="215">
        <v>100.20550760378133</v>
      </c>
      <c r="F11" s="222">
        <v>6636.01</v>
      </c>
      <c r="G11" s="215">
        <v>110.78610267565732</v>
      </c>
      <c r="H11" s="215">
        <v>109.26440926342134</v>
      </c>
      <c r="I11" s="223" t="s">
        <v>23</v>
      </c>
      <c r="J11" s="224" t="s">
        <v>23</v>
      </c>
      <c r="L11" s="198"/>
      <c r="M11" s="194"/>
      <c r="N11" s="74"/>
    </row>
    <row r="12" spans="1:15" ht="12.95" customHeight="1">
      <c r="A12" s="219"/>
      <c r="B12" s="187" t="s">
        <v>512</v>
      </c>
      <c r="C12" s="215">
        <v>485.6</v>
      </c>
      <c r="D12" s="215">
        <v>100.78870900788711</v>
      </c>
      <c r="E12" s="215">
        <v>99.589827727645613</v>
      </c>
      <c r="F12" s="222">
        <v>7019.43</v>
      </c>
      <c r="G12" s="215">
        <v>108.55974982833176</v>
      </c>
      <c r="H12" s="215">
        <v>105.77786953304773</v>
      </c>
      <c r="I12" s="217" t="s">
        <v>1746</v>
      </c>
      <c r="J12" s="218" t="s">
        <v>1747</v>
      </c>
      <c r="L12" s="198"/>
      <c r="M12" s="198"/>
      <c r="N12" s="74"/>
    </row>
    <row r="13" spans="1:15" ht="12.95" customHeight="1">
      <c r="A13" s="219"/>
      <c r="B13" s="187"/>
      <c r="C13" s="226"/>
      <c r="D13" s="227"/>
      <c r="E13" s="227"/>
      <c r="F13" s="228"/>
      <c r="G13" s="227"/>
      <c r="H13" s="227"/>
      <c r="I13" s="228"/>
      <c r="J13" s="218"/>
      <c r="L13" s="194"/>
      <c r="M13" s="198"/>
      <c r="N13" s="74"/>
      <c r="O13" s="74"/>
    </row>
    <row r="14" spans="1:15" ht="12.95" customHeight="1">
      <c r="A14" s="186">
        <v>2022</v>
      </c>
      <c r="B14" s="187" t="s">
        <v>513</v>
      </c>
      <c r="C14" s="220">
        <v>494.2</v>
      </c>
      <c r="D14" s="215">
        <v>102.61627906976743</v>
      </c>
      <c r="E14" s="215">
        <v>101.77100494233937</v>
      </c>
      <c r="F14" s="216">
        <v>6330.64</v>
      </c>
      <c r="G14" s="215">
        <v>110.6236937938169</v>
      </c>
      <c r="H14" s="215">
        <v>90.187379886970874</v>
      </c>
      <c r="I14" s="229" t="s">
        <v>23</v>
      </c>
      <c r="J14" s="230" t="s">
        <v>23</v>
      </c>
      <c r="L14" s="198"/>
      <c r="M14" s="198"/>
      <c r="N14" s="194"/>
      <c r="O14" s="74"/>
    </row>
    <row r="15" spans="1:15" ht="12.95" customHeight="1">
      <c r="A15" s="219"/>
      <c r="B15" s="187" t="s">
        <v>514</v>
      </c>
      <c r="C15" s="220">
        <v>496.3</v>
      </c>
      <c r="D15" s="215">
        <v>102.60492040520985</v>
      </c>
      <c r="E15" s="215">
        <v>100.42492917847025</v>
      </c>
      <c r="F15" s="216">
        <v>6421.56</v>
      </c>
      <c r="G15" s="215">
        <v>112.96812328477941</v>
      </c>
      <c r="H15" s="215">
        <v>101.43618970593811</v>
      </c>
      <c r="I15" s="229" t="s">
        <v>23</v>
      </c>
      <c r="J15" s="230" t="s">
        <v>23</v>
      </c>
      <c r="L15" s="198"/>
      <c r="M15" s="198"/>
      <c r="N15" s="198"/>
      <c r="O15" s="198"/>
    </row>
    <row r="16" spans="1:15" ht="12.95" customHeight="1">
      <c r="A16" s="219"/>
      <c r="B16" s="187" t="s">
        <v>515</v>
      </c>
      <c r="C16" s="220">
        <v>497.3</v>
      </c>
      <c r="D16" s="215">
        <v>102.89675150010345</v>
      </c>
      <c r="E16" s="215">
        <v>100.20149103364899</v>
      </c>
      <c r="F16" s="231">
        <v>6710.64</v>
      </c>
      <c r="G16" s="215">
        <v>113.00779191035684</v>
      </c>
      <c r="H16" s="215">
        <v>104.50170986489265</v>
      </c>
      <c r="I16" s="217">
        <v>2715.2</v>
      </c>
      <c r="J16" s="218">
        <v>106.79966802106729</v>
      </c>
      <c r="L16" s="193"/>
      <c r="M16" s="194"/>
      <c r="N16" s="198"/>
      <c r="O16" s="198"/>
    </row>
    <row r="17" spans="1:15" ht="12.95" customHeight="1">
      <c r="A17" s="186"/>
      <c r="B17" s="187" t="s">
        <v>516</v>
      </c>
      <c r="C17" s="232">
        <v>497.4</v>
      </c>
      <c r="D17" s="233">
        <v>103.2</v>
      </c>
      <c r="E17" s="233">
        <v>100</v>
      </c>
      <c r="F17" s="234">
        <v>6840.26</v>
      </c>
      <c r="G17" s="233">
        <v>113.3</v>
      </c>
      <c r="H17" s="235">
        <v>101.9</v>
      </c>
      <c r="I17" s="229" t="s">
        <v>23</v>
      </c>
      <c r="J17" s="230" t="s">
        <v>23</v>
      </c>
      <c r="L17" s="74"/>
      <c r="M17" s="74"/>
      <c r="N17" s="194"/>
      <c r="O17" s="74"/>
    </row>
    <row r="18" spans="1:15" ht="12.95" customHeight="1">
      <c r="A18" s="219"/>
      <c r="B18" s="187" t="s">
        <v>517</v>
      </c>
      <c r="C18" s="232">
        <v>496.9</v>
      </c>
      <c r="D18" s="233">
        <v>102.7</v>
      </c>
      <c r="E18" s="233">
        <v>99.9</v>
      </c>
      <c r="F18" s="234">
        <v>6644.14</v>
      </c>
      <c r="G18" s="233">
        <v>114.2</v>
      </c>
      <c r="H18" s="235">
        <v>97.1</v>
      </c>
      <c r="I18" s="229" t="s">
        <v>23</v>
      </c>
      <c r="J18" s="230" t="s">
        <v>23</v>
      </c>
      <c r="L18" s="225"/>
      <c r="M18" s="74"/>
      <c r="N18" s="74"/>
    </row>
    <row r="19" spans="1:15" ht="12.95" customHeight="1">
      <c r="A19" s="219"/>
      <c r="B19" s="187" t="s">
        <v>518</v>
      </c>
      <c r="C19" s="177">
        <v>497</v>
      </c>
      <c r="D19" s="177">
        <v>102.2</v>
      </c>
      <c r="E19" s="177">
        <v>100</v>
      </c>
      <c r="F19" s="222">
        <v>7603.26</v>
      </c>
      <c r="G19" s="177">
        <v>115.5</v>
      </c>
      <c r="H19" s="177">
        <v>114.4</v>
      </c>
      <c r="I19" s="625" t="s">
        <v>1863</v>
      </c>
      <c r="J19" s="224" t="s">
        <v>1870</v>
      </c>
      <c r="L19" s="202"/>
      <c r="M19" s="198"/>
      <c r="N19" s="198"/>
      <c r="O19" s="74"/>
    </row>
    <row r="20" spans="1:15" ht="12.95" customHeight="1">
      <c r="A20" s="186"/>
      <c r="B20" s="187" t="s">
        <v>519</v>
      </c>
      <c r="C20" s="177">
        <v>498.3</v>
      </c>
      <c r="D20" s="177">
        <v>102.6</v>
      </c>
      <c r="E20" s="177">
        <v>100.3</v>
      </c>
      <c r="F20" s="222">
        <v>6968.03</v>
      </c>
      <c r="G20" s="233">
        <v>113.98185589405361</v>
      </c>
      <c r="H20" s="235">
        <v>91.645294255358877</v>
      </c>
      <c r="I20" s="229" t="s">
        <v>23</v>
      </c>
      <c r="J20" s="230" t="s">
        <v>23</v>
      </c>
      <c r="L20" s="188"/>
      <c r="M20" s="74"/>
      <c r="N20" s="74"/>
      <c r="O20" s="74"/>
    </row>
    <row r="21" spans="1:15" ht="12.95" customHeight="1">
      <c r="A21" s="219"/>
      <c r="B21" s="187" t="s">
        <v>520</v>
      </c>
      <c r="C21" s="177">
        <v>497.5</v>
      </c>
      <c r="D21" s="177">
        <v>102.5</v>
      </c>
      <c r="E21" s="177">
        <v>99.8</v>
      </c>
      <c r="F21" s="222">
        <v>7125.26</v>
      </c>
      <c r="G21" s="233">
        <v>113.29880694746785</v>
      </c>
      <c r="H21" s="235">
        <v>102.25644837924062</v>
      </c>
      <c r="I21" s="229" t="s">
        <v>23</v>
      </c>
      <c r="J21" s="230" t="s">
        <v>23</v>
      </c>
      <c r="L21" s="74"/>
      <c r="M21" s="188"/>
      <c r="N21" s="188"/>
      <c r="O21" s="74"/>
    </row>
    <row r="22" spans="1:15" ht="12.95" customHeight="1">
      <c r="A22" s="219"/>
      <c r="B22" s="187" t="s">
        <v>521</v>
      </c>
      <c r="C22" s="177">
        <v>497.6</v>
      </c>
      <c r="D22" s="177">
        <v>102.4</v>
      </c>
      <c r="E22" s="177">
        <v>100</v>
      </c>
      <c r="F22" s="222">
        <v>6811.22</v>
      </c>
      <c r="G22" s="233">
        <v>113.81644578645442</v>
      </c>
      <c r="H22" s="235">
        <v>95.592581884731217</v>
      </c>
      <c r="I22" s="236">
        <v>2817.5</v>
      </c>
      <c r="J22" s="204" t="s">
        <v>1869</v>
      </c>
      <c r="L22" s="74"/>
      <c r="M22" s="74"/>
      <c r="N22" s="74"/>
      <c r="O22" s="74"/>
    </row>
    <row r="23" spans="1:15" ht="12.95" customHeight="1">
      <c r="A23" s="186"/>
      <c r="B23" s="187" t="s">
        <v>510</v>
      </c>
      <c r="C23" s="220">
        <v>498</v>
      </c>
      <c r="D23" s="215">
        <v>102.34278668310728</v>
      </c>
      <c r="E23" s="215">
        <v>100.08038585209003</v>
      </c>
      <c r="F23" s="222">
        <v>6877.57</v>
      </c>
      <c r="G23" s="215">
        <v>113.2417858348358</v>
      </c>
      <c r="H23" s="215">
        <v>100.97412798294579</v>
      </c>
      <c r="I23" s="223" t="s">
        <v>23</v>
      </c>
      <c r="J23" s="224" t="s">
        <v>23</v>
      </c>
      <c r="L23" s="74"/>
      <c r="M23" s="74"/>
      <c r="N23" s="74"/>
    </row>
    <row r="24" spans="1:15" ht="12.95" customHeight="1">
      <c r="A24" s="219"/>
      <c r="B24" s="187" t="s">
        <v>511</v>
      </c>
      <c r="C24" s="215">
        <v>498.1</v>
      </c>
      <c r="D24" s="215">
        <v>102.15340442986054</v>
      </c>
      <c r="E24" s="215">
        <v>100.02008032128515</v>
      </c>
      <c r="F24" s="222">
        <v>7553.08</v>
      </c>
      <c r="G24" s="215">
        <v>113.81959942796951</v>
      </c>
      <c r="H24" s="215">
        <v>109.82192838458933</v>
      </c>
      <c r="I24" s="223" t="s">
        <v>23</v>
      </c>
      <c r="J24" s="224" t="s">
        <v>23</v>
      </c>
      <c r="L24" s="225"/>
      <c r="M24" s="74"/>
      <c r="N24" s="74"/>
    </row>
    <row r="25" spans="1:15" ht="12.95" customHeight="1">
      <c r="A25" s="219"/>
      <c r="B25" s="187" t="s">
        <v>512</v>
      </c>
      <c r="C25" s="215">
        <v>496.8</v>
      </c>
      <c r="D25" s="215">
        <v>102.30642504118617</v>
      </c>
      <c r="E25" s="215">
        <v>99.739008231278859</v>
      </c>
      <c r="F25" s="222">
        <v>7920.04</v>
      </c>
      <c r="G25" s="215">
        <v>112.83024405115513</v>
      </c>
      <c r="H25" s="215">
        <v>104.85841537491991</v>
      </c>
      <c r="I25" s="217">
        <v>2838.88</v>
      </c>
      <c r="J25" s="218">
        <v>109.462611867498</v>
      </c>
      <c r="L25" s="225"/>
      <c r="M25" s="74"/>
      <c r="N25" s="74"/>
    </row>
    <row r="26" spans="1:15">
      <c r="A26" s="9"/>
      <c r="B26" s="14"/>
      <c r="C26" s="10"/>
      <c r="D26" s="10"/>
      <c r="E26" s="10"/>
      <c r="F26" s="74"/>
      <c r="G26" s="10"/>
      <c r="H26" s="10"/>
      <c r="I26" s="27"/>
      <c r="J26" s="10"/>
      <c r="L26" s="237"/>
      <c r="M26" s="74"/>
      <c r="N26" s="74"/>
    </row>
    <row r="27" spans="1:15">
      <c r="A27" s="238" t="s">
        <v>356</v>
      </c>
      <c r="F27" s="198"/>
      <c r="G27" s="193"/>
      <c r="H27" s="193"/>
    </row>
    <row r="28" spans="1:15">
      <c r="A28" s="239" t="s">
        <v>263</v>
      </c>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0:B12 A8 B14:B16 B17:B19 B20:B22 B23: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zoomScaleNormal="100" workbookViewId="0">
      <selection activeCell="U1" sqref="U1"/>
    </sheetView>
  </sheetViews>
  <sheetFormatPr defaultColWidth="9" defaultRowHeight="12"/>
  <cols>
    <col min="1" max="1" width="6.625" style="120" customWidth="1"/>
    <col min="2" max="2" width="12.625" style="120" customWidth="1"/>
    <col min="3" max="3" width="12.5" style="120" customWidth="1"/>
    <col min="4" max="10" width="10.125" style="120" customWidth="1"/>
    <col min="11" max="16384" width="9" style="120"/>
  </cols>
  <sheetData>
    <row r="1" spans="1:11" ht="18" customHeight="1">
      <c r="A1" s="627" t="s">
        <v>1132</v>
      </c>
      <c r="B1" s="627"/>
      <c r="C1" s="627"/>
      <c r="D1" s="627"/>
      <c r="E1" s="627"/>
      <c r="H1" s="1878" t="s">
        <v>37</v>
      </c>
      <c r="I1" s="1878"/>
      <c r="K1" s="28"/>
    </row>
    <row r="2" spans="1:11" ht="18" customHeight="1">
      <c r="A2" s="1736" t="s">
        <v>1913</v>
      </c>
      <c r="B2" s="627"/>
      <c r="C2" s="627"/>
      <c r="D2" s="627"/>
      <c r="E2" s="627"/>
      <c r="H2" s="1879" t="s">
        <v>38</v>
      </c>
      <c r="I2" s="1879"/>
      <c r="K2" s="153"/>
    </row>
    <row r="3" spans="1:11" ht="53.25" customHeight="1">
      <c r="A3" s="1916" t="s">
        <v>1004</v>
      </c>
      <c r="B3" s="1917"/>
      <c r="C3" s="2016" t="s">
        <v>1133</v>
      </c>
      <c r="D3" s="1949" t="s">
        <v>1134</v>
      </c>
      <c r="E3" s="1976"/>
      <c r="F3" s="1980"/>
      <c r="G3" s="2042" t="s">
        <v>1135</v>
      </c>
      <c r="H3" s="2046" t="s">
        <v>1136</v>
      </c>
      <c r="I3" s="1916"/>
      <c r="J3" s="1916"/>
    </row>
    <row r="4" spans="1:11" ht="83.25" customHeight="1">
      <c r="A4" s="1918"/>
      <c r="B4" s="1919"/>
      <c r="C4" s="2017"/>
      <c r="D4" s="644" t="s">
        <v>1137</v>
      </c>
      <c r="E4" s="644" t="s">
        <v>1138</v>
      </c>
      <c r="F4" s="644" t="s">
        <v>1139</v>
      </c>
      <c r="G4" s="1989"/>
      <c r="H4" s="644" t="s">
        <v>1137</v>
      </c>
      <c r="I4" s="644" t="s">
        <v>1138</v>
      </c>
      <c r="J4" s="645" t="s">
        <v>1139</v>
      </c>
    </row>
    <row r="5" spans="1:11" ht="15.75" customHeight="1" thickBot="1">
      <c r="A5" s="1920"/>
      <c r="B5" s="1921"/>
      <c r="C5" s="2047" t="s">
        <v>1126</v>
      </c>
      <c r="D5" s="2047"/>
      <c r="E5" s="2047"/>
      <c r="F5" s="2047"/>
      <c r="G5" s="2047"/>
      <c r="H5" s="2047"/>
      <c r="I5" s="2047"/>
      <c r="J5" s="2047"/>
    </row>
    <row r="6" spans="1:11" ht="8.1" customHeight="1" thickTop="1">
      <c r="A6" s="646"/>
      <c r="B6" s="166"/>
      <c r="C6" s="220"/>
      <c r="D6" s="215"/>
      <c r="E6" s="215"/>
      <c r="F6" s="215"/>
      <c r="G6" s="215"/>
      <c r="H6" s="215"/>
      <c r="I6" s="215"/>
      <c r="J6" s="633"/>
      <c r="K6" s="28"/>
    </row>
    <row r="7" spans="1:11" ht="12.95" customHeight="1">
      <c r="A7" s="647">
        <v>2020</v>
      </c>
      <c r="B7" s="568" t="s">
        <v>523</v>
      </c>
      <c r="C7" s="620">
        <v>10058.858</v>
      </c>
      <c r="D7" s="258">
        <v>8341.6450000000004</v>
      </c>
      <c r="E7" s="258">
        <v>12632.956</v>
      </c>
      <c r="F7" s="258">
        <v>4291.3109999999997</v>
      </c>
      <c r="G7" s="258">
        <v>2257.2310000000002</v>
      </c>
      <c r="H7" s="258">
        <v>6084.4139999999998</v>
      </c>
      <c r="I7" s="258">
        <v>10362.43</v>
      </c>
      <c r="J7" s="580">
        <v>4278.0159999999996</v>
      </c>
    </row>
    <row r="8" spans="1:11" ht="12.95" customHeight="1">
      <c r="A8" s="46"/>
      <c r="B8" s="568"/>
      <c r="C8" s="636"/>
      <c r="D8" s="571"/>
      <c r="E8" s="571"/>
      <c r="F8" s="571"/>
      <c r="G8" s="571"/>
      <c r="H8" s="571"/>
      <c r="I8" s="571"/>
      <c r="J8" s="580"/>
    </row>
    <row r="9" spans="1:11" ht="12.95" customHeight="1">
      <c r="A9" s="647">
        <v>2021</v>
      </c>
      <c r="B9" s="568" t="s">
        <v>523</v>
      </c>
      <c r="C9" s="620">
        <v>15617.95</v>
      </c>
      <c r="D9" s="258">
        <v>19754.017</v>
      </c>
      <c r="E9" s="258">
        <v>22211.357</v>
      </c>
      <c r="F9" s="258">
        <v>2457.34</v>
      </c>
      <c r="G9" s="258">
        <v>3122.2739999999999</v>
      </c>
      <c r="H9" s="258">
        <v>16631.742999999999</v>
      </c>
      <c r="I9" s="258">
        <v>19137.330999999998</v>
      </c>
      <c r="J9" s="580">
        <v>2505.5880000000002</v>
      </c>
    </row>
    <row r="10" spans="1:11" ht="12.95" customHeight="1">
      <c r="A10" s="648"/>
      <c r="B10" s="568"/>
      <c r="C10" s="636"/>
      <c r="D10" s="571"/>
      <c r="E10" s="571"/>
      <c r="F10" s="571"/>
      <c r="G10" s="571"/>
      <c r="H10" s="571"/>
      <c r="I10" s="571"/>
      <c r="J10" s="580"/>
    </row>
    <row r="11" spans="1:11" ht="12.95" customHeight="1">
      <c r="A11" s="647">
        <v>2022</v>
      </c>
      <c r="B11" s="568" t="s">
        <v>527</v>
      </c>
      <c r="C11" s="620">
        <v>6136.1409999999996</v>
      </c>
      <c r="D11" s="258">
        <v>6041.1750000000002</v>
      </c>
      <c r="E11" s="258">
        <v>7433.6319999999996</v>
      </c>
      <c r="F11" s="258">
        <v>1392.4570000000001</v>
      </c>
      <c r="G11" s="258">
        <v>1077.961</v>
      </c>
      <c r="H11" s="258">
        <v>4963.2139999999999</v>
      </c>
      <c r="I11" s="258">
        <v>6401.1719999999996</v>
      </c>
      <c r="J11" s="580">
        <v>1437.9580000000001</v>
      </c>
    </row>
    <row r="12" spans="1:11" ht="12.95" customHeight="1">
      <c r="A12" s="647"/>
      <c r="B12" s="568" t="s">
        <v>522</v>
      </c>
      <c r="C12" s="620">
        <v>11271.267</v>
      </c>
      <c r="D12" s="258">
        <v>12296.77</v>
      </c>
      <c r="E12" s="258">
        <v>14055.751</v>
      </c>
      <c r="F12" s="258">
        <v>1758.981</v>
      </c>
      <c r="G12" s="258">
        <v>2146.8739999999998</v>
      </c>
      <c r="H12" s="258">
        <v>10149.896000000001</v>
      </c>
      <c r="I12" s="258">
        <v>11977.816999999999</v>
      </c>
      <c r="J12" s="580">
        <v>1827.921</v>
      </c>
      <c r="K12" s="203"/>
    </row>
    <row r="13" spans="1:11" ht="12.95" customHeight="1">
      <c r="A13" s="647"/>
      <c r="B13" s="568" t="s">
        <v>532</v>
      </c>
      <c r="C13" s="620">
        <v>16015.958000000001</v>
      </c>
      <c r="D13" s="258">
        <v>15223.115</v>
      </c>
      <c r="E13" s="258">
        <v>18252.421999999999</v>
      </c>
      <c r="F13" s="258">
        <v>3029.3069999999998</v>
      </c>
      <c r="G13" s="258">
        <v>2950.94</v>
      </c>
      <c r="H13" s="258">
        <v>12272.174999999999</v>
      </c>
      <c r="I13" s="258">
        <v>15351.159</v>
      </c>
      <c r="J13" s="580">
        <v>3078.9839999999999</v>
      </c>
    </row>
    <row r="14" spans="1:11" ht="12.95" customHeight="1">
      <c r="A14" s="46"/>
      <c r="B14" s="14"/>
      <c r="C14" s="203"/>
      <c r="D14" s="203"/>
      <c r="E14" s="203"/>
      <c r="F14" s="203"/>
      <c r="G14" s="203"/>
      <c r="H14" s="203"/>
      <c r="I14" s="203"/>
      <c r="J14" s="203"/>
      <c r="K14" s="203"/>
    </row>
    <row r="15" spans="1:11" ht="12.95" customHeight="1">
      <c r="A15" s="301" t="s">
        <v>363</v>
      </c>
      <c r="B15" s="641"/>
      <c r="C15" s="641"/>
      <c r="D15" s="641"/>
      <c r="E15" s="641"/>
      <c r="F15" s="641"/>
      <c r="G15" s="641"/>
      <c r="H15" s="641"/>
      <c r="I15" s="641"/>
      <c r="J15" s="641"/>
    </row>
    <row r="16" spans="1:11" s="66" customFormat="1" ht="12.95" customHeight="1">
      <c r="A16" s="239" t="s">
        <v>1140</v>
      </c>
      <c r="B16" s="649"/>
      <c r="C16" s="649"/>
      <c r="D16" s="649"/>
      <c r="E16" s="649"/>
      <c r="F16" s="649"/>
      <c r="G16" s="649"/>
      <c r="H16" s="649"/>
      <c r="I16" s="649"/>
      <c r="J16" s="649"/>
    </row>
    <row r="17" spans="3:10" ht="12.95" customHeight="1">
      <c r="C17" s="203"/>
      <c r="D17" s="203"/>
      <c r="E17" s="203"/>
      <c r="F17" s="203"/>
      <c r="G17" s="203"/>
      <c r="H17" s="203"/>
      <c r="I17" s="203"/>
      <c r="J17" s="203"/>
    </row>
    <row r="18" spans="3:10" ht="12.95" customHeight="1">
      <c r="C18" s="203"/>
      <c r="D18" s="203"/>
      <c r="E18" s="203"/>
      <c r="F18" s="203"/>
      <c r="G18" s="203"/>
      <c r="H18" s="203"/>
      <c r="I18" s="203"/>
      <c r="J18" s="203"/>
    </row>
    <row r="19" spans="3:10" ht="12.95" customHeight="1">
      <c r="D19" s="28"/>
    </row>
    <row r="20" spans="3:10" ht="14.25" customHeight="1">
      <c r="D20" s="28"/>
      <c r="E20" s="119"/>
    </row>
    <row r="21" spans="3:10" ht="14.25" customHeight="1">
      <c r="D21" s="28"/>
      <c r="E21" s="119"/>
    </row>
    <row r="22" spans="3:10" ht="14.25" customHeight="1">
      <c r="D22" s="28"/>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showGridLines="0" zoomScaleNormal="100" workbookViewId="0">
      <pane xSplit="4" ySplit="6" topLeftCell="E7" activePane="bottomRight" state="frozen"/>
      <selection sqref="A1:E1"/>
      <selection pane="topRight" sqref="A1:E1"/>
      <selection pane="bottomLeft" sqref="A1:E1"/>
      <selection pane="bottomRight" activeCell="V1" sqref="V1"/>
    </sheetView>
  </sheetViews>
  <sheetFormatPr defaultColWidth="9" defaultRowHeight="12"/>
  <cols>
    <col min="1" max="1" width="6.625" style="251" customWidth="1"/>
    <col min="2" max="2" width="12.625" style="251" customWidth="1"/>
    <col min="3" max="3" width="10.25" style="251" customWidth="1"/>
    <col min="4" max="4" width="11.125" style="251" customWidth="1"/>
    <col min="5" max="5" width="12.625" style="251" customWidth="1"/>
    <col min="6" max="6" width="13.125" style="251" customWidth="1"/>
    <col min="7" max="7" width="10.125" style="251" customWidth="1"/>
    <col min="8" max="8" width="13.875" style="251" customWidth="1"/>
    <col min="9" max="9" width="10.5" style="251" customWidth="1"/>
    <col min="10" max="10" width="12.125" style="251" customWidth="1"/>
    <col min="11" max="11" width="11.25" style="251" customWidth="1"/>
    <col min="12" max="12" width="11.625" style="251" customWidth="1"/>
    <col min="13" max="14" width="12.5" style="251" customWidth="1"/>
    <col min="15" max="15" width="2.375" style="251" customWidth="1"/>
    <col min="16" max="16" width="9" style="251"/>
    <col min="17" max="17" width="2.375" style="251" customWidth="1"/>
    <col min="18" max="18" width="9" style="251"/>
    <col min="19" max="19" width="2.375" style="251" customWidth="1"/>
    <col min="20" max="20" width="9" style="251"/>
    <col min="21" max="21" width="2.375" style="251" customWidth="1"/>
    <col min="22" max="22" width="9" style="251"/>
    <col min="23" max="23" width="2.375" style="251" customWidth="1"/>
    <col min="24" max="24" width="9" style="251"/>
    <col min="25" max="25" width="2.375" style="251" customWidth="1"/>
    <col min="26" max="26" width="9" style="251"/>
    <col min="27" max="27" width="2.375" style="251" customWidth="1"/>
    <col min="28" max="28" width="9" style="251"/>
    <col min="29" max="29" width="2.375" style="251" customWidth="1"/>
    <col min="30" max="16384" width="9" style="251"/>
  </cols>
  <sheetData>
    <row r="1" spans="1:13" ht="18" customHeight="1">
      <c r="A1" s="386" t="s">
        <v>1141</v>
      </c>
      <c r="B1" s="386"/>
      <c r="C1" s="386"/>
      <c r="D1" s="386"/>
      <c r="E1" s="386"/>
      <c r="F1" s="386"/>
      <c r="G1" s="386"/>
      <c r="H1" s="386"/>
      <c r="J1" s="269" t="s">
        <v>37</v>
      </c>
      <c r="K1" s="270"/>
      <c r="L1" s="28"/>
    </row>
    <row r="2" spans="1:13" ht="18" customHeight="1">
      <c r="A2" s="341" t="s">
        <v>1897</v>
      </c>
      <c r="B2" s="339"/>
      <c r="C2" s="339"/>
      <c r="D2" s="339"/>
      <c r="E2" s="339"/>
      <c r="F2" s="339"/>
      <c r="G2" s="339"/>
      <c r="H2" s="339"/>
      <c r="J2" s="271" t="s">
        <v>38</v>
      </c>
      <c r="K2" s="272"/>
      <c r="L2" s="153"/>
    </row>
    <row r="3" spans="1:13" ht="14.1" customHeight="1">
      <c r="A3" s="1738" t="s">
        <v>1895</v>
      </c>
      <c r="B3" s="339"/>
      <c r="C3" s="339"/>
      <c r="D3" s="339"/>
      <c r="E3" s="339"/>
      <c r="F3" s="339"/>
      <c r="G3" s="339"/>
    </row>
    <row r="4" spans="1:13" ht="18" customHeight="1">
      <c r="A4" s="342" t="s">
        <v>1896</v>
      </c>
      <c r="B4" s="386"/>
      <c r="C4" s="386"/>
      <c r="D4" s="386"/>
      <c r="E4" s="386"/>
      <c r="F4" s="386"/>
      <c r="G4" s="386"/>
    </row>
    <row r="5" spans="1:13" ht="16.5" customHeight="1">
      <c r="A5" s="2052" t="s">
        <v>1004</v>
      </c>
      <c r="B5" s="2053"/>
      <c r="C5" s="2052" t="s">
        <v>1142</v>
      </c>
      <c r="D5" s="2056" t="s">
        <v>1143</v>
      </c>
      <c r="E5" s="2057"/>
      <c r="F5" s="2057"/>
      <c r="G5" s="2057"/>
      <c r="H5" s="2057"/>
      <c r="I5" s="2057"/>
      <c r="J5" s="2057"/>
      <c r="K5" s="2057"/>
      <c r="L5" s="2057"/>
    </row>
    <row r="6" spans="1:13" ht="129.75" customHeight="1" thickBot="1">
      <c r="A6" s="2054"/>
      <c r="B6" s="2055"/>
      <c r="C6" s="2054"/>
      <c r="D6" s="650" t="s">
        <v>951</v>
      </c>
      <c r="E6" s="650" t="s">
        <v>1144</v>
      </c>
      <c r="F6" s="650" t="s">
        <v>1145</v>
      </c>
      <c r="G6" s="651" t="s">
        <v>1146</v>
      </c>
      <c r="H6" s="650" t="s">
        <v>1147</v>
      </c>
      <c r="I6" s="650" t="s">
        <v>1148</v>
      </c>
      <c r="J6" s="650" t="s">
        <v>1149</v>
      </c>
      <c r="K6" s="650" t="s">
        <v>1150</v>
      </c>
      <c r="L6" s="652" t="s">
        <v>1151</v>
      </c>
    </row>
    <row r="7" spans="1:13" ht="14.1" customHeight="1" thickTop="1">
      <c r="A7" s="2058" t="s">
        <v>49</v>
      </c>
      <c r="B7" s="2058"/>
      <c r="C7" s="2058"/>
      <c r="D7" s="2058"/>
      <c r="E7" s="2058"/>
      <c r="F7" s="2058"/>
      <c r="G7" s="2058"/>
      <c r="H7" s="2058"/>
      <c r="I7" s="2058"/>
      <c r="J7" s="2058"/>
      <c r="K7" s="2058"/>
      <c r="L7" s="2058"/>
    </row>
    <row r="8" spans="1:13" ht="14.1" customHeight="1">
      <c r="A8" s="2049" t="s">
        <v>1152</v>
      </c>
      <c r="B8" s="2049"/>
      <c r="C8" s="2049"/>
      <c r="D8" s="2049"/>
      <c r="E8" s="2049"/>
      <c r="F8" s="2049"/>
      <c r="G8" s="2049"/>
      <c r="H8" s="2049"/>
      <c r="I8" s="2049"/>
      <c r="J8" s="2049"/>
      <c r="K8" s="2049"/>
      <c r="L8" s="2049"/>
    </row>
    <row r="9" spans="1:13" ht="7.5" customHeight="1">
      <c r="A9" s="31"/>
      <c r="B9" s="394"/>
      <c r="C9" s="275"/>
      <c r="D9" s="288"/>
      <c r="E9" s="288"/>
      <c r="F9" s="288"/>
      <c r="G9" s="288"/>
      <c r="H9" s="288"/>
      <c r="I9" s="288"/>
      <c r="J9" s="288"/>
      <c r="K9" s="288"/>
      <c r="L9" s="289"/>
    </row>
    <row r="10" spans="1:13" ht="12.95" customHeight="1">
      <c r="A10" s="31">
        <v>2020</v>
      </c>
      <c r="B10" s="568" t="s">
        <v>523</v>
      </c>
      <c r="C10" s="275">
        <v>229739.927</v>
      </c>
      <c r="D10" s="288">
        <v>110788.651</v>
      </c>
      <c r="E10" s="288">
        <v>2886.73</v>
      </c>
      <c r="F10" s="288">
        <v>3352.8510000000001</v>
      </c>
      <c r="G10" s="288">
        <v>6604.7640000000001</v>
      </c>
      <c r="H10" s="288">
        <v>60808.567000000003</v>
      </c>
      <c r="I10" s="288">
        <v>4226.3370000000004</v>
      </c>
      <c r="J10" s="288">
        <v>2752.3629999999998</v>
      </c>
      <c r="K10" s="288">
        <v>4973.8810000000003</v>
      </c>
      <c r="L10" s="256">
        <v>1220.4929999999999</v>
      </c>
    </row>
    <row r="11" spans="1:13" ht="12.95" customHeight="1">
      <c r="A11" s="31"/>
      <c r="B11" s="568"/>
      <c r="C11" s="653"/>
      <c r="D11" s="653"/>
      <c r="E11" s="653"/>
      <c r="F11" s="653"/>
      <c r="G11" s="653"/>
      <c r="H11" s="653"/>
      <c r="I11" s="653"/>
      <c r="J11" s="653"/>
      <c r="K11" s="653"/>
      <c r="L11" s="289"/>
      <c r="M11" s="18"/>
    </row>
    <row r="12" spans="1:13" ht="12.95" customHeight="1">
      <c r="A12" s="31">
        <v>2021</v>
      </c>
      <c r="B12" s="568" t="s">
        <v>523</v>
      </c>
      <c r="C12" s="275">
        <v>288094.549</v>
      </c>
      <c r="D12" s="288">
        <v>143913.595</v>
      </c>
      <c r="E12" s="288">
        <v>3582.1260000000002</v>
      </c>
      <c r="F12" s="288">
        <v>4690.2290000000003</v>
      </c>
      <c r="G12" s="288">
        <v>7037.3459999999995</v>
      </c>
      <c r="H12" s="288">
        <v>73927.701000000001</v>
      </c>
      <c r="I12" s="288">
        <v>4732.8230000000003</v>
      </c>
      <c r="J12" s="288">
        <v>3259.7579999999998</v>
      </c>
      <c r="K12" s="288">
        <v>5908.9</v>
      </c>
      <c r="L12" s="256">
        <v>1708.7</v>
      </c>
    </row>
    <row r="13" spans="1:13" ht="12.95" customHeight="1">
      <c r="A13" s="31"/>
      <c r="B13" s="568"/>
      <c r="C13" s="275"/>
      <c r="D13" s="275"/>
      <c r="E13" s="275"/>
      <c r="F13" s="275"/>
      <c r="G13" s="275"/>
      <c r="H13" s="275"/>
      <c r="I13" s="275"/>
      <c r="J13" s="275"/>
      <c r="K13" s="654"/>
      <c r="L13" s="289"/>
    </row>
    <row r="14" spans="1:13" ht="12.95" customHeight="1">
      <c r="A14" s="31">
        <v>2022</v>
      </c>
      <c r="B14" s="568" t="s">
        <v>527</v>
      </c>
      <c r="C14" s="653">
        <v>77240.5</v>
      </c>
      <c r="D14" s="653">
        <v>39781.216999999997</v>
      </c>
      <c r="E14" s="653">
        <v>1419.423</v>
      </c>
      <c r="F14" s="653">
        <v>1226.7280000000001</v>
      </c>
      <c r="G14" s="653">
        <v>1088.998</v>
      </c>
      <c r="H14" s="653">
        <v>17186.203000000001</v>
      </c>
      <c r="I14" s="653">
        <v>1175.835</v>
      </c>
      <c r="J14" s="653">
        <v>850.03499999999997</v>
      </c>
      <c r="K14" s="653">
        <v>2386.826</v>
      </c>
      <c r="L14" s="289">
        <v>587.50300000000004</v>
      </c>
      <c r="M14" s="18"/>
    </row>
    <row r="15" spans="1:13" ht="12.95" customHeight="1">
      <c r="A15" s="31"/>
      <c r="B15" s="568" t="s">
        <v>522</v>
      </c>
      <c r="C15" s="275">
        <v>162059.58799999999</v>
      </c>
      <c r="D15" s="288">
        <v>83486.576000000001</v>
      </c>
      <c r="E15" s="288">
        <v>2343.5300000000002</v>
      </c>
      <c r="F15" s="288">
        <v>2510.9059999999999</v>
      </c>
      <c r="G15" s="288">
        <v>3672.413</v>
      </c>
      <c r="H15" s="288">
        <v>36445.565999999999</v>
      </c>
      <c r="I15" s="288">
        <v>2635.8110000000001</v>
      </c>
      <c r="J15" s="288">
        <v>1851.9169999999999</v>
      </c>
      <c r="K15" s="288">
        <v>4281.92</v>
      </c>
      <c r="L15" s="256">
        <v>1231.1010000000001</v>
      </c>
      <c r="M15" s="203"/>
    </row>
    <row r="16" spans="1:13" ht="12.95" customHeight="1">
      <c r="A16" s="31"/>
      <c r="B16" s="568" t="s">
        <v>532</v>
      </c>
      <c r="C16" s="653">
        <v>251688.38399999999</v>
      </c>
      <c r="D16" s="655">
        <v>131984.28899999999</v>
      </c>
      <c r="E16" s="655">
        <v>3141.9079999999999</v>
      </c>
      <c r="F16" s="655">
        <v>3632.5149999999999</v>
      </c>
      <c r="G16" s="655">
        <v>5955.5110000000004</v>
      </c>
      <c r="H16" s="288">
        <v>57795.659</v>
      </c>
      <c r="I16" s="655">
        <v>4321.0789999999997</v>
      </c>
      <c r="J16" s="655">
        <v>2981.3389999999999</v>
      </c>
      <c r="K16" s="655">
        <v>5911.8869999999997</v>
      </c>
      <c r="L16" s="256">
        <v>1061.3499999999999</v>
      </c>
    </row>
    <row r="17" spans="1:13" ht="14.25" customHeight="1">
      <c r="A17" s="2050" t="s">
        <v>275</v>
      </c>
      <c r="B17" s="2050"/>
      <c r="C17" s="2050"/>
      <c r="D17" s="2050"/>
      <c r="E17" s="2050"/>
      <c r="F17" s="2050"/>
      <c r="G17" s="2050"/>
      <c r="H17" s="2050"/>
      <c r="I17" s="2050"/>
      <c r="J17" s="2050"/>
      <c r="K17" s="2050"/>
      <c r="L17" s="2050"/>
    </row>
    <row r="18" spans="1:13" ht="14.25" customHeight="1">
      <c r="A18" s="2049" t="s">
        <v>308</v>
      </c>
      <c r="B18" s="2049"/>
      <c r="C18" s="2049"/>
      <c r="D18" s="2049"/>
      <c r="E18" s="2049"/>
      <c r="F18" s="2049"/>
      <c r="G18" s="2049"/>
      <c r="H18" s="2049"/>
      <c r="I18" s="2049"/>
      <c r="J18" s="2049"/>
      <c r="K18" s="2049"/>
      <c r="L18" s="2049"/>
    </row>
    <row r="19" spans="1:13" ht="7.5" customHeight="1">
      <c r="A19" s="31"/>
      <c r="B19" s="394"/>
      <c r="C19" s="275"/>
      <c r="D19" s="288"/>
      <c r="E19" s="288"/>
      <c r="F19" s="288"/>
      <c r="G19" s="288"/>
      <c r="H19" s="288"/>
      <c r="I19" s="288"/>
      <c r="J19" s="288"/>
      <c r="K19" s="288"/>
      <c r="L19" s="289"/>
    </row>
    <row r="20" spans="1:13" ht="12.95" customHeight="1">
      <c r="A20" s="31">
        <v>2020</v>
      </c>
      <c r="B20" s="568" t="s">
        <v>523</v>
      </c>
      <c r="C20" s="275">
        <v>219681.06899999999</v>
      </c>
      <c r="D20" s="288">
        <v>106413.334</v>
      </c>
      <c r="E20" s="288">
        <v>2861.248</v>
      </c>
      <c r="F20" s="288">
        <v>3252.37</v>
      </c>
      <c r="G20" s="288">
        <v>6202.8819999999996</v>
      </c>
      <c r="H20" s="288">
        <v>59823.021000000001</v>
      </c>
      <c r="I20" s="288">
        <v>4363.4780000000001</v>
      </c>
      <c r="J20" s="288">
        <v>2826.1419999999998</v>
      </c>
      <c r="K20" s="288">
        <v>4291.1459999999997</v>
      </c>
      <c r="L20" s="256">
        <v>1205.6199999999999</v>
      </c>
    </row>
    <row r="21" spans="1:13" ht="12.95" customHeight="1">
      <c r="A21" s="31"/>
      <c r="B21" s="568"/>
      <c r="C21" s="653"/>
      <c r="D21" s="653"/>
      <c r="E21" s="653"/>
      <c r="F21" s="653"/>
      <c r="G21" s="653"/>
      <c r="H21" s="653"/>
      <c r="I21" s="653"/>
      <c r="J21" s="653"/>
      <c r="K21" s="653"/>
      <c r="L21" s="289"/>
      <c r="M21" s="18"/>
    </row>
    <row r="22" spans="1:13" ht="12.95" customHeight="1">
      <c r="A22" s="31">
        <v>2021</v>
      </c>
      <c r="B22" s="568" t="s">
        <v>523</v>
      </c>
      <c r="C22" s="275">
        <v>204263.95199999999</v>
      </c>
      <c r="D22" s="288">
        <v>130189.071</v>
      </c>
      <c r="E22" s="288">
        <v>2405.4659999999999</v>
      </c>
      <c r="F22" s="288">
        <v>3554.3249999999998</v>
      </c>
      <c r="G22" s="288">
        <v>6490.3109999999997</v>
      </c>
      <c r="H22" s="288">
        <v>13345.084999999999</v>
      </c>
      <c r="I22" s="288">
        <v>4380.0540000000001</v>
      </c>
      <c r="J22" s="288">
        <v>3108.6170000000002</v>
      </c>
      <c r="K22" s="288">
        <v>4974.3</v>
      </c>
      <c r="L22" s="256">
        <v>1310.097</v>
      </c>
    </row>
    <row r="23" spans="1:13" ht="12.95" customHeight="1">
      <c r="A23" s="31"/>
      <c r="B23" s="568"/>
      <c r="C23" s="653"/>
      <c r="D23" s="653"/>
      <c r="E23" s="653"/>
      <c r="F23" s="653"/>
      <c r="G23" s="653"/>
      <c r="H23" s="653"/>
      <c r="I23" s="653"/>
      <c r="J23" s="653"/>
      <c r="K23" s="655"/>
      <c r="L23" s="289"/>
    </row>
    <row r="24" spans="1:13" ht="20.25" customHeight="1">
      <c r="A24" s="31">
        <v>2022</v>
      </c>
      <c r="B24" s="568" t="s">
        <v>527</v>
      </c>
      <c r="C24" s="275">
        <v>55102.347999999998</v>
      </c>
      <c r="D24" s="275">
        <v>35305.252999999997</v>
      </c>
      <c r="E24" s="275">
        <v>852.50599999999997</v>
      </c>
      <c r="F24" s="275">
        <v>862.27200000000005</v>
      </c>
      <c r="G24" s="275">
        <v>1045.8130000000001</v>
      </c>
      <c r="H24" s="275">
        <v>3541.7420000000002</v>
      </c>
      <c r="I24" s="275">
        <v>1133.7660000000001</v>
      </c>
      <c r="J24" s="275">
        <v>852.29300000000001</v>
      </c>
      <c r="K24" s="654">
        <v>1435.6220000000001</v>
      </c>
      <c r="L24" s="289">
        <v>344.26100000000002</v>
      </c>
    </row>
    <row r="25" spans="1:13" ht="12.95" customHeight="1">
      <c r="A25" s="31"/>
      <c r="B25" s="568" t="s">
        <v>522</v>
      </c>
      <c r="C25" s="275">
        <v>116218.031</v>
      </c>
      <c r="D25" s="288">
        <v>73997.608999999997</v>
      </c>
      <c r="E25" s="288">
        <v>1437.069</v>
      </c>
      <c r="F25" s="288">
        <v>1814.91</v>
      </c>
      <c r="G25" s="288">
        <v>3488.1350000000002</v>
      </c>
      <c r="H25" s="288">
        <v>7197.7290000000003</v>
      </c>
      <c r="I25" s="288">
        <v>2491.5819999999999</v>
      </c>
      <c r="J25" s="288">
        <v>1812.375</v>
      </c>
      <c r="K25" s="288">
        <v>3050.7130000000002</v>
      </c>
      <c r="L25" s="256">
        <v>705.88800000000003</v>
      </c>
      <c r="M25" s="203"/>
    </row>
    <row r="26" spans="1:13" ht="12.95" customHeight="1">
      <c r="A26" s="31"/>
      <c r="B26" s="568" t="s">
        <v>532</v>
      </c>
      <c r="C26" s="653">
        <v>182155.049</v>
      </c>
      <c r="D26" s="655">
        <v>117769.447</v>
      </c>
      <c r="E26" s="655">
        <v>2009.8579999999999</v>
      </c>
      <c r="F26" s="655">
        <v>2692.3</v>
      </c>
      <c r="G26" s="655">
        <v>5633.6729999999998</v>
      </c>
      <c r="H26" s="288">
        <v>11063.895</v>
      </c>
      <c r="I26" s="655">
        <v>3971.0520000000001</v>
      </c>
      <c r="J26" s="655">
        <v>2845.174</v>
      </c>
      <c r="K26" s="655">
        <v>4479.5720000000001</v>
      </c>
      <c r="L26" s="256">
        <v>990.23699999999997</v>
      </c>
    </row>
    <row r="27" spans="1:13" ht="12.95" customHeight="1">
      <c r="A27" s="2050" t="s">
        <v>48</v>
      </c>
      <c r="B27" s="2050"/>
      <c r="C27" s="2050"/>
      <c r="D27" s="2050"/>
      <c r="E27" s="2050"/>
      <c r="F27" s="2050"/>
      <c r="G27" s="2050"/>
      <c r="H27" s="2050"/>
      <c r="I27" s="2050"/>
      <c r="J27" s="2050"/>
      <c r="K27" s="2050"/>
      <c r="L27" s="2050"/>
    </row>
    <row r="28" spans="1:13" ht="23.25" customHeight="1">
      <c r="A28" s="2051" t="s">
        <v>309</v>
      </c>
      <c r="B28" s="2051"/>
      <c r="C28" s="2051"/>
      <c r="D28" s="2051"/>
      <c r="E28" s="2051"/>
      <c r="F28" s="2051"/>
      <c r="G28" s="2051"/>
      <c r="H28" s="2051"/>
      <c r="I28" s="2051"/>
      <c r="J28" s="2051"/>
      <c r="K28" s="2051"/>
      <c r="L28" s="2051"/>
    </row>
    <row r="29" spans="1:13" ht="7.5" customHeight="1">
      <c r="A29" s="31"/>
      <c r="B29" s="394"/>
      <c r="C29" s="275"/>
      <c r="D29" s="288"/>
      <c r="E29" s="288"/>
      <c r="F29" s="288"/>
      <c r="G29" s="288"/>
      <c r="H29" s="288"/>
      <c r="I29" s="288"/>
      <c r="J29" s="288"/>
      <c r="K29" s="288"/>
      <c r="L29" s="289"/>
    </row>
    <row r="30" spans="1:13" ht="12.95" customHeight="1">
      <c r="A30" s="31">
        <v>2020</v>
      </c>
      <c r="B30" s="568" t="s">
        <v>523</v>
      </c>
      <c r="C30" s="275">
        <v>10058.858</v>
      </c>
      <c r="D30" s="288">
        <v>4375.317</v>
      </c>
      <c r="E30" s="288">
        <v>25.481999999999999</v>
      </c>
      <c r="F30" s="288">
        <v>100.48099999999999</v>
      </c>
      <c r="G30" s="288">
        <v>401.88200000000001</v>
      </c>
      <c r="H30" s="288">
        <v>985.54600000000005</v>
      </c>
      <c r="I30" s="288">
        <v>-137.14099999999999</v>
      </c>
      <c r="J30" s="288">
        <v>-73.778999999999996</v>
      </c>
      <c r="K30" s="288">
        <v>682.73500000000001</v>
      </c>
      <c r="L30" s="256">
        <v>14.872999999999999</v>
      </c>
    </row>
    <row r="31" spans="1:13" ht="12.95" customHeight="1">
      <c r="A31" s="31"/>
      <c r="B31" s="568"/>
      <c r="C31" s="653"/>
      <c r="D31" s="653"/>
      <c r="E31" s="653"/>
      <c r="F31" s="653"/>
      <c r="G31" s="653"/>
      <c r="H31" s="653"/>
      <c r="I31" s="653"/>
      <c r="J31" s="653"/>
      <c r="K31" s="653"/>
      <c r="L31" s="289"/>
      <c r="M31" s="18"/>
    </row>
    <row r="32" spans="1:13" ht="12.95" customHeight="1">
      <c r="A32" s="31">
        <v>2021</v>
      </c>
      <c r="B32" s="568" t="s">
        <v>523</v>
      </c>
      <c r="C32" s="275">
        <v>15617.95</v>
      </c>
      <c r="D32" s="288">
        <v>7552.3890000000001</v>
      </c>
      <c r="E32" s="288">
        <v>150.185</v>
      </c>
      <c r="F32" s="288">
        <v>453.62299999999999</v>
      </c>
      <c r="G32" s="288">
        <v>472.35199999999998</v>
      </c>
      <c r="H32" s="288">
        <v>1555.0029999999999</v>
      </c>
      <c r="I32" s="288">
        <v>-134.09100000000001</v>
      </c>
      <c r="J32" s="288">
        <v>65.369</v>
      </c>
      <c r="K32" s="288">
        <v>805.84500000000003</v>
      </c>
      <c r="L32" s="256">
        <v>64.900000000000006</v>
      </c>
    </row>
    <row r="33" spans="1:16" ht="12.95" customHeight="1">
      <c r="A33" s="31"/>
      <c r="B33" s="568"/>
      <c r="C33" s="653"/>
      <c r="D33" s="655"/>
      <c r="E33" s="655"/>
      <c r="F33" s="655"/>
      <c r="G33" s="655"/>
      <c r="H33" s="655"/>
      <c r="I33" s="655"/>
      <c r="J33" s="655"/>
      <c r="K33" s="655"/>
      <c r="L33" s="289"/>
    </row>
    <row r="34" spans="1:16" ht="12.95" customHeight="1">
      <c r="A34" s="31">
        <v>2022</v>
      </c>
      <c r="B34" s="568" t="s">
        <v>527</v>
      </c>
      <c r="C34" s="275">
        <v>6136.1409999999996</v>
      </c>
      <c r="D34" s="288">
        <v>2789.42</v>
      </c>
      <c r="E34" s="288">
        <v>167.459</v>
      </c>
      <c r="F34" s="288">
        <v>146.87799999999999</v>
      </c>
      <c r="G34" s="288">
        <v>14.087</v>
      </c>
      <c r="H34" s="288">
        <v>433.81200000000001</v>
      </c>
      <c r="I34" s="288">
        <v>-55.377000000000002</v>
      </c>
      <c r="J34" s="288">
        <v>-4.0039999999999996</v>
      </c>
      <c r="K34" s="288">
        <v>909.822</v>
      </c>
      <c r="L34" s="289">
        <v>13.911</v>
      </c>
    </row>
    <row r="35" spans="1:16" ht="12.75" customHeight="1">
      <c r="A35" s="31"/>
      <c r="B35" s="568" t="s">
        <v>522</v>
      </c>
      <c r="C35" s="275">
        <v>11271.267</v>
      </c>
      <c r="D35" s="288">
        <v>5079.9480000000003</v>
      </c>
      <c r="E35" s="288">
        <v>242.279</v>
      </c>
      <c r="F35" s="288">
        <v>293.41500000000002</v>
      </c>
      <c r="G35" s="288">
        <v>117.119</v>
      </c>
      <c r="H35" s="288">
        <v>1162.3309999999999</v>
      </c>
      <c r="I35" s="288">
        <v>-95.727000000000004</v>
      </c>
      <c r="J35" s="288">
        <v>31.431000000000001</v>
      </c>
      <c r="K35" s="288">
        <v>1161.3320000000001</v>
      </c>
      <c r="L35" s="256">
        <v>35.268000000000001</v>
      </c>
      <c r="M35" s="203"/>
    </row>
    <row r="36" spans="1:16" ht="12.75" customHeight="1">
      <c r="A36" s="31"/>
      <c r="B36" s="568" t="s">
        <v>532</v>
      </c>
      <c r="C36" s="653">
        <v>16015.958000000001</v>
      </c>
      <c r="D36" s="655">
        <v>7793.0510000000004</v>
      </c>
      <c r="E36" s="655">
        <v>188.697</v>
      </c>
      <c r="F36" s="655">
        <v>369.91199999999998</v>
      </c>
      <c r="G36" s="655">
        <v>231.696</v>
      </c>
      <c r="H36" s="655">
        <v>1795.998</v>
      </c>
      <c r="I36" s="655">
        <v>-67.816999999999993</v>
      </c>
      <c r="J36" s="655">
        <v>124.206</v>
      </c>
      <c r="K36" s="655">
        <v>1344.7</v>
      </c>
      <c r="L36" s="256">
        <v>59.16</v>
      </c>
    </row>
    <row r="37" spans="1:16" ht="12.95" customHeight="1">
      <c r="A37" s="31"/>
      <c r="B37" s="14"/>
      <c r="C37" s="289"/>
      <c r="D37" s="289"/>
      <c r="E37" s="289"/>
      <c r="F37" s="289"/>
      <c r="G37" s="289"/>
      <c r="H37" s="289"/>
      <c r="I37" s="289"/>
      <c r="J37" s="289"/>
      <c r="K37" s="289"/>
      <c r="L37" s="289"/>
    </row>
    <row r="38" spans="1:16" ht="8.1" customHeight="1">
      <c r="A38" s="31"/>
      <c r="B38" s="19"/>
      <c r="C38" s="289"/>
      <c r="D38" s="289"/>
      <c r="E38" s="289"/>
      <c r="F38" s="289"/>
      <c r="G38" s="289"/>
      <c r="H38" s="289"/>
      <c r="I38" s="289"/>
      <c r="J38" s="289"/>
      <c r="K38" s="289"/>
      <c r="L38" s="289"/>
    </row>
    <row r="39" spans="1:16" ht="12.95" customHeight="1">
      <c r="A39" s="363" t="s">
        <v>364</v>
      </c>
      <c r="B39" s="656"/>
      <c r="C39" s="656"/>
      <c r="D39" s="656"/>
      <c r="E39" s="656"/>
      <c r="F39" s="656"/>
      <c r="G39" s="656"/>
      <c r="H39" s="656"/>
      <c r="I39" s="656"/>
      <c r="J39" s="656"/>
      <c r="K39" s="656"/>
      <c r="L39" s="656"/>
    </row>
    <row r="40" spans="1:16" ht="12.95" customHeight="1">
      <c r="A40" s="607" t="s">
        <v>283</v>
      </c>
      <c r="B40" s="657"/>
      <c r="C40" s="657"/>
      <c r="D40" s="657"/>
      <c r="E40" s="657"/>
      <c r="F40" s="657"/>
      <c r="G40" s="657"/>
      <c r="H40" s="657"/>
      <c r="I40" s="657"/>
      <c r="J40" s="657"/>
      <c r="K40" s="657"/>
      <c r="L40" s="657"/>
    </row>
    <row r="41" spans="1:16" ht="12.95" customHeight="1">
      <c r="C41" s="352"/>
    </row>
    <row r="42" spans="1:16" ht="12.95" customHeight="1">
      <c r="C42" s="352"/>
    </row>
    <row r="43" spans="1:16" ht="12.95" customHeight="1">
      <c r="E43" s="28"/>
      <c r="F43" s="28"/>
      <c r="P43" s="352"/>
    </row>
    <row r="44" spans="1:16" ht="12.95" customHeight="1">
      <c r="D44" s="28"/>
      <c r="E44" s="28"/>
      <c r="F44" s="28"/>
    </row>
    <row r="45" spans="1:16" ht="12.95" customHeight="1">
      <c r="D45" s="28"/>
      <c r="E45" s="28"/>
      <c r="F45" s="28"/>
    </row>
    <row r="46" spans="1:16" ht="12.75" customHeight="1">
      <c r="D46" s="28"/>
      <c r="E46" s="28"/>
      <c r="N46" s="352"/>
    </row>
    <row r="47" spans="1:16" ht="12.75" customHeight="1"/>
    <row r="48" spans="1:16" ht="12.75" customHeight="1"/>
    <row r="49" spans="14:14">
      <c r="N49" s="352"/>
    </row>
  </sheetData>
  <mergeCells count="9">
    <mergeCell ref="A18:L18"/>
    <mergeCell ref="A17:L17"/>
    <mergeCell ref="A27:L27"/>
    <mergeCell ref="A28:L28"/>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zoomScaleNormal="100" workbookViewId="0">
      <pane xSplit="4" ySplit="6" topLeftCell="E7" activePane="bottomRight" state="frozen"/>
      <selection pane="topRight"/>
      <selection pane="bottomLeft"/>
      <selection pane="bottomRight" activeCell="Q1" sqref="Q1"/>
    </sheetView>
  </sheetViews>
  <sheetFormatPr defaultColWidth="9" defaultRowHeight="12"/>
  <cols>
    <col min="1" max="1" width="6.625" style="251" customWidth="1"/>
    <col min="2" max="2" width="12.625" style="251" customWidth="1"/>
    <col min="3" max="3" width="10.25" style="251" customWidth="1"/>
    <col min="4" max="4" width="11.75" style="251" customWidth="1"/>
    <col min="5" max="5" width="13" style="251" customWidth="1"/>
    <col min="6" max="6" width="13.875" style="251" customWidth="1"/>
    <col min="7" max="7" width="9.75" style="251" customWidth="1"/>
    <col min="8" max="8" width="13" style="251" customWidth="1"/>
    <col min="9" max="9" width="10.625" style="251" customWidth="1"/>
    <col min="10" max="10" width="12.125" style="251" customWidth="1"/>
    <col min="11" max="11" width="11.25" style="251" customWidth="1"/>
    <col min="12" max="12" width="12.375" style="251" customWidth="1"/>
    <col min="13" max="37" width="13.625" style="251" customWidth="1"/>
    <col min="38" max="38" width="9" style="251"/>
    <col min="39" max="39" width="2.375" style="251" customWidth="1"/>
    <col min="40" max="40" width="9" style="251"/>
    <col min="41" max="41" width="2.375" style="251" customWidth="1"/>
    <col min="42" max="42" width="9" style="251"/>
    <col min="43" max="43" width="2.375" style="251" customWidth="1"/>
    <col min="44" max="44" width="9" style="251"/>
    <col min="45" max="45" width="2.375" style="251" customWidth="1"/>
    <col min="46" max="46" width="9" style="251"/>
    <col min="47" max="47" width="2.375" style="251" customWidth="1"/>
    <col min="48" max="48" width="9" style="251"/>
    <col min="49" max="49" width="2.375" style="251" customWidth="1"/>
    <col min="50" max="50" width="9" style="251"/>
    <col min="51" max="51" width="2.375" style="251" customWidth="1"/>
    <col min="52" max="52" width="9" style="251"/>
    <col min="53" max="53" width="2.375" style="251" customWidth="1"/>
    <col min="54" max="54" width="9" style="251"/>
    <col min="55" max="55" width="2.375" style="251" customWidth="1"/>
    <col min="56" max="16384" width="9" style="251"/>
  </cols>
  <sheetData>
    <row r="1" spans="1:13" ht="18" customHeight="1">
      <c r="A1" s="386" t="s">
        <v>1153</v>
      </c>
      <c r="B1" s="386"/>
      <c r="C1" s="386"/>
      <c r="D1" s="386"/>
      <c r="E1" s="386"/>
      <c r="F1" s="386"/>
      <c r="G1" s="658"/>
      <c r="H1" s="658"/>
      <c r="I1" s="658"/>
      <c r="J1" s="269" t="s">
        <v>37</v>
      </c>
      <c r="K1" s="270"/>
      <c r="L1" s="28"/>
    </row>
    <row r="2" spans="1:13" ht="18" customHeight="1">
      <c r="A2" s="341" t="s">
        <v>1898</v>
      </c>
      <c r="B2" s="386"/>
      <c r="C2" s="386"/>
      <c r="D2" s="386"/>
      <c r="E2" s="386"/>
      <c r="F2" s="386"/>
      <c r="G2" s="386"/>
      <c r="I2" s="251" t="s">
        <v>43</v>
      </c>
      <c r="J2" s="271" t="s">
        <v>38</v>
      </c>
      <c r="K2" s="272"/>
      <c r="L2" s="153"/>
    </row>
    <row r="3" spans="1:13" ht="14.1" customHeight="1">
      <c r="A3" s="1738" t="s">
        <v>1899</v>
      </c>
      <c r="B3" s="339"/>
      <c r="C3" s="339"/>
      <c r="D3" s="339"/>
      <c r="E3" s="339"/>
      <c r="F3" s="339"/>
      <c r="G3" s="339"/>
    </row>
    <row r="4" spans="1:13" ht="18" customHeight="1">
      <c r="A4" s="1733" t="s">
        <v>1900</v>
      </c>
      <c r="B4" s="659"/>
      <c r="C4" s="386"/>
      <c r="D4" s="386"/>
      <c r="E4" s="386"/>
      <c r="F4" s="386"/>
      <c r="G4" s="386"/>
    </row>
    <row r="5" spans="1:13" ht="16.5" customHeight="1">
      <c r="A5" s="2052" t="s">
        <v>1004</v>
      </c>
      <c r="B5" s="2053"/>
      <c r="C5" s="2059" t="s">
        <v>1142</v>
      </c>
      <c r="D5" s="2057" t="s">
        <v>1154</v>
      </c>
      <c r="E5" s="2057"/>
      <c r="F5" s="2057"/>
      <c r="G5" s="2057"/>
      <c r="H5" s="2057"/>
      <c r="I5" s="2057"/>
      <c r="J5" s="2057"/>
      <c r="K5" s="2057"/>
      <c r="L5" s="2057"/>
    </row>
    <row r="6" spans="1:13" ht="130.5" customHeight="1" thickBot="1">
      <c r="A6" s="2054"/>
      <c r="B6" s="2055"/>
      <c r="C6" s="2060"/>
      <c r="D6" s="651" t="s">
        <v>951</v>
      </c>
      <c r="E6" s="650" t="s">
        <v>1155</v>
      </c>
      <c r="F6" s="650" t="s">
        <v>1156</v>
      </c>
      <c r="G6" s="651" t="s">
        <v>1146</v>
      </c>
      <c r="H6" s="650" t="s">
        <v>1157</v>
      </c>
      <c r="I6" s="650" t="s">
        <v>1158</v>
      </c>
      <c r="J6" s="650" t="s">
        <v>1159</v>
      </c>
      <c r="K6" s="650" t="s">
        <v>1160</v>
      </c>
      <c r="L6" s="652" t="s">
        <v>984</v>
      </c>
    </row>
    <row r="7" spans="1:13" ht="14.1" customHeight="1" thickTop="1">
      <c r="A7" s="2058" t="s">
        <v>113</v>
      </c>
      <c r="B7" s="2058"/>
      <c r="C7" s="2058"/>
      <c r="D7" s="2058"/>
      <c r="E7" s="2058"/>
      <c r="F7" s="2058"/>
      <c r="G7" s="2058"/>
      <c r="H7" s="2058"/>
      <c r="I7" s="2058"/>
      <c r="J7" s="2058"/>
      <c r="K7" s="2058"/>
      <c r="L7" s="2058"/>
    </row>
    <row r="8" spans="1:13" ht="14.1" customHeight="1">
      <c r="A8" s="2049" t="s">
        <v>365</v>
      </c>
      <c r="B8" s="2049"/>
      <c r="C8" s="2049"/>
      <c r="D8" s="2049"/>
      <c r="E8" s="2049"/>
      <c r="F8" s="2049"/>
      <c r="G8" s="2049"/>
      <c r="H8" s="2049"/>
      <c r="I8" s="2049"/>
      <c r="J8" s="2049"/>
      <c r="K8" s="2049"/>
      <c r="L8" s="2049"/>
    </row>
    <row r="9" spans="1:13" ht="8.1" customHeight="1">
      <c r="A9" s="31"/>
      <c r="B9" s="394"/>
      <c r="C9" s="275"/>
      <c r="D9" s="288"/>
      <c r="E9" s="288"/>
      <c r="F9" s="288"/>
      <c r="G9" s="288"/>
      <c r="H9" s="288"/>
      <c r="I9" s="288"/>
      <c r="J9" s="288"/>
      <c r="K9" s="288"/>
      <c r="L9" s="289"/>
    </row>
    <row r="10" spans="1:13" ht="12.95" customHeight="1">
      <c r="A10" s="31">
        <v>2020</v>
      </c>
      <c r="B10" s="568" t="s">
        <v>523</v>
      </c>
      <c r="C10" s="275">
        <v>12632.956</v>
      </c>
      <c r="D10" s="288">
        <v>5312.87</v>
      </c>
      <c r="E10" s="288">
        <v>114.568</v>
      </c>
      <c r="F10" s="288">
        <v>169.148</v>
      </c>
      <c r="G10" s="288">
        <v>405.71100000000001</v>
      </c>
      <c r="H10" s="288">
        <v>1595.626</v>
      </c>
      <c r="I10" s="288">
        <v>237.941</v>
      </c>
      <c r="J10" s="288">
        <v>28.045999999999999</v>
      </c>
      <c r="K10" s="288">
        <v>678.745</v>
      </c>
      <c r="L10" s="289">
        <v>214.072</v>
      </c>
    </row>
    <row r="11" spans="1:13" ht="12.95" customHeight="1">
      <c r="A11" s="31"/>
      <c r="B11" s="568"/>
      <c r="C11" s="275"/>
      <c r="D11" s="275"/>
      <c r="E11" s="275"/>
      <c r="F11" s="275"/>
      <c r="G11" s="275"/>
      <c r="H11" s="275"/>
      <c r="I11" s="275"/>
      <c r="J11" s="275"/>
      <c r="K11" s="654"/>
      <c r="L11" s="289"/>
    </row>
    <row r="12" spans="1:13" ht="12.95" customHeight="1">
      <c r="A12" s="31">
        <v>2021</v>
      </c>
      <c r="B12" s="568" t="s">
        <v>523</v>
      </c>
      <c r="C12" s="275">
        <v>22211.357</v>
      </c>
      <c r="D12" s="288">
        <v>7989.5820000000003</v>
      </c>
      <c r="E12" s="288">
        <v>242.27799999999999</v>
      </c>
      <c r="F12" s="288">
        <v>522.32000000000005</v>
      </c>
      <c r="G12" s="288">
        <v>524.08100000000002</v>
      </c>
      <c r="H12" s="288">
        <v>2527.056</v>
      </c>
      <c r="I12" s="288">
        <v>284.44900000000001</v>
      </c>
      <c r="J12" s="288">
        <v>241.06899999999999</v>
      </c>
      <c r="K12" s="288">
        <v>870.45500000000004</v>
      </c>
      <c r="L12" s="289">
        <v>251.071</v>
      </c>
    </row>
    <row r="13" spans="1:13" ht="12.95" customHeight="1">
      <c r="A13" s="31"/>
      <c r="B13" s="568"/>
      <c r="C13" s="653"/>
      <c r="D13" s="653"/>
      <c r="E13" s="653"/>
      <c r="F13" s="653"/>
      <c r="G13" s="653"/>
      <c r="H13" s="653"/>
      <c r="I13" s="653"/>
      <c r="J13" s="653"/>
      <c r="K13" s="655"/>
      <c r="L13" s="289"/>
    </row>
    <row r="14" spans="1:13" ht="12.95" customHeight="1">
      <c r="A14" s="31">
        <v>2022</v>
      </c>
      <c r="B14" s="568" t="s">
        <v>527</v>
      </c>
      <c r="C14" s="275">
        <v>7433.6319999999996</v>
      </c>
      <c r="D14" s="275">
        <v>2827.4769999999999</v>
      </c>
      <c r="E14" s="275">
        <v>183.934</v>
      </c>
      <c r="F14" s="275">
        <v>169.05699999999999</v>
      </c>
      <c r="G14" s="275">
        <v>91.991</v>
      </c>
      <c r="H14" s="275">
        <v>688.46600000000001</v>
      </c>
      <c r="I14" s="275">
        <v>74.805999999999997</v>
      </c>
      <c r="J14" s="275">
        <v>13.794</v>
      </c>
      <c r="K14" s="654">
        <v>963.76700000000005</v>
      </c>
      <c r="L14" s="289">
        <v>22.056000000000001</v>
      </c>
    </row>
    <row r="15" spans="1:13" ht="12.95" customHeight="1">
      <c r="A15" s="31"/>
      <c r="B15" s="568" t="s">
        <v>522</v>
      </c>
      <c r="C15" s="275">
        <v>14055.751</v>
      </c>
      <c r="D15" s="288">
        <v>5104.3280000000004</v>
      </c>
      <c r="E15" s="288">
        <v>245.459</v>
      </c>
      <c r="F15" s="288">
        <v>334.85700000000003</v>
      </c>
      <c r="G15" s="288">
        <v>188.273</v>
      </c>
      <c r="H15" s="288">
        <v>1190.838</v>
      </c>
      <c r="I15" s="288">
        <v>151.161</v>
      </c>
      <c r="J15" s="288">
        <v>67.608000000000004</v>
      </c>
      <c r="K15" s="288">
        <v>1242.376</v>
      </c>
      <c r="L15" s="256">
        <v>50.969000000000001</v>
      </c>
      <c r="M15" s="203"/>
    </row>
    <row r="16" spans="1:13" ht="12.95" customHeight="1">
      <c r="A16" s="31"/>
      <c r="B16" s="568" t="s">
        <v>532</v>
      </c>
      <c r="C16" s="275">
        <v>18252.421999999999</v>
      </c>
      <c r="D16" s="288">
        <v>6688.6189999999997</v>
      </c>
      <c r="E16" s="288">
        <v>240.55500000000001</v>
      </c>
      <c r="F16" s="288">
        <v>427.85500000000002</v>
      </c>
      <c r="G16" s="288">
        <v>311.08999999999997</v>
      </c>
      <c r="H16" s="288">
        <v>1885.93</v>
      </c>
      <c r="I16" s="288">
        <v>236.839</v>
      </c>
      <c r="J16" s="288">
        <v>210.85599999999999</v>
      </c>
      <c r="K16" s="288">
        <v>1506.596</v>
      </c>
      <c r="L16" s="256">
        <v>80.033000000000001</v>
      </c>
    </row>
    <row r="17" spans="1:13" ht="13.5" customHeight="1">
      <c r="A17" s="2058" t="s">
        <v>114</v>
      </c>
      <c r="B17" s="2058"/>
      <c r="C17" s="2058"/>
      <c r="D17" s="2058"/>
      <c r="E17" s="2058"/>
      <c r="F17" s="2058"/>
      <c r="G17" s="2058"/>
      <c r="H17" s="2058"/>
      <c r="I17" s="2058"/>
      <c r="J17" s="2058"/>
      <c r="K17" s="2058"/>
      <c r="L17" s="2058"/>
    </row>
    <row r="18" spans="1:13" ht="14.1" customHeight="1">
      <c r="A18" s="2049" t="s">
        <v>366</v>
      </c>
      <c r="B18" s="2049"/>
      <c r="C18" s="2049"/>
      <c r="D18" s="2049"/>
      <c r="E18" s="2049"/>
      <c r="F18" s="2049"/>
      <c r="G18" s="2049"/>
      <c r="H18" s="2049"/>
      <c r="I18" s="2049"/>
      <c r="J18" s="2049"/>
      <c r="K18" s="2049"/>
      <c r="L18" s="2049"/>
    </row>
    <row r="19" spans="1:13" ht="7.5" customHeight="1">
      <c r="A19" s="660"/>
      <c r="B19" s="394"/>
      <c r="C19" s="275"/>
      <c r="D19" s="288"/>
      <c r="E19" s="288"/>
      <c r="F19" s="288"/>
      <c r="G19" s="288"/>
      <c r="H19" s="288"/>
      <c r="I19" s="288"/>
      <c r="J19" s="288"/>
      <c r="K19" s="288"/>
      <c r="L19" s="289"/>
    </row>
    <row r="20" spans="1:13" ht="12.95" customHeight="1">
      <c r="A20" s="31">
        <v>2020</v>
      </c>
      <c r="B20" s="568" t="s">
        <v>523</v>
      </c>
      <c r="C20" s="275">
        <v>4291.3109999999997</v>
      </c>
      <c r="D20" s="288">
        <v>2236.8789999999999</v>
      </c>
      <c r="E20" s="288">
        <v>57.283000000000001</v>
      </c>
      <c r="F20" s="288">
        <v>28.715</v>
      </c>
      <c r="G20" s="288">
        <v>15.944000000000001</v>
      </c>
      <c r="H20" s="288">
        <v>1224.1769999999999</v>
      </c>
      <c r="I20" s="288">
        <v>151.964</v>
      </c>
      <c r="J20" s="288">
        <v>281.10899999999998</v>
      </c>
      <c r="K20" s="288">
        <v>12.359</v>
      </c>
      <c r="L20" s="256">
        <v>15.36</v>
      </c>
    </row>
    <row r="21" spans="1:13" ht="12.95" customHeight="1">
      <c r="A21" s="31"/>
      <c r="B21" s="568"/>
      <c r="C21" s="653"/>
      <c r="D21" s="653"/>
      <c r="E21" s="653"/>
      <c r="F21" s="653"/>
      <c r="G21" s="653"/>
      <c r="H21" s="653"/>
      <c r="I21" s="653"/>
      <c r="J21" s="653"/>
      <c r="K21" s="655"/>
      <c r="L21" s="289"/>
    </row>
    <row r="22" spans="1:13" ht="12.95" customHeight="1">
      <c r="A22" s="31">
        <v>2021</v>
      </c>
      <c r="B22" s="568" t="s">
        <v>523</v>
      </c>
      <c r="C22" s="275">
        <v>2457.34</v>
      </c>
      <c r="D22" s="288">
        <v>1298.9580000000001</v>
      </c>
      <c r="E22" s="288">
        <v>56.003999999999998</v>
      </c>
      <c r="F22" s="288">
        <v>24.678999999999998</v>
      </c>
      <c r="G22" s="288">
        <v>37.162999999999997</v>
      </c>
      <c r="H22" s="288">
        <v>616.95299999999997</v>
      </c>
      <c r="I22" s="288">
        <v>173.84399999999999</v>
      </c>
      <c r="J22" s="288">
        <v>33.04</v>
      </c>
      <c r="K22" s="288">
        <v>4.915</v>
      </c>
      <c r="L22" s="256">
        <v>15.335000000000001</v>
      </c>
    </row>
    <row r="23" spans="1:13" ht="12.95" customHeight="1">
      <c r="A23" s="31"/>
      <c r="B23" s="568"/>
      <c r="C23" s="653"/>
      <c r="D23" s="653"/>
      <c r="E23" s="653"/>
      <c r="F23" s="653"/>
      <c r="G23" s="653"/>
      <c r="H23" s="653"/>
      <c r="I23" s="653"/>
      <c r="J23" s="653"/>
      <c r="K23" s="655"/>
      <c r="L23" s="289"/>
    </row>
    <row r="24" spans="1:13" ht="14.25" customHeight="1">
      <c r="A24" s="31">
        <v>2022</v>
      </c>
      <c r="B24" s="568" t="s">
        <v>527</v>
      </c>
      <c r="C24" s="275">
        <v>1392.4570000000001</v>
      </c>
      <c r="D24" s="275">
        <v>491.58800000000002</v>
      </c>
      <c r="E24" s="275">
        <v>29.344000000000001</v>
      </c>
      <c r="F24" s="275">
        <v>11.872999999999999</v>
      </c>
      <c r="G24" s="275">
        <v>69.843000000000004</v>
      </c>
      <c r="H24" s="275">
        <v>530.52300000000002</v>
      </c>
      <c r="I24" s="275">
        <v>67.314999999999998</v>
      </c>
      <c r="J24" s="275">
        <v>16.468</v>
      </c>
      <c r="K24" s="654">
        <v>18.122</v>
      </c>
      <c r="L24" s="289">
        <v>7.4880000000000004</v>
      </c>
    </row>
    <row r="25" spans="1:13" ht="12.95" customHeight="1">
      <c r="A25" s="31"/>
      <c r="B25" s="568" t="s">
        <v>522</v>
      </c>
      <c r="C25" s="275">
        <v>1758.981</v>
      </c>
      <c r="D25" s="288">
        <v>775.26300000000003</v>
      </c>
      <c r="E25" s="288">
        <v>6.2480000000000002</v>
      </c>
      <c r="F25" s="288">
        <v>22.722000000000001</v>
      </c>
      <c r="G25" s="288">
        <v>48.320999999999998</v>
      </c>
      <c r="H25" s="288">
        <v>570.60199999999998</v>
      </c>
      <c r="I25" s="288">
        <v>130.584</v>
      </c>
      <c r="J25" s="288">
        <v>10.465999999999999</v>
      </c>
      <c r="K25" s="288">
        <v>21.422999999999998</v>
      </c>
      <c r="L25" s="256">
        <v>14.909000000000001</v>
      </c>
      <c r="M25" s="203"/>
    </row>
    <row r="26" spans="1:13" ht="12.95" customHeight="1">
      <c r="A26" s="31"/>
      <c r="B26" s="568" t="s">
        <v>532</v>
      </c>
      <c r="C26" s="275">
        <v>3029.3069999999998</v>
      </c>
      <c r="D26" s="288">
        <v>1648.49</v>
      </c>
      <c r="E26" s="288">
        <v>57.23</v>
      </c>
      <c r="F26" s="288">
        <v>30.094000000000001</v>
      </c>
      <c r="G26" s="288">
        <v>46.262999999999998</v>
      </c>
      <c r="H26" s="288">
        <v>819.28499999999997</v>
      </c>
      <c r="I26" s="288">
        <v>134.22</v>
      </c>
      <c r="J26" s="288">
        <v>0.34300000000000003</v>
      </c>
      <c r="K26" s="288">
        <v>33.442</v>
      </c>
      <c r="L26" s="256">
        <v>19.148</v>
      </c>
    </row>
    <row r="27" spans="1:13" ht="12.95" customHeight="1">
      <c r="A27" s="31"/>
      <c r="B27" s="14"/>
      <c r="C27" s="289"/>
      <c r="D27" s="289"/>
      <c r="E27" s="289"/>
      <c r="F27" s="289"/>
      <c r="G27" s="289"/>
      <c r="H27" s="289"/>
      <c r="I27" s="289"/>
      <c r="J27" s="289"/>
      <c r="K27" s="289"/>
      <c r="L27" s="289"/>
    </row>
    <row r="28" spans="1:13" ht="14.25" customHeight="1">
      <c r="A28" s="2058" t="s">
        <v>115</v>
      </c>
      <c r="B28" s="2058"/>
      <c r="C28" s="2058"/>
      <c r="D28" s="2058"/>
      <c r="E28" s="2058"/>
      <c r="F28" s="2058"/>
      <c r="G28" s="2058"/>
      <c r="H28" s="2058"/>
      <c r="I28" s="2058"/>
      <c r="J28" s="2058"/>
      <c r="K28" s="2058"/>
      <c r="L28" s="2058"/>
    </row>
    <row r="29" spans="1:13" ht="18.75" customHeight="1">
      <c r="A29" s="2049" t="s">
        <v>310</v>
      </c>
      <c r="B29" s="2049"/>
      <c r="C29" s="2049"/>
      <c r="D29" s="2049"/>
      <c r="E29" s="2049"/>
      <c r="F29" s="2049"/>
      <c r="G29" s="2049"/>
      <c r="H29" s="2049"/>
      <c r="I29" s="2049"/>
      <c r="J29" s="2049"/>
      <c r="K29" s="2049"/>
      <c r="L29" s="2049"/>
    </row>
    <row r="30" spans="1:13" ht="7.5" customHeight="1">
      <c r="A30" s="660"/>
      <c r="B30" s="394"/>
      <c r="C30" s="275"/>
      <c r="D30" s="288"/>
      <c r="E30" s="288"/>
      <c r="F30" s="288"/>
      <c r="G30" s="288"/>
      <c r="H30" s="288"/>
      <c r="I30" s="288"/>
      <c r="J30" s="288"/>
      <c r="K30" s="288"/>
      <c r="L30" s="289"/>
    </row>
    <row r="31" spans="1:13" ht="12.95" customHeight="1">
      <c r="A31" s="31">
        <v>2020</v>
      </c>
      <c r="B31" s="568" t="s">
        <v>523</v>
      </c>
      <c r="C31" s="275">
        <v>8341.6450000000004</v>
      </c>
      <c r="D31" s="288">
        <v>3075.991</v>
      </c>
      <c r="E31" s="288">
        <v>57.284999999999997</v>
      </c>
      <c r="F31" s="288">
        <v>140.43299999999999</v>
      </c>
      <c r="G31" s="288">
        <v>389.767</v>
      </c>
      <c r="H31" s="288">
        <v>371.44900000000001</v>
      </c>
      <c r="I31" s="288">
        <v>85.977000000000004</v>
      </c>
      <c r="J31" s="288">
        <v>-253.06299999999999</v>
      </c>
      <c r="K31" s="288">
        <v>666.38599999999997</v>
      </c>
      <c r="L31" s="256">
        <v>198.71199999999999</v>
      </c>
    </row>
    <row r="32" spans="1:13" ht="12.95" customHeight="1">
      <c r="A32" s="31"/>
      <c r="B32" s="568"/>
      <c r="C32" s="653"/>
      <c r="D32" s="655"/>
      <c r="E32" s="655"/>
      <c r="F32" s="655"/>
      <c r="G32" s="655"/>
      <c r="H32" s="655"/>
      <c r="I32" s="655"/>
      <c r="J32" s="655"/>
      <c r="K32" s="655"/>
      <c r="L32" s="289"/>
    </row>
    <row r="33" spans="1:13" ht="12.95" customHeight="1">
      <c r="A33" s="31">
        <v>2021</v>
      </c>
      <c r="B33" s="568" t="s">
        <v>523</v>
      </c>
      <c r="C33" s="275">
        <v>19754.017</v>
      </c>
      <c r="D33" s="288">
        <v>6690.6239999999998</v>
      </c>
      <c r="E33" s="288">
        <v>186.274</v>
      </c>
      <c r="F33" s="288">
        <v>497.64100000000002</v>
      </c>
      <c r="G33" s="288">
        <v>486.91800000000001</v>
      </c>
      <c r="H33" s="288">
        <v>1910.1030000000001</v>
      </c>
      <c r="I33" s="288">
        <v>110.605</v>
      </c>
      <c r="J33" s="288">
        <v>208.029</v>
      </c>
      <c r="K33" s="288">
        <v>865.54</v>
      </c>
      <c r="L33" s="256">
        <v>235.73599999999999</v>
      </c>
    </row>
    <row r="34" spans="1:13" ht="12.95" customHeight="1">
      <c r="A34" s="31"/>
      <c r="B34" s="568"/>
      <c r="C34" s="653"/>
      <c r="D34" s="655"/>
      <c r="E34" s="655"/>
      <c r="F34" s="655"/>
      <c r="G34" s="655"/>
      <c r="H34" s="655"/>
      <c r="I34" s="655"/>
      <c r="J34" s="655"/>
      <c r="K34" s="655"/>
      <c r="L34" s="289"/>
    </row>
    <row r="35" spans="1:13" ht="12.95" customHeight="1">
      <c r="A35" s="31">
        <v>2022</v>
      </c>
      <c r="B35" s="568" t="s">
        <v>527</v>
      </c>
      <c r="C35" s="275">
        <v>6041.1750000000002</v>
      </c>
      <c r="D35" s="288">
        <v>2335.8890000000001</v>
      </c>
      <c r="E35" s="288">
        <v>154.59</v>
      </c>
      <c r="F35" s="288">
        <v>157.184</v>
      </c>
      <c r="G35" s="288">
        <v>22.148</v>
      </c>
      <c r="H35" s="288">
        <v>157.94300000000001</v>
      </c>
      <c r="I35" s="288">
        <v>7.4909999999999997</v>
      </c>
      <c r="J35" s="288">
        <v>-2.6739999999999999</v>
      </c>
      <c r="K35" s="288">
        <v>945.64499999999998</v>
      </c>
      <c r="L35" s="289">
        <v>14.568</v>
      </c>
    </row>
    <row r="36" spans="1:13" ht="13.5" customHeight="1">
      <c r="A36" s="31"/>
      <c r="B36" s="568" t="s">
        <v>522</v>
      </c>
      <c r="C36" s="275">
        <v>12296.77</v>
      </c>
      <c r="D36" s="288">
        <v>4329.0649999999996</v>
      </c>
      <c r="E36" s="288">
        <v>239.21100000000001</v>
      </c>
      <c r="F36" s="288">
        <v>312.13499999999999</v>
      </c>
      <c r="G36" s="288">
        <v>139.952</v>
      </c>
      <c r="H36" s="288">
        <v>620.23599999999999</v>
      </c>
      <c r="I36" s="288">
        <v>20.577000000000002</v>
      </c>
      <c r="J36" s="288">
        <v>57.142000000000003</v>
      </c>
      <c r="K36" s="288">
        <v>1220.953</v>
      </c>
      <c r="L36" s="256">
        <v>36.06</v>
      </c>
      <c r="M36" s="203"/>
    </row>
    <row r="37" spans="1:13" ht="12.95" customHeight="1">
      <c r="A37" s="31"/>
      <c r="B37" s="568" t="s">
        <v>532</v>
      </c>
      <c r="C37" s="275">
        <v>15223.115</v>
      </c>
      <c r="D37" s="288">
        <v>5040.1289999999999</v>
      </c>
      <c r="E37" s="288">
        <v>183.32499999999999</v>
      </c>
      <c r="F37" s="288">
        <v>397.76100000000002</v>
      </c>
      <c r="G37" s="288">
        <v>264.827</v>
      </c>
      <c r="H37" s="288">
        <v>1066.645</v>
      </c>
      <c r="I37" s="288">
        <v>102.619</v>
      </c>
      <c r="J37" s="288">
        <v>210.51300000000001</v>
      </c>
      <c r="K37" s="288">
        <v>1473.154</v>
      </c>
      <c r="L37" s="256">
        <v>60.884999999999998</v>
      </c>
    </row>
    <row r="38" spans="1:13" ht="8.1" customHeight="1">
      <c r="A38" s="661"/>
      <c r="B38" s="19"/>
      <c r="C38" s="662"/>
      <c r="D38" s="662"/>
      <c r="E38" s="662"/>
      <c r="F38" s="662"/>
      <c r="G38" s="662"/>
      <c r="H38" s="662"/>
      <c r="I38" s="662"/>
      <c r="J38" s="662"/>
      <c r="K38" s="662"/>
      <c r="L38" s="662"/>
    </row>
    <row r="39" spans="1:13" ht="12.95" customHeight="1">
      <c r="A39" s="418" t="s">
        <v>543</v>
      </c>
      <c r="B39" s="418"/>
      <c r="C39" s="418"/>
      <c r="D39" s="418"/>
      <c r="E39" s="418"/>
      <c r="F39" s="418"/>
      <c r="G39" s="418"/>
      <c r="H39" s="418"/>
      <c r="I39" s="418"/>
      <c r="J39" s="418"/>
      <c r="K39" s="418"/>
      <c r="L39" s="418"/>
    </row>
    <row r="40" spans="1:13" ht="12.95" customHeight="1">
      <c r="A40" s="607" t="s">
        <v>544</v>
      </c>
      <c r="B40" s="657"/>
      <c r="C40" s="657"/>
      <c r="D40" s="657"/>
      <c r="E40" s="657"/>
      <c r="F40" s="657"/>
      <c r="G40" s="657"/>
      <c r="H40" s="657"/>
      <c r="I40" s="657"/>
      <c r="J40" s="657"/>
      <c r="K40" s="657"/>
      <c r="L40" s="657"/>
    </row>
    <row r="41" spans="1:13" ht="12.95" customHeight="1">
      <c r="C41" s="352"/>
      <c r="D41" s="352"/>
      <c r="E41" s="352"/>
      <c r="F41" s="352"/>
      <c r="G41" s="352"/>
      <c r="H41" s="352"/>
      <c r="I41" s="352"/>
      <c r="J41" s="352"/>
      <c r="K41" s="352"/>
      <c r="L41" s="352"/>
    </row>
    <row r="42" spans="1:13" ht="12.95" customHeight="1">
      <c r="C42" s="352"/>
      <c r="D42" s="352"/>
      <c r="E42" s="352"/>
      <c r="F42" s="352"/>
      <c r="G42" s="352"/>
      <c r="H42" s="352"/>
      <c r="I42" s="352"/>
      <c r="J42" s="352"/>
      <c r="K42" s="352"/>
      <c r="L42" s="352"/>
    </row>
    <row r="43" spans="1:13" ht="12.95" customHeight="1"/>
    <row r="44" spans="1:13" ht="12.95" customHeight="1">
      <c r="C44" s="47"/>
      <c r="E44" s="28"/>
      <c r="F44" s="28"/>
    </row>
    <row r="45" spans="1:13" ht="12.75" customHeight="1">
      <c r="C45" s="47"/>
      <c r="D45" s="28"/>
      <c r="E45" s="28"/>
      <c r="F45" s="28"/>
    </row>
    <row r="46" spans="1:13" ht="12.75" customHeight="1">
      <c r="C46" s="47"/>
    </row>
    <row r="47" spans="1:13" ht="12.75" customHeight="1">
      <c r="D47" s="28"/>
      <c r="E47" s="28"/>
      <c r="F47" s="28"/>
    </row>
    <row r="48" spans="1:13" ht="12.75" customHeight="1">
      <c r="D48" s="28"/>
      <c r="E48" s="28"/>
      <c r="F48" s="28"/>
    </row>
  </sheetData>
  <mergeCells count="9">
    <mergeCell ref="A18:L18"/>
    <mergeCell ref="A17:L17"/>
    <mergeCell ref="A28:L28"/>
    <mergeCell ref="A29:L29"/>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Q1" sqref="Q1"/>
    </sheetView>
  </sheetViews>
  <sheetFormatPr defaultColWidth="9" defaultRowHeight="12"/>
  <cols>
    <col min="1" max="1" width="6.625" style="251" customWidth="1"/>
    <col min="2" max="2" width="12.625" style="251" customWidth="1"/>
    <col min="3" max="3" width="10.375" style="251" customWidth="1"/>
    <col min="4" max="4" width="10.875" style="251" customWidth="1"/>
    <col min="5" max="5" width="12.5" style="251" customWidth="1"/>
    <col min="6" max="6" width="13.625" style="251" customWidth="1"/>
    <col min="7" max="7" width="10.5" style="251" customWidth="1"/>
    <col min="8" max="8" width="13.5" style="251" customWidth="1"/>
    <col min="9" max="9" width="10.625" style="251" customWidth="1"/>
    <col min="10" max="10" width="12.875" style="251" customWidth="1"/>
    <col min="11" max="11" width="11.5" style="251" customWidth="1"/>
    <col min="12" max="12" width="11.75" style="251" customWidth="1"/>
    <col min="13" max="37" width="13.625" style="251" customWidth="1"/>
    <col min="38" max="38" width="9" style="251"/>
    <col min="39" max="39" width="2.375" style="251" customWidth="1"/>
    <col min="40" max="40" width="9" style="251"/>
    <col min="41" max="41" width="2.375" style="251" customWidth="1"/>
    <col min="42" max="42" width="9" style="251"/>
    <col min="43" max="43" width="2.375" style="251" customWidth="1"/>
    <col min="44" max="44" width="9" style="251"/>
    <col min="45" max="45" width="2.375" style="251" customWidth="1"/>
    <col min="46" max="46" width="9" style="251"/>
    <col min="47" max="47" width="2.375" style="251" customWidth="1"/>
    <col min="48" max="48" width="9" style="251"/>
    <col min="49" max="49" width="2.375" style="251" customWidth="1"/>
    <col min="50" max="50" width="9" style="251"/>
    <col min="51" max="51" width="2.375" style="251" customWidth="1"/>
    <col min="52" max="52" width="9" style="251"/>
    <col min="53" max="53" width="2.375" style="251" customWidth="1"/>
    <col min="54" max="54" width="9" style="251"/>
    <col min="55" max="55" width="2.375" style="251" customWidth="1"/>
    <col min="56" max="16384" width="9" style="251"/>
  </cols>
  <sheetData>
    <row r="1" spans="1:16" ht="18" customHeight="1">
      <c r="A1" s="386" t="s">
        <v>1161</v>
      </c>
      <c r="B1" s="386"/>
      <c r="C1" s="386"/>
      <c r="D1" s="386"/>
      <c r="E1" s="386"/>
      <c r="F1" s="386"/>
      <c r="G1" s="658"/>
      <c r="H1" s="658"/>
      <c r="I1" s="658"/>
      <c r="J1" s="269" t="s">
        <v>37</v>
      </c>
      <c r="K1" s="270"/>
      <c r="L1" s="28"/>
    </row>
    <row r="2" spans="1:16" ht="18" customHeight="1">
      <c r="A2" s="341" t="s">
        <v>1901</v>
      </c>
      <c r="B2" s="339"/>
      <c r="C2" s="339"/>
      <c r="D2" s="339"/>
      <c r="I2" s="251" t="s">
        <v>43</v>
      </c>
      <c r="J2" s="271" t="s">
        <v>38</v>
      </c>
      <c r="K2" s="272"/>
      <c r="L2" s="153"/>
    </row>
    <row r="3" spans="1:16" ht="14.1" customHeight="1">
      <c r="A3" s="1738" t="s">
        <v>1902</v>
      </c>
      <c r="B3" s="339"/>
      <c r="C3" s="339"/>
      <c r="D3" s="339"/>
      <c r="E3" s="339"/>
      <c r="F3" s="339"/>
    </row>
    <row r="4" spans="1:16" ht="18" customHeight="1">
      <c r="A4" s="1733" t="s">
        <v>1903</v>
      </c>
      <c r="B4" s="386"/>
      <c r="C4" s="386"/>
      <c r="D4" s="386"/>
    </row>
    <row r="5" spans="1:16" ht="16.5" customHeight="1">
      <c r="A5" s="2052" t="s">
        <v>1004</v>
      </c>
      <c r="B5" s="2053"/>
      <c r="C5" s="2059" t="s">
        <v>1142</v>
      </c>
      <c r="D5" s="2056" t="s">
        <v>1154</v>
      </c>
      <c r="E5" s="2057"/>
      <c r="F5" s="2057"/>
      <c r="G5" s="2057"/>
      <c r="H5" s="2057"/>
      <c r="I5" s="2057"/>
      <c r="J5" s="2057"/>
      <c r="K5" s="2057"/>
      <c r="L5" s="2057"/>
    </row>
    <row r="6" spans="1:16" ht="126.75" customHeight="1" thickBot="1">
      <c r="A6" s="2054"/>
      <c r="B6" s="2055"/>
      <c r="C6" s="2060"/>
      <c r="D6" s="651" t="s">
        <v>951</v>
      </c>
      <c r="E6" s="650" t="s">
        <v>1162</v>
      </c>
      <c r="F6" s="650" t="s">
        <v>1163</v>
      </c>
      <c r="G6" s="651" t="s">
        <v>1146</v>
      </c>
      <c r="H6" s="650" t="s">
        <v>1157</v>
      </c>
      <c r="I6" s="650" t="s">
        <v>1158</v>
      </c>
      <c r="J6" s="650" t="s">
        <v>1159</v>
      </c>
      <c r="K6" s="650" t="s">
        <v>1160</v>
      </c>
      <c r="L6" s="652" t="s">
        <v>984</v>
      </c>
    </row>
    <row r="7" spans="1:16" ht="14.1" customHeight="1" thickTop="1">
      <c r="A7" s="2058" t="s">
        <v>116</v>
      </c>
      <c r="B7" s="2058"/>
      <c r="C7" s="2058"/>
      <c r="D7" s="2058"/>
      <c r="E7" s="2058"/>
      <c r="F7" s="2058"/>
      <c r="G7" s="2058"/>
      <c r="H7" s="2058"/>
      <c r="I7" s="2058"/>
      <c r="J7" s="2058"/>
      <c r="K7" s="2058"/>
      <c r="L7" s="2058"/>
    </row>
    <row r="8" spans="1:16" ht="14.1" customHeight="1">
      <c r="A8" s="2049" t="s">
        <v>311</v>
      </c>
      <c r="B8" s="2049"/>
      <c r="C8" s="2049"/>
      <c r="D8" s="2049"/>
      <c r="E8" s="2049"/>
      <c r="F8" s="2049"/>
      <c r="G8" s="2049"/>
      <c r="H8" s="2049"/>
      <c r="I8" s="2049"/>
      <c r="J8" s="2049"/>
      <c r="K8" s="2049"/>
      <c r="L8" s="2049"/>
    </row>
    <row r="9" spans="1:16" ht="8.1" customHeight="1">
      <c r="A9" s="660"/>
      <c r="B9" s="394"/>
      <c r="C9" s="275"/>
      <c r="D9" s="288"/>
      <c r="E9" s="288"/>
      <c r="F9" s="288"/>
      <c r="G9" s="288"/>
      <c r="H9" s="288"/>
      <c r="I9" s="288"/>
      <c r="J9" s="288"/>
      <c r="K9" s="288"/>
      <c r="L9" s="289"/>
      <c r="N9" s="31"/>
      <c r="O9" s="19"/>
      <c r="P9" s="18"/>
    </row>
    <row r="10" spans="1:16" ht="12.95" customHeight="1">
      <c r="A10" s="31">
        <v>2020</v>
      </c>
      <c r="B10" s="568" t="s">
        <v>523</v>
      </c>
      <c r="C10" s="275">
        <v>10362.43</v>
      </c>
      <c r="D10" s="288">
        <v>4682.6450000000004</v>
      </c>
      <c r="E10" s="288">
        <v>99.006</v>
      </c>
      <c r="F10" s="288">
        <v>134.023</v>
      </c>
      <c r="G10" s="288">
        <v>344.64100000000002</v>
      </c>
      <c r="H10" s="288">
        <v>1391.125</v>
      </c>
      <c r="I10" s="288">
        <v>214.846</v>
      </c>
      <c r="J10" s="288">
        <v>27.733000000000001</v>
      </c>
      <c r="K10" s="288">
        <v>603.19899999999996</v>
      </c>
      <c r="L10" s="289">
        <v>234.761</v>
      </c>
    </row>
    <row r="11" spans="1:16" ht="12.95" customHeight="1">
      <c r="A11" s="661"/>
      <c r="B11" s="568"/>
      <c r="C11" s="653"/>
      <c r="D11" s="655"/>
      <c r="E11" s="655"/>
      <c r="F11" s="655"/>
      <c r="G11" s="655"/>
      <c r="H11" s="655"/>
      <c r="I11" s="655"/>
      <c r="J11" s="655"/>
      <c r="K11" s="655"/>
      <c r="L11" s="289"/>
    </row>
    <row r="12" spans="1:16" ht="12.95" customHeight="1">
      <c r="A12" s="31">
        <v>2021</v>
      </c>
      <c r="B12" s="568" t="s">
        <v>523</v>
      </c>
      <c r="C12" s="275">
        <v>19137.330999999998</v>
      </c>
      <c r="D12" s="288">
        <v>7314.8270000000002</v>
      </c>
      <c r="E12" s="288">
        <v>205.75399999999999</v>
      </c>
      <c r="F12" s="288">
        <v>424.54500000000002</v>
      </c>
      <c r="G12" s="288">
        <v>465.00299999999999</v>
      </c>
      <c r="H12" s="288">
        <v>2241.049</v>
      </c>
      <c r="I12" s="288">
        <v>263.05500000000001</v>
      </c>
      <c r="J12" s="288">
        <v>214.92099999999999</v>
      </c>
      <c r="K12" s="288">
        <v>778.12800000000004</v>
      </c>
      <c r="L12" s="289">
        <v>231.84700000000001</v>
      </c>
    </row>
    <row r="13" spans="1:16" ht="12.95" customHeight="1">
      <c r="A13" s="31"/>
      <c r="B13" s="568"/>
      <c r="C13" s="653"/>
      <c r="D13" s="655"/>
      <c r="E13" s="655"/>
      <c r="F13" s="655"/>
      <c r="G13" s="655"/>
      <c r="H13" s="655"/>
      <c r="I13" s="655"/>
      <c r="J13" s="655"/>
      <c r="K13" s="655"/>
      <c r="L13" s="289"/>
    </row>
    <row r="14" spans="1:16" ht="12.95" customHeight="1">
      <c r="A14" s="31">
        <v>2022</v>
      </c>
      <c r="B14" s="568" t="s">
        <v>527</v>
      </c>
      <c r="C14" s="275">
        <v>6401.1719999999996</v>
      </c>
      <c r="D14" s="288">
        <v>2565.8679999999999</v>
      </c>
      <c r="E14" s="288">
        <v>151.595</v>
      </c>
      <c r="F14" s="288">
        <v>142.30699999999999</v>
      </c>
      <c r="G14" s="288">
        <v>82.941999999999993</v>
      </c>
      <c r="H14" s="288">
        <v>591.67899999999997</v>
      </c>
      <c r="I14" s="288">
        <v>67.096999999999994</v>
      </c>
      <c r="J14" s="288">
        <v>11.994999999999999</v>
      </c>
      <c r="K14" s="288">
        <v>945.63800000000003</v>
      </c>
      <c r="L14" s="256">
        <v>17.34</v>
      </c>
    </row>
    <row r="15" spans="1:16" ht="12.95" customHeight="1">
      <c r="A15" s="31"/>
      <c r="B15" s="568" t="s">
        <v>522</v>
      </c>
      <c r="C15" s="275">
        <v>11977.816999999999</v>
      </c>
      <c r="D15" s="288">
        <v>4504.393</v>
      </c>
      <c r="E15" s="288">
        <v>212.39400000000001</v>
      </c>
      <c r="F15" s="288">
        <v>278.846</v>
      </c>
      <c r="G15" s="288">
        <v>166.48099999999999</v>
      </c>
      <c r="H15" s="288">
        <v>1003.628</v>
      </c>
      <c r="I15" s="288">
        <v>141.13300000000001</v>
      </c>
      <c r="J15" s="288">
        <v>61.332000000000001</v>
      </c>
      <c r="K15" s="288">
        <v>1121.3620000000001</v>
      </c>
      <c r="L15" s="256">
        <v>39.447000000000003</v>
      </c>
      <c r="M15" s="203"/>
    </row>
    <row r="16" spans="1:16" ht="12.95" customHeight="1">
      <c r="A16" s="31"/>
      <c r="B16" s="568" t="s">
        <v>532</v>
      </c>
      <c r="C16" s="275">
        <v>15351.159</v>
      </c>
      <c r="D16" s="288">
        <v>5852.17</v>
      </c>
      <c r="E16" s="288">
        <v>207.71199999999999</v>
      </c>
      <c r="F16" s="288">
        <v>360.53500000000003</v>
      </c>
      <c r="G16" s="288">
        <v>270.81400000000002</v>
      </c>
      <c r="H16" s="288">
        <v>1603.0709999999999</v>
      </c>
      <c r="I16" s="288">
        <v>212.976</v>
      </c>
      <c r="J16" s="288">
        <v>199.78899999999999</v>
      </c>
      <c r="K16" s="288">
        <v>1359.327</v>
      </c>
      <c r="L16" s="256">
        <v>68.436999999999998</v>
      </c>
    </row>
    <row r="17" spans="1:13" ht="14.25" customHeight="1">
      <c r="A17" s="2058" t="s">
        <v>117</v>
      </c>
      <c r="B17" s="2058"/>
      <c r="C17" s="2058"/>
      <c r="D17" s="2058"/>
      <c r="E17" s="2058"/>
      <c r="F17" s="2058"/>
      <c r="G17" s="2058"/>
      <c r="H17" s="2058"/>
      <c r="I17" s="2058"/>
      <c r="J17" s="2058"/>
      <c r="K17" s="2058"/>
      <c r="L17" s="2058"/>
    </row>
    <row r="18" spans="1:13" ht="14.1" customHeight="1">
      <c r="A18" s="2049" t="s">
        <v>312</v>
      </c>
      <c r="B18" s="2049"/>
      <c r="C18" s="2049"/>
      <c r="D18" s="2049"/>
      <c r="E18" s="2049"/>
      <c r="F18" s="2049"/>
      <c r="G18" s="2049"/>
      <c r="H18" s="2049"/>
      <c r="I18" s="2049"/>
      <c r="J18" s="2049"/>
      <c r="K18" s="2049"/>
      <c r="L18" s="2049"/>
    </row>
    <row r="19" spans="1:13" ht="7.5" customHeight="1">
      <c r="A19" s="660"/>
      <c r="B19" s="394"/>
      <c r="C19" s="275"/>
      <c r="D19" s="288"/>
      <c r="E19" s="288"/>
      <c r="F19" s="288"/>
      <c r="G19" s="288"/>
      <c r="H19" s="288"/>
      <c r="I19" s="288"/>
      <c r="J19" s="288"/>
      <c r="K19" s="288"/>
      <c r="L19" s="289"/>
    </row>
    <row r="20" spans="1:13" ht="12.95" customHeight="1">
      <c r="A20" s="31">
        <v>2020</v>
      </c>
      <c r="B20" s="568" t="s">
        <v>523</v>
      </c>
      <c r="C20" s="275">
        <v>4278.0159999999996</v>
      </c>
      <c r="D20" s="288">
        <v>2277.9690000000001</v>
      </c>
      <c r="E20" s="288">
        <v>53.941000000000003</v>
      </c>
      <c r="F20" s="288">
        <v>31.042000000000002</v>
      </c>
      <c r="G20" s="288">
        <v>17.212</v>
      </c>
      <c r="H20" s="288">
        <v>1195.3230000000001</v>
      </c>
      <c r="I20" s="288">
        <v>150.21</v>
      </c>
      <c r="J20" s="288">
        <v>250.31100000000001</v>
      </c>
      <c r="K20" s="288">
        <v>14.923</v>
      </c>
      <c r="L20" s="256">
        <v>15.443</v>
      </c>
    </row>
    <row r="21" spans="1:13" ht="12.95" customHeight="1">
      <c r="A21" s="661"/>
      <c r="B21" s="568"/>
      <c r="C21" s="653"/>
      <c r="D21" s="655"/>
      <c r="E21" s="655"/>
      <c r="F21" s="655"/>
      <c r="G21" s="655"/>
      <c r="H21" s="655"/>
      <c r="I21" s="655"/>
      <c r="J21" s="655"/>
      <c r="K21" s="655"/>
      <c r="L21" s="256"/>
    </row>
    <row r="22" spans="1:13" ht="12.95" customHeight="1">
      <c r="A22" s="31">
        <v>2021</v>
      </c>
      <c r="B22" s="568" t="s">
        <v>523</v>
      </c>
      <c r="C22" s="275">
        <v>2505.5880000000002</v>
      </c>
      <c r="D22" s="288">
        <v>1308.27</v>
      </c>
      <c r="E22" s="288">
        <v>64.912000000000006</v>
      </c>
      <c r="F22" s="288">
        <v>25.48</v>
      </c>
      <c r="G22" s="288">
        <v>39.228000000000002</v>
      </c>
      <c r="H22" s="288">
        <v>643.06299999999999</v>
      </c>
      <c r="I22" s="288">
        <v>173.607</v>
      </c>
      <c r="J22" s="288">
        <v>32.408000000000001</v>
      </c>
      <c r="K22" s="288">
        <v>4.915</v>
      </c>
      <c r="L22" s="256">
        <v>15.143000000000001</v>
      </c>
    </row>
    <row r="23" spans="1:13" ht="12.95" customHeight="1">
      <c r="A23" s="31"/>
      <c r="B23" s="568"/>
      <c r="C23" s="653"/>
      <c r="D23" s="655"/>
      <c r="E23" s="655"/>
      <c r="F23" s="655"/>
      <c r="G23" s="655"/>
      <c r="H23" s="655"/>
      <c r="I23" s="655"/>
      <c r="J23" s="655"/>
      <c r="K23" s="655"/>
      <c r="L23" s="256"/>
    </row>
    <row r="24" spans="1:13" ht="18.75" customHeight="1">
      <c r="A24" s="31">
        <v>2022</v>
      </c>
      <c r="B24" s="568" t="s">
        <v>527</v>
      </c>
      <c r="C24" s="275">
        <v>1437.9580000000001</v>
      </c>
      <c r="D24" s="288">
        <v>516.505</v>
      </c>
      <c r="E24" s="288">
        <v>29.67</v>
      </c>
      <c r="F24" s="288">
        <v>12.535</v>
      </c>
      <c r="G24" s="288">
        <v>69.912999999999997</v>
      </c>
      <c r="H24" s="288">
        <v>549.38699999999994</v>
      </c>
      <c r="I24" s="288">
        <v>67.777000000000001</v>
      </c>
      <c r="J24" s="288">
        <v>15.686</v>
      </c>
      <c r="K24" s="288">
        <v>18.396999999999998</v>
      </c>
      <c r="L24" s="256">
        <v>7.6859999999999999</v>
      </c>
    </row>
    <row r="25" spans="1:13" ht="12.95" customHeight="1">
      <c r="A25" s="31"/>
      <c r="B25" s="568" t="s">
        <v>522</v>
      </c>
      <c r="C25" s="275">
        <v>1827.921</v>
      </c>
      <c r="D25" s="288">
        <v>799.928</v>
      </c>
      <c r="E25" s="288">
        <v>5.8609999999999998</v>
      </c>
      <c r="F25" s="288">
        <v>23.436</v>
      </c>
      <c r="G25" s="288">
        <v>49.454000000000001</v>
      </c>
      <c r="H25" s="288">
        <v>608.875</v>
      </c>
      <c r="I25" s="288">
        <v>131.285</v>
      </c>
      <c r="J25" s="288">
        <v>10.555</v>
      </c>
      <c r="K25" s="288">
        <v>21.890999999999998</v>
      </c>
      <c r="L25" s="256">
        <v>14.669</v>
      </c>
      <c r="M25" s="203"/>
    </row>
    <row r="26" spans="1:13" ht="12.95" customHeight="1">
      <c r="A26" s="31"/>
      <c r="B26" s="568" t="s">
        <v>532</v>
      </c>
      <c r="C26" s="275">
        <v>3078.9839999999999</v>
      </c>
      <c r="D26" s="288">
        <v>1679.3030000000001</v>
      </c>
      <c r="E26" s="288">
        <v>47.491</v>
      </c>
      <c r="F26" s="288">
        <v>31.065999999999999</v>
      </c>
      <c r="G26" s="288">
        <v>48.218000000000004</v>
      </c>
      <c r="H26" s="288">
        <v>854.54399999999998</v>
      </c>
      <c r="I26" s="288">
        <v>135.18799999999999</v>
      </c>
      <c r="J26" s="288">
        <v>1.466</v>
      </c>
      <c r="K26" s="288">
        <v>34.86</v>
      </c>
      <c r="L26" s="256">
        <v>18.658999999999999</v>
      </c>
    </row>
    <row r="27" spans="1:13" ht="12" customHeight="1">
      <c r="A27" s="2058" t="s">
        <v>118</v>
      </c>
      <c r="B27" s="2058"/>
      <c r="C27" s="2058"/>
      <c r="D27" s="2058"/>
      <c r="E27" s="2058"/>
      <c r="F27" s="2058"/>
      <c r="G27" s="2058"/>
      <c r="H27" s="2058"/>
      <c r="I27" s="2058"/>
      <c r="J27" s="2058"/>
      <c r="K27" s="2058"/>
      <c r="L27" s="2058"/>
    </row>
    <row r="28" spans="1:13" ht="18.75" customHeight="1">
      <c r="A28" s="2049" t="s">
        <v>313</v>
      </c>
      <c r="B28" s="2049"/>
      <c r="C28" s="2049"/>
      <c r="D28" s="2049"/>
      <c r="E28" s="2049"/>
      <c r="F28" s="2049"/>
      <c r="G28" s="2049"/>
      <c r="H28" s="2049"/>
      <c r="I28" s="2049"/>
      <c r="J28" s="2049"/>
      <c r="K28" s="2049"/>
      <c r="L28" s="2049"/>
    </row>
    <row r="29" spans="1:13" ht="7.5" customHeight="1">
      <c r="A29" s="660"/>
      <c r="B29" s="394"/>
      <c r="C29" s="275"/>
      <c r="D29" s="288"/>
      <c r="E29" s="288"/>
      <c r="F29" s="288"/>
      <c r="G29" s="288"/>
      <c r="H29" s="288"/>
      <c r="I29" s="288"/>
      <c r="J29" s="288"/>
      <c r="K29" s="288"/>
      <c r="L29" s="289"/>
    </row>
    <row r="30" spans="1:13" ht="12.95" customHeight="1">
      <c r="A30" s="31">
        <v>2020</v>
      </c>
      <c r="B30" s="568" t="s">
        <v>523</v>
      </c>
      <c r="C30" s="275">
        <v>6084.4139999999998</v>
      </c>
      <c r="D30" s="288">
        <v>2404.6759999999999</v>
      </c>
      <c r="E30" s="288">
        <v>45.064999999999998</v>
      </c>
      <c r="F30" s="288">
        <v>102.98099999999999</v>
      </c>
      <c r="G30" s="288">
        <v>327.42899999999997</v>
      </c>
      <c r="H30" s="288">
        <v>195.80199999999999</v>
      </c>
      <c r="I30" s="288">
        <v>64.635999999999996</v>
      </c>
      <c r="J30" s="288">
        <v>-222.578</v>
      </c>
      <c r="K30" s="288">
        <v>588.27599999999995</v>
      </c>
      <c r="L30" s="256">
        <v>219.31800000000001</v>
      </c>
    </row>
    <row r="31" spans="1:13" ht="12.95" customHeight="1">
      <c r="A31" s="661"/>
      <c r="B31" s="568"/>
      <c r="C31" s="653"/>
      <c r="D31" s="655"/>
      <c r="E31" s="655"/>
      <c r="F31" s="655"/>
      <c r="G31" s="655"/>
      <c r="H31" s="655"/>
      <c r="I31" s="655"/>
      <c r="J31" s="655"/>
      <c r="K31" s="655"/>
      <c r="L31" s="289"/>
    </row>
    <row r="32" spans="1:13" ht="12.95" customHeight="1">
      <c r="A32" s="31">
        <v>2021</v>
      </c>
      <c r="B32" s="568" t="s">
        <v>523</v>
      </c>
      <c r="C32" s="275">
        <v>16631.742999999999</v>
      </c>
      <c r="D32" s="288">
        <v>6006.5569999999998</v>
      </c>
      <c r="E32" s="288">
        <v>140.84200000000001</v>
      </c>
      <c r="F32" s="288">
        <v>399.065</v>
      </c>
      <c r="G32" s="288">
        <v>425.77499999999998</v>
      </c>
      <c r="H32" s="288">
        <v>1597.9860000000001</v>
      </c>
      <c r="I32" s="288">
        <v>89.447999999999993</v>
      </c>
      <c r="J32" s="288">
        <v>182.51300000000001</v>
      </c>
      <c r="K32" s="288">
        <v>773.21299999999997</v>
      </c>
      <c r="L32" s="256">
        <v>216.70400000000001</v>
      </c>
    </row>
    <row r="33" spans="1:13" ht="12.95" customHeight="1">
      <c r="A33" s="31"/>
      <c r="B33" s="568"/>
      <c r="C33" s="653"/>
      <c r="D33" s="655"/>
      <c r="E33" s="655"/>
      <c r="F33" s="655"/>
      <c r="G33" s="655"/>
      <c r="H33" s="655"/>
      <c r="I33" s="655"/>
      <c r="J33" s="655"/>
      <c r="K33" s="655"/>
      <c r="L33" s="289"/>
    </row>
    <row r="34" spans="1:13" ht="12.95" customHeight="1">
      <c r="A34" s="31">
        <v>2022</v>
      </c>
      <c r="B34" s="568" t="s">
        <v>527</v>
      </c>
      <c r="C34" s="275">
        <v>4963.2139999999999</v>
      </c>
      <c r="D34" s="288">
        <v>2049.3629999999998</v>
      </c>
      <c r="E34" s="288">
        <v>121.925</v>
      </c>
      <c r="F34" s="288">
        <v>129.77199999999999</v>
      </c>
      <c r="G34" s="288">
        <v>13.029</v>
      </c>
      <c r="H34" s="288">
        <v>42.292000000000002</v>
      </c>
      <c r="I34" s="288">
        <v>-0.68</v>
      </c>
      <c r="J34" s="288">
        <v>-3.6909999999999998</v>
      </c>
      <c r="K34" s="288">
        <v>927.24099999999999</v>
      </c>
      <c r="L34" s="289">
        <v>9.6539999999999999</v>
      </c>
    </row>
    <row r="35" spans="1:13" ht="12.75" customHeight="1">
      <c r="A35" s="31"/>
      <c r="B35" s="568" t="s">
        <v>522</v>
      </c>
      <c r="C35" s="275">
        <v>10149.896000000001</v>
      </c>
      <c r="D35" s="288">
        <v>3704.4650000000001</v>
      </c>
      <c r="E35" s="288">
        <v>206.53299999999999</v>
      </c>
      <c r="F35" s="288">
        <v>255.41</v>
      </c>
      <c r="G35" s="288">
        <v>117.027</v>
      </c>
      <c r="H35" s="288">
        <v>394.75299999999999</v>
      </c>
      <c r="I35" s="288">
        <v>9.8480000000000008</v>
      </c>
      <c r="J35" s="288">
        <v>50.777000000000001</v>
      </c>
      <c r="K35" s="288">
        <v>1099.471</v>
      </c>
      <c r="L35" s="256">
        <v>24.777999999999999</v>
      </c>
      <c r="M35" s="203"/>
    </row>
    <row r="36" spans="1:13" ht="12.95" customHeight="1">
      <c r="A36" s="31"/>
      <c r="B36" s="568" t="s">
        <v>532</v>
      </c>
      <c r="C36" s="275">
        <v>12272.174999999999</v>
      </c>
      <c r="D36" s="288">
        <v>4172.8670000000002</v>
      </c>
      <c r="E36" s="288">
        <v>160.221</v>
      </c>
      <c r="F36" s="288">
        <v>329.46899999999999</v>
      </c>
      <c r="G36" s="288">
        <v>222.596</v>
      </c>
      <c r="H36" s="288">
        <v>748.52700000000004</v>
      </c>
      <c r="I36" s="288">
        <v>77.787999999999997</v>
      </c>
      <c r="J36" s="288">
        <v>198.32300000000001</v>
      </c>
      <c r="K36" s="288">
        <v>1324.4670000000001</v>
      </c>
      <c r="L36" s="256">
        <v>49.777999999999999</v>
      </c>
    </row>
    <row r="37" spans="1:13" ht="8.1" customHeight="1">
      <c r="A37" s="661"/>
      <c r="B37" s="19"/>
      <c r="C37" s="289"/>
      <c r="D37" s="289"/>
      <c r="E37" s="289"/>
      <c r="F37" s="289"/>
      <c r="G37" s="289"/>
      <c r="H37" s="289"/>
      <c r="I37" s="289"/>
      <c r="J37" s="289"/>
      <c r="K37" s="289"/>
      <c r="L37" s="289"/>
    </row>
    <row r="38" spans="1:13" ht="12.95" customHeight="1">
      <c r="A38" s="363" t="s">
        <v>545</v>
      </c>
      <c r="B38" s="656"/>
      <c r="C38" s="656"/>
      <c r="D38" s="656"/>
      <c r="E38" s="656"/>
      <c r="F38" s="656"/>
      <c r="G38" s="656"/>
      <c r="H38" s="656"/>
      <c r="I38" s="656"/>
      <c r="J38" s="656"/>
      <c r="K38" s="656"/>
      <c r="L38" s="656"/>
    </row>
    <row r="39" spans="1:13" ht="12.95" customHeight="1">
      <c r="A39" s="607" t="s">
        <v>546</v>
      </c>
      <c r="B39" s="657"/>
      <c r="C39" s="657"/>
      <c r="D39" s="657"/>
      <c r="E39" s="657"/>
      <c r="F39" s="657"/>
      <c r="G39" s="657"/>
      <c r="H39" s="657"/>
      <c r="I39" s="657"/>
      <c r="J39" s="657"/>
      <c r="K39" s="657"/>
      <c r="L39" s="657"/>
    </row>
    <row r="40" spans="1:13" ht="12.95" customHeight="1"/>
    <row r="41" spans="1:13" ht="12.95" customHeight="1">
      <c r="C41" s="352"/>
      <c r="D41" s="352"/>
      <c r="E41" s="352"/>
      <c r="F41" s="352"/>
      <c r="G41" s="352"/>
      <c r="H41" s="352"/>
      <c r="I41" s="352"/>
      <c r="J41" s="352"/>
      <c r="K41" s="352"/>
      <c r="L41" s="352"/>
    </row>
    <row r="42" spans="1:13" ht="12.95" customHeight="1"/>
    <row r="43" spans="1:13" ht="12.95" customHeight="1">
      <c r="D43" s="28"/>
      <c r="E43" s="28"/>
      <c r="F43" s="28"/>
    </row>
    <row r="44" spans="1:13" ht="12.95" customHeight="1">
      <c r="D44" s="28"/>
      <c r="E44" s="28"/>
      <c r="F44" s="28"/>
    </row>
    <row r="45" spans="1:13" ht="12.95" customHeight="1">
      <c r="E45" s="28"/>
      <c r="F45" s="28"/>
    </row>
    <row r="46" spans="1:13" ht="12.95" customHeight="1"/>
    <row r="47" spans="1:13" ht="12.95" customHeight="1"/>
    <row r="48" spans="1:13" ht="12.95" customHeight="1"/>
  </sheetData>
  <mergeCells count="9">
    <mergeCell ref="A18:L18"/>
    <mergeCell ref="A17:L17"/>
    <mergeCell ref="A27:L27"/>
    <mergeCell ref="A28:L28"/>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S1" sqref="S1"/>
    </sheetView>
  </sheetViews>
  <sheetFormatPr defaultColWidth="9" defaultRowHeight="12"/>
  <cols>
    <col min="1" max="1" width="6.625" style="251" customWidth="1"/>
    <col min="2" max="2" width="12.625" style="251" customWidth="1"/>
    <col min="3" max="3" width="10.25" style="251" customWidth="1"/>
    <col min="4" max="4" width="11.125" style="251" customWidth="1"/>
    <col min="5" max="5" width="13.875" style="251" customWidth="1"/>
    <col min="6" max="6" width="13.375" style="251" customWidth="1"/>
    <col min="7" max="7" width="10.375" style="251" customWidth="1"/>
    <col min="8" max="8" width="14" style="251" customWidth="1"/>
    <col min="9" max="9" width="10.875" style="251" customWidth="1"/>
    <col min="10" max="10" width="11.875" style="251" customWidth="1"/>
    <col min="11" max="11" width="12.875" style="251" customWidth="1"/>
    <col min="12" max="12" width="11.875" style="251" customWidth="1"/>
    <col min="13" max="26" width="9.375" style="251" customWidth="1"/>
    <col min="27" max="27" width="2.375" style="251" customWidth="1"/>
    <col min="28" max="28" width="9" style="251"/>
    <col min="29" max="29" width="2.375" style="251" customWidth="1"/>
    <col min="30" max="16384" width="9" style="251"/>
  </cols>
  <sheetData>
    <row r="1" spans="1:14" s="339" customFormat="1" ht="18" customHeight="1">
      <c r="A1" s="158" t="s">
        <v>1904</v>
      </c>
      <c r="B1" s="158"/>
      <c r="C1" s="158"/>
      <c r="D1" s="158"/>
      <c r="E1" s="158"/>
      <c r="F1" s="158"/>
      <c r="G1" s="158"/>
      <c r="H1" s="158"/>
      <c r="I1" s="158"/>
      <c r="L1" s="269" t="s">
        <v>37</v>
      </c>
      <c r="M1" s="270"/>
      <c r="N1" s="28"/>
    </row>
    <row r="2" spans="1:14" ht="18" customHeight="1">
      <c r="A2" s="1736" t="s">
        <v>1914</v>
      </c>
      <c r="B2" s="280"/>
      <c r="C2" s="280"/>
      <c r="D2" s="280"/>
      <c r="E2" s="280"/>
      <c r="F2" s="280"/>
      <c r="G2" s="280"/>
      <c r="H2" s="280"/>
      <c r="I2" s="280"/>
      <c r="L2" s="271" t="s">
        <v>38</v>
      </c>
      <c r="M2" s="272"/>
      <c r="N2" s="153"/>
    </row>
    <row r="3" spans="1:14" ht="16.5" customHeight="1">
      <c r="A3" s="2052" t="s">
        <v>1004</v>
      </c>
      <c r="B3" s="2053"/>
      <c r="C3" s="2052" t="s">
        <v>1142</v>
      </c>
      <c r="D3" s="2056" t="s">
        <v>948</v>
      </c>
      <c r="E3" s="2057"/>
      <c r="F3" s="2057"/>
      <c r="G3" s="2057"/>
      <c r="H3" s="2057"/>
      <c r="I3" s="2057"/>
      <c r="J3" s="2057"/>
      <c r="K3" s="2057"/>
      <c r="L3" s="2057"/>
    </row>
    <row r="4" spans="1:14" ht="126" customHeight="1" thickBot="1">
      <c r="A4" s="2054"/>
      <c r="B4" s="2055"/>
      <c r="C4" s="2054"/>
      <c r="D4" s="650" t="s">
        <v>951</v>
      </c>
      <c r="E4" s="650" t="s">
        <v>1155</v>
      </c>
      <c r="F4" s="650" t="s">
        <v>1164</v>
      </c>
      <c r="G4" s="651" t="s">
        <v>1146</v>
      </c>
      <c r="H4" s="650" t="s">
        <v>1165</v>
      </c>
      <c r="I4" s="650" t="s">
        <v>1166</v>
      </c>
      <c r="J4" s="650" t="s">
        <v>1159</v>
      </c>
      <c r="K4" s="650" t="s">
        <v>1160</v>
      </c>
      <c r="L4" s="652" t="s">
        <v>984</v>
      </c>
    </row>
    <row r="5" spans="1:14" ht="14.1" customHeight="1" thickTop="1">
      <c r="A5" s="2058" t="s">
        <v>119</v>
      </c>
      <c r="B5" s="2058"/>
      <c r="C5" s="2058"/>
      <c r="D5" s="2058"/>
      <c r="E5" s="2058"/>
      <c r="F5" s="2058"/>
      <c r="G5" s="2058"/>
      <c r="H5" s="2058"/>
      <c r="I5" s="2058"/>
      <c r="J5" s="2058"/>
      <c r="K5" s="2058"/>
      <c r="L5" s="2058"/>
    </row>
    <row r="6" spans="1:14" ht="14.1" customHeight="1">
      <c r="A6" s="2049" t="s">
        <v>120</v>
      </c>
      <c r="B6" s="2049"/>
      <c r="C6" s="2049"/>
      <c r="D6" s="2049"/>
      <c r="E6" s="2049"/>
      <c r="F6" s="2049"/>
      <c r="G6" s="2049"/>
      <c r="H6" s="2049"/>
      <c r="I6" s="2049"/>
      <c r="J6" s="2049"/>
      <c r="K6" s="2049"/>
      <c r="L6" s="2049"/>
    </row>
    <row r="7" spans="1:14" ht="7.5" customHeight="1">
      <c r="A7" s="660"/>
      <c r="B7" s="394"/>
      <c r="C7" s="275"/>
      <c r="D7" s="288"/>
      <c r="E7" s="288"/>
      <c r="F7" s="288"/>
      <c r="G7" s="288"/>
      <c r="H7" s="288"/>
      <c r="I7" s="288"/>
      <c r="J7" s="288"/>
      <c r="K7" s="288"/>
      <c r="L7" s="289"/>
    </row>
    <row r="8" spans="1:14" ht="12.95" customHeight="1">
      <c r="A8" s="31">
        <v>2020</v>
      </c>
      <c r="B8" s="568" t="s">
        <v>523</v>
      </c>
      <c r="C8" s="620" t="s">
        <v>407</v>
      </c>
      <c r="D8" s="258" t="s">
        <v>408</v>
      </c>
      <c r="E8" s="258" t="s">
        <v>409</v>
      </c>
      <c r="F8" s="258" t="s">
        <v>391</v>
      </c>
      <c r="G8" s="258" t="s">
        <v>410</v>
      </c>
      <c r="H8" s="258" t="s">
        <v>411</v>
      </c>
      <c r="I8" s="258" t="s">
        <v>412</v>
      </c>
      <c r="J8" s="258" t="s">
        <v>413</v>
      </c>
      <c r="K8" s="258" t="s">
        <v>414</v>
      </c>
      <c r="L8" s="580" t="s">
        <v>398</v>
      </c>
    </row>
    <row r="9" spans="1:14" ht="12.95" customHeight="1">
      <c r="A9" s="661"/>
      <c r="B9" s="411"/>
      <c r="C9" s="636"/>
      <c r="D9" s="636"/>
      <c r="E9" s="636"/>
      <c r="F9" s="636"/>
      <c r="G9" s="636"/>
      <c r="H9" s="636"/>
      <c r="I9" s="636"/>
      <c r="J9" s="636"/>
      <c r="K9" s="571"/>
      <c r="L9" s="203"/>
    </row>
    <row r="10" spans="1:14" ht="12.95" customHeight="1">
      <c r="A10" s="31">
        <v>2021</v>
      </c>
      <c r="B10" s="568" t="s">
        <v>523</v>
      </c>
      <c r="C10" s="620" t="s">
        <v>489</v>
      </c>
      <c r="D10" s="258" t="s">
        <v>490</v>
      </c>
      <c r="E10" s="258" t="s">
        <v>601</v>
      </c>
      <c r="F10" s="258" t="s">
        <v>502</v>
      </c>
      <c r="G10" s="258" t="s">
        <v>602</v>
      </c>
      <c r="H10" s="258" t="s">
        <v>392</v>
      </c>
      <c r="I10" s="258" t="s">
        <v>494</v>
      </c>
      <c r="J10" s="258" t="s">
        <v>603</v>
      </c>
      <c r="K10" s="258" t="s">
        <v>604</v>
      </c>
      <c r="L10" s="580" t="s">
        <v>499</v>
      </c>
    </row>
    <row r="11" spans="1:14" ht="12.95" customHeight="1">
      <c r="A11" s="31"/>
      <c r="B11" s="568"/>
      <c r="C11" s="636"/>
      <c r="D11" s="636"/>
      <c r="E11" s="636"/>
      <c r="F11" s="636"/>
      <c r="G11" s="636"/>
      <c r="H11" s="636"/>
      <c r="I11" s="636"/>
      <c r="J11" s="636"/>
      <c r="K11" s="571"/>
      <c r="L11" s="203"/>
    </row>
    <row r="12" spans="1:14" ht="12.95" customHeight="1">
      <c r="A12" s="31">
        <v>2022</v>
      </c>
      <c r="B12" s="568" t="s">
        <v>527</v>
      </c>
      <c r="C12" s="620" t="s">
        <v>476</v>
      </c>
      <c r="D12" s="620" t="s">
        <v>475</v>
      </c>
      <c r="E12" s="620" t="s">
        <v>651</v>
      </c>
      <c r="F12" s="620" t="s">
        <v>652</v>
      </c>
      <c r="G12" s="620" t="s">
        <v>397</v>
      </c>
      <c r="H12" s="620" t="s">
        <v>497</v>
      </c>
      <c r="I12" s="620" t="s">
        <v>653</v>
      </c>
      <c r="J12" s="620" t="s">
        <v>654</v>
      </c>
      <c r="K12" s="663" t="s">
        <v>482</v>
      </c>
      <c r="L12" s="203" t="s">
        <v>655</v>
      </c>
    </row>
    <row r="13" spans="1:14" ht="12.95" customHeight="1">
      <c r="A13" s="31"/>
      <c r="B13" s="568" t="s">
        <v>522</v>
      </c>
      <c r="C13" s="664" t="s">
        <v>475</v>
      </c>
      <c r="D13" s="465" t="s">
        <v>410</v>
      </c>
      <c r="E13" s="465" t="s">
        <v>661</v>
      </c>
      <c r="F13" s="465" t="s">
        <v>726</v>
      </c>
      <c r="G13" s="465" t="s">
        <v>727</v>
      </c>
      <c r="H13" s="465" t="s">
        <v>727</v>
      </c>
      <c r="I13" s="465" t="s">
        <v>728</v>
      </c>
      <c r="J13" s="465" t="s">
        <v>493</v>
      </c>
      <c r="K13" s="465" t="s">
        <v>729</v>
      </c>
      <c r="L13" s="466" t="s">
        <v>423</v>
      </c>
      <c r="M13" s="203"/>
    </row>
    <row r="14" spans="1:14" ht="12.95" customHeight="1">
      <c r="A14" s="31"/>
      <c r="B14" s="568" t="s">
        <v>532</v>
      </c>
      <c r="C14" s="620" t="s">
        <v>780</v>
      </c>
      <c r="D14" s="258" t="s">
        <v>611</v>
      </c>
      <c r="E14" s="258" t="s">
        <v>498</v>
      </c>
      <c r="F14" s="258" t="s">
        <v>608</v>
      </c>
      <c r="G14" s="258" t="s">
        <v>408</v>
      </c>
      <c r="H14" s="258" t="s">
        <v>734</v>
      </c>
      <c r="I14" s="258" t="s">
        <v>781</v>
      </c>
      <c r="J14" s="258" t="s">
        <v>601</v>
      </c>
      <c r="K14" s="258" t="s">
        <v>782</v>
      </c>
      <c r="L14" s="580" t="s">
        <v>477</v>
      </c>
    </row>
    <row r="15" spans="1:14" ht="18" customHeight="1">
      <c r="A15" s="2050" t="s">
        <v>121</v>
      </c>
      <c r="B15" s="2050"/>
      <c r="C15" s="2050"/>
      <c r="D15" s="2050"/>
      <c r="E15" s="2050"/>
      <c r="F15" s="2050"/>
      <c r="G15" s="2050"/>
      <c r="H15" s="2050"/>
      <c r="I15" s="2050"/>
      <c r="J15" s="2050"/>
      <c r="K15" s="2050"/>
      <c r="L15" s="2050"/>
    </row>
    <row r="16" spans="1:14" ht="14.1" customHeight="1">
      <c r="A16" s="2049" t="s">
        <v>123</v>
      </c>
      <c r="B16" s="2049"/>
      <c r="C16" s="2049"/>
      <c r="D16" s="2049"/>
      <c r="E16" s="2049"/>
      <c r="F16" s="2049"/>
      <c r="G16" s="2049"/>
      <c r="H16" s="2049"/>
      <c r="I16" s="2049"/>
      <c r="J16" s="2049"/>
      <c r="K16" s="2049"/>
      <c r="L16" s="2049"/>
    </row>
    <row r="17" spans="1:13" ht="7.5" customHeight="1">
      <c r="A17" s="660"/>
      <c r="B17" s="394"/>
      <c r="C17" s="275"/>
      <c r="D17" s="288"/>
      <c r="E17" s="288"/>
      <c r="F17" s="288"/>
      <c r="G17" s="288"/>
      <c r="H17" s="288"/>
      <c r="I17" s="288"/>
      <c r="J17" s="288"/>
      <c r="K17" s="288"/>
      <c r="L17" s="289"/>
    </row>
    <row r="18" spans="1:13" ht="12.95" customHeight="1">
      <c r="A18" s="31">
        <v>2020</v>
      </c>
      <c r="B18" s="568" t="s">
        <v>523</v>
      </c>
      <c r="C18" s="620" t="s">
        <v>400</v>
      </c>
      <c r="D18" s="620" t="s">
        <v>415</v>
      </c>
      <c r="E18" s="620" t="s">
        <v>416</v>
      </c>
      <c r="F18" s="620" t="s">
        <v>390</v>
      </c>
      <c r="G18" s="620" t="s">
        <v>417</v>
      </c>
      <c r="H18" s="620" t="s">
        <v>418</v>
      </c>
      <c r="I18" s="620" t="s">
        <v>416</v>
      </c>
      <c r="J18" s="620" t="s">
        <v>419</v>
      </c>
      <c r="K18" s="663" t="s">
        <v>420</v>
      </c>
      <c r="L18" s="203" t="s">
        <v>421</v>
      </c>
    </row>
    <row r="19" spans="1:13" ht="12.95" customHeight="1">
      <c r="A19" s="661"/>
      <c r="B19" s="411"/>
      <c r="C19" s="636"/>
      <c r="D19" s="636"/>
      <c r="E19" s="636"/>
      <c r="F19" s="636"/>
      <c r="G19" s="636"/>
      <c r="H19" s="636"/>
      <c r="I19" s="636"/>
      <c r="J19" s="636"/>
      <c r="K19" s="636"/>
      <c r="L19" s="203"/>
    </row>
    <row r="20" spans="1:13" ht="12.95" customHeight="1">
      <c r="A20" s="31">
        <v>2021</v>
      </c>
      <c r="B20" s="568" t="s">
        <v>523</v>
      </c>
      <c r="C20" s="620" t="s">
        <v>605</v>
      </c>
      <c r="D20" s="620" t="s">
        <v>606</v>
      </c>
      <c r="E20" s="620" t="s">
        <v>607</v>
      </c>
      <c r="F20" s="620" t="s">
        <v>608</v>
      </c>
      <c r="G20" s="620" t="s">
        <v>609</v>
      </c>
      <c r="H20" s="620" t="s">
        <v>497</v>
      </c>
      <c r="I20" s="620" t="s">
        <v>610</v>
      </c>
      <c r="J20" s="620" t="s">
        <v>611</v>
      </c>
      <c r="K20" s="663" t="s">
        <v>612</v>
      </c>
      <c r="L20" s="203" t="s">
        <v>613</v>
      </c>
    </row>
    <row r="21" spans="1:13" ht="12.95" customHeight="1">
      <c r="A21" s="31"/>
      <c r="B21" s="568"/>
      <c r="C21" s="620"/>
      <c r="D21" s="620"/>
      <c r="E21" s="620"/>
      <c r="F21" s="620"/>
      <c r="G21" s="620"/>
      <c r="H21" s="620"/>
      <c r="I21" s="620"/>
      <c r="J21" s="620"/>
      <c r="K21" s="663"/>
      <c r="L21" s="203"/>
    </row>
    <row r="22" spans="1:13" ht="12.95" customHeight="1">
      <c r="A22" s="31">
        <v>2022</v>
      </c>
      <c r="B22" s="568" t="s">
        <v>527</v>
      </c>
      <c r="C22" s="620" t="s">
        <v>656</v>
      </c>
      <c r="D22" s="620" t="s">
        <v>657</v>
      </c>
      <c r="E22" s="620" t="s">
        <v>658</v>
      </c>
      <c r="F22" s="620" t="s">
        <v>659</v>
      </c>
      <c r="G22" s="620" t="s">
        <v>603</v>
      </c>
      <c r="H22" s="620" t="s">
        <v>409</v>
      </c>
      <c r="I22" s="620" t="s">
        <v>418</v>
      </c>
      <c r="J22" s="620" t="s">
        <v>479</v>
      </c>
      <c r="K22" s="663" t="s">
        <v>660</v>
      </c>
      <c r="L22" s="203" t="s">
        <v>655</v>
      </c>
    </row>
    <row r="23" spans="1:13" ht="12.95" customHeight="1">
      <c r="A23" s="31"/>
      <c r="B23" s="568" t="s">
        <v>522</v>
      </c>
      <c r="C23" s="664" t="s">
        <v>495</v>
      </c>
      <c r="D23" s="465" t="s">
        <v>492</v>
      </c>
      <c r="E23" s="465" t="s">
        <v>730</v>
      </c>
      <c r="F23" s="465" t="s">
        <v>731</v>
      </c>
      <c r="G23" s="465" t="s">
        <v>491</v>
      </c>
      <c r="H23" s="465" t="s">
        <v>493</v>
      </c>
      <c r="I23" s="258" t="s">
        <v>732</v>
      </c>
      <c r="J23" s="465" t="s">
        <v>391</v>
      </c>
      <c r="K23" s="465" t="s">
        <v>673</v>
      </c>
      <c r="L23" s="466" t="s">
        <v>423</v>
      </c>
      <c r="M23" s="203"/>
    </row>
    <row r="24" spans="1:13" ht="12.95" customHeight="1">
      <c r="A24" s="31"/>
      <c r="B24" s="568" t="s">
        <v>532</v>
      </c>
      <c r="C24" s="620" t="s">
        <v>417</v>
      </c>
      <c r="D24" s="258" t="s">
        <v>491</v>
      </c>
      <c r="E24" s="258" t="s">
        <v>657</v>
      </c>
      <c r="F24" s="258" t="s">
        <v>783</v>
      </c>
      <c r="G24" s="258" t="s">
        <v>407</v>
      </c>
      <c r="H24" s="258" t="s">
        <v>501</v>
      </c>
      <c r="I24" s="258" t="s">
        <v>610</v>
      </c>
      <c r="J24" s="258" t="s">
        <v>605</v>
      </c>
      <c r="K24" s="258" t="s">
        <v>784</v>
      </c>
      <c r="L24" s="580" t="s">
        <v>477</v>
      </c>
    </row>
    <row r="25" spans="1:13" ht="12.95" customHeight="1">
      <c r="A25" s="2050" t="s">
        <v>124</v>
      </c>
      <c r="B25" s="2050"/>
      <c r="C25" s="2050"/>
      <c r="D25" s="2050"/>
      <c r="E25" s="2050"/>
      <c r="F25" s="2050"/>
      <c r="G25" s="2050"/>
      <c r="H25" s="2050"/>
      <c r="I25" s="2050"/>
      <c r="J25" s="2050"/>
      <c r="K25" s="2050"/>
      <c r="L25" s="2050"/>
    </row>
    <row r="26" spans="1:13" ht="27" customHeight="1">
      <c r="A26" s="2051" t="s">
        <v>125</v>
      </c>
      <c r="B26" s="2051"/>
      <c r="C26" s="2051"/>
      <c r="D26" s="2051"/>
      <c r="E26" s="2051"/>
      <c r="F26" s="2051"/>
      <c r="G26" s="2051"/>
      <c r="H26" s="2051"/>
      <c r="I26" s="2051"/>
      <c r="J26" s="2051"/>
      <c r="K26" s="2051"/>
      <c r="L26" s="2051"/>
    </row>
    <row r="27" spans="1:13" ht="7.5" customHeight="1">
      <c r="A27" s="660"/>
      <c r="B27" s="394"/>
      <c r="C27" s="275"/>
      <c r="D27" s="288"/>
      <c r="E27" s="288"/>
      <c r="F27" s="288"/>
      <c r="G27" s="288"/>
      <c r="H27" s="288"/>
      <c r="I27" s="288"/>
      <c r="J27" s="288"/>
      <c r="K27" s="288"/>
      <c r="L27" s="289"/>
    </row>
    <row r="28" spans="1:13" ht="13.5" customHeight="1">
      <c r="A28" s="31">
        <v>2020</v>
      </c>
      <c r="B28" s="568" t="s">
        <v>523</v>
      </c>
      <c r="C28" s="620" t="s">
        <v>394</v>
      </c>
      <c r="D28" s="258" t="s">
        <v>392</v>
      </c>
      <c r="E28" s="258" t="s">
        <v>422</v>
      </c>
      <c r="F28" s="258" t="s">
        <v>423</v>
      </c>
      <c r="G28" s="258" t="s">
        <v>424</v>
      </c>
      <c r="H28" s="258" t="s">
        <v>425</v>
      </c>
      <c r="I28" s="258" t="s">
        <v>393</v>
      </c>
      <c r="J28" s="258" t="s">
        <v>426</v>
      </c>
      <c r="K28" s="258" t="s">
        <v>399</v>
      </c>
      <c r="L28" s="580" t="s">
        <v>427</v>
      </c>
    </row>
    <row r="29" spans="1:13" ht="13.5" customHeight="1">
      <c r="A29" s="661"/>
      <c r="B29" s="411"/>
      <c r="C29" s="636"/>
      <c r="D29" s="571"/>
      <c r="E29" s="571"/>
      <c r="F29" s="571"/>
      <c r="G29" s="571"/>
      <c r="H29" s="571"/>
      <c r="I29" s="571"/>
      <c r="J29" s="571"/>
      <c r="K29" s="571"/>
      <c r="L29" s="203"/>
    </row>
    <row r="30" spans="1:13" ht="13.5" customHeight="1">
      <c r="A30" s="31">
        <v>2021</v>
      </c>
      <c r="B30" s="568" t="s">
        <v>523</v>
      </c>
      <c r="C30" s="620" t="s">
        <v>477</v>
      </c>
      <c r="D30" s="258" t="s">
        <v>395</v>
      </c>
      <c r="E30" s="258" t="s">
        <v>499</v>
      </c>
      <c r="F30" s="258" t="s">
        <v>614</v>
      </c>
      <c r="G30" s="258" t="s">
        <v>611</v>
      </c>
      <c r="H30" s="258" t="s">
        <v>392</v>
      </c>
      <c r="I30" s="258" t="s">
        <v>493</v>
      </c>
      <c r="J30" s="258" t="s">
        <v>490</v>
      </c>
      <c r="K30" s="258" t="s">
        <v>615</v>
      </c>
      <c r="L30" s="580" t="s">
        <v>616</v>
      </c>
    </row>
    <row r="31" spans="1:13" ht="13.5" customHeight="1">
      <c r="A31" s="31"/>
      <c r="B31" s="568"/>
      <c r="C31" s="636"/>
      <c r="D31" s="571"/>
      <c r="E31" s="571"/>
      <c r="F31" s="571"/>
      <c r="G31" s="571"/>
      <c r="H31" s="571"/>
      <c r="I31" s="571"/>
      <c r="J31" s="571"/>
      <c r="K31" s="571"/>
      <c r="L31" s="203"/>
    </row>
    <row r="32" spans="1:13" ht="12.95" customHeight="1">
      <c r="A32" s="31">
        <v>2022</v>
      </c>
      <c r="B32" s="568" t="s">
        <v>527</v>
      </c>
      <c r="C32" s="275" t="s">
        <v>496</v>
      </c>
      <c r="D32" s="288" t="s">
        <v>607</v>
      </c>
      <c r="E32" s="288" t="s">
        <v>478</v>
      </c>
      <c r="F32" s="288" t="s">
        <v>661</v>
      </c>
      <c r="G32" s="288" t="s">
        <v>398</v>
      </c>
      <c r="H32" s="288" t="s">
        <v>662</v>
      </c>
      <c r="I32" s="288" t="s">
        <v>663</v>
      </c>
      <c r="J32" s="288" t="s">
        <v>664</v>
      </c>
      <c r="K32" s="288" t="s">
        <v>665</v>
      </c>
      <c r="L32" s="289" t="s">
        <v>411</v>
      </c>
    </row>
    <row r="33" spans="1:13" ht="13.5" customHeight="1">
      <c r="A33" s="31"/>
      <c r="B33" s="568" t="s">
        <v>522</v>
      </c>
      <c r="C33" s="664" t="s">
        <v>498</v>
      </c>
      <c r="D33" s="465" t="s">
        <v>396</v>
      </c>
      <c r="E33" s="465" t="s">
        <v>500</v>
      </c>
      <c r="F33" s="465" t="s">
        <v>733</v>
      </c>
      <c r="G33" s="465" t="s">
        <v>734</v>
      </c>
      <c r="H33" s="465" t="s">
        <v>735</v>
      </c>
      <c r="I33" s="465" t="s">
        <v>425</v>
      </c>
      <c r="J33" s="258" t="s">
        <v>394</v>
      </c>
      <c r="K33" s="258" t="s">
        <v>736</v>
      </c>
      <c r="L33" s="466" t="s">
        <v>603</v>
      </c>
      <c r="M33" s="203"/>
    </row>
    <row r="34" spans="1:13" ht="12.95" customHeight="1">
      <c r="A34" s="31"/>
      <c r="B34" s="568" t="s">
        <v>532</v>
      </c>
      <c r="C34" s="620" t="s">
        <v>785</v>
      </c>
      <c r="D34" s="258" t="s">
        <v>734</v>
      </c>
      <c r="E34" s="258" t="s">
        <v>607</v>
      </c>
      <c r="F34" s="258" t="s">
        <v>786</v>
      </c>
      <c r="G34" s="258" t="s">
        <v>491</v>
      </c>
      <c r="H34" s="258" t="s">
        <v>397</v>
      </c>
      <c r="I34" s="258" t="s">
        <v>493</v>
      </c>
      <c r="J34" s="258" t="s">
        <v>496</v>
      </c>
      <c r="K34" s="258" t="s">
        <v>787</v>
      </c>
      <c r="L34" s="580" t="s">
        <v>606</v>
      </c>
    </row>
    <row r="35" spans="1:13" ht="8.1" customHeight="1">
      <c r="A35" s="31"/>
      <c r="B35" s="19"/>
      <c r="C35" s="289"/>
      <c r="D35" s="289"/>
      <c r="E35" s="289"/>
      <c r="F35" s="289"/>
      <c r="G35" s="289"/>
      <c r="H35" s="289"/>
      <c r="I35" s="289"/>
      <c r="J35" s="289"/>
      <c r="K35" s="289"/>
      <c r="L35" s="289"/>
    </row>
    <row r="36" spans="1:13" ht="12.95" customHeight="1">
      <c r="A36" s="363" t="s">
        <v>547</v>
      </c>
      <c r="B36" s="656"/>
      <c r="C36" s="656"/>
      <c r="D36" s="656"/>
      <c r="E36" s="656"/>
      <c r="F36" s="656"/>
      <c r="G36" s="656"/>
      <c r="H36" s="656"/>
      <c r="I36" s="656"/>
      <c r="J36" s="656"/>
      <c r="K36" s="656"/>
      <c r="L36" s="656"/>
    </row>
    <row r="37" spans="1:13" ht="12.95" customHeight="1">
      <c r="A37" s="607" t="s">
        <v>548</v>
      </c>
      <c r="B37" s="657"/>
      <c r="C37" s="657"/>
      <c r="D37" s="657"/>
      <c r="E37" s="657"/>
      <c r="F37" s="657"/>
      <c r="G37" s="657"/>
      <c r="H37" s="657"/>
      <c r="I37" s="657"/>
      <c r="J37" s="657"/>
      <c r="K37" s="657"/>
      <c r="L37" s="657"/>
    </row>
    <row r="38" spans="1:13" ht="12.95" customHeight="1"/>
    <row r="39" spans="1:13" ht="12.95" customHeight="1"/>
    <row r="40" spans="1:13" ht="12.95" customHeight="1"/>
    <row r="41" spans="1:13" ht="12.95" customHeight="1"/>
    <row r="42" spans="1:13" ht="12.95" customHeight="1"/>
  </sheetData>
  <mergeCells count="9">
    <mergeCell ref="A16:L16"/>
    <mergeCell ref="A15:L15"/>
    <mergeCell ref="A25:L25"/>
    <mergeCell ref="A26:L26"/>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C8:L8 C18:L18 C28:L28 C10:L10 C20:L20 C30:L30 C12:L12 C22:L22 C32:L32 C13:L13 C23:L23 C33:L33 C14:L14 C24:L24 C34:L34"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T1" sqref="T1"/>
    </sheetView>
  </sheetViews>
  <sheetFormatPr defaultColWidth="9" defaultRowHeight="12"/>
  <cols>
    <col min="1" max="1" width="6.625" style="251" customWidth="1"/>
    <col min="2" max="2" width="12.625" style="251" customWidth="1"/>
    <col min="3" max="3" width="10.125" style="251" customWidth="1"/>
    <col min="4" max="4" width="11.75" style="251" customWidth="1"/>
    <col min="5" max="5" width="13.625" style="251" customWidth="1"/>
    <col min="6" max="6" width="13.75" style="251" customWidth="1"/>
    <col min="7" max="7" width="10.25" style="251" customWidth="1"/>
    <col min="8" max="8" width="13.125" style="251" customWidth="1"/>
    <col min="9" max="9" width="10.875" style="251" customWidth="1"/>
    <col min="10" max="10" width="12.5" style="251" customWidth="1"/>
    <col min="11" max="11" width="11.375" style="251" customWidth="1"/>
    <col min="12" max="12" width="11.875" style="251" customWidth="1"/>
    <col min="13" max="27" width="8" style="251" customWidth="1"/>
    <col min="28" max="28" width="9" style="251"/>
    <col min="29" max="29" width="2.375" style="251" customWidth="1"/>
    <col min="30" max="16384" width="9" style="251"/>
  </cols>
  <sheetData>
    <row r="1" spans="1:15" s="339" customFormat="1" ht="18" customHeight="1">
      <c r="A1" s="561" t="s">
        <v>1167</v>
      </c>
      <c r="B1" s="158"/>
      <c r="C1" s="158"/>
      <c r="D1" s="158"/>
      <c r="E1" s="158"/>
      <c r="F1" s="158"/>
      <c r="G1" s="158"/>
      <c r="H1" s="158"/>
      <c r="I1" s="158"/>
      <c r="M1" s="269" t="s">
        <v>37</v>
      </c>
      <c r="N1" s="270"/>
      <c r="O1" s="28"/>
    </row>
    <row r="2" spans="1:15" ht="18" customHeight="1">
      <c r="A2" s="1745" t="s">
        <v>1915</v>
      </c>
      <c r="B2" s="280"/>
      <c r="C2" s="280"/>
      <c r="D2" s="280"/>
      <c r="E2" s="280"/>
      <c r="F2" s="280"/>
      <c r="G2" s="280"/>
      <c r="H2" s="280"/>
      <c r="I2" s="280"/>
      <c r="M2" s="271" t="s">
        <v>38</v>
      </c>
      <c r="N2" s="272"/>
      <c r="O2" s="153"/>
    </row>
    <row r="3" spans="1:15" ht="16.5" customHeight="1">
      <c r="A3" s="2052" t="s">
        <v>1004</v>
      </c>
      <c r="B3" s="2053"/>
      <c r="C3" s="2061" t="s">
        <v>1142</v>
      </c>
      <c r="D3" s="2056" t="s">
        <v>1102</v>
      </c>
      <c r="E3" s="2057"/>
      <c r="F3" s="2057"/>
      <c r="G3" s="2057"/>
      <c r="H3" s="2057"/>
      <c r="I3" s="2057"/>
      <c r="J3" s="2057"/>
      <c r="K3" s="2057"/>
      <c r="L3" s="2057"/>
    </row>
    <row r="4" spans="1:15" ht="132" customHeight="1" thickBot="1">
      <c r="A4" s="2054"/>
      <c r="B4" s="2055"/>
      <c r="C4" s="2062"/>
      <c r="D4" s="651" t="s">
        <v>951</v>
      </c>
      <c r="E4" s="650" t="s">
        <v>1155</v>
      </c>
      <c r="F4" s="650" t="s">
        <v>1168</v>
      </c>
      <c r="G4" s="651" t="s">
        <v>1146</v>
      </c>
      <c r="H4" s="650" t="s">
        <v>1165</v>
      </c>
      <c r="I4" s="650" t="s">
        <v>1158</v>
      </c>
      <c r="J4" s="650" t="s">
        <v>1159</v>
      </c>
      <c r="K4" s="650" t="s">
        <v>1160</v>
      </c>
      <c r="L4" s="652" t="s">
        <v>984</v>
      </c>
    </row>
    <row r="5" spans="1:15" ht="14.1" customHeight="1" thickTop="1">
      <c r="A5" s="2063" t="s">
        <v>122</v>
      </c>
      <c r="B5" s="2063"/>
      <c r="C5" s="2063"/>
      <c r="D5" s="2063"/>
      <c r="E5" s="2063"/>
      <c r="F5" s="2063"/>
      <c r="G5" s="2063"/>
      <c r="H5" s="2063"/>
      <c r="I5" s="2063"/>
      <c r="J5" s="2063"/>
      <c r="K5" s="2063"/>
      <c r="L5" s="2063"/>
    </row>
    <row r="6" spans="1:15" ht="14.1" customHeight="1">
      <c r="A6" s="2049" t="s">
        <v>164</v>
      </c>
      <c r="B6" s="2049"/>
      <c r="C6" s="2049"/>
      <c r="D6" s="2049"/>
      <c r="E6" s="2049"/>
      <c r="F6" s="2049"/>
      <c r="G6" s="2049"/>
      <c r="H6" s="2049"/>
      <c r="I6" s="2049"/>
      <c r="J6" s="2049"/>
      <c r="K6" s="2049"/>
      <c r="L6" s="2049"/>
    </row>
    <row r="7" spans="1:15" ht="8.25" customHeight="1">
      <c r="A7" s="660"/>
      <c r="B7" s="394"/>
      <c r="C7" s="275"/>
      <c r="D7" s="288"/>
      <c r="E7" s="288"/>
      <c r="F7" s="288"/>
      <c r="G7" s="288"/>
      <c r="H7" s="288"/>
      <c r="I7" s="288"/>
      <c r="J7" s="288"/>
      <c r="K7" s="288"/>
      <c r="L7" s="289"/>
    </row>
    <row r="8" spans="1:15" ht="12.95" customHeight="1">
      <c r="A8" s="31">
        <v>2020</v>
      </c>
      <c r="B8" s="568" t="s">
        <v>523</v>
      </c>
      <c r="C8" s="275" t="s">
        <v>428</v>
      </c>
      <c r="D8" s="288" t="s">
        <v>429</v>
      </c>
      <c r="E8" s="288" t="s">
        <v>430</v>
      </c>
      <c r="F8" s="288" t="s">
        <v>431</v>
      </c>
      <c r="G8" s="288" t="s">
        <v>432</v>
      </c>
      <c r="H8" s="288" t="s">
        <v>433</v>
      </c>
      <c r="I8" s="288" t="s">
        <v>430</v>
      </c>
      <c r="J8" s="288" t="s">
        <v>434</v>
      </c>
      <c r="K8" s="288" t="s">
        <v>435</v>
      </c>
      <c r="L8" s="289" t="s">
        <v>436</v>
      </c>
    </row>
    <row r="9" spans="1:15" ht="12.95" customHeight="1">
      <c r="A9" s="660"/>
      <c r="B9" s="411"/>
      <c r="C9" s="653"/>
      <c r="D9" s="655"/>
      <c r="E9" s="655"/>
      <c r="F9" s="655"/>
      <c r="G9" s="655"/>
      <c r="H9" s="655"/>
      <c r="I9" s="655"/>
      <c r="J9" s="655"/>
      <c r="K9" s="655"/>
      <c r="L9" s="289"/>
    </row>
    <row r="10" spans="1:15" ht="12.95" customHeight="1">
      <c r="A10" s="31">
        <v>2021</v>
      </c>
      <c r="B10" s="568" t="s">
        <v>523</v>
      </c>
      <c r="C10" s="275" t="s">
        <v>617</v>
      </c>
      <c r="D10" s="288" t="s">
        <v>618</v>
      </c>
      <c r="E10" s="288" t="s">
        <v>619</v>
      </c>
      <c r="F10" s="288" t="s">
        <v>620</v>
      </c>
      <c r="G10" s="288" t="s">
        <v>621</v>
      </c>
      <c r="H10" s="288" t="s">
        <v>503</v>
      </c>
      <c r="I10" s="288" t="s">
        <v>622</v>
      </c>
      <c r="J10" s="288" t="s">
        <v>623</v>
      </c>
      <c r="K10" s="288" t="s">
        <v>624</v>
      </c>
      <c r="L10" s="289" t="s">
        <v>625</v>
      </c>
    </row>
    <row r="11" spans="1:15" ht="12.95" customHeight="1">
      <c r="A11" s="31"/>
      <c r="B11" s="568"/>
      <c r="C11" s="653"/>
      <c r="D11" s="655"/>
      <c r="E11" s="655"/>
      <c r="F11" s="655"/>
      <c r="G11" s="655"/>
      <c r="H11" s="655"/>
      <c r="I11" s="655"/>
      <c r="J11" s="655"/>
      <c r="K11" s="655"/>
      <c r="L11" s="289"/>
    </row>
    <row r="12" spans="1:15" ht="12.95" customHeight="1">
      <c r="A12" s="31">
        <v>2022</v>
      </c>
      <c r="B12" s="568" t="s">
        <v>527</v>
      </c>
      <c r="C12" s="275" t="s">
        <v>666</v>
      </c>
      <c r="D12" s="288" t="s">
        <v>667</v>
      </c>
      <c r="E12" s="288" t="s">
        <v>668</v>
      </c>
      <c r="F12" s="288" t="s">
        <v>446</v>
      </c>
      <c r="G12" s="288" t="s">
        <v>669</v>
      </c>
      <c r="H12" s="288" t="s">
        <v>670</v>
      </c>
      <c r="I12" s="288" t="s">
        <v>433</v>
      </c>
      <c r="J12" s="288" t="s">
        <v>480</v>
      </c>
      <c r="K12" s="288" t="s">
        <v>671</v>
      </c>
      <c r="L12" s="289" t="s">
        <v>672</v>
      </c>
    </row>
    <row r="13" spans="1:15" ht="12.95" customHeight="1">
      <c r="A13" s="31"/>
      <c r="B13" s="568" t="s">
        <v>522</v>
      </c>
      <c r="C13" s="664" t="s">
        <v>737</v>
      </c>
      <c r="D13" s="465" t="s">
        <v>738</v>
      </c>
      <c r="E13" s="465" t="s">
        <v>739</v>
      </c>
      <c r="F13" s="465" t="s">
        <v>740</v>
      </c>
      <c r="G13" s="465" t="s">
        <v>741</v>
      </c>
      <c r="H13" s="465" t="s">
        <v>742</v>
      </c>
      <c r="I13" s="258" t="s">
        <v>743</v>
      </c>
      <c r="J13" s="465" t="s">
        <v>744</v>
      </c>
      <c r="K13" s="465" t="s">
        <v>745</v>
      </c>
      <c r="L13" s="466" t="s">
        <v>746</v>
      </c>
      <c r="M13" s="203"/>
    </row>
    <row r="14" spans="1:15" ht="12.95" customHeight="1">
      <c r="A14" s="31"/>
      <c r="B14" s="568" t="s">
        <v>532</v>
      </c>
      <c r="C14" s="620" t="s">
        <v>432</v>
      </c>
      <c r="D14" s="258" t="s">
        <v>741</v>
      </c>
      <c r="E14" s="258" t="s">
        <v>667</v>
      </c>
      <c r="F14" s="258" t="s">
        <v>788</v>
      </c>
      <c r="G14" s="258" t="s">
        <v>789</v>
      </c>
      <c r="H14" s="258" t="s">
        <v>790</v>
      </c>
      <c r="I14" s="258" t="s">
        <v>622</v>
      </c>
      <c r="J14" s="258" t="s">
        <v>617</v>
      </c>
      <c r="K14" s="258" t="s">
        <v>791</v>
      </c>
      <c r="L14" s="580" t="s">
        <v>792</v>
      </c>
    </row>
    <row r="15" spans="1:15" ht="23.25" customHeight="1">
      <c r="A15" s="2050" t="s">
        <v>126</v>
      </c>
      <c r="B15" s="2050"/>
      <c r="C15" s="2050"/>
      <c r="D15" s="2050"/>
      <c r="E15" s="2050"/>
      <c r="F15" s="2050"/>
      <c r="G15" s="2050"/>
      <c r="H15" s="2050"/>
      <c r="I15" s="2050"/>
      <c r="J15" s="2050"/>
      <c r="K15" s="2050"/>
      <c r="L15" s="2050"/>
    </row>
    <row r="16" spans="1:15" ht="14.1" customHeight="1">
      <c r="A16" s="2049" t="s">
        <v>127</v>
      </c>
      <c r="B16" s="2049"/>
      <c r="C16" s="2049"/>
      <c r="D16" s="2049"/>
      <c r="E16" s="2049"/>
      <c r="F16" s="2049"/>
      <c r="G16" s="2049"/>
      <c r="H16" s="2049"/>
      <c r="I16" s="2049"/>
      <c r="J16" s="2049"/>
      <c r="K16" s="2049"/>
      <c r="L16" s="2049"/>
    </row>
    <row r="17" spans="1:13" ht="7.5" customHeight="1">
      <c r="A17" s="660"/>
      <c r="B17" s="394"/>
      <c r="C17" s="275"/>
      <c r="D17" s="288"/>
      <c r="E17" s="288"/>
      <c r="F17" s="288"/>
      <c r="G17" s="288"/>
      <c r="H17" s="288"/>
      <c r="I17" s="288"/>
      <c r="J17" s="288"/>
      <c r="K17" s="288"/>
      <c r="L17" s="289"/>
    </row>
    <row r="18" spans="1:13" ht="12.95" customHeight="1">
      <c r="A18" s="31">
        <v>2020</v>
      </c>
      <c r="B18" s="568" t="s">
        <v>523</v>
      </c>
      <c r="C18" s="620" t="s">
        <v>437</v>
      </c>
      <c r="D18" s="258" t="s">
        <v>438</v>
      </c>
      <c r="E18" s="258" t="s">
        <v>439</v>
      </c>
      <c r="F18" s="258" t="s">
        <v>401</v>
      </c>
      <c r="G18" s="258" t="s">
        <v>440</v>
      </c>
      <c r="H18" s="258" t="s">
        <v>441</v>
      </c>
      <c r="I18" s="258" t="s">
        <v>442</v>
      </c>
      <c r="J18" s="258" t="s">
        <v>443</v>
      </c>
      <c r="K18" s="258" t="s">
        <v>444</v>
      </c>
      <c r="L18" s="580" t="s">
        <v>445</v>
      </c>
    </row>
    <row r="19" spans="1:13" ht="12.95" customHeight="1">
      <c r="A19" s="660"/>
      <c r="B19" s="411"/>
      <c r="C19" s="636"/>
      <c r="D19" s="571"/>
      <c r="E19" s="571"/>
      <c r="F19" s="571"/>
      <c r="G19" s="571"/>
      <c r="H19" s="571"/>
      <c r="I19" s="571"/>
      <c r="J19" s="571"/>
      <c r="K19" s="571"/>
      <c r="L19" s="580"/>
    </row>
    <row r="20" spans="1:13" ht="12.95" customHeight="1">
      <c r="A20" s="31">
        <v>2021</v>
      </c>
      <c r="B20" s="568" t="s">
        <v>523</v>
      </c>
      <c r="C20" s="620" t="s">
        <v>626</v>
      </c>
      <c r="D20" s="258" t="s">
        <v>627</v>
      </c>
      <c r="E20" s="258" t="s">
        <v>628</v>
      </c>
      <c r="F20" s="258" t="s">
        <v>629</v>
      </c>
      <c r="G20" s="258" t="s">
        <v>630</v>
      </c>
      <c r="H20" s="258" t="s">
        <v>631</v>
      </c>
      <c r="I20" s="258" t="s">
        <v>632</v>
      </c>
      <c r="J20" s="258" t="s">
        <v>633</v>
      </c>
      <c r="K20" s="258" t="s">
        <v>634</v>
      </c>
      <c r="L20" s="580" t="s">
        <v>635</v>
      </c>
    </row>
    <row r="21" spans="1:13" ht="12.95" customHeight="1">
      <c r="A21" s="31"/>
      <c r="B21" s="568"/>
      <c r="C21" s="636"/>
      <c r="D21" s="571"/>
      <c r="E21" s="571"/>
      <c r="F21" s="571"/>
      <c r="G21" s="571"/>
      <c r="H21" s="571"/>
      <c r="I21" s="571"/>
      <c r="J21" s="571"/>
      <c r="K21" s="571"/>
      <c r="L21" s="580"/>
    </row>
    <row r="22" spans="1:13" ht="18" customHeight="1">
      <c r="A22" s="31">
        <v>2022</v>
      </c>
      <c r="B22" s="568" t="s">
        <v>527</v>
      </c>
      <c r="C22" s="620" t="s">
        <v>673</v>
      </c>
      <c r="D22" s="258" t="s">
        <v>504</v>
      </c>
      <c r="E22" s="258" t="s">
        <v>674</v>
      </c>
      <c r="F22" s="258" t="s">
        <v>675</v>
      </c>
      <c r="G22" s="258" t="s">
        <v>676</v>
      </c>
      <c r="H22" s="258" t="s">
        <v>677</v>
      </c>
      <c r="I22" s="258" t="s">
        <v>678</v>
      </c>
      <c r="J22" s="258" t="s">
        <v>679</v>
      </c>
      <c r="K22" s="258" t="s">
        <v>680</v>
      </c>
      <c r="L22" s="580" t="s">
        <v>681</v>
      </c>
    </row>
    <row r="23" spans="1:13" ht="12.95" customHeight="1">
      <c r="A23" s="31"/>
      <c r="B23" s="568" t="s">
        <v>522</v>
      </c>
      <c r="C23" s="664" t="s">
        <v>747</v>
      </c>
      <c r="D23" s="465" t="s">
        <v>748</v>
      </c>
      <c r="E23" s="465" t="s">
        <v>671</v>
      </c>
      <c r="F23" s="465" t="s">
        <v>749</v>
      </c>
      <c r="G23" s="465" t="s">
        <v>750</v>
      </c>
      <c r="H23" s="465" t="s">
        <v>751</v>
      </c>
      <c r="I23" s="465" t="s">
        <v>678</v>
      </c>
      <c r="J23" s="465" t="s">
        <v>752</v>
      </c>
      <c r="K23" s="465" t="s">
        <v>753</v>
      </c>
      <c r="L23" s="466" t="s">
        <v>754</v>
      </c>
      <c r="M23" s="203"/>
    </row>
    <row r="24" spans="1:13" ht="12.95" customHeight="1">
      <c r="A24" s="31"/>
      <c r="B24" s="568" t="s">
        <v>532</v>
      </c>
      <c r="C24" s="620" t="s">
        <v>677</v>
      </c>
      <c r="D24" s="258" t="s">
        <v>793</v>
      </c>
      <c r="E24" s="258" t="s">
        <v>794</v>
      </c>
      <c r="F24" s="258" t="s">
        <v>795</v>
      </c>
      <c r="G24" s="258" t="s">
        <v>796</v>
      </c>
      <c r="H24" s="258" t="s">
        <v>797</v>
      </c>
      <c r="I24" s="258" t="s">
        <v>798</v>
      </c>
      <c r="J24" s="258" t="s">
        <v>799</v>
      </c>
      <c r="K24" s="258" t="s">
        <v>800</v>
      </c>
      <c r="L24" s="580" t="s">
        <v>801</v>
      </c>
    </row>
    <row r="25" spans="1:13" ht="12.95" customHeight="1">
      <c r="A25" s="2050" t="s">
        <v>128</v>
      </c>
      <c r="B25" s="2050"/>
      <c r="C25" s="2050"/>
      <c r="D25" s="2050"/>
      <c r="E25" s="2050"/>
      <c r="F25" s="2050"/>
      <c r="G25" s="2050"/>
      <c r="H25" s="2050"/>
      <c r="I25" s="2050"/>
      <c r="J25" s="2050"/>
      <c r="K25" s="2050"/>
      <c r="L25" s="2050"/>
    </row>
    <row r="26" spans="1:13" ht="16.5" customHeight="1">
      <c r="A26" s="2051" t="s">
        <v>129</v>
      </c>
      <c r="B26" s="2051"/>
      <c r="C26" s="2051"/>
      <c r="D26" s="2051"/>
      <c r="E26" s="2051"/>
      <c r="F26" s="2051"/>
      <c r="G26" s="2051"/>
      <c r="H26" s="2051"/>
      <c r="I26" s="2051"/>
      <c r="J26" s="2051"/>
      <c r="K26" s="2051"/>
      <c r="L26" s="2051"/>
    </row>
    <row r="27" spans="1:13" ht="7.5" customHeight="1">
      <c r="A27" s="660"/>
      <c r="B27" s="394"/>
      <c r="C27" s="275"/>
      <c r="D27" s="288"/>
      <c r="E27" s="288"/>
      <c r="F27" s="288"/>
      <c r="G27" s="288"/>
      <c r="H27" s="288"/>
      <c r="I27" s="288"/>
      <c r="J27" s="288"/>
      <c r="K27" s="288"/>
      <c r="L27" s="289"/>
    </row>
    <row r="28" spans="1:13" ht="12.95" customHeight="1">
      <c r="A28" s="31">
        <v>2020</v>
      </c>
      <c r="B28" s="568" t="s">
        <v>523</v>
      </c>
      <c r="C28" s="620" t="s">
        <v>446</v>
      </c>
      <c r="D28" s="258" t="s">
        <v>447</v>
      </c>
      <c r="E28" s="258" t="s">
        <v>448</v>
      </c>
      <c r="F28" s="258" t="s">
        <v>449</v>
      </c>
      <c r="G28" s="258" t="s">
        <v>450</v>
      </c>
      <c r="H28" s="258" t="s">
        <v>451</v>
      </c>
      <c r="I28" s="258" t="s">
        <v>452</v>
      </c>
      <c r="J28" s="258" t="s">
        <v>453</v>
      </c>
      <c r="K28" s="258" t="s">
        <v>454</v>
      </c>
      <c r="L28" s="580" t="s">
        <v>455</v>
      </c>
    </row>
    <row r="29" spans="1:13" ht="12.95" customHeight="1">
      <c r="A29" s="660"/>
      <c r="B29" s="411"/>
      <c r="C29" s="636"/>
      <c r="D29" s="571"/>
      <c r="E29" s="571"/>
      <c r="F29" s="571"/>
      <c r="G29" s="571"/>
      <c r="H29" s="571"/>
      <c r="I29" s="571"/>
      <c r="J29" s="571"/>
      <c r="K29" s="571"/>
      <c r="L29" s="203"/>
    </row>
    <row r="30" spans="1:13" ht="12.95" customHeight="1">
      <c r="A30" s="31">
        <v>2021</v>
      </c>
      <c r="B30" s="568" t="s">
        <v>523</v>
      </c>
      <c r="C30" s="620" t="s">
        <v>636</v>
      </c>
      <c r="D30" s="258" t="s">
        <v>637</v>
      </c>
      <c r="E30" s="258" t="s">
        <v>638</v>
      </c>
      <c r="F30" s="258" t="s">
        <v>639</v>
      </c>
      <c r="G30" s="258" t="s">
        <v>640</v>
      </c>
      <c r="H30" s="258" t="s">
        <v>641</v>
      </c>
      <c r="I30" s="258" t="s">
        <v>481</v>
      </c>
      <c r="J30" s="258" t="s">
        <v>642</v>
      </c>
      <c r="K30" s="258" t="s">
        <v>643</v>
      </c>
      <c r="L30" s="580" t="s">
        <v>644</v>
      </c>
    </row>
    <row r="31" spans="1:13" ht="12.95" customHeight="1">
      <c r="A31" s="31"/>
      <c r="B31" s="568"/>
      <c r="C31" s="636"/>
      <c r="D31" s="571"/>
      <c r="E31" s="571"/>
      <c r="F31" s="571"/>
      <c r="G31" s="571"/>
      <c r="H31" s="571"/>
      <c r="I31" s="571"/>
      <c r="J31" s="571"/>
      <c r="K31" s="571"/>
      <c r="L31" s="203"/>
    </row>
    <row r="32" spans="1:13" ht="14.25" customHeight="1">
      <c r="A32" s="31">
        <v>2022</v>
      </c>
      <c r="B32" s="568" t="s">
        <v>527</v>
      </c>
      <c r="C32" s="275" t="s">
        <v>682</v>
      </c>
      <c r="D32" s="288" t="s">
        <v>683</v>
      </c>
      <c r="E32" s="288" t="s">
        <v>684</v>
      </c>
      <c r="F32" s="288" t="s">
        <v>685</v>
      </c>
      <c r="G32" s="288" t="s">
        <v>686</v>
      </c>
      <c r="H32" s="288" t="s">
        <v>687</v>
      </c>
      <c r="I32" s="288" t="s">
        <v>688</v>
      </c>
      <c r="J32" s="288" t="s">
        <v>689</v>
      </c>
      <c r="K32" s="288" t="s">
        <v>690</v>
      </c>
      <c r="L32" s="289" t="s">
        <v>691</v>
      </c>
    </row>
    <row r="33" spans="1:13" ht="14.25" customHeight="1">
      <c r="A33" s="31"/>
      <c r="B33" s="568" t="s">
        <v>522</v>
      </c>
      <c r="C33" s="664" t="s">
        <v>755</v>
      </c>
      <c r="D33" s="258" t="s">
        <v>756</v>
      </c>
      <c r="E33" s="465" t="s">
        <v>757</v>
      </c>
      <c r="F33" s="465" t="s">
        <v>758</v>
      </c>
      <c r="G33" s="465" t="s">
        <v>759</v>
      </c>
      <c r="H33" s="465" t="s">
        <v>760</v>
      </c>
      <c r="I33" s="465" t="s">
        <v>761</v>
      </c>
      <c r="J33" s="465" t="s">
        <v>506</v>
      </c>
      <c r="K33" s="465" t="s">
        <v>762</v>
      </c>
      <c r="L33" s="466" t="s">
        <v>763</v>
      </c>
      <c r="M33" s="203"/>
    </row>
    <row r="34" spans="1:13" ht="12.95" customHeight="1">
      <c r="A34" s="31"/>
      <c r="B34" s="568" t="s">
        <v>532</v>
      </c>
      <c r="C34" s="620" t="s">
        <v>505</v>
      </c>
      <c r="D34" s="258" t="s">
        <v>802</v>
      </c>
      <c r="E34" s="258" t="s">
        <v>803</v>
      </c>
      <c r="F34" s="258" t="s">
        <v>804</v>
      </c>
      <c r="G34" s="258" t="s">
        <v>634</v>
      </c>
      <c r="H34" s="258" t="s">
        <v>802</v>
      </c>
      <c r="I34" s="258" t="s">
        <v>805</v>
      </c>
      <c r="J34" s="258" t="s">
        <v>806</v>
      </c>
      <c r="K34" s="258" t="s">
        <v>807</v>
      </c>
      <c r="L34" s="580" t="s">
        <v>808</v>
      </c>
    </row>
    <row r="35" spans="1:13" s="18" customFormat="1" ht="15.75" customHeight="1">
      <c r="A35" s="661"/>
      <c r="B35" s="19"/>
      <c r="C35" s="662"/>
      <c r="D35" s="662"/>
      <c r="E35" s="662"/>
      <c r="F35" s="662"/>
      <c r="G35" s="662"/>
      <c r="H35" s="662"/>
      <c r="I35" s="662"/>
      <c r="J35" s="662"/>
      <c r="K35" s="662"/>
      <c r="L35" s="662"/>
    </row>
    <row r="36" spans="1:13" ht="12.95" customHeight="1">
      <c r="A36" s="363" t="s">
        <v>547</v>
      </c>
      <c r="B36" s="656"/>
      <c r="C36" s="656"/>
      <c r="D36" s="656"/>
      <c r="E36" s="656"/>
      <c r="F36" s="656"/>
      <c r="G36" s="656"/>
      <c r="H36" s="656"/>
      <c r="I36" s="656"/>
      <c r="J36" s="656"/>
      <c r="K36" s="656"/>
      <c r="L36" s="656"/>
    </row>
    <row r="37" spans="1:13" ht="12.95" customHeight="1">
      <c r="A37" s="607" t="s">
        <v>548</v>
      </c>
      <c r="B37" s="657"/>
      <c r="C37" s="657"/>
      <c r="D37" s="657"/>
      <c r="E37" s="657"/>
      <c r="F37" s="657"/>
      <c r="G37" s="657"/>
      <c r="H37" s="657"/>
      <c r="I37" s="657"/>
      <c r="J37" s="657"/>
      <c r="K37" s="657"/>
      <c r="L37" s="657"/>
    </row>
    <row r="38" spans="1:13" ht="12.95" customHeight="1"/>
    <row r="39" spans="1:13" ht="12.95" customHeight="1">
      <c r="F39" s="28"/>
      <c r="G39" s="28"/>
    </row>
    <row r="40" spans="1:13" ht="12.95" customHeight="1">
      <c r="E40" s="28"/>
      <c r="F40" s="28"/>
      <c r="G40" s="28"/>
    </row>
    <row r="41" spans="1:13" ht="12.95" customHeight="1">
      <c r="E41" s="28"/>
      <c r="F41" s="28"/>
      <c r="G41" s="28"/>
    </row>
    <row r="42" spans="1:13" ht="12.95" customHeight="1">
      <c r="E42" s="28"/>
      <c r="F42" s="28"/>
      <c r="G42" s="28"/>
    </row>
    <row r="43" spans="1:13" ht="12.75" customHeight="1">
      <c r="E43" s="28"/>
      <c r="F43" s="28"/>
      <c r="G43" s="28"/>
    </row>
    <row r="44" spans="1:13" ht="12.75" customHeight="1"/>
    <row r="45" spans="1:13" ht="12.75" customHeight="1"/>
  </sheetData>
  <mergeCells count="9">
    <mergeCell ref="A16:L16"/>
    <mergeCell ref="A15:L15"/>
    <mergeCell ref="A25:L25"/>
    <mergeCell ref="A26:L26"/>
    <mergeCell ref="A3:B4"/>
    <mergeCell ref="C3:C4"/>
    <mergeCell ref="D3:L3"/>
    <mergeCell ref="A5:L5"/>
    <mergeCell ref="A6:L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C8:L8 C18:L18 C28:L28 C10:L10 C20:L20 C30:L30 C12:L12 C22:L22 C32:L32 C13:L13 C23:L23 C33:L33 C14:L14 C24:L24 C34:L34"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S1" sqref="S1"/>
    </sheetView>
  </sheetViews>
  <sheetFormatPr defaultColWidth="9" defaultRowHeight="12"/>
  <cols>
    <col min="1" max="1" width="6.625" style="251" customWidth="1"/>
    <col min="2" max="2" width="12.625" style="251" customWidth="1"/>
    <col min="3" max="3" width="10.25" style="251" customWidth="1"/>
    <col min="4" max="4" width="12.125" style="251" customWidth="1"/>
    <col min="5" max="5" width="14.125" style="251" customWidth="1"/>
    <col min="6" max="6" width="14.5" style="251" customWidth="1"/>
    <col min="7" max="7" width="10.25" style="251" customWidth="1"/>
    <col min="8" max="8" width="13.75" style="251" customWidth="1"/>
    <col min="9" max="9" width="11" style="251" customWidth="1"/>
    <col min="10" max="10" width="13.375" style="251" customWidth="1"/>
    <col min="11" max="12" width="12.625" style="251" customWidth="1"/>
    <col min="13" max="16384" width="9" style="251"/>
  </cols>
  <sheetData>
    <row r="1" spans="1:15" s="339" customFormat="1" ht="18" customHeight="1">
      <c r="A1" s="158" t="s">
        <v>1169</v>
      </c>
      <c r="B1" s="158"/>
      <c r="C1" s="158"/>
      <c r="D1" s="158"/>
      <c r="E1" s="158"/>
      <c r="F1" s="158"/>
      <c r="G1" s="158"/>
      <c r="H1" s="158"/>
      <c r="I1" s="158"/>
      <c r="M1" s="269" t="s">
        <v>37</v>
      </c>
      <c r="N1" s="270"/>
      <c r="O1" s="153"/>
    </row>
    <row r="2" spans="1:15" ht="18" customHeight="1">
      <c r="A2" s="1736" t="s">
        <v>1915</v>
      </c>
      <c r="B2" s="280"/>
      <c r="C2" s="280"/>
      <c r="D2" s="280"/>
      <c r="E2" s="280"/>
      <c r="F2" s="280"/>
      <c r="G2" s="280"/>
      <c r="H2" s="280"/>
      <c r="I2" s="280"/>
      <c r="M2" s="271" t="s">
        <v>38</v>
      </c>
      <c r="N2" s="272"/>
    </row>
    <row r="3" spans="1:15" ht="16.5" customHeight="1">
      <c r="A3" s="2052" t="s">
        <v>1004</v>
      </c>
      <c r="B3" s="2053"/>
      <c r="C3" s="2059" t="s">
        <v>1142</v>
      </c>
      <c r="D3" s="2056" t="s">
        <v>1170</v>
      </c>
      <c r="E3" s="2057"/>
      <c r="F3" s="2057"/>
      <c r="G3" s="2057"/>
      <c r="H3" s="2057"/>
      <c r="I3" s="2057"/>
      <c r="J3" s="2057"/>
      <c r="K3" s="2057"/>
      <c r="L3" s="2057"/>
    </row>
    <row r="4" spans="1:15" ht="120.75" customHeight="1" thickBot="1">
      <c r="A4" s="2054"/>
      <c r="B4" s="2055"/>
      <c r="C4" s="2060"/>
      <c r="D4" s="651" t="s">
        <v>951</v>
      </c>
      <c r="E4" s="650" t="s">
        <v>1155</v>
      </c>
      <c r="F4" s="650" t="s">
        <v>1001</v>
      </c>
      <c r="G4" s="651" t="s">
        <v>1146</v>
      </c>
      <c r="H4" s="650" t="s">
        <v>1165</v>
      </c>
      <c r="I4" s="650" t="s">
        <v>1158</v>
      </c>
      <c r="J4" s="650" t="s">
        <v>1159</v>
      </c>
      <c r="K4" s="650" t="s">
        <v>1160</v>
      </c>
      <c r="L4" s="652" t="s">
        <v>984</v>
      </c>
    </row>
    <row r="5" spans="1:15" ht="14.1" customHeight="1" thickTop="1">
      <c r="A5" s="2058" t="s">
        <v>130</v>
      </c>
      <c r="B5" s="2058"/>
      <c r="C5" s="2058"/>
      <c r="D5" s="2058"/>
      <c r="E5" s="2058"/>
      <c r="F5" s="2058"/>
      <c r="G5" s="2058"/>
      <c r="H5" s="2058"/>
      <c r="I5" s="2058"/>
      <c r="J5" s="2058"/>
      <c r="K5" s="2058"/>
      <c r="L5" s="2058"/>
    </row>
    <row r="6" spans="1:15" ht="14.1" customHeight="1">
      <c r="A6" s="2049" t="s">
        <v>131</v>
      </c>
      <c r="B6" s="2049"/>
      <c r="C6" s="2049"/>
      <c r="D6" s="2049"/>
      <c r="E6" s="2049"/>
      <c r="F6" s="2049"/>
      <c r="G6" s="2049"/>
      <c r="H6" s="2049"/>
      <c r="I6" s="2049"/>
      <c r="J6" s="2049"/>
      <c r="K6" s="2049"/>
      <c r="L6" s="2049"/>
      <c r="M6" s="153"/>
    </row>
    <row r="7" spans="1:15" ht="8.1" customHeight="1">
      <c r="A7" s="660"/>
      <c r="B7" s="394"/>
      <c r="C7" s="275"/>
      <c r="D7" s="288"/>
      <c r="E7" s="288"/>
      <c r="F7" s="288"/>
      <c r="G7" s="288"/>
      <c r="H7" s="288"/>
      <c r="I7" s="288"/>
      <c r="J7" s="288"/>
      <c r="K7" s="288"/>
      <c r="L7" s="289"/>
    </row>
    <row r="8" spans="1:15" ht="12.95" customHeight="1">
      <c r="A8" s="31">
        <v>2020</v>
      </c>
      <c r="B8" s="568" t="s">
        <v>523</v>
      </c>
      <c r="C8" s="665" t="s">
        <v>456</v>
      </c>
      <c r="D8" s="666" t="s">
        <v>457</v>
      </c>
      <c r="E8" s="666" t="s">
        <v>402</v>
      </c>
      <c r="F8" s="666" t="s">
        <v>458</v>
      </c>
      <c r="G8" s="666" t="s">
        <v>459</v>
      </c>
      <c r="H8" s="666" t="s">
        <v>460</v>
      </c>
      <c r="I8" s="666" t="s">
        <v>461</v>
      </c>
      <c r="J8" s="666" t="s">
        <v>403</v>
      </c>
      <c r="K8" s="666" t="s">
        <v>462</v>
      </c>
      <c r="L8" s="367" t="s">
        <v>405</v>
      </c>
    </row>
    <row r="9" spans="1:15" ht="12.95" customHeight="1">
      <c r="A9" s="661"/>
      <c r="B9" s="411"/>
      <c r="C9" s="667"/>
      <c r="D9" s="667"/>
      <c r="E9" s="667"/>
      <c r="F9" s="667"/>
      <c r="G9" s="667"/>
      <c r="H9" s="667"/>
      <c r="I9" s="667"/>
      <c r="J9" s="667"/>
      <c r="K9" s="668"/>
      <c r="L9" s="367"/>
    </row>
    <row r="10" spans="1:15" ht="12.95" customHeight="1">
      <c r="A10" s="31">
        <v>2021</v>
      </c>
      <c r="B10" s="568" t="s">
        <v>523</v>
      </c>
      <c r="C10" s="665" t="s">
        <v>645</v>
      </c>
      <c r="D10" s="666" t="s">
        <v>457</v>
      </c>
      <c r="E10" s="666" t="s">
        <v>402</v>
      </c>
      <c r="F10" s="666" t="s">
        <v>458</v>
      </c>
      <c r="G10" s="666" t="s">
        <v>646</v>
      </c>
      <c r="H10" s="666" t="s">
        <v>647</v>
      </c>
      <c r="I10" s="666" t="s">
        <v>648</v>
      </c>
      <c r="J10" s="666" t="s">
        <v>649</v>
      </c>
      <c r="K10" s="666" t="s">
        <v>650</v>
      </c>
      <c r="L10" s="367" t="s">
        <v>485</v>
      </c>
    </row>
    <row r="11" spans="1:15" ht="12.95" customHeight="1">
      <c r="A11" s="31"/>
      <c r="B11" s="568"/>
      <c r="C11" s="667"/>
      <c r="D11" s="667"/>
      <c r="E11" s="667"/>
      <c r="F11" s="667"/>
      <c r="G11" s="667"/>
      <c r="H11" s="667"/>
      <c r="I11" s="667"/>
      <c r="J11" s="667"/>
      <c r="K11" s="668"/>
      <c r="L11" s="367"/>
    </row>
    <row r="12" spans="1:15" ht="12.75" customHeight="1">
      <c r="A12" s="31">
        <v>2022</v>
      </c>
      <c r="B12" s="568" t="s">
        <v>527</v>
      </c>
      <c r="C12" s="665" t="s">
        <v>692</v>
      </c>
      <c r="D12" s="665" t="s">
        <v>693</v>
      </c>
      <c r="E12" s="665" t="s">
        <v>402</v>
      </c>
      <c r="F12" s="665" t="s">
        <v>458</v>
      </c>
      <c r="G12" s="665" t="s">
        <v>694</v>
      </c>
      <c r="H12" s="665" t="s">
        <v>695</v>
      </c>
      <c r="I12" s="665" t="s">
        <v>648</v>
      </c>
      <c r="J12" s="665" t="s">
        <v>484</v>
      </c>
      <c r="K12" s="669" t="s">
        <v>404</v>
      </c>
      <c r="L12" s="367" t="s">
        <v>696</v>
      </c>
    </row>
    <row r="13" spans="1:15" ht="12.75" customHeight="1">
      <c r="A13" s="31"/>
      <c r="B13" s="568" t="s">
        <v>522</v>
      </c>
      <c r="C13" s="664" t="s">
        <v>764</v>
      </c>
      <c r="D13" s="465" t="s">
        <v>765</v>
      </c>
      <c r="E13" s="465" t="s">
        <v>402</v>
      </c>
      <c r="F13" s="465" t="s">
        <v>648</v>
      </c>
      <c r="G13" s="465" t="s">
        <v>507</v>
      </c>
      <c r="H13" s="465" t="s">
        <v>766</v>
      </c>
      <c r="I13" s="465" t="s">
        <v>461</v>
      </c>
      <c r="J13" s="465" t="s">
        <v>484</v>
      </c>
      <c r="K13" s="465" t="s">
        <v>483</v>
      </c>
      <c r="L13" s="466" t="s">
        <v>485</v>
      </c>
      <c r="M13" s="267"/>
    </row>
    <row r="14" spans="1:15" ht="12.95" customHeight="1">
      <c r="A14" s="31"/>
      <c r="B14" s="568" t="s">
        <v>532</v>
      </c>
      <c r="C14" s="665" t="s">
        <v>809</v>
      </c>
      <c r="D14" s="666" t="s">
        <v>810</v>
      </c>
      <c r="E14" s="666" t="s">
        <v>402</v>
      </c>
      <c r="F14" s="666" t="s">
        <v>648</v>
      </c>
      <c r="G14" s="666" t="s">
        <v>811</v>
      </c>
      <c r="H14" s="666" t="s">
        <v>812</v>
      </c>
      <c r="I14" s="666" t="s">
        <v>813</v>
      </c>
      <c r="J14" s="666" t="s">
        <v>508</v>
      </c>
      <c r="K14" s="666" t="s">
        <v>483</v>
      </c>
      <c r="L14" s="367" t="s">
        <v>696</v>
      </c>
    </row>
    <row r="15" spans="1:15" ht="14.1" customHeight="1">
      <c r="A15" s="2050" t="s">
        <v>1171</v>
      </c>
      <c r="B15" s="2050"/>
      <c r="C15" s="2050"/>
      <c r="D15" s="2050"/>
      <c r="E15" s="2050"/>
      <c r="F15" s="2050"/>
      <c r="G15" s="2050"/>
      <c r="H15" s="2050"/>
      <c r="I15" s="2050"/>
      <c r="J15" s="2050"/>
      <c r="K15" s="2050"/>
      <c r="L15" s="2050"/>
    </row>
    <row r="16" spans="1:15" ht="14.1" customHeight="1">
      <c r="A16" s="2049" t="s">
        <v>1172</v>
      </c>
      <c r="B16" s="2049"/>
      <c r="C16" s="2049"/>
      <c r="D16" s="2049"/>
      <c r="E16" s="2049"/>
      <c r="F16" s="2049"/>
      <c r="G16" s="2049"/>
      <c r="H16" s="2049"/>
      <c r="I16" s="2049"/>
      <c r="J16" s="2049"/>
      <c r="K16" s="2049"/>
      <c r="L16" s="2049"/>
    </row>
    <row r="17" spans="1:13" ht="8.1" customHeight="1">
      <c r="A17" s="660"/>
      <c r="B17" s="394"/>
      <c r="C17" s="275"/>
      <c r="D17" s="288"/>
      <c r="E17" s="288"/>
      <c r="F17" s="288"/>
      <c r="G17" s="288"/>
      <c r="H17" s="288"/>
      <c r="I17" s="288"/>
      <c r="J17" s="288"/>
      <c r="K17" s="288"/>
      <c r="L17" s="289"/>
    </row>
    <row r="18" spans="1:13" ht="12.95" customHeight="1">
      <c r="A18" s="31">
        <v>2020</v>
      </c>
      <c r="B18" s="568" t="s">
        <v>523</v>
      </c>
      <c r="C18" s="275">
        <v>77.889447236180914</v>
      </c>
      <c r="D18" s="288">
        <v>79.75352112676056</v>
      </c>
      <c r="E18" s="288">
        <v>69.230769230769226</v>
      </c>
      <c r="F18" s="288">
        <v>70.149253731343293</v>
      </c>
      <c r="G18" s="288">
        <v>81.967213114754102</v>
      </c>
      <c r="H18" s="288">
        <v>82.233502538071065</v>
      </c>
      <c r="I18" s="288">
        <v>63.380281690140848</v>
      </c>
      <c r="J18" s="288">
        <v>53.125</v>
      </c>
      <c r="K18" s="288">
        <v>93.220338983050837</v>
      </c>
      <c r="L18" s="289">
        <v>87.179487179487182</v>
      </c>
    </row>
    <row r="19" spans="1:13" ht="12.95" customHeight="1">
      <c r="A19" s="661"/>
      <c r="B19" s="411"/>
      <c r="C19" s="653"/>
      <c r="D19" s="653"/>
      <c r="E19" s="653"/>
      <c r="F19" s="653"/>
      <c r="G19" s="653"/>
      <c r="H19" s="653"/>
      <c r="I19" s="653"/>
      <c r="J19" s="653"/>
      <c r="K19" s="655"/>
      <c r="L19" s="289"/>
    </row>
    <row r="20" spans="1:13" ht="12.95" customHeight="1">
      <c r="A20" s="31">
        <v>2021</v>
      </c>
      <c r="B20" s="568" t="s">
        <v>523</v>
      </c>
      <c r="C20" s="275">
        <v>81.877256317689529</v>
      </c>
      <c r="D20" s="288">
        <v>82.218309859154928</v>
      </c>
      <c r="E20" s="288">
        <v>53.846153846153847</v>
      </c>
      <c r="F20" s="288">
        <v>73.134328358208961</v>
      </c>
      <c r="G20" s="288">
        <v>85.714285714285708</v>
      </c>
      <c r="H20" s="288">
        <v>87.06467661691542</v>
      </c>
      <c r="I20" s="288">
        <v>72.058823529411768</v>
      </c>
      <c r="J20" s="288">
        <v>70.967741935483872</v>
      </c>
      <c r="K20" s="288">
        <v>96.428571428571431</v>
      </c>
      <c r="L20" s="289">
        <v>83.78378378378379</v>
      </c>
    </row>
    <row r="21" spans="1:13" ht="12.95" customHeight="1">
      <c r="A21" s="31"/>
      <c r="B21" s="568"/>
      <c r="C21" s="653"/>
      <c r="D21" s="653"/>
      <c r="E21" s="653"/>
      <c r="F21" s="653"/>
      <c r="G21" s="653"/>
      <c r="H21" s="653"/>
      <c r="I21" s="653"/>
      <c r="J21" s="653"/>
      <c r="K21" s="655"/>
      <c r="L21" s="289"/>
    </row>
    <row r="22" spans="1:13" ht="12.75" customHeight="1">
      <c r="A22" s="31">
        <v>2022</v>
      </c>
      <c r="B22" s="568" t="s">
        <v>527</v>
      </c>
      <c r="C22" s="275">
        <v>69.74474474474475</v>
      </c>
      <c r="D22" s="275">
        <v>75.091575091575095</v>
      </c>
      <c r="E22" s="275">
        <v>76.923076923076934</v>
      </c>
      <c r="F22" s="275">
        <v>67.164179104477611</v>
      </c>
      <c r="G22" s="275">
        <v>56.140350877192979</v>
      </c>
      <c r="H22" s="275">
        <v>72.471910112359552</v>
      </c>
      <c r="I22" s="275">
        <v>60.294117647058819</v>
      </c>
      <c r="J22" s="275">
        <v>50</v>
      </c>
      <c r="K22" s="654">
        <v>82.758620689655174</v>
      </c>
      <c r="L22" s="289">
        <v>75</v>
      </c>
    </row>
    <row r="23" spans="1:13" ht="12.75" customHeight="1">
      <c r="A23" s="31"/>
      <c r="B23" s="568" t="s">
        <v>522</v>
      </c>
      <c r="C23" s="620">
        <v>75.675675675675677</v>
      </c>
      <c r="D23" s="258">
        <v>78.815080789946137</v>
      </c>
      <c r="E23" s="258">
        <v>84.615384615384613</v>
      </c>
      <c r="F23" s="258">
        <v>66.17647058823529</v>
      </c>
      <c r="G23" s="258">
        <v>60.9375</v>
      </c>
      <c r="H23" s="258">
        <v>80.434782608695656</v>
      </c>
      <c r="I23" s="258">
        <v>66.197183098591552</v>
      </c>
      <c r="J23" s="258">
        <v>75</v>
      </c>
      <c r="K23" s="258">
        <v>87.096774193548384</v>
      </c>
      <c r="L23" s="580">
        <v>83.78378378378379</v>
      </c>
      <c r="M23" s="203"/>
    </row>
    <row r="24" spans="1:13" ht="12.95" customHeight="1">
      <c r="A24" s="31"/>
      <c r="B24" s="568" t="s">
        <v>532</v>
      </c>
      <c r="C24" s="275">
        <v>76.491732566498925</v>
      </c>
      <c r="D24" s="288">
        <v>76.637168141592909</v>
      </c>
      <c r="E24" s="288">
        <v>61.53846153846154</v>
      </c>
      <c r="F24" s="288">
        <v>70.588235294117652</v>
      </c>
      <c r="G24" s="288">
        <v>71.212121212121218</v>
      </c>
      <c r="H24" s="288">
        <v>80.319148936170208</v>
      </c>
      <c r="I24" s="288">
        <v>68</v>
      </c>
      <c r="J24" s="288">
        <v>89.65517241379311</v>
      </c>
      <c r="K24" s="288">
        <v>85.483870967741936</v>
      </c>
      <c r="L24" s="289">
        <v>83.333333333333343</v>
      </c>
    </row>
    <row r="25" spans="1:13" ht="14.1" customHeight="1">
      <c r="A25" s="2050" t="s">
        <v>1173</v>
      </c>
      <c r="B25" s="2050"/>
      <c r="C25" s="2050"/>
      <c r="D25" s="2050"/>
      <c r="E25" s="2050"/>
      <c r="F25" s="2050"/>
      <c r="G25" s="2050"/>
      <c r="H25" s="2050"/>
      <c r="I25" s="2050"/>
      <c r="J25" s="2050"/>
      <c r="K25" s="2050"/>
      <c r="L25" s="2050"/>
    </row>
    <row r="26" spans="1:13" ht="14.1" customHeight="1">
      <c r="A26" s="2051" t="s">
        <v>1174</v>
      </c>
      <c r="B26" s="2051"/>
      <c r="C26" s="2051"/>
      <c r="D26" s="2051"/>
      <c r="E26" s="2051"/>
      <c r="F26" s="2051"/>
      <c r="G26" s="2051"/>
      <c r="H26" s="2051"/>
      <c r="I26" s="2051"/>
      <c r="J26" s="2051"/>
      <c r="K26" s="2051"/>
      <c r="L26" s="2051"/>
    </row>
    <row r="27" spans="1:13" ht="8.1" customHeight="1">
      <c r="A27" s="660"/>
      <c r="B27" s="394"/>
      <c r="C27" s="275"/>
      <c r="D27" s="288"/>
      <c r="E27" s="288"/>
      <c r="F27" s="288"/>
      <c r="G27" s="288"/>
      <c r="H27" s="288"/>
      <c r="I27" s="288"/>
      <c r="J27" s="288"/>
      <c r="K27" s="288"/>
      <c r="L27" s="289"/>
    </row>
    <row r="28" spans="1:13" ht="12.95" customHeight="1">
      <c r="A28" s="31">
        <v>2020</v>
      </c>
      <c r="B28" s="568" t="s">
        <v>523</v>
      </c>
      <c r="C28" s="275">
        <v>76.300860698795432</v>
      </c>
      <c r="D28" s="288">
        <v>66.045716002671611</v>
      </c>
      <c r="E28" s="288">
        <v>39.6126192634215</v>
      </c>
      <c r="F28" s="288">
        <v>59.152682621191275</v>
      </c>
      <c r="G28" s="288">
        <v>95.057824036808583</v>
      </c>
      <c r="H28" s="288">
        <v>87.454052265836353</v>
      </c>
      <c r="I28" s="288">
        <v>54.184079588897141</v>
      </c>
      <c r="J28" s="288">
        <v>29.157390532300511</v>
      </c>
      <c r="K28" s="288">
        <v>93.176826892941975</v>
      </c>
      <c r="L28" s="289">
        <v>96.458310767791986</v>
      </c>
    </row>
    <row r="29" spans="1:13" ht="12.95" customHeight="1">
      <c r="A29" s="661"/>
      <c r="B29" s="411"/>
      <c r="C29" s="653"/>
      <c r="D29" s="655"/>
      <c r="E29" s="655"/>
      <c r="F29" s="655"/>
      <c r="G29" s="655"/>
      <c r="H29" s="655"/>
      <c r="I29" s="655"/>
      <c r="J29" s="655"/>
      <c r="K29" s="655"/>
      <c r="L29" s="289"/>
    </row>
    <row r="30" spans="1:13" ht="12.95" customHeight="1">
      <c r="A30" s="31">
        <v>2021</v>
      </c>
      <c r="B30" s="568" t="s">
        <v>523</v>
      </c>
      <c r="C30" s="275">
        <v>89.73337181060846</v>
      </c>
      <c r="D30" s="288">
        <v>88.140544556113397</v>
      </c>
      <c r="E30" s="288">
        <v>71.245043342716599</v>
      </c>
      <c r="F30" s="288">
        <v>93.28710435764485</v>
      </c>
      <c r="G30" s="288">
        <v>85.937397746025411</v>
      </c>
      <c r="H30" s="288">
        <v>91.280369153033845</v>
      </c>
      <c r="I30" s="288">
        <v>70.650191510797853</v>
      </c>
      <c r="J30" s="288">
        <v>87.979936732179937</v>
      </c>
      <c r="K30" s="288">
        <v>95.253128506740794</v>
      </c>
      <c r="L30" s="289">
        <v>95.138383565437792</v>
      </c>
    </row>
    <row r="31" spans="1:13" ht="12.95" customHeight="1">
      <c r="A31" s="31"/>
      <c r="B31" s="568"/>
      <c r="C31" s="653"/>
      <c r="D31" s="655"/>
      <c r="E31" s="655"/>
      <c r="F31" s="655"/>
      <c r="G31" s="655"/>
      <c r="H31" s="655"/>
      <c r="I31" s="655"/>
      <c r="J31" s="655"/>
      <c r="K31" s="655"/>
      <c r="L31" s="289"/>
    </row>
    <row r="32" spans="1:13" ht="12.95" customHeight="1">
      <c r="A32" s="31">
        <v>2022</v>
      </c>
      <c r="B32" s="568" t="s">
        <v>527</v>
      </c>
      <c r="C32" s="275">
        <v>77.590809185021882</v>
      </c>
      <c r="D32" s="288">
        <v>80.728500165163979</v>
      </c>
      <c r="E32" s="288">
        <v>75.061742729185994</v>
      </c>
      <c r="F32" s="288">
        <v>84.031713234170439</v>
      </c>
      <c r="G32" s="288">
        <v>74.970066672548313</v>
      </c>
      <c r="H32" s="288">
        <v>62.66665005521498</v>
      </c>
      <c r="I32" s="288">
        <v>61.448426066655173</v>
      </c>
      <c r="J32" s="288">
        <v>20.816141413110646</v>
      </c>
      <c r="K32" s="288">
        <v>95.742819414373741</v>
      </c>
      <c r="L32" s="289">
        <v>88.686730093126869</v>
      </c>
    </row>
    <row r="33" spans="1:13" ht="13.5" customHeight="1">
      <c r="A33" s="31"/>
      <c r="B33" s="568" t="s">
        <v>522</v>
      </c>
      <c r="C33" s="275">
        <v>80.978993386383124</v>
      </c>
      <c r="D33" s="288">
        <v>84.708461351683425</v>
      </c>
      <c r="E33" s="288">
        <v>95.533876649806942</v>
      </c>
      <c r="F33" s="288">
        <v>81.617455224352156</v>
      </c>
      <c r="G33" s="288">
        <v>63.195436009894792</v>
      </c>
      <c r="H33" s="288">
        <v>63.534089540400565</v>
      </c>
      <c r="I33" s="288">
        <v>71.5408309897647</v>
      </c>
      <c r="J33" s="288">
        <v>92.529380310080484</v>
      </c>
      <c r="K33" s="288">
        <v>95.370959896818192</v>
      </c>
      <c r="L33" s="289">
        <v>92.819028278856749</v>
      </c>
      <c r="M33" s="203"/>
    </row>
    <row r="34" spans="1:13" ht="12.95" customHeight="1">
      <c r="A34" s="31"/>
      <c r="B34" s="568" t="s">
        <v>532</v>
      </c>
      <c r="C34" s="275">
        <v>82.448972722236746</v>
      </c>
      <c r="D34" s="288">
        <v>80.057719829051791</v>
      </c>
      <c r="E34" s="288">
        <v>43.129797601292722</v>
      </c>
      <c r="F34" s="288">
        <v>84.288717023329156</v>
      </c>
      <c r="G34" s="288">
        <v>85.801516801710164</v>
      </c>
      <c r="H34" s="288">
        <v>81.380652228785493</v>
      </c>
      <c r="I34" s="288">
        <v>72.292734191993247</v>
      </c>
      <c r="J34" s="288">
        <v>98.242323785244849</v>
      </c>
      <c r="K34" s="288">
        <v>93.911510087864372</v>
      </c>
      <c r="L34" s="289">
        <v>87.473981946132071</v>
      </c>
    </row>
    <row r="35" spans="1:13" ht="12.95" customHeight="1">
      <c r="A35" s="661"/>
      <c r="B35" s="19"/>
      <c r="C35" s="670"/>
      <c r="D35" s="670"/>
      <c r="E35" s="670"/>
      <c r="F35" s="670"/>
      <c r="G35" s="670"/>
      <c r="H35" s="670"/>
      <c r="I35" s="670"/>
      <c r="J35" s="670"/>
      <c r="K35" s="670"/>
      <c r="L35" s="670"/>
    </row>
    <row r="36" spans="1:13" ht="12.95" customHeight="1">
      <c r="A36" s="363" t="s">
        <v>367</v>
      </c>
      <c r="B36" s="656"/>
      <c r="C36" s="656"/>
      <c r="D36" s="656"/>
      <c r="E36" s="656"/>
      <c r="F36" s="656"/>
      <c r="G36" s="656"/>
      <c r="H36" s="656"/>
      <c r="I36" s="656"/>
      <c r="J36" s="656"/>
      <c r="K36" s="656"/>
      <c r="L36" s="656"/>
    </row>
    <row r="37" spans="1:13" ht="12.95" customHeight="1">
      <c r="A37" s="607" t="s">
        <v>284</v>
      </c>
      <c r="B37" s="657"/>
      <c r="C37" s="657"/>
      <c r="D37" s="657"/>
      <c r="E37" s="657"/>
      <c r="F37" s="657"/>
      <c r="G37" s="657"/>
      <c r="H37" s="657"/>
      <c r="I37" s="657"/>
      <c r="J37" s="657"/>
      <c r="K37" s="657"/>
      <c r="L37" s="657"/>
    </row>
    <row r="38" spans="1:13" ht="12.95" customHeight="1"/>
  </sheetData>
  <mergeCells count="9">
    <mergeCell ref="A16:L16"/>
    <mergeCell ref="A15:L15"/>
    <mergeCell ref="A25:L25"/>
    <mergeCell ref="A26:L26"/>
    <mergeCell ref="C3:C4"/>
    <mergeCell ref="A3:B4"/>
    <mergeCell ref="D3:L3"/>
    <mergeCell ref="A5:L5"/>
    <mergeCell ref="A6:L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C8:L8 C10:L10 C12:L12 C13:L13 C14:L1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showGridLines="0" zoomScaleNormal="100" workbookViewId="0">
      <selection activeCell="X1" sqref="X1"/>
    </sheetView>
  </sheetViews>
  <sheetFormatPr defaultColWidth="9" defaultRowHeight="12"/>
  <cols>
    <col min="1" max="1" width="6.625" style="251" customWidth="1"/>
    <col min="2" max="2" width="12.625" style="18" customWidth="1"/>
    <col min="3" max="3" width="8.125" style="251" customWidth="1"/>
    <col min="4" max="4" width="7" style="251" customWidth="1"/>
    <col min="5" max="5" width="8.5" style="251" customWidth="1"/>
    <col min="6" max="6" width="8.875" style="251" customWidth="1"/>
    <col min="7" max="9" width="7" style="251" customWidth="1"/>
    <col min="10" max="10" width="7.25" style="251" customWidth="1"/>
    <col min="11" max="11" width="9.125" style="251" customWidth="1"/>
    <col min="12" max="12" width="7.375" style="251" customWidth="1"/>
    <col min="13" max="15" width="7" style="251" customWidth="1"/>
    <col min="16" max="16" width="12.75" style="251" customWidth="1"/>
    <col min="17" max="17" width="8.875" style="251" customWidth="1"/>
    <col min="18" max="18" width="9" style="251"/>
    <col min="19" max="19" width="10.125" style="251" bestFit="1" customWidth="1"/>
    <col min="20" max="16384" width="9" style="251"/>
  </cols>
  <sheetData>
    <row r="1" spans="1:19" ht="18" customHeight="1">
      <c r="A1" s="386" t="s">
        <v>1175</v>
      </c>
      <c r="B1" s="386"/>
      <c r="C1" s="386"/>
      <c r="D1" s="386"/>
      <c r="E1" s="386"/>
      <c r="F1" s="386"/>
      <c r="G1" s="386"/>
      <c r="H1" s="386"/>
      <c r="I1" s="386"/>
      <c r="J1" s="386"/>
      <c r="K1" s="386"/>
      <c r="L1" s="386"/>
      <c r="M1" s="386"/>
      <c r="N1" s="386"/>
      <c r="O1" s="386"/>
      <c r="P1" s="269" t="s">
        <v>37</v>
      </c>
      <c r="Q1" s="269"/>
      <c r="R1" s="269"/>
      <c r="S1" s="28"/>
    </row>
    <row r="2" spans="1:19" ht="14.1" customHeight="1">
      <c r="A2" s="1746" t="s">
        <v>1917</v>
      </c>
      <c r="B2" s="339"/>
      <c r="C2" s="339"/>
      <c r="D2" s="339"/>
      <c r="E2" s="339"/>
      <c r="F2" s="339"/>
      <c r="G2" s="339"/>
      <c r="H2" s="339"/>
      <c r="P2" s="271" t="s">
        <v>38</v>
      </c>
      <c r="Q2" s="271"/>
      <c r="R2" s="671"/>
      <c r="S2" s="153"/>
    </row>
    <row r="3" spans="1:19" ht="14.1" customHeight="1">
      <c r="A3" s="1738" t="s">
        <v>1916</v>
      </c>
      <c r="B3" s="419"/>
      <c r="C3" s="419"/>
      <c r="D3" s="419"/>
      <c r="E3" s="419"/>
      <c r="F3" s="419"/>
      <c r="G3" s="419"/>
      <c r="H3" s="419"/>
      <c r="I3" s="419"/>
      <c r="J3" s="419"/>
      <c r="K3" s="419"/>
      <c r="L3" s="419"/>
      <c r="M3" s="419"/>
      <c r="N3" s="419"/>
      <c r="O3" s="419"/>
      <c r="P3" s="419"/>
    </row>
    <row r="4" spans="1:19" ht="18" customHeight="1">
      <c r="A4" s="342" t="s">
        <v>1918</v>
      </c>
      <c r="B4" s="339"/>
      <c r="C4" s="339"/>
      <c r="D4" s="339"/>
      <c r="E4" s="339"/>
      <c r="F4" s="339"/>
      <c r="G4" s="339"/>
      <c r="K4" s="672"/>
    </row>
    <row r="5" spans="1:19" ht="30" customHeight="1">
      <c r="A5" s="2052" t="s">
        <v>1004</v>
      </c>
      <c r="B5" s="2059"/>
      <c r="C5" s="2056" t="s">
        <v>1176</v>
      </c>
      <c r="D5" s="2057"/>
      <c r="E5" s="2057"/>
      <c r="F5" s="2057"/>
      <c r="G5" s="2057"/>
      <c r="H5" s="2057"/>
      <c r="I5" s="2057"/>
      <c r="J5" s="2057"/>
      <c r="K5" s="2057"/>
      <c r="L5" s="2082"/>
      <c r="M5" s="2069" t="s">
        <v>1177</v>
      </c>
      <c r="N5" s="2052"/>
      <c r="O5" s="2080"/>
      <c r="P5" s="2081"/>
      <c r="Q5" s="2069" t="s">
        <v>1178</v>
      </c>
    </row>
    <row r="6" spans="1:19" ht="18.75" customHeight="1">
      <c r="A6" s="2073"/>
      <c r="B6" s="2074"/>
      <c r="C6" s="2068" t="s">
        <v>1179</v>
      </c>
      <c r="D6" s="2067" t="s">
        <v>1180</v>
      </c>
      <c r="E6" s="2083"/>
      <c r="F6" s="2083"/>
      <c r="G6" s="2083"/>
      <c r="H6" s="2083"/>
      <c r="I6" s="2069" t="s">
        <v>1181</v>
      </c>
      <c r="J6" s="2059"/>
      <c r="K6" s="2068" t="s">
        <v>1182</v>
      </c>
      <c r="L6" s="2068" t="s">
        <v>1183</v>
      </c>
      <c r="M6" s="2067" t="s">
        <v>1179</v>
      </c>
      <c r="N6" s="2077" t="s">
        <v>1184</v>
      </c>
      <c r="O6" s="2078"/>
      <c r="P6" s="2079"/>
      <c r="Q6" s="1955"/>
    </row>
    <row r="7" spans="1:19" ht="16.5" customHeight="1">
      <c r="A7" s="2073"/>
      <c r="B7" s="2074"/>
      <c r="C7" s="1955"/>
      <c r="D7" s="673"/>
      <c r="E7" s="2070" t="s">
        <v>1184</v>
      </c>
      <c r="F7" s="2070"/>
      <c r="G7" s="2070"/>
      <c r="H7" s="2070"/>
      <c r="I7" s="2025"/>
      <c r="J7" s="2066"/>
      <c r="K7" s="1954"/>
      <c r="L7" s="1954"/>
      <c r="M7" s="2067"/>
      <c r="N7" s="2068" t="s">
        <v>1185</v>
      </c>
      <c r="O7" s="2068" t="s">
        <v>1186</v>
      </c>
      <c r="P7" s="2068" t="s">
        <v>1193</v>
      </c>
      <c r="Q7" s="1955"/>
    </row>
    <row r="8" spans="1:19" ht="15.75" customHeight="1">
      <c r="A8" s="2073"/>
      <c r="B8" s="2074"/>
      <c r="C8" s="1955"/>
      <c r="D8" s="1955" t="s">
        <v>970</v>
      </c>
      <c r="E8" s="2068" t="s">
        <v>1187</v>
      </c>
      <c r="F8" s="2068" t="s">
        <v>1188</v>
      </c>
      <c r="G8" s="2068" t="s">
        <v>1189</v>
      </c>
      <c r="H8" s="2068" t="s">
        <v>1190</v>
      </c>
      <c r="I8" s="2067" t="s">
        <v>970</v>
      </c>
      <c r="J8" s="2059" t="s">
        <v>1191</v>
      </c>
      <c r="K8" s="1954"/>
      <c r="L8" s="1954"/>
      <c r="M8" s="2067"/>
      <c r="N8" s="1954"/>
      <c r="O8" s="1954"/>
      <c r="P8" s="1954"/>
      <c r="Q8" s="1955"/>
    </row>
    <row r="9" spans="1:19" ht="154.5" customHeight="1">
      <c r="A9" s="2073"/>
      <c r="B9" s="2074"/>
      <c r="C9" s="2025"/>
      <c r="D9" s="2025"/>
      <c r="E9" s="2024"/>
      <c r="F9" s="2024"/>
      <c r="G9" s="2024"/>
      <c r="H9" s="2024"/>
      <c r="I9" s="2067"/>
      <c r="J9" s="2066"/>
      <c r="K9" s="2024"/>
      <c r="L9" s="2024"/>
      <c r="M9" s="2067"/>
      <c r="N9" s="2024"/>
      <c r="O9" s="2024"/>
      <c r="P9" s="2024"/>
      <c r="Q9" s="2025"/>
    </row>
    <row r="10" spans="1:19" ht="15.75" customHeight="1" thickBot="1">
      <c r="A10" s="2054"/>
      <c r="B10" s="2060"/>
      <c r="C10" s="2075" t="s">
        <v>1192</v>
      </c>
      <c r="D10" s="2076"/>
      <c r="E10" s="2076"/>
      <c r="F10" s="2076"/>
      <c r="G10" s="2076"/>
      <c r="H10" s="2076"/>
      <c r="I10" s="2076"/>
      <c r="J10" s="2076"/>
      <c r="K10" s="2076"/>
      <c r="L10" s="2076"/>
      <c r="M10" s="2076"/>
      <c r="N10" s="2076"/>
      <c r="O10" s="2076"/>
      <c r="P10" s="2076"/>
      <c r="Q10" s="2076"/>
    </row>
    <row r="11" spans="1:19" ht="8.1" customHeight="1" thickTop="1">
      <c r="B11" s="394"/>
      <c r="C11" s="620"/>
      <c r="D11" s="258"/>
      <c r="E11" s="258"/>
      <c r="F11" s="258"/>
      <c r="G11" s="258"/>
      <c r="H11" s="258"/>
      <c r="I11" s="258"/>
      <c r="J11" s="258"/>
      <c r="K11" s="258"/>
      <c r="L11" s="258"/>
      <c r="M11" s="258"/>
      <c r="N11" s="258"/>
      <c r="O11" s="258"/>
      <c r="P11" s="258"/>
      <c r="Q11" s="203"/>
    </row>
    <row r="12" spans="1:19" ht="16.5" customHeight="1">
      <c r="A12" s="31">
        <v>2020</v>
      </c>
      <c r="B12" s="568" t="s">
        <v>523</v>
      </c>
      <c r="C12" s="674">
        <v>89743.125</v>
      </c>
      <c r="D12" s="309">
        <v>29696.870999999999</v>
      </c>
      <c r="E12" s="309">
        <v>9897.0010000000002</v>
      </c>
      <c r="F12" s="309">
        <v>6251.1580000000004</v>
      </c>
      <c r="G12" s="309">
        <v>5071.7179999999998</v>
      </c>
      <c r="H12" s="309">
        <v>8127.9520000000002</v>
      </c>
      <c r="I12" s="309">
        <v>38353.067000000003</v>
      </c>
      <c r="J12" s="309">
        <v>28848.391</v>
      </c>
      <c r="K12" s="309">
        <v>19926.734</v>
      </c>
      <c r="L12" s="309">
        <v>1766.453</v>
      </c>
      <c r="M12" s="309">
        <v>66579.312000000005</v>
      </c>
      <c r="N12" s="309">
        <v>17009.546999999999</v>
      </c>
      <c r="O12" s="309">
        <v>33588.027000000002</v>
      </c>
      <c r="P12" s="309">
        <v>3905.2809999999999</v>
      </c>
      <c r="Q12" s="675">
        <v>45915.156999999999</v>
      </c>
    </row>
    <row r="13" spans="1:19" ht="16.5" customHeight="1">
      <c r="A13" s="661"/>
      <c r="B13" s="411"/>
      <c r="C13" s="676"/>
      <c r="D13" s="677"/>
      <c r="E13" s="677"/>
      <c r="F13" s="677"/>
      <c r="G13" s="677"/>
      <c r="H13" s="677"/>
      <c r="I13" s="677"/>
      <c r="J13" s="677"/>
      <c r="K13" s="677"/>
      <c r="L13" s="10"/>
      <c r="M13" s="677"/>
      <c r="N13" s="677"/>
      <c r="O13" s="677"/>
      <c r="P13" s="677"/>
      <c r="Q13" s="675"/>
    </row>
    <row r="14" spans="1:19" ht="16.5" customHeight="1">
      <c r="A14" s="31">
        <v>2021</v>
      </c>
      <c r="B14" s="568" t="s">
        <v>523</v>
      </c>
      <c r="C14" s="674">
        <v>103135.663</v>
      </c>
      <c r="D14" s="309">
        <v>37587.199999999997</v>
      </c>
      <c r="E14" s="309">
        <v>13291.16</v>
      </c>
      <c r="F14" s="309">
        <v>8120.143</v>
      </c>
      <c r="G14" s="309">
        <v>6537.5029999999997</v>
      </c>
      <c r="H14" s="309">
        <v>9321.0609999999997</v>
      </c>
      <c r="I14" s="309">
        <v>43826.548999999999</v>
      </c>
      <c r="J14" s="309">
        <v>32340.585999999999</v>
      </c>
      <c r="K14" s="309">
        <v>19922.617999999999</v>
      </c>
      <c r="L14" s="309">
        <v>1799.296</v>
      </c>
      <c r="M14" s="309">
        <v>74983.482000000004</v>
      </c>
      <c r="N14" s="309">
        <v>20243.792000000001</v>
      </c>
      <c r="O14" s="309">
        <v>34797.779000000002</v>
      </c>
      <c r="P14" s="309">
        <v>5449.4719999999998</v>
      </c>
      <c r="Q14" s="675">
        <v>48539.741999999998</v>
      </c>
    </row>
    <row r="15" spans="1:19" ht="16.5" customHeight="1">
      <c r="A15" s="31"/>
      <c r="B15" s="568"/>
      <c r="C15" s="676"/>
      <c r="D15" s="677"/>
      <c r="E15" s="677"/>
      <c r="F15" s="677"/>
      <c r="G15" s="677"/>
      <c r="H15" s="677"/>
      <c r="I15" s="677"/>
      <c r="J15" s="677"/>
      <c r="K15" s="677"/>
      <c r="L15" s="10"/>
      <c r="M15" s="677"/>
      <c r="N15" s="677"/>
      <c r="O15" s="677"/>
      <c r="P15" s="677"/>
      <c r="Q15" s="675"/>
    </row>
    <row r="16" spans="1:19" ht="12.95" customHeight="1">
      <c r="A16" s="31">
        <v>2022</v>
      </c>
      <c r="B16" s="568" t="s">
        <v>527</v>
      </c>
      <c r="C16" s="674">
        <v>115317.03599999999</v>
      </c>
      <c r="D16" s="309">
        <v>42296.264999999999</v>
      </c>
      <c r="E16" s="309">
        <v>14906.433000000001</v>
      </c>
      <c r="F16" s="309">
        <v>9505.9959999999992</v>
      </c>
      <c r="G16" s="309">
        <v>7088</v>
      </c>
      <c r="H16" s="309">
        <v>10440.694</v>
      </c>
      <c r="I16" s="309">
        <v>47717.970999999998</v>
      </c>
      <c r="J16" s="309">
        <v>36124.838000000003</v>
      </c>
      <c r="K16" s="309">
        <v>23009.418000000001</v>
      </c>
      <c r="L16" s="678">
        <v>2293.3820000000001</v>
      </c>
      <c r="M16" s="309">
        <v>82870.133000000002</v>
      </c>
      <c r="N16" s="309">
        <v>23434.245999999999</v>
      </c>
      <c r="O16" s="309">
        <v>39265.021000000001</v>
      </c>
      <c r="P16" s="309">
        <v>6068.3270000000002</v>
      </c>
      <c r="Q16" s="675">
        <v>47273.656000000003</v>
      </c>
    </row>
    <row r="17" spans="1:19" ht="16.5" customHeight="1">
      <c r="A17" s="31"/>
      <c r="B17" s="568" t="s">
        <v>522</v>
      </c>
      <c r="C17" s="674">
        <v>123271.909</v>
      </c>
      <c r="D17" s="309">
        <v>46442.79</v>
      </c>
      <c r="E17" s="309">
        <v>16503.021000000001</v>
      </c>
      <c r="F17" s="309">
        <v>10981.775</v>
      </c>
      <c r="G17" s="309">
        <v>8043.2079999999996</v>
      </c>
      <c r="H17" s="309">
        <v>10511.862999999999</v>
      </c>
      <c r="I17" s="309">
        <v>51446.572</v>
      </c>
      <c r="J17" s="309">
        <v>38940.294999999998</v>
      </c>
      <c r="K17" s="309">
        <v>22701.773000000001</v>
      </c>
      <c r="L17" s="309">
        <v>2680.7739999999999</v>
      </c>
      <c r="M17" s="309">
        <v>85702.388000000006</v>
      </c>
      <c r="N17" s="309">
        <v>23488.352999999999</v>
      </c>
      <c r="O17" s="309">
        <v>41986.052000000003</v>
      </c>
      <c r="P17" s="309">
        <v>5388.8249999999998</v>
      </c>
      <c r="Q17" s="675">
        <v>50722.362999999998</v>
      </c>
      <c r="R17" s="203"/>
      <c r="S17" s="203"/>
    </row>
    <row r="18" spans="1:19" ht="16.5" customHeight="1">
      <c r="A18" s="31"/>
      <c r="B18" s="568" t="s">
        <v>532</v>
      </c>
      <c r="C18" s="674">
        <v>132832.378</v>
      </c>
      <c r="D18" s="309">
        <v>51707.453000000001</v>
      </c>
      <c r="E18" s="309">
        <v>18268.295999999998</v>
      </c>
      <c r="F18" s="309">
        <v>13056.335999999999</v>
      </c>
      <c r="G18" s="309">
        <v>8927.0969999999998</v>
      </c>
      <c r="H18" s="309">
        <v>11011.478999999999</v>
      </c>
      <c r="I18" s="309">
        <v>54435.175999999999</v>
      </c>
      <c r="J18" s="309">
        <v>42147.169000000002</v>
      </c>
      <c r="K18" s="309">
        <v>23756.537</v>
      </c>
      <c r="L18" s="309">
        <v>2933.212</v>
      </c>
      <c r="M18" s="309">
        <v>93627.967000000004</v>
      </c>
      <c r="N18" s="309">
        <v>24104.351999999999</v>
      </c>
      <c r="O18" s="309">
        <v>48464.095000000001</v>
      </c>
      <c r="P18" s="309">
        <v>5245.0709999999999</v>
      </c>
      <c r="Q18" s="675">
        <v>53926.633000000002</v>
      </c>
    </row>
    <row r="19" spans="1:19" ht="12.95" customHeight="1">
      <c r="A19" s="31"/>
      <c r="B19" s="19"/>
      <c r="C19" s="10"/>
      <c r="D19" s="10"/>
      <c r="E19" s="10"/>
      <c r="F19" s="10"/>
      <c r="G19" s="10"/>
      <c r="H19" s="10"/>
      <c r="I19" s="10"/>
      <c r="J19" s="10"/>
      <c r="K19" s="10"/>
      <c r="L19" s="10"/>
      <c r="M19" s="10"/>
      <c r="N19" s="10"/>
      <c r="O19" s="10"/>
      <c r="P19" s="10"/>
      <c r="Q19" s="10"/>
    </row>
    <row r="20" spans="1:19" s="418" customFormat="1" ht="25.5" customHeight="1">
      <c r="A20" s="2071" t="s">
        <v>549</v>
      </c>
      <c r="B20" s="2071"/>
      <c r="C20" s="2071"/>
      <c r="D20" s="2071"/>
      <c r="E20" s="2071"/>
      <c r="F20" s="2071"/>
      <c r="G20" s="2071"/>
      <c r="H20" s="2071"/>
      <c r="I20" s="2071"/>
      <c r="J20" s="2071"/>
      <c r="K20" s="2071"/>
      <c r="L20" s="2071"/>
      <c r="M20" s="2071"/>
      <c r="N20" s="2071"/>
      <c r="O20" s="2071"/>
      <c r="P20" s="2071"/>
      <c r="Q20" s="2071"/>
    </row>
    <row r="21" spans="1:19" s="418" customFormat="1" ht="24.75" customHeight="1">
      <c r="A21" s="2072" t="s">
        <v>550</v>
      </c>
      <c r="B21" s="2072"/>
      <c r="C21" s="2072"/>
      <c r="D21" s="2072"/>
      <c r="E21" s="2072"/>
      <c r="F21" s="2072"/>
      <c r="G21" s="2072"/>
      <c r="H21" s="2072"/>
      <c r="I21" s="2072"/>
      <c r="J21" s="2072"/>
      <c r="K21" s="2072"/>
      <c r="L21" s="2072"/>
      <c r="M21" s="2072"/>
      <c r="N21" s="2072"/>
      <c r="O21" s="2072"/>
      <c r="P21" s="2072"/>
      <c r="Q21" s="2072"/>
      <c r="S21" s="679"/>
    </row>
    <row r="22" spans="1:19" ht="12.95" customHeight="1">
      <c r="A22" s="680"/>
      <c r="B22" s="680"/>
      <c r="C22" s="2064"/>
      <c r="D22" s="2064"/>
      <c r="E22" s="2064"/>
      <c r="F22" s="2064"/>
      <c r="G22" s="2064"/>
      <c r="H22" s="2064"/>
      <c r="I22" s="2064"/>
      <c r="J22" s="2064"/>
      <c r="K22" s="2064"/>
      <c r="L22" s="2064"/>
      <c r="M22" s="2065"/>
      <c r="N22" s="2065"/>
      <c r="O22" s="2065"/>
      <c r="P22" s="2065"/>
      <c r="S22" s="681"/>
    </row>
    <row r="23" spans="1:19" ht="12.95" customHeight="1">
      <c r="C23" s="2064"/>
      <c r="D23" s="2064"/>
      <c r="E23" s="2064"/>
      <c r="F23" s="2064"/>
      <c r="G23" s="2064"/>
      <c r="H23" s="2064"/>
      <c r="I23" s="2064"/>
      <c r="J23" s="2064"/>
      <c r="K23" s="2064"/>
      <c r="L23" s="2064"/>
      <c r="M23" s="2065"/>
      <c r="N23" s="2065"/>
      <c r="O23" s="2065"/>
      <c r="P23" s="2065"/>
    </row>
    <row r="24" spans="1:19" ht="12.95" customHeight="1"/>
    <row r="25" spans="1:19" ht="12.95" customHeight="1">
      <c r="G25" s="28"/>
      <c r="H25" s="28"/>
      <c r="M25" s="682"/>
    </row>
    <row r="26" spans="1:19" ht="12.95" customHeight="1">
      <c r="F26" s="28"/>
      <c r="G26" s="28"/>
      <c r="H26" s="28"/>
    </row>
    <row r="27" spans="1:19" ht="12.95" customHeight="1">
      <c r="F27" s="28"/>
      <c r="G27" s="28"/>
      <c r="H27" s="28"/>
    </row>
    <row r="28" spans="1:19">
      <c r="F28" s="28"/>
      <c r="G28" s="28"/>
      <c r="H28" s="28"/>
    </row>
    <row r="29" spans="1:19">
      <c r="F29" s="28"/>
      <c r="G29" s="28"/>
      <c r="H29" s="28"/>
    </row>
  </sheetData>
  <mergeCells count="28">
    <mergeCell ref="Q5:Q9"/>
    <mergeCell ref="N6:P6"/>
    <mergeCell ref="P7:P9"/>
    <mergeCell ref="M5:P5"/>
    <mergeCell ref="H8:H9"/>
    <mergeCell ref="N7:N9"/>
    <mergeCell ref="O7:O9"/>
    <mergeCell ref="K6:K9"/>
    <mergeCell ref="C5:L5"/>
    <mergeCell ref="C6:C9"/>
    <mergeCell ref="D6:H6"/>
    <mergeCell ref="D8:D9"/>
    <mergeCell ref="C22:K23"/>
    <mergeCell ref="L22:L23"/>
    <mergeCell ref="M22:P23"/>
    <mergeCell ref="J8:J9"/>
    <mergeCell ref="I8:I9"/>
    <mergeCell ref="L6:L9"/>
    <mergeCell ref="M6:M9"/>
    <mergeCell ref="I6:J7"/>
    <mergeCell ref="E7:H7"/>
    <mergeCell ref="E8:E9"/>
    <mergeCell ref="F8:F9"/>
    <mergeCell ref="G8:G9"/>
    <mergeCell ref="A20:Q20"/>
    <mergeCell ref="A21:Q21"/>
    <mergeCell ref="A5:B10"/>
    <mergeCell ref="C10:Q10"/>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S1" sqref="S1"/>
    </sheetView>
  </sheetViews>
  <sheetFormatPr defaultColWidth="9" defaultRowHeight="12"/>
  <cols>
    <col min="1" max="1" width="38.125" style="120" customWidth="1"/>
    <col min="2" max="6" width="9.25" style="120" customWidth="1"/>
    <col min="7" max="7" width="10.5" style="120" customWidth="1"/>
    <col min="8" max="11" width="9.25" style="120" customWidth="1"/>
    <col min="12" max="22" width="9.5" style="120" customWidth="1"/>
    <col min="23" max="16384" width="9" style="120"/>
  </cols>
  <sheetData>
    <row r="1" spans="1:21" s="252" customFormat="1" ht="18" customHeight="1">
      <c r="A1" s="158" t="s">
        <v>1194</v>
      </c>
      <c r="B1" s="158"/>
      <c r="C1" s="158"/>
      <c r="D1" s="158"/>
      <c r="E1" s="158"/>
      <c r="F1" s="158"/>
      <c r="G1" s="561"/>
      <c r="H1" s="561"/>
      <c r="I1" s="269" t="s">
        <v>37</v>
      </c>
      <c r="J1" s="270"/>
      <c r="K1" s="1807"/>
      <c r="L1" s="28"/>
    </row>
    <row r="2" spans="1:21" ht="18" customHeight="1">
      <c r="A2" s="882" t="s">
        <v>1973</v>
      </c>
      <c r="B2" s="280"/>
      <c r="C2" s="280"/>
      <c r="D2" s="280"/>
      <c r="E2" s="280"/>
      <c r="F2" s="280"/>
      <c r="I2" s="671" t="s">
        <v>38</v>
      </c>
      <c r="J2" s="671"/>
      <c r="K2" s="280"/>
      <c r="L2" s="683"/>
    </row>
    <row r="3" spans="1:21" ht="14.1" customHeight="1">
      <c r="A3" s="1741" t="s">
        <v>1919</v>
      </c>
      <c r="B3" s="280"/>
      <c r="C3" s="280"/>
      <c r="D3" s="280"/>
      <c r="E3" s="280"/>
      <c r="F3" s="280"/>
      <c r="G3" s="280"/>
      <c r="H3" s="280"/>
      <c r="I3" s="280"/>
      <c r="J3" s="280"/>
      <c r="K3" s="280"/>
    </row>
    <row r="4" spans="1:21" ht="18" customHeight="1">
      <c r="A4" s="882" t="s">
        <v>1974</v>
      </c>
      <c r="B4" s="280"/>
      <c r="C4" s="280"/>
      <c r="D4" s="280"/>
      <c r="E4" s="280"/>
      <c r="F4" s="280"/>
      <c r="G4" s="280"/>
      <c r="H4" s="280"/>
      <c r="I4" s="280"/>
      <c r="J4" s="280"/>
      <c r="K4" s="280"/>
    </row>
    <row r="5" spans="1:21" ht="27" customHeight="1">
      <c r="A5" s="2092" t="s">
        <v>1195</v>
      </c>
      <c r="B5" s="1916" t="s">
        <v>1196</v>
      </c>
      <c r="C5" s="1916"/>
      <c r="D5" s="1916"/>
      <c r="E5" s="1916"/>
      <c r="F5" s="1916"/>
      <c r="G5" s="1916"/>
      <c r="H5" s="2016"/>
      <c r="I5" s="1911" t="s">
        <v>1197</v>
      </c>
      <c r="J5" s="1916"/>
      <c r="K5" s="1916"/>
    </row>
    <row r="6" spans="1:21" ht="12.75" customHeight="1">
      <c r="A6" s="1978"/>
      <c r="B6" s="2094" t="s">
        <v>915</v>
      </c>
      <c r="C6" s="2087" t="s">
        <v>1198</v>
      </c>
      <c r="D6" s="2087"/>
      <c r="E6" s="2087"/>
      <c r="F6" s="2087"/>
      <c r="G6" s="2087"/>
      <c r="H6" s="2087"/>
      <c r="I6" s="2098" t="s">
        <v>915</v>
      </c>
      <c r="J6" s="2099" t="s">
        <v>1090</v>
      </c>
      <c r="K6" s="2089"/>
    </row>
    <row r="7" spans="1:21" ht="24.75" customHeight="1">
      <c r="A7" s="1978"/>
      <c r="B7" s="2095"/>
      <c r="C7" s="2100" t="s">
        <v>1199</v>
      </c>
      <c r="D7" s="2101"/>
      <c r="E7" s="1890"/>
      <c r="F7" s="2087" t="s">
        <v>1200</v>
      </c>
      <c r="G7" s="2087"/>
      <c r="H7" s="2084" t="s">
        <v>1201</v>
      </c>
      <c r="I7" s="1907"/>
      <c r="J7" s="1907" t="s">
        <v>1202</v>
      </c>
      <c r="K7" s="1912" t="s">
        <v>1203</v>
      </c>
    </row>
    <row r="8" spans="1:21" ht="12.75" customHeight="1">
      <c r="A8" s="1978"/>
      <c r="B8" s="2096"/>
      <c r="C8" s="2087" t="s">
        <v>970</v>
      </c>
      <c r="D8" s="2089" t="s">
        <v>1184</v>
      </c>
      <c r="E8" s="2090"/>
      <c r="F8" s="2091" t="s">
        <v>970</v>
      </c>
      <c r="G8" s="1907" t="s">
        <v>1204</v>
      </c>
      <c r="H8" s="2017"/>
      <c r="I8" s="1907"/>
      <c r="J8" s="1907"/>
      <c r="K8" s="1912"/>
    </row>
    <row r="9" spans="1:21" ht="92.25" customHeight="1">
      <c r="A9" s="1978"/>
      <c r="B9" s="2097"/>
      <c r="C9" s="2088"/>
      <c r="D9" s="1809" t="s">
        <v>1205</v>
      </c>
      <c r="E9" s="1808" t="s">
        <v>1206</v>
      </c>
      <c r="F9" s="1906"/>
      <c r="G9" s="1907"/>
      <c r="H9" s="2017"/>
      <c r="I9" s="1907"/>
      <c r="J9" s="1907"/>
      <c r="K9" s="1912"/>
    </row>
    <row r="10" spans="1:21" ht="14.1" customHeight="1" thickBot="1">
      <c r="A10" s="2093"/>
      <c r="B10" s="2085" t="s">
        <v>1192</v>
      </c>
      <c r="C10" s="2086"/>
      <c r="D10" s="2085"/>
      <c r="E10" s="2085"/>
      <c r="F10" s="2085"/>
      <c r="G10" s="2085"/>
      <c r="H10" s="2085"/>
      <c r="I10" s="2085"/>
      <c r="J10" s="2085"/>
      <c r="K10" s="2085"/>
    </row>
    <row r="11" spans="1:21" ht="20.25" customHeight="1" thickTop="1">
      <c r="A11" s="685" t="s">
        <v>156</v>
      </c>
      <c r="B11" s="686">
        <v>123271.909</v>
      </c>
      <c r="C11" s="427">
        <v>46442.79</v>
      </c>
      <c r="D11" s="427">
        <v>8043.2079999999996</v>
      </c>
      <c r="E11" s="686">
        <v>10511.862999999999</v>
      </c>
      <c r="F11" s="427">
        <v>51446.572</v>
      </c>
      <c r="G11" s="427">
        <v>38940.294999999998</v>
      </c>
      <c r="H11" s="686">
        <v>22701.773000000001</v>
      </c>
      <c r="I11" s="327">
        <v>85702.388000000006</v>
      </c>
      <c r="J11" s="427">
        <v>23488.352999999999</v>
      </c>
      <c r="K11" s="389">
        <v>41986.052000000003</v>
      </c>
      <c r="L11" s="10"/>
      <c r="M11" s="690"/>
      <c r="N11" s="690"/>
      <c r="O11" s="690"/>
      <c r="P11" s="690"/>
      <c r="Q11" s="690"/>
      <c r="R11" s="690"/>
      <c r="S11" s="690"/>
      <c r="T11" s="690"/>
      <c r="U11" s="690"/>
    </row>
    <row r="12" spans="1:21" ht="14.25" customHeight="1">
      <c r="A12" s="691" t="s">
        <v>157</v>
      </c>
      <c r="B12" s="692"/>
      <c r="C12" s="571"/>
      <c r="D12" s="571"/>
      <c r="E12" s="694"/>
      <c r="F12" s="571"/>
      <c r="G12" s="571"/>
      <c r="H12" s="694"/>
      <c r="I12" s="391"/>
      <c r="J12" s="410"/>
      <c r="K12" s="697"/>
      <c r="L12" s="10"/>
      <c r="M12" s="690"/>
      <c r="N12" s="690"/>
      <c r="O12" s="690"/>
      <c r="P12" s="690"/>
      <c r="Q12" s="690"/>
      <c r="R12" s="690"/>
      <c r="S12" s="690"/>
      <c r="T12" s="690"/>
      <c r="U12" s="690"/>
    </row>
    <row r="13" spans="1:21" ht="14.25" customHeight="1">
      <c r="A13" s="698" t="s">
        <v>132</v>
      </c>
      <c r="B13" s="694"/>
      <c r="C13" s="571"/>
      <c r="D13" s="571"/>
      <c r="E13" s="694"/>
      <c r="F13" s="571"/>
      <c r="G13" s="571"/>
      <c r="H13" s="694"/>
      <c r="I13" s="391"/>
      <c r="J13" s="410"/>
      <c r="K13" s="697"/>
      <c r="L13" s="10"/>
      <c r="M13" s="690"/>
      <c r="N13" s="690"/>
      <c r="O13" s="690"/>
      <c r="P13" s="690"/>
      <c r="Q13" s="690"/>
      <c r="R13" s="690"/>
      <c r="S13" s="690"/>
      <c r="T13" s="690"/>
      <c r="U13" s="690"/>
    </row>
    <row r="14" spans="1:21" ht="14.25" customHeight="1">
      <c r="A14" s="691" t="s">
        <v>133</v>
      </c>
      <c r="B14" s="694"/>
      <c r="C14" s="571"/>
      <c r="D14" s="571"/>
      <c r="E14" s="694"/>
      <c r="F14" s="571"/>
      <c r="G14" s="571"/>
      <c r="H14" s="694"/>
      <c r="I14" s="391"/>
      <c r="J14" s="410"/>
      <c r="K14" s="697"/>
      <c r="L14" s="10"/>
      <c r="M14" s="690"/>
      <c r="N14" s="690"/>
      <c r="O14" s="690"/>
      <c r="P14" s="690"/>
      <c r="Q14" s="690"/>
      <c r="R14" s="690"/>
      <c r="S14" s="690"/>
      <c r="T14" s="690"/>
      <c r="U14" s="690"/>
    </row>
    <row r="15" spans="1:21" ht="14.25" customHeight="1">
      <c r="A15" s="699" t="s">
        <v>25</v>
      </c>
      <c r="B15" s="694">
        <v>67300.915999999997</v>
      </c>
      <c r="C15" s="571">
        <v>28220.754000000001</v>
      </c>
      <c r="D15" s="571">
        <v>6971.8919999999998</v>
      </c>
      <c r="E15" s="694">
        <v>1543.39</v>
      </c>
      <c r="F15" s="571">
        <v>28678.162</v>
      </c>
      <c r="G15" s="571">
        <v>23875.659</v>
      </c>
      <c r="H15" s="694">
        <v>9098.2620000000006</v>
      </c>
      <c r="I15" s="571">
        <v>46788.213000000003</v>
      </c>
      <c r="J15" s="571">
        <v>10952.192999999999</v>
      </c>
      <c r="K15" s="580">
        <v>26253.694</v>
      </c>
      <c r="L15" s="10"/>
      <c r="M15" s="690"/>
      <c r="N15" s="690"/>
      <c r="O15" s="690"/>
      <c r="P15" s="690"/>
      <c r="Q15" s="690"/>
      <c r="R15" s="690"/>
      <c r="S15" s="690"/>
      <c r="T15" s="690"/>
      <c r="U15" s="690"/>
    </row>
    <row r="16" spans="1:21" ht="14.25" customHeight="1">
      <c r="A16" s="691" t="s">
        <v>134</v>
      </c>
      <c r="B16" s="694"/>
      <c r="C16" s="571"/>
      <c r="D16" s="571"/>
      <c r="E16" s="694"/>
      <c r="F16" s="571"/>
      <c r="G16" s="571"/>
      <c r="H16" s="694"/>
      <c r="I16" s="571"/>
      <c r="J16" s="571"/>
      <c r="K16" s="580"/>
      <c r="L16" s="10"/>
      <c r="M16" s="690"/>
      <c r="N16" s="690"/>
      <c r="O16" s="690"/>
      <c r="P16" s="690"/>
      <c r="Q16" s="690"/>
      <c r="R16" s="690"/>
      <c r="S16" s="690"/>
      <c r="T16" s="690"/>
      <c r="U16" s="690"/>
    </row>
    <row r="17" spans="1:32" ht="14.25" customHeight="1">
      <c r="A17" s="698" t="s">
        <v>265</v>
      </c>
      <c r="B17" s="694">
        <v>1239.6110000000001</v>
      </c>
      <c r="C17" s="571">
        <v>213.99100000000001</v>
      </c>
      <c r="D17" s="571">
        <v>5.1369999999999996</v>
      </c>
      <c r="E17" s="694">
        <v>52.304000000000002</v>
      </c>
      <c r="F17" s="571">
        <v>635.25199999999995</v>
      </c>
      <c r="G17" s="571">
        <v>268.99599999999998</v>
      </c>
      <c r="H17" s="694">
        <v>378.49400000000003</v>
      </c>
      <c r="I17" s="571">
        <v>617.29200000000003</v>
      </c>
      <c r="J17" s="571">
        <v>54.927999999999997</v>
      </c>
      <c r="K17" s="580">
        <v>255.33099999999999</v>
      </c>
      <c r="L17" s="10"/>
      <c r="M17" s="690"/>
      <c r="N17" s="690"/>
      <c r="O17" s="690"/>
      <c r="P17" s="690"/>
      <c r="Q17" s="690"/>
      <c r="R17" s="690"/>
      <c r="S17" s="690"/>
      <c r="T17" s="690"/>
      <c r="U17" s="690"/>
    </row>
    <row r="18" spans="1:32" ht="11.25" customHeight="1">
      <c r="A18" s="698" t="s">
        <v>1207</v>
      </c>
      <c r="B18" s="694"/>
      <c r="C18" s="571"/>
      <c r="D18" s="571"/>
      <c r="E18" s="694"/>
      <c r="F18" s="571"/>
      <c r="G18" s="571"/>
      <c r="H18" s="694"/>
      <c r="I18" s="571"/>
      <c r="J18" s="571"/>
      <c r="K18" s="580"/>
      <c r="L18" s="10"/>
      <c r="M18" s="690"/>
      <c r="N18" s="690"/>
      <c r="O18" s="690"/>
      <c r="P18" s="690"/>
      <c r="Q18" s="690"/>
      <c r="R18" s="690"/>
      <c r="S18" s="690"/>
      <c r="T18" s="690"/>
      <c r="U18" s="690"/>
    </row>
    <row r="19" spans="1:32" ht="14.25" customHeight="1">
      <c r="A19" s="691" t="s">
        <v>266</v>
      </c>
      <c r="B19" s="694"/>
      <c r="C19" s="571"/>
      <c r="D19" s="571"/>
      <c r="E19" s="694"/>
      <c r="F19" s="571"/>
      <c r="G19" s="571"/>
      <c r="H19" s="694"/>
      <c r="I19" s="571"/>
      <c r="J19" s="571"/>
      <c r="K19" s="580"/>
      <c r="L19" s="10"/>
      <c r="M19" s="690"/>
      <c r="N19" s="690"/>
      <c r="O19" s="690"/>
      <c r="P19" s="690"/>
      <c r="Q19" s="690"/>
      <c r="R19" s="690"/>
      <c r="S19" s="690"/>
      <c r="T19" s="690"/>
      <c r="U19" s="690"/>
    </row>
    <row r="20" spans="1:32" ht="14.25" customHeight="1">
      <c r="A20" s="699" t="s">
        <v>189</v>
      </c>
      <c r="B20" s="694">
        <v>3893.7460000000001</v>
      </c>
      <c r="C20" s="571">
        <v>814.16899999999998</v>
      </c>
      <c r="D20" s="571">
        <v>24.274000000000001</v>
      </c>
      <c r="E20" s="694">
        <v>119.922</v>
      </c>
      <c r="F20" s="571">
        <v>1855.645</v>
      </c>
      <c r="G20" s="571">
        <v>1694.7639999999999</v>
      </c>
      <c r="H20" s="694">
        <v>844.09500000000003</v>
      </c>
      <c r="I20" s="571">
        <v>2064.8739999999998</v>
      </c>
      <c r="J20" s="571">
        <v>235.43199999999999</v>
      </c>
      <c r="K20" s="580">
        <v>1150.8409999999999</v>
      </c>
      <c r="L20" s="10"/>
      <c r="M20" s="690"/>
      <c r="N20" s="690"/>
      <c r="O20" s="690"/>
      <c r="P20" s="690"/>
      <c r="Q20" s="690"/>
      <c r="R20" s="690"/>
      <c r="S20" s="690"/>
      <c r="T20" s="690"/>
      <c r="U20" s="690"/>
    </row>
    <row r="21" spans="1:32" s="74" customFormat="1" ht="14.25" customHeight="1">
      <c r="A21" s="691" t="s">
        <v>56</v>
      </c>
      <c r="B21" s="636"/>
      <c r="C21" s="571"/>
      <c r="D21" s="571"/>
      <c r="E21" s="571"/>
      <c r="F21" s="571"/>
      <c r="G21" s="571"/>
      <c r="H21" s="636"/>
      <c r="I21" s="571"/>
      <c r="J21" s="571"/>
      <c r="K21" s="580"/>
      <c r="L21" s="10"/>
      <c r="M21" s="690"/>
      <c r="N21" s="690"/>
      <c r="O21" s="690"/>
      <c r="P21" s="690"/>
      <c r="Q21" s="690"/>
      <c r="R21" s="690"/>
      <c r="S21" s="690"/>
      <c r="T21" s="690"/>
      <c r="U21" s="690"/>
      <c r="W21" s="120"/>
      <c r="X21" s="120"/>
      <c r="Y21" s="120"/>
      <c r="Z21" s="120"/>
      <c r="AA21" s="120"/>
      <c r="AB21" s="120"/>
      <c r="AC21" s="120"/>
      <c r="AD21" s="120"/>
      <c r="AE21" s="120"/>
      <c r="AF21" s="120"/>
    </row>
    <row r="22" spans="1:32" ht="14.25" customHeight="1">
      <c r="A22" s="698" t="s">
        <v>1212</v>
      </c>
      <c r="B22" s="694">
        <v>19253.861000000001</v>
      </c>
      <c r="C22" s="571">
        <v>8309.5630000000001</v>
      </c>
      <c r="D22" s="571">
        <v>43.758000000000003</v>
      </c>
      <c r="E22" s="694">
        <v>7949.3059999999996</v>
      </c>
      <c r="F22" s="571">
        <v>7650.2579999999998</v>
      </c>
      <c r="G22" s="571">
        <v>6174.8450000000003</v>
      </c>
      <c r="H22" s="694">
        <v>3110.2930000000001</v>
      </c>
      <c r="I22" s="571">
        <v>14130.308999999999</v>
      </c>
      <c r="J22" s="571">
        <v>2802.6529999999998</v>
      </c>
      <c r="K22" s="580">
        <v>8308.6020000000008</v>
      </c>
      <c r="L22" s="10"/>
      <c r="M22" s="690"/>
      <c r="N22" s="690"/>
      <c r="O22" s="690"/>
      <c r="P22" s="690"/>
      <c r="Q22" s="690"/>
      <c r="R22" s="690"/>
      <c r="S22" s="690"/>
      <c r="T22" s="690"/>
      <c r="U22" s="690"/>
    </row>
    <row r="23" spans="1:32" ht="15.75" customHeight="1">
      <c r="A23" s="691" t="s">
        <v>1209</v>
      </c>
      <c r="B23" s="636"/>
      <c r="C23" s="571"/>
      <c r="D23" s="571"/>
      <c r="E23" s="571"/>
      <c r="F23" s="571"/>
      <c r="G23" s="571"/>
      <c r="H23" s="636"/>
      <c r="I23" s="571"/>
      <c r="J23" s="571"/>
      <c r="K23" s="580"/>
      <c r="L23" s="10"/>
      <c r="M23" s="690"/>
      <c r="N23" s="690"/>
      <c r="O23" s="690"/>
      <c r="P23" s="690"/>
      <c r="Q23" s="690"/>
      <c r="R23" s="690"/>
      <c r="S23" s="690"/>
      <c r="T23" s="690"/>
      <c r="U23" s="690"/>
    </row>
    <row r="24" spans="1:32" ht="14.25" customHeight="1">
      <c r="A24" s="699" t="s">
        <v>190</v>
      </c>
      <c r="B24" s="694">
        <v>1714.6959999999999</v>
      </c>
      <c r="C24" s="571">
        <v>125.38500000000001</v>
      </c>
      <c r="D24" s="571">
        <v>1.7000000000000001E-2</v>
      </c>
      <c r="E24" s="694">
        <v>48.121000000000002</v>
      </c>
      <c r="F24" s="571">
        <v>1133.6769999999999</v>
      </c>
      <c r="G24" s="571">
        <v>883.60400000000004</v>
      </c>
      <c r="H24" s="694">
        <v>398.06799999999998</v>
      </c>
      <c r="I24" s="571">
        <v>1257.6379999999999</v>
      </c>
      <c r="J24" s="571">
        <v>143.23099999999999</v>
      </c>
      <c r="K24" s="580">
        <v>606.80399999999997</v>
      </c>
      <c r="L24" s="10"/>
      <c r="M24" s="690"/>
      <c r="N24" s="690"/>
      <c r="O24" s="690"/>
      <c r="P24" s="690"/>
      <c r="Q24" s="690"/>
      <c r="R24" s="690"/>
      <c r="S24" s="690"/>
      <c r="T24" s="690"/>
      <c r="U24" s="690"/>
    </row>
    <row r="25" spans="1:32" ht="14.25" customHeight="1">
      <c r="A25" s="691" t="s">
        <v>57</v>
      </c>
      <c r="B25" s="636"/>
      <c r="C25" s="571"/>
      <c r="D25" s="571"/>
      <c r="E25" s="571"/>
      <c r="F25" s="571"/>
      <c r="G25" s="571"/>
      <c r="H25" s="636"/>
      <c r="I25" s="571"/>
      <c r="J25" s="571"/>
      <c r="K25" s="580"/>
      <c r="L25" s="10"/>
      <c r="M25" s="690"/>
      <c r="N25" s="690"/>
      <c r="O25" s="690"/>
      <c r="P25" s="690"/>
      <c r="Q25" s="690"/>
      <c r="R25" s="690"/>
      <c r="S25" s="690"/>
      <c r="T25" s="690"/>
      <c r="U25" s="690"/>
    </row>
    <row r="26" spans="1:32" ht="14.25" customHeight="1">
      <c r="A26" s="703" t="s">
        <v>1213</v>
      </c>
      <c r="B26" s="1811">
        <v>501.839</v>
      </c>
      <c r="C26" s="571">
        <v>39.920999999999999</v>
      </c>
      <c r="D26" s="571">
        <v>7.8E-2</v>
      </c>
      <c r="E26" s="694">
        <v>4.2169999999999996</v>
      </c>
      <c r="F26" s="571">
        <v>168.697</v>
      </c>
      <c r="G26" s="571">
        <v>120.087</v>
      </c>
      <c r="H26" s="694">
        <v>254.24799999999999</v>
      </c>
      <c r="I26" s="571">
        <v>536.59500000000003</v>
      </c>
      <c r="J26" s="571">
        <v>179.28299999999999</v>
      </c>
      <c r="K26" s="580">
        <v>175.65700000000001</v>
      </c>
      <c r="L26" s="10"/>
      <c r="M26" s="690"/>
      <c r="N26" s="690"/>
      <c r="O26" s="690"/>
      <c r="P26" s="690"/>
      <c r="Q26" s="690"/>
      <c r="R26" s="690"/>
      <c r="S26" s="690"/>
      <c r="T26" s="690"/>
      <c r="U26" s="690"/>
    </row>
    <row r="27" spans="1:32" ht="14.25" customHeight="1">
      <c r="A27" s="691" t="s">
        <v>303</v>
      </c>
      <c r="B27" s="636"/>
      <c r="C27" s="571"/>
      <c r="D27" s="571"/>
      <c r="E27" s="571"/>
      <c r="F27" s="571"/>
      <c r="G27" s="571"/>
      <c r="H27" s="636"/>
      <c r="I27" s="571"/>
      <c r="J27" s="571"/>
      <c r="K27" s="580"/>
      <c r="L27" s="10"/>
      <c r="M27" s="690"/>
      <c r="N27" s="690"/>
      <c r="O27" s="690"/>
      <c r="P27" s="690"/>
      <c r="Q27" s="690"/>
      <c r="R27" s="690"/>
      <c r="S27" s="690"/>
      <c r="T27" s="690"/>
      <c r="U27" s="690"/>
    </row>
    <row r="28" spans="1:32" ht="14.25" customHeight="1">
      <c r="A28" s="699" t="s">
        <v>191</v>
      </c>
      <c r="B28" s="1811">
        <v>3372.1869999999999</v>
      </c>
      <c r="C28" s="571">
        <v>48.110999999999997</v>
      </c>
      <c r="D28" s="571">
        <v>12.351000000000001</v>
      </c>
      <c r="E28" s="694">
        <v>9.7249999999999996</v>
      </c>
      <c r="F28" s="571">
        <v>1372.9469999999999</v>
      </c>
      <c r="G28" s="571">
        <v>1111.2349999999999</v>
      </c>
      <c r="H28" s="694">
        <v>1858.5239999999999</v>
      </c>
      <c r="I28" s="571">
        <v>1038.8710000000001</v>
      </c>
      <c r="J28" s="571">
        <v>74.933999999999997</v>
      </c>
      <c r="K28" s="580">
        <v>471.11700000000002</v>
      </c>
      <c r="L28" s="10"/>
      <c r="M28" s="690"/>
      <c r="N28" s="690"/>
      <c r="O28" s="690"/>
      <c r="P28" s="690"/>
      <c r="Q28" s="690"/>
      <c r="R28" s="690"/>
      <c r="S28" s="690"/>
      <c r="T28" s="690"/>
      <c r="U28" s="690"/>
    </row>
    <row r="29" spans="1:32" ht="14.25" customHeight="1">
      <c r="A29" s="691" t="s">
        <v>135</v>
      </c>
      <c r="B29" s="636"/>
      <c r="C29" s="571"/>
      <c r="D29" s="571"/>
      <c r="E29" s="571"/>
      <c r="F29" s="571"/>
      <c r="G29" s="571"/>
      <c r="H29" s="636"/>
      <c r="I29" s="571"/>
      <c r="J29" s="571"/>
      <c r="K29" s="580"/>
      <c r="L29" s="10"/>
      <c r="M29" s="690"/>
      <c r="N29" s="690"/>
      <c r="O29" s="690"/>
      <c r="P29" s="690"/>
      <c r="Q29" s="690"/>
      <c r="R29" s="690"/>
      <c r="S29" s="690"/>
      <c r="T29" s="690"/>
      <c r="U29" s="690"/>
    </row>
    <row r="30" spans="1:32" ht="14.25" customHeight="1">
      <c r="A30" s="703" t="s">
        <v>1214</v>
      </c>
      <c r="B30" s="1811">
        <v>1201.296</v>
      </c>
      <c r="C30" s="571">
        <v>301.34199999999998</v>
      </c>
      <c r="D30" s="571" t="s">
        <v>24</v>
      </c>
      <c r="E30" s="694">
        <v>294.55</v>
      </c>
      <c r="F30" s="571">
        <v>205.80099999999999</v>
      </c>
      <c r="G30" s="571">
        <v>176.376</v>
      </c>
      <c r="H30" s="694">
        <v>620.12199999999996</v>
      </c>
      <c r="I30" s="571">
        <v>352.14699999999999</v>
      </c>
      <c r="J30" s="571">
        <v>78.123000000000005</v>
      </c>
      <c r="K30" s="580">
        <v>192.69</v>
      </c>
      <c r="L30" s="10"/>
      <c r="M30" s="690"/>
      <c r="N30" s="690"/>
      <c r="O30" s="690"/>
      <c r="P30" s="690"/>
      <c r="Q30" s="690"/>
      <c r="R30" s="690"/>
      <c r="S30" s="690"/>
      <c r="T30" s="690"/>
      <c r="U30" s="690"/>
    </row>
    <row r="31" spans="1:32" ht="14.25" customHeight="1">
      <c r="A31" s="691" t="s">
        <v>59</v>
      </c>
      <c r="B31" s="702"/>
      <c r="C31" s="693"/>
      <c r="D31" s="693"/>
      <c r="E31" s="693"/>
      <c r="F31" s="693"/>
      <c r="G31" s="693"/>
      <c r="H31" s="702"/>
      <c r="I31" s="203"/>
      <c r="J31" s="693"/>
      <c r="K31" s="701"/>
      <c r="L31" s="690"/>
      <c r="M31" s="690"/>
      <c r="N31" s="690"/>
      <c r="O31" s="690"/>
      <c r="P31" s="690"/>
      <c r="Q31" s="690"/>
      <c r="R31" s="690"/>
      <c r="S31" s="690"/>
      <c r="T31" s="690"/>
      <c r="U31" s="690"/>
    </row>
    <row r="32" spans="1:32" ht="12.95" customHeight="1">
      <c r="L32" s="690"/>
      <c r="M32" s="690"/>
      <c r="N32" s="690"/>
      <c r="O32" s="690"/>
      <c r="P32" s="690"/>
      <c r="Q32" s="690"/>
      <c r="R32" s="690"/>
      <c r="S32" s="690"/>
      <c r="T32" s="690"/>
      <c r="U32" s="690"/>
    </row>
    <row r="33" spans="1:21" ht="23.25" customHeight="1">
      <c r="A33" s="1924" t="s">
        <v>551</v>
      </c>
      <c r="B33" s="1924"/>
      <c r="C33" s="1924"/>
      <c r="D33" s="1924"/>
      <c r="E33" s="1924"/>
      <c r="F33" s="1924"/>
      <c r="G33" s="1924"/>
      <c r="H33" s="1924"/>
      <c r="I33" s="1924"/>
      <c r="J33" s="1924"/>
      <c r="K33" s="1924"/>
      <c r="L33" s="690"/>
      <c r="M33" s="690"/>
      <c r="N33" s="690"/>
      <c r="O33" s="690"/>
      <c r="P33" s="690"/>
      <c r="Q33" s="690"/>
      <c r="R33" s="690"/>
      <c r="S33" s="690"/>
      <c r="T33" s="690"/>
      <c r="U33" s="690"/>
    </row>
    <row r="34" spans="1:21" ht="23.25" customHeight="1">
      <c r="A34" s="1874" t="s">
        <v>552</v>
      </c>
      <c r="B34" s="1874"/>
      <c r="C34" s="1874"/>
      <c r="D34" s="1874"/>
      <c r="E34" s="1874"/>
      <c r="F34" s="1874"/>
      <c r="G34" s="1874"/>
      <c r="H34" s="1874"/>
      <c r="I34" s="1874"/>
      <c r="J34" s="1874"/>
      <c r="K34" s="1874"/>
      <c r="L34" s="690"/>
      <c r="M34" s="690"/>
      <c r="N34" s="690"/>
      <c r="O34" s="690"/>
      <c r="P34" s="690"/>
      <c r="Q34" s="690"/>
      <c r="R34" s="690"/>
      <c r="S34" s="690"/>
      <c r="T34" s="690"/>
      <c r="U34" s="690"/>
    </row>
    <row r="35" spans="1:21" ht="12.95" customHeight="1">
      <c r="L35" s="690"/>
      <c r="M35" s="690"/>
      <c r="N35" s="690"/>
      <c r="O35" s="690"/>
      <c r="P35" s="690"/>
      <c r="Q35" s="690"/>
      <c r="R35" s="690"/>
      <c r="S35" s="690"/>
      <c r="T35" s="690"/>
      <c r="U35" s="690"/>
    </row>
    <row r="36" spans="1:21" ht="12.95" customHeight="1">
      <c r="L36" s="690"/>
      <c r="M36" s="690"/>
      <c r="N36" s="690"/>
      <c r="O36" s="690"/>
      <c r="P36" s="690"/>
      <c r="Q36" s="690"/>
      <c r="R36" s="690"/>
      <c r="S36" s="690"/>
      <c r="T36" s="690"/>
      <c r="U36" s="690"/>
    </row>
    <row r="37" spans="1:21" ht="12.95" customHeight="1">
      <c r="L37" s="690"/>
      <c r="M37" s="690"/>
      <c r="N37" s="690"/>
      <c r="O37" s="690"/>
      <c r="P37" s="690"/>
      <c r="Q37" s="690"/>
      <c r="R37" s="690"/>
      <c r="S37" s="690"/>
      <c r="T37" s="690"/>
      <c r="U37" s="690"/>
    </row>
    <row r="38" spans="1:21" ht="12.95" customHeight="1">
      <c r="L38" s="690"/>
      <c r="M38" s="690"/>
      <c r="N38" s="690"/>
      <c r="O38" s="690"/>
      <c r="P38" s="690"/>
      <c r="Q38" s="690"/>
      <c r="R38" s="690"/>
      <c r="S38" s="690"/>
      <c r="T38" s="690"/>
      <c r="U38" s="690"/>
    </row>
    <row r="39" spans="1:21" ht="12.95" customHeight="1">
      <c r="L39" s="690"/>
      <c r="M39" s="690"/>
      <c r="N39" s="690"/>
      <c r="O39" s="690"/>
      <c r="P39" s="690"/>
      <c r="Q39" s="690"/>
      <c r="R39" s="690"/>
      <c r="S39" s="690"/>
      <c r="T39" s="690"/>
      <c r="U39" s="690"/>
    </row>
    <row r="40" spans="1:21">
      <c r="L40" s="690"/>
      <c r="M40" s="690"/>
      <c r="N40" s="690"/>
      <c r="O40" s="690"/>
      <c r="P40" s="690"/>
      <c r="Q40" s="690"/>
      <c r="R40" s="690"/>
      <c r="S40" s="690"/>
      <c r="T40" s="690"/>
      <c r="U40" s="690"/>
    </row>
    <row r="41" spans="1:21">
      <c r="L41" s="10"/>
      <c r="M41" s="690"/>
      <c r="N41" s="690"/>
      <c r="O41" s="690"/>
      <c r="P41" s="690"/>
      <c r="Q41" s="690"/>
      <c r="R41" s="690"/>
      <c r="S41" s="690"/>
      <c r="T41" s="690"/>
      <c r="U41" s="690"/>
    </row>
    <row r="42" spans="1:21">
      <c r="L42" s="10"/>
      <c r="M42" s="690"/>
      <c r="N42" s="690"/>
      <c r="O42" s="690"/>
      <c r="P42" s="690"/>
      <c r="Q42" s="690"/>
      <c r="R42" s="690"/>
      <c r="S42" s="690"/>
      <c r="T42" s="690"/>
      <c r="U42" s="690"/>
    </row>
    <row r="43" spans="1:21">
      <c r="L43" s="705"/>
      <c r="M43" s="706"/>
      <c r="N43" s="706"/>
      <c r="O43" s="706"/>
      <c r="P43" s="706"/>
      <c r="Q43" s="706"/>
      <c r="R43" s="706"/>
      <c r="S43" s="706"/>
      <c r="T43" s="706"/>
      <c r="U43" s="706"/>
    </row>
    <row r="44" spans="1:21">
      <c r="L44" s="705"/>
      <c r="M44" s="706"/>
      <c r="N44" s="706"/>
      <c r="O44" s="706"/>
      <c r="P44" s="706"/>
      <c r="Q44" s="706"/>
      <c r="R44" s="706"/>
      <c r="S44" s="706"/>
      <c r="T44" s="706"/>
      <c r="U44" s="706"/>
    </row>
    <row r="45" spans="1:21">
      <c r="L45" s="705"/>
      <c r="M45" s="707"/>
      <c r="N45" s="706"/>
      <c r="O45" s="706"/>
      <c r="P45" s="706"/>
      <c r="Q45" s="706"/>
      <c r="R45" s="706"/>
      <c r="S45" s="706"/>
      <c r="T45" s="706"/>
      <c r="U45" s="706"/>
    </row>
    <row r="46" spans="1:21">
      <c r="L46" s="705"/>
      <c r="M46" s="707"/>
      <c r="N46" s="706"/>
      <c r="O46" s="706"/>
      <c r="P46" s="706"/>
      <c r="Q46" s="706"/>
      <c r="R46" s="706"/>
      <c r="S46" s="706"/>
      <c r="T46" s="706"/>
      <c r="U46" s="706"/>
    </row>
    <row r="47" spans="1:21">
      <c r="L47" s="705"/>
      <c r="M47" s="706"/>
      <c r="N47" s="706"/>
      <c r="O47" s="706"/>
      <c r="P47" s="706"/>
      <c r="Q47" s="706"/>
      <c r="R47" s="706"/>
      <c r="S47" s="706"/>
      <c r="T47" s="706"/>
      <c r="U47" s="706"/>
    </row>
    <row r="48" spans="1:21">
      <c r="L48" s="705"/>
      <c r="M48" s="706"/>
      <c r="N48" s="706"/>
      <c r="O48" s="706"/>
      <c r="P48" s="706"/>
      <c r="Q48" s="706"/>
      <c r="R48" s="706"/>
      <c r="S48" s="706"/>
      <c r="T48" s="706"/>
      <c r="U48" s="706"/>
    </row>
    <row r="49" spans="12:21">
      <c r="L49" s="705"/>
      <c r="M49" s="706"/>
      <c r="N49" s="706"/>
      <c r="O49" s="706"/>
      <c r="P49" s="706"/>
      <c r="Q49" s="706"/>
      <c r="R49" s="706"/>
      <c r="S49" s="706"/>
      <c r="T49" s="706"/>
      <c r="U49" s="706"/>
    </row>
    <row r="50" spans="12:21">
      <c r="L50" s="705"/>
      <c r="M50" s="706"/>
      <c r="N50" s="706"/>
      <c r="O50" s="706"/>
      <c r="P50" s="706"/>
      <c r="Q50" s="706"/>
      <c r="R50" s="706"/>
      <c r="S50" s="706"/>
      <c r="T50" s="706"/>
      <c r="U50" s="706"/>
    </row>
    <row r="51" spans="12:21">
      <c r="L51" s="705"/>
      <c r="M51" s="706"/>
      <c r="N51" s="706"/>
      <c r="O51" s="706"/>
      <c r="P51" s="706"/>
      <c r="Q51" s="706"/>
      <c r="R51" s="706"/>
      <c r="S51" s="706"/>
      <c r="T51" s="706"/>
      <c r="U51" s="706"/>
    </row>
    <row r="52" spans="12:21">
      <c r="L52" s="28"/>
      <c r="M52" s="74"/>
      <c r="N52" s="74"/>
      <c r="O52" s="74"/>
      <c r="P52" s="74"/>
      <c r="Q52" s="74"/>
      <c r="R52" s="74"/>
      <c r="S52" s="74"/>
      <c r="T52" s="74"/>
      <c r="U52" s="74"/>
    </row>
    <row r="53" spans="12:21">
      <c r="L53" s="74"/>
    </row>
    <row r="54" spans="12:21">
      <c r="L54" s="74"/>
    </row>
    <row r="55" spans="12:21">
      <c r="L55" s="74"/>
    </row>
    <row r="56" spans="12:21">
      <c r="L56" s="74"/>
    </row>
    <row r="57" spans="12:21">
      <c r="L57" s="74"/>
    </row>
    <row r="58" spans="12:21">
      <c r="L58" s="74"/>
    </row>
    <row r="59" spans="12:21">
      <c r="L59" s="74"/>
    </row>
    <row r="60" spans="12:21">
      <c r="L60" s="74"/>
    </row>
    <row r="61" spans="12:21">
      <c r="L61" s="74"/>
    </row>
    <row r="62" spans="12:21">
      <c r="L62" s="74"/>
    </row>
    <row r="63" spans="12:21">
      <c r="L63" s="74"/>
    </row>
  </sheetData>
  <mergeCells count="19">
    <mergeCell ref="J6:K6"/>
    <mergeCell ref="C7:E7"/>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S1" sqref="S1"/>
    </sheetView>
  </sheetViews>
  <sheetFormatPr defaultColWidth="9" defaultRowHeight="12"/>
  <cols>
    <col min="1" max="1" width="34.5" style="120" customWidth="1"/>
    <col min="2" max="6" width="9.25" style="120" customWidth="1"/>
    <col min="7" max="7" width="10.5" style="120" customWidth="1"/>
    <col min="8" max="11" width="9.25" style="120" customWidth="1"/>
    <col min="12" max="22" width="9.5" style="120" customWidth="1"/>
    <col min="23" max="16384" width="9" style="120"/>
  </cols>
  <sheetData>
    <row r="1" spans="1:21" s="252" customFormat="1" ht="18" customHeight="1">
      <c r="A1" s="158" t="s">
        <v>1194</v>
      </c>
      <c r="B1" s="158"/>
      <c r="C1" s="158"/>
      <c r="D1" s="158"/>
      <c r="E1" s="158"/>
      <c r="F1" s="158"/>
      <c r="G1" s="561"/>
      <c r="H1" s="561"/>
      <c r="I1" s="269" t="s">
        <v>37</v>
      </c>
      <c r="J1" s="270"/>
      <c r="K1" s="543"/>
      <c r="L1" s="28"/>
    </row>
    <row r="2" spans="1:21" ht="18" customHeight="1">
      <c r="A2" s="882" t="s">
        <v>1971</v>
      </c>
      <c r="B2" s="280"/>
      <c r="C2" s="280"/>
      <c r="D2" s="280"/>
      <c r="E2" s="280"/>
      <c r="F2" s="280"/>
      <c r="I2" s="271" t="s">
        <v>38</v>
      </c>
      <c r="J2" s="272"/>
      <c r="K2" s="280"/>
      <c r="L2" s="153"/>
    </row>
    <row r="3" spans="1:21" ht="14.1" customHeight="1">
      <c r="A3" s="1741" t="s">
        <v>1919</v>
      </c>
      <c r="B3" s="280"/>
      <c r="C3" s="280"/>
      <c r="D3" s="280"/>
      <c r="E3" s="280"/>
      <c r="F3" s="280"/>
      <c r="G3" s="280"/>
      <c r="H3" s="280"/>
      <c r="I3" s="280"/>
      <c r="J3" s="280"/>
      <c r="K3" s="280"/>
    </row>
    <row r="4" spans="1:21" ht="18" customHeight="1">
      <c r="A4" s="882" t="s">
        <v>1972</v>
      </c>
      <c r="B4" s="280"/>
      <c r="C4" s="280"/>
      <c r="D4" s="280"/>
      <c r="E4" s="280"/>
      <c r="F4" s="280"/>
      <c r="G4" s="280"/>
      <c r="H4" s="280"/>
      <c r="I4" s="280"/>
      <c r="J4" s="280"/>
      <c r="K4" s="280"/>
    </row>
    <row r="5" spans="1:21" ht="27" customHeight="1">
      <c r="A5" s="2092" t="s">
        <v>1195</v>
      </c>
      <c r="B5" s="2111" t="s">
        <v>1196</v>
      </c>
      <c r="C5" s="2111"/>
      <c r="D5" s="2111"/>
      <c r="E5" s="2111"/>
      <c r="F5" s="2111"/>
      <c r="G5" s="2111"/>
      <c r="H5" s="2112"/>
      <c r="I5" s="2113" t="s">
        <v>1197</v>
      </c>
      <c r="J5" s="2111"/>
      <c r="K5" s="2111"/>
    </row>
    <row r="6" spans="1:21" ht="12.75" customHeight="1">
      <c r="A6" s="1978"/>
      <c r="B6" s="2094" t="s">
        <v>915</v>
      </c>
      <c r="C6" s="2105" t="s">
        <v>1198</v>
      </c>
      <c r="D6" s="2105"/>
      <c r="E6" s="2105"/>
      <c r="F6" s="2105"/>
      <c r="G6" s="2105"/>
      <c r="H6" s="2105"/>
      <c r="I6" s="2112" t="s">
        <v>915</v>
      </c>
      <c r="J6" s="2115" t="s">
        <v>1090</v>
      </c>
      <c r="K6" s="2106"/>
    </row>
    <row r="7" spans="1:21" ht="24.75" customHeight="1">
      <c r="A7" s="1978"/>
      <c r="B7" s="2095"/>
      <c r="C7" s="2100" t="s">
        <v>1199</v>
      </c>
      <c r="D7" s="2116"/>
      <c r="E7" s="2117"/>
      <c r="F7" s="2105" t="s">
        <v>1200</v>
      </c>
      <c r="G7" s="2105"/>
      <c r="H7" s="2118" t="s">
        <v>1201</v>
      </c>
      <c r="I7" s="2103"/>
      <c r="J7" s="2103" t="s">
        <v>1202</v>
      </c>
      <c r="K7" s="2104" t="s">
        <v>1203</v>
      </c>
    </row>
    <row r="8" spans="1:21" ht="12.75" customHeight="1">
      <c r="A8" s="1978"/>
      <c r="B8" s="2096"/>
      <c r="C8" s="2105" t="s">
        <v>970</v>
      </c>
      <c r="D8" s="2106" t="s">
        <v>1184</v>
      </c>
      <c r="E8" s="2107"/>
      <c r="F8" s="2108" t="s">
        <v>970</v>
      </c>
      <c r="G8" s="2103" t="s">
        <v>1204</v>
      </c>
      <c r="H8" s="2119"/>
      <c r="I8" s="2103"/>
      <c r="J8" s="2103"/>
      <c r="K8" s="2104"/>
    </row>
    <row r="9" spans="1:21" ht="92.25" customHeight="1">
      <c r="A9" s="1978"/>
      <c r="B9" s="2114"/>
      <c r="C9" s="2105"/>
      <c r="D9" s="708" t="s">
        <v>1205</v>
      </c>
      <c r="E9" s="709" t="s">
        <v>1206</v>
      </c>
      <c r="F9" s="2109"/>
      <c r="G9" s="2103"/>
      <c r="H9" s="2119"/>
      <c r="I9" s="2103"/>
      <c r="J9" s="2103"/>
      <c r="K9" s="2104"/>
    </row>
    <row r="10" spans="1:21" ht="14.1" customHeight="1" thickBot="1">
      <c r="A10" s="2110"/>
      <c r="B10" s="2102" t="s">
        <v>1192</v>
      </c>
      <c r="C10" s="2086"/>
      <c r="D10" s="2102"/>
      <c r="E10" s="2102"/>
      <c r="F10" s="2102"/>
      <c r="G10" s="2102"/>
      <c r="H10" s="2102"/>
      <c r="I10" s="2102"/>
      <c r="J10" s="2102"/>
      <c r="K10" s="2102"/>
    </row>
    <row r="11" spans="1:21" ht="20.25" customHeight="1" thickTop="1">
      <c r="A11" s="685" t="s">
        <v>156</v>
      </c>
      <c r="B11" s="686">
        <v>132832.378</v>
      </c>
      <c r="C11" s="687">
        <v>51707.453000000001</v>
      </c>
      <c r="D11" s="687">
        <v>8927.0969999999998</v>
      </c>
      <c r="E11" s="686">
        <v>11011.478999999999</v>
      </c>
      <c r="F11" s="687">
        <v>54435.175999999999</v>
      </c>
      <c r="G11" s="687">
        <v>42147.169000000002</v>
      </c>
      <c r="H11" s="686">
        <v>23756.537</v>
      </c>
      <c r="I11" s="688">
        <v>93627.967000000004</v>
      </c>
      <c r="J11" s="687">
        <v>24104.351999999999</v>
      </c>
      <c r="K11" s="689">
        <v>48464.095000000001</v>
      </c>
      <c r="L11" s="203"/>
      <c r="M11" s="203"/>
      <c r="N11" s="72"/>
      <c r="O11" s="72"/>
      <c r="P11" s="72"/>
      <c r="Q11" s="72"/>
      <c r="R11" s="72"/>
      <c r="S11" s="72"/>
      <c r="T11" s="72"/>
      <c r="U11" s="72"/>
    </row>
    <row r="12" spans="1:21" ht="14.25" customHeight="1">
      <c r="A12" s="691" t="s">
        <v>157</v>
      </c>
      <c r="B12" s="692"/>
      <c r="C12" s="693"/>
      <c r="D12" s="693"/>
      <c r="E12" s="694"/>
      <c r="F12" s="693"/>
      <c r="G12" s="693"/>
      <c r="H12" s="694"/>
      <c r="I12" s="695"/>
      <c r="J12" s="696"/>
      <c r="K12" s="697"/>
      <c r="L12" s="251"/>
      <c r="M12" s="72"/>
      <c r="N12" s="72"/>
      <c r="O12" s="72"/>
      <c r="P12" s="72"/>
      <c r="Q12" s="72"/>
      <c r="R12" s="72"/>
      <c r="S12" s="72"/>
      <c r="T12" s="72"/>
      <c r="U12" s="72"/>
    </row>
    <row r="13" spans="1:21" ht="14.25" customHeight="1">
      <c r="A13" s="698" t="s">
        <v>132</v>
      </c>
      <c r="B13" s="694"/>
      <c r="C13" s="693"/>
      <c r="D13" s="693"/>
      <c r="E13" s="694"/>
      <c r="F13" s="693"/>
      <c r="G13" s="693"/>
      <c r="H13" s="694"/>
      <c r="I13" s="695"/>
      <c r="J13" s="696"/>
      <c r="K13" s="697"/>
      <c r="L13" s="251"/>
      <c r="M13" s="72"/>
      <c r="N13" s="72"/>
      <c r="O13" s="72"/>
      <c r="P13" s="72"/>
      <c r="Q13" s="72"/>
      <c r="R13" s="72"/>
      <c r="S13" s="72"/>
      <c r="T13" s="72"/>
      <c r="U13" s="72"/>
    </row>
    <row r="14" spans="1:21" ht="14.25" customHeight="1">
      <c r="A14" s="691" t="s">
        <v>133</v>
      </c>
      <c r="B14" s="694"/>
      <c r="C14" s="693"/>
      <c r="D14" s="693"/>
      <c r="E14" s="694"/>
      <c r="F14" s="693"/>
      <c r="G14" s="693"/>
      <c r="H14" s="694"/>
      <c r="I14" s="695"/>
      <c r="J14" s="696"/>
      <c r="K14" s="697"/>
      <c r="L14" s="251"/>
      <c r="M14" s="72"/>
      <c r="N14" s="72"/>
      <c r="O14" s="72"/>
      <c r="P14" s="72"/>
      <c r="Q14" s="72"/>
      <c r="R14" s="72"/>
      <c r="S14" s="72"/>
      <c r="T14" s="72"/>
      <c r="U14" s="72"/>
    </row>
    <row r="15" spans="1:21" ht="14.25" customHeight="1">
      <c r="A15" s="699" t="s">
        <v>25</v>
      </c>
      <c r="B15" s="694">
        <v>75631.721999999994</v>
      </c>
      <c r="C15" s="700">
        <v>32695.776000000002</v>
      </c>
      <c r="D15" s="700">
        <v>7579.5889999999999</v>
      </c>
      <c r="E15" s="694">
        <v>1846.501</v>
      </c>
      <c r="F15" s="700">
        <v>31749.704000000002</v>
      </c>
      <c r="G15" s="700">
        <v>27123.397000000001</v>
      </c>
      <c r="H15" s="694">
        <v>9670.2330000000002</v>
      </c>
      <c r="I15" s="693">
        <v>54472.156999999999</v>
      </c>
      <c r="J15" s="693">
        <v>11534.023999999999</v>
      </c>
      <c r="K15" s="701">
        <v>32712.788</v>
      </c>
      <c r="L15" s="72"/>
      <c r="M15" s="72"/>
      <c r="N15" s="72"/>
      <c r="O15" s="72"/>
      <c r="P15" s="72"/>
      <c r="Q15" s="72"/>
      <c r="R15" s="72"/>
      <c r="S15" s="72"/>
      <c r="T15" s="72"/>
      <c r="U15" s="72"/>
    </row>
    <row r="16" spans="1:21" ht="14.25" customHeight="1">
      <c r="A16" s="691" t="s">
        <v>134</v>
      </c>
      <c r="B16" s="694"/>
      <c r="C16" s="693"/>
      <c r="D16" s="693"/>
      <c r="E16" s="694"/>
      <c r="F16" s="693"/>
      <c r="G16" s="693"/>
      <c r="H16" s="694"/>
      <c r="I16" s="693"/>
      <c r="J16" s="693"/>
      <c r="K16" s="701"/>
      <c r="L16" s="72"/>
      <c r="M16" s="72"/>
      <c r="N16" s="72"/>
      <c r="O16" s="72"/>
      <c r="P16" s="72"/>
      <c r="Q16" s="72"/>
      <c r="R16" s="72"/>
      <c r="S16" s="72"/>
      <c r="T16" s="72"/>
      <c r="U16" s="72"/>
    </row>
    <row r="17" spans="1:32" ht="14.25" customHeight="1">
      <c r="A17" s="698" t="s">
        <v>265</v>
      </c>
      <c r="B17" s="694">
        <v>1319.9</v>
      </c>
      <c r="C17" s="700">
        <v>277.99799999999999</v>
      </c>
      <c r="D17" s="700">
        <v>1.649</v>
      </c>
      <c r="E17" s="694">
        <v>40.738</v>
      </c>
      <c r="F17" s="700">
        <v>707.40499999999997</v>
      </c>
      <c r="G17" s="700">
        <v>333.87900000000002</v>
      </c>
      <c r="H17" s="694">
        <v>323.43</v>
      </c>
      <c r="I17" s="693">
        <v>799.42700000000002</v>
      </c>
      <c r="J17" s="693">
        <v>126.114</v>
      </c>
      <c r="K17" s="701">
        <v>316.13400000000001</v>
      </c>
      <c r="L17" s="72"/>
      <c r="M17" s="72"/>
      <c r="N17" s="72"/>
      <c r="O17" s="72"/>
      <c r="P17" s="72"/>
      <c r="Q17" s="72"/>
      <c r="R17" s="72"/>
      <c r="S17" s="72"/>
      <c r="T17" s="72"/>
      <c r="U17" s="72"/>
    </row>
    <row r="18" spans="1:32" ht="11.25" customHeight="1">
      <c r="A18" s="698" t="s">
        <v>1207</v>
      </c>
      <c r="B18" s="694"/>
      <c r="C18" s="693"/>
      <c r="D18" s="693"/>
      <c r="E18" s="694"/>
      <c r="F18" s="693"/>
      <c r="G18" s="693"/>
      <c r="H18" s="694"/>
      <c r="I18" s="693"/>
      <c r="J18" s="693"/>
      <c r="K18" s="701"/>
      <c r="L18" s="72"/>
      <c r="M18" s="72"/>
      <c r="N18" s="72"/>
      <c r="O18" s="72"/>
      <c r="P18" s="72"/>
      <c r="Q18" s="72"/>
      <c r="R18" s="72"/>
      <c r="S18" s="72"/>
      <c r="T18" s="72"/>
      <c r="U18" s="72"/>
    </row>
    <row r="19" spans="1:32" ht="14.25" customHeight="1">
      <c r="A19" s="691" t="s">
        <v>266</v>
      </c>
      <c r="B19" s="694"/>
      <c r="C19" s="693"/>
      <c r="D19" s="693"/>
      <c r="E19" s="694"/>
      <c r="F19" s="693"/>
      <c r="G19" s="693"/>
      <c r="H19" s="694"/>
      <c r="I19" s="693"/>
      <c r="J19" s="693"/>
      <c r="K19" s="701"/>
      <c r="L19" s="72"/>
      <c r="M19" s="72"/>
      <c r="N19" s="72"/>
      <c r="O19" s="72"/>
      <c r="P19" s="72"/>
      <c r="Q19" s="72"/>
      <c r="R19" s="72"/>
      <c r="S19" s="72"/>
      <c r="T19" s="72"/>
      <c r="U19" s="72"/>
    </row>
    <row r="20" spans="1:32" ht="14.25" customHeight="1">
      <c r="A20" s="699" t="s">
        <v>189</v>
      </c>
      <c r="B20" s="694">
        <v>4096.8419999999996</v>
      </c>
      <c r="C20" s="700">
        <v>913.57100000000003</v>
      </c>
      <c r="D20" s="700">
        <v>12.769</v>
      </c>
      <c r="E20" s="694">
        <v>132.21799999999999</v>
      </c>
      <c r="F20" s="700">
        <v>1869.354</v>
      </c>
      <c r="G20" s="700">
        <v>1711.2190000000001</v>
      </c>
      <c r="H20" s="694">
        <v>814.40599999999995</v>
      </c>
      <c r="I20" s="693">
        <v>2160.297</v>
      </c>
      <c r="J20" s="693">
        <v>230.24700000000001</v>
      </c>
      <c r="K20" s="701">
        <v>1131.537</v>
      </c>
      <c r="L20" s="72"/>
      <c r="M20" s="72"/>
      <c r="N20" s="72"/>
      <c r="O20" s="72"/>
      <c r="P20" s="72"/>
      <c r="Q20" s="72"/>
      <c r="R20" s="72"/>
      <c r="S20" s="72"/>
      <c r="T20" s="72"/>
      <c r="U20" s="72"/>
    </row>
    <row r="21" spans="1:32" s="74" customFormat="1" ht="14.25" customHeight="1">
      <c r="A21" s="691" t="s">
        <v>56</v>
      </c>
      <c r="B21" s="702"/>
      <c r="C21" s="693"/>
      <c r="D21" s="693"/>
      <c r="E21" s="693"/>
      <c r="F21" s="693"/>
      <c r="G21" s="693"/>
      <c r="H21" s="702"/>
      <c r="I21" s="693"/>
      <c r="J21" s="693"/>
      <c r="K21" s="701"/>
      <c r="L21" s="72"/>
      <c r="M21" s="72"/>
      <c r="N21" s="72"/>
      <c r="O21" s="72"/>
      <c r="P21" s="72"/>
      <c r="Q21" s="72"/>
      <c r="R21" s="72"/>
      <c r="S21" s="72"/>
      <c r="T21" s="72"/>
      <c r="U21" s="72"/>
      <c r="W21" s="120"/>
      <c r="X21" s="120"/>
      <c r="Y21" s="120"/>
      <c r="Z21" s="120"/>
      <c r="AA21" s="120"/>
      <c r="AB21" s="120"/>
      <c r="AC21" s="120"/>
      <c r="AD21" s="120"/>
      <c r="AE21" s="120"/>
      <c r="AF21" s="120"/>
    </row>
    <row r="22" spans="1:32" ht="14.25" customHeight="1">
      <c r="A22" s="698" t="s">
        <v>1208</v>
      </c>
      <c r="B22" s="694">
        <v>19603.649000000001</v>
      </c>
      <c r="C22" s="700">
        <v>8579.6190000000006</v>
      </c>
      <c r="D22" s="700">
        <v>37.686</v>
      </c>
      <c r="E22" s="694">
        <v>8188.09</v>
      </c>
      <c r="F22" s="700">
        <v>7337.5619999999999</v>
      </c>
      <c r="G22" s="700">
        <v>6441.9409999999998</v>
      </c>
      <c r="H22" s="694">
        <v>3473.7130000000002</v>
      </c>
      <c r="I22" s="693">
        <v>14227.374</v>
      </c>
      <c r="J22" s="693">
        <v>2853.26</v>
      </c>
      <c r="K22" s="701">
        <v>8728.8459999999995</v>
      </c>
      <c r="L22" s="72"/>
      <c r="M22" s="72"/>
      <c r="N22" s="72"/>
      <c r="O22" s="72"/>
      <c r="P22" s="72"/>
      <c r="Q22" s="72"/>
      <c r="R22" s="72"/>
      <c r="S22" s="72"/>
      <c r="T22" s="72"/>
      <c r="U22" s="72"/>
    </row>
    <row r="23" spans="1:32" ht="15.75" customHeight="1">
      <c r="A23" s="691" t="s">
        <v>1209</v>
      </c>
      <c r="B23" s="702"/>
      <c r="C23" s="693"/>
      <c r="D23" s="693"/>
      <c r="E23" s="693"/>
      <c r="F23" s="693"/>
      <c r="G23" s="693"/>
      <c r="H23" s="702"/>
      <c r="I23" s="693"/>
      <c r="J23" s="693"/>
      <c r="K23" s="701"/>
      <c r="L23" s="72"/>
      <c r="M23" s="72"/>
      <c r="N23" s="72"/>
      <c r="O23" s="72"/>
      <c r="P23" s="72"/>
      <c r="Q23" s="72"/>
      <c r="R23" s="72"/>
      <c r="S23" s="72"/>
      <c r="T23" s="72"/>
      <c r="U23" s="72"/>
    </row>
    <row r="24" spans="1:32" ht="14.25" customHeight="1">
      <c r="A24" s="699" t="s">
        <v>190</v>
      </c>
      <c r="B24" s="694">
        <v>1800.481</v>
      </c>
      <c r="C24" s="700">
        <v>131.941</v>
      </c>
      <c r="D24" s="700">
        <v>3.0000000000000001E-3</v>
      </c>
      <c r="E24" s="694">
        <v>47.600999999999999</v>
      </c>
      <c r="F24" s="700">
        <v>1167.5840000000001</v>
      </c>
      <c r="G24" s="700">
        <v>890.63</v>
      </c>
      <c r="H24" s="694">
        <v>445.01900000000001</v>
      </c>
      <c r="I24" s="693">
        <v>1256.1179999999999</v>
      </c>
      <c r="J24" s="693">
        <v>156.672</v>
      </c>
      <c r="K24" s="701">
        <v>642.62800000000004</v>
      </c>
      <c r="L24" s="72"/>
      <c r="M24" s="72"/>
      <c r="N24" s="72"/>
      <c r="O24" s="72"/>
      <c r="P24" s="72"/>
      <c r="Q24" s="72"/>
      <c r="R24" s="72"/>
      <c r="S24" s="72"/>
      <c r="T24" s="72"/>
      <c r="U24" s="72"/>
    </row>
    <row r="25" spans="1:32" ht="14.25" customHeight="1">
      <c r="A25" s="691" t="s">
        <v>57</v>
      </c>
      <c r="B25" s="702"/>
      <c r="C25" s="693"/>
      <c r="D25" s="693"/>
      <c r="E25" s="693"/>
      <c r="F25" s="693"/>
      <c r="G25" s="693"/>
      <c r="H25" s="702"/>
      <c r="I25" s="693"/>
      <c r="J25" s="693"/>
      <c r="K25" s="701"/>
      <c r="L25" s="72"/>
      <c r="M25" s="72"/>
      <c r="N25" s="72"/>
      <c r="O25" s="72"/>
      <c r="P25" s="72"/>
      <c r="Q25" s="72"/>
      <c r="R25" s="72"/>
      <c r="S25" s="72"/>
      <c r="T25" s="72"/>
      <c r="U25" s="72"/>
    </row>
    <row r="26" spans="1:32" ht="14.25" customHeight="1">
      <c r="A26" s="703" t="s">
        <v>1210</v>
      </c>
      <c r="B26" s="704">
        <v>589.26499999999999</v>
      </c>
      <c r="C26" s="700">
        <v>43.558</v>
      </c>
      <c r="D26" s="700">
        <v>0.83099999999999996</v>
      </c>
      <c r="E26" s="694">
        <v>4.6100000000000003</v>
      </c>
      <c r="F26" s="700">
        <v>196.29</v>
      </c>
      <c r="G26" s="700">
        <v>106.745</v>
      </c>
      <c r="H26" s="694">
        <v>307.32799999999997</v>
      </c>
      <c r="I26" s="693">
        <v>544.70100000000002</v>
      </c>
      <c r="J26" s="693">
        <v>184.87799999999999</v>
      </c>
      <c r="K26" s="701">
        <v>177.67500000000001</v>
      </c>
      <c r="L26" s="72"/>
      <c r="M26" s="72"/>
      <c r="N26" s="72"/>
      <c r="O26" s="72"/>
      <c r="P26" s="72"/>
      <c r="Q26" s="72"/>
      <c r="R26" s="72"/>
      <c r="S26" s="72"/>
      <c r="T26" s="72"/>
      <c r="U26" s="72"/>
    </row>
    <row r="27" spans="1:32" ht="14.25" customHeight="1">
      <c r="A27" s="691" t="s">
        <v>303</v>
      </c>
      <c r="B27" s="702"/>
      <c r="C27" s="693"/>
      <c r="D27" s="693"/>
      <c r="E27" s="693"/>
      <c r="F27" s="693"/>
      <c r="G27" s="693"/>
      <c r="H27" s="702"/>
      <c r="I27" s="693"/>
      <c r="J27" s="693"/>
      <c r="K27" s="701"/>
      <c r="L27" s="72"/>
      <c r="M27" s="72"/>
      <c r="N27" s="72"/>
      <c r="O27" s="72"/>
      <c r="P27" s="72"/>
      <c r="Q27" s="72"/>
      <c r="R27" s="72"/>
      <c r="S27" s="72"/>
      <c r="T27" s="72"/>
      <c r="U27" s="72"/>
    </row>
    <row r="28" spans="1:32" ht="14.25" customHeight="1">
      <c r="A28" s="699" t="s">
        <v>191</v>
      </c>
      <c r="B28" s="704">
        <v>3239.4029999999998</v>
      </c>
      <c r="C28" s="700">
        <v>49.45</v>
      </c>
      <c r="D28" s="700">
        <v>13.223000000000001</v>
      </c>
      <c r="E28" s="694">
        <v>10.068</v>
      </c>
      <c r="F28" s="700">
        <v>1387.3040000000001</v>
      </c>
      <c r="G28" s="700">
        <v>1120.095</v>
      </c>
      <c r="H28" s="694">
        <v>1700.0239999999999</v>
      </c>
      <c r="I28" s="693">
        <v>1660.8579999999999</v>
      </c>
      <c r="J28" s="693">
        <v>57.883000000000003</v>
      </c>
      <c r="K28" s="701">
        <v>298.68900000000002</v>
      </c>
      <c r="L28" s="72"/>
      <c r="M28" s="72"/>
      <c r="N28" s="72"/>
      <c r="O28" s="72"/>
      <c r="P28" s="72"/>
      <c r="Q28" s="72"/>
      <c r="R28" s="72"/>
      <c r="S28" s="72"/>
      <c r="T28" s="72"/>
      <c r="U28" s="72"/>
    </row>
    <row r="29" spans="1:32" ht="14.25" customHeight="1">
      <c r="A29" s="691" t="s">
        <v>135</v>
      </c>
      <c r="B29" s="702"/>
      <c r="C29" s="693"/>
      <c r="D29" s="693"/>
      <c r="E29" s="693"/>
      <c r="F29" s="693"/>
      <c r="G29" s="693"/>
      <c r="H29" s="702"/>
      <c r="I29" s="693"/>
      <c r="J29" s="693"/>
      <c r="K29" s="701"/>
      <c r="L29" s="72"/>
      <c r="M29" s="72"/>
      <c r="N29" s="72"/>
      <c r="O29" s="72"/>
      <c r="P29" s="72"/>
      <c r="Q29" s="72"/>
      <c r="R29" s="72"/>
      <c r="S29" s="72"/>
      <c r="T29" s="72"/>
      <c r="U29" s="72"/>
    </row>
    <row r="30" spans="1:32" ht="14.25" customHeight="1">
      <c r="A30" s="703" t="s">
        <v>1211</v>
      </c>
      <c r="B30" s="704">
        <v>1191.933</v>
      </c>
      <c r="C30" s="700">
        <v>332.96</v>
      </c>
      <c r="D30" s="700" t="s">
        <v>24</v>
      </c>
      <c r="E30" s="694">
        <v>324.726</v>
      </c>
      <c r="F30" s="700">
        <v>126.873</v>
      </c>
      <c r="G30" s="700">
        <v>107.598</v>
      </c>
      <c r="H30" s="694">
        <v>677.65800000000002</v>
      </c>
      <c r="I30" s="693">
        <v>306.654</v>
      </c>
      <c r="J30" s="693">
        <v>65.905000000000001</v>
      </c>
      <c r="K30" s="701">
        <v>167.80099999999999</v>
      </c>
      <c r="L30" s="72"/>
      <c r="M30" s="72"/>
      <c r="N30" s="72"/>
      <c r="O30" s="72"/>
      <c r="P30" s="72"/>
      <c r="Q30" s="72"/>
      <c r="R30" s="72"/>
      <c r="S30" s="72"/>
      <c r="T30" s="72"/>
      <c r="U30" s="72"/>
    </row>
    <row r="31" spans="1:32" ht="14.25" customHeight="1">
      <c r="A31" s="691" t="s">
        <v>59</v>
      </c>
      <c r="B31" s="702"/>
      <c r="C31" s="693"/>
      <c r="D31" s="693"/>
      <c r="E31" s="693"/>
      <c r="F31" s="693"/>
      <c r="G31" s="693"/>
      <c r="H31" s="702"/>
      <c r="I31" s="203"/>
      <c r="J31" s="693"/>
      <c r="K31" s="701"/>
      <c r="L31" s="706"/>
      <c r="M31" s="706"/>
      <c r="N31" s="706"/>
      <c r="O31" s="706"/>
      <c r="P31" s="706"/>
      <c r="Q31" s="706"/>
      <c r="R31" s="706"/>
      <c r="S31" s="706"/>
      <c r="T31" s="706"/>
      <c r="U31" s="706"/>
    </row>
    <row r="32" spans="1:32" ht="12.95" customHeight="1">
      <c r="L32" s="706"/>
      <c r="M32" s="706"/>
      <c r="N32" s="706"/>
      <c r="O32" s="706"/>
      <c r="P32" s="706"/>
      <c r="Q32" s="706"/>
      <c r="R32" s="706"/>
      <c r="S32" s="706"/>
      <c r="T32" s="706"/>
      <c r="U32" s="706"/>
    </row>
    <row r="33" spans="1:21" ht="23.25" customHeight="1">
      <c r="A33" s="1924" t="s">
        <v>551</v>
      </c>
      <c r="B33" s="1924"/>
      <c r="C33" s="1924"/>
      <c r="D33" s="1924"/>
      <c r="E33" s="1924"/>
      <c r="F33" s="1924"/>
      <c r="G33" s="1924"/>
      <c r="H33" s="1924"/>
      <c r="I33" s="1924"/>
      <c r="J33" s="1924"/>
      <c r="K33" s="1924"/>
      <c r="L33" s="706"/>
      <c r="M33" s="706"/>
      <c r="N33" s="706"/>
      <c r="O33" s="706"/>
      <c r="P33" s="706"/>
      <c r="Q33" s="706"/>
      <c r="R33" s="706"/>
      <c r="S33" s="706"/>
      <c r="T33" s="706"/>
      <c r="U33" s="706"/>
    </row>
    <row r="34" spans="1:21" ht="23.25" customHeight="1">
      <c r="A34" s="1874" t="s">
        <v>552</v>
      </c>
      <c r="B34" s="1874"/>
      <c r="C34" s="1874"/>
      <c r="D34" s="1874"/>
      <c r="E34" s="1874"/>
      <c r="F34" s="1874"/>
      <c r="G34" s="1874"/>
      <c r="H34" s="1874"/>
      <c r="I34" s="1874"/>
      <c r="J34" s="1874"/>
      <c r="K34" s="1874"/>
      <c r="L34" s="706"/>
      <c r="M34" s="706"/>
      <c r="N34" s="706"/>
      <c r="O34" s="706"/>
      <c r="P34" s="706"/>
      <c r="Q34" s="706"/>
      <c r="R34" s="706"/>
      <c r="S34" s="706"/>
      <c r="T34" s="706"/>
      <c r="U34" s="706"/>
    </row>
    <row r="35" spans="1:21" ht="12.95" customHeight="1">
      <c r="L35" s="706"/>
      <c r="M35" s="706"/>
      <c r="N35" s="706"/>
      <c r="O35" s="706"/>
      <c r="P35" s="706"/>
      <c r="Q35" s="706"/>
      <c r="R35" s="706"/>
      <c r="S35" s="706"/>
      <c r="T35" s="706"/>
      <c r="U35" s="706"/>
    </row>
    <row r="36" spans="1:21" ht="12.95" customHeight="1">
      <c r="L36" s="706"/>
      <c r="M36" s="706"/>
      <c r="N36" s="706"/>
      <c r="O36" s="706"/>
      <c r="P36" s="706"/>
      <c r="Q36" s="706"/>
      <c r="R36" s="706"/>
      <c r="S36" s="706"/>
      <c r="T36" s="706"/>
      <c r="U36" s="706"/>
    </row>
    <row r="37" spans="1:21" ht="12.95" customHeight="1">
      <c r="L37" s="706"/>
      <c r="M37" s="706"/>
      <c r="N37" s="706"/>
      <c r="O37" s="706"/>
      <c r="P37" s="706"/>
      <c r="Q37" s="706"/>
      <c r="R37" s="706"/>
      <c r="S37" s="706"/>
      <c r="T37" s="706"/>
      <c r="U37" s="706"/>
    </row>
    <row r="38" spans="1:21" ht="12.95" customHeight="1">
      <c r="L38" s="706"/>
      <c r="M38" s="706"/>
      <c r="N38" s="706"/>
      <c r="O38" s="706"/>
      <c r="P38" s="706"/>
      <c r="Q38" s="706"/>
      <c r="R38" s="706"/>
      <c r="S38" s="706"/>
      <c r="T38" s="706"/>
      <c r="U38" s="706"/>
    </row>
    <row r="39" spans="1:21" ht="12.95" customHeight="1">
      <c r="L39" s="706"/>
      <c r="M39" s="706"/>
      <c r="N39" s="706"/>
      <c r="O39" s="706"/>
      <c r="P39" s="706"/>
      <c r="Q39" s="706"/>
      <c r="R39" s="706"/>
      <c r="S39" s="706"/>
      <c r="T39" s="706"/>
      <c r="U39" s="706"/>
    </row>
    <row r="40" spans="1:21">
      <c r="L40" s="706"/>
      <c r="M40" s="706"/>
      <c r="N40" s="706"/>
      <c r="O40" s="706"/>
      <c r="P40" s="706"/>
      <c r="Q40" s="706"/>
      <c r="R40" s="706"/>
      <c r="S40" s="706"/>
      <c r="T40" s="706"/>
      <c r="U40" s="706"/>
    </row>
    <row r="41" spans="1:21">
      <c r="L41" s="705"/>
      <c r="M41" s="706"/>
      <c r="N41" s="706"/>
      <c r="O41" s="706"/>
      <c r="P41" s="706"/>
      <c r="Q41" s="706"/>
      <c r="R41" s="706"/>
      <c r="S41" s="706"/>
      <c r="T41" s="706"/>
      <c r="U41" s="706"/>
    </row>
    <row r="42" spans="1:21">
      <c r="L42" s="705"/>
      <c r="M42" s="706"/>
      <c r="N42" s="706"/>
      <c r="O42" s="706"/>
      <c r="P42" s="706"/>
      <c r="Q42" s="706"/>
      <c r="R42" s="706"/>
      <c r="S42" s="706"/>
      <c r="T42" s="706"/>
      <c r="U42" s="706"/>
    </row>
    <row r="43" spans="1:21">
      <c r="L43" s="705"/>
      <c r="M43" s="706"/>
      <c r="N43" s="706"/>
      <c r="O43" s="706"/>
      <c r="P43" s="706"/>
      <c r="Q43" s="706"/>
      <c r="R43" s="706"/>
      <c r="S43" s="706"/>
      <c r="T43" s="706"/>
      <c r="U43" s="706"/>
    </row>
    <row r="44" spans="1:21">
      <c r="L44" s="705"/>
      <c r="M44" s="706"/>
      <c r="N44" s="706"/>
      <c r="O44" s="706"/>
      <c r="P44" s="706"/>
      <c r="Q44" s="706"/>
      <c r="R44" s="706"/>
      <c r="S44" s="706"/>
      <c r="T44" s="706"/>
      <c r="U44" s="706"/>
    </row>
    <row r="45" spans="1:21">
      <c r="L45" s="705"/>
      <c r="M45" s="707"/>
      <c r="N45" s="706"/>
      <c r="O45" s="706"/>
      <c r="P45" s="706"/>
      <c r="Q45" s="706"/>
      <c r="R45" s="706"/>
      <c r="S45" s="706"/>
      <c r="T45" s="706"/>
      <c r="U45" s="706"/>
    </row>
    <row r="46" spans="1:21">
      <c r="L46" s="705"/>
      <c r="M46" s="707"/>
      <c r="N46" s="706"/>
      <c r="O46" s="706"/>
      <c r="P46" s="706"/>
      <c r="Q46" s="706"/>
      <c r="R46" s="706"/>
      <c r="S46" s="706"/>
      <c r="T46" s="706"/>
      <c r="U46" s="706"/>
    </row>
    <row r="47" spans="1:21">
      <c r="L47" s="705"/>
      <c r="M47" s="706"/>
      <c r="N47" s="706"/>
      <c r="O47" s="706"/>
      <c r="P47" s="706"/>
      <c r="Q47" s="706"/>
      <c r="R47" s="706"/>
      <c r="S47" s="706"/>
      <c r="T47" s="706"/>
      <c r="U47" s="706"/>
    </row>
    <row r="48" spans="1:21">
      <c r="L48" s="705"/>
      <c r="M48" s="706"/>
      <c r="N48" s="706"/>
      <c r="O48" s="706"/>
      <c r="P48" s="706"/>
      <c r="Q48" s="706"/>
      <c r="R48" s="706"/>
      <c r="S48" s="706"/>
      <c r="T48" s="706"/>
      <c r="U48" s="706"/>
    </row>
    <row r="49" spans="12:21">
      <c r="L49" s="705"/>
      <c r="M49" s="706"/>
      <c r="N49" s="706"/>
      <c r="O49" s="706"/>
      <c r="P49" s="706"/>
      <c r="Q49" s="706"/>
      <c r="R49" s="706"/>
      <c r="S49" s="706"/>
      <c r="T49" s="706"/>
      <c r="U49" s="706"/>
    </row>
    <row r="50" spans="12:21">
      <c r="L50" s="705"/>
      <c r="M50" s="706"/>
      <c r="N50" s="706"/>
      <c r="O50" s="706"/>
      <c r="P50" s="706"/>
      <c r="Q50" s="706"/>
      <c r="R50" s="706"/>
      <c r="S50" s="706"/>
      <c r="T50" s="706"/>
      <c r="U50" s="706"/>
    </row>
    <row r="51" spans="12:21">
      <c r="L51" s="705"/>
      <c r="M51" s="706"/>
      <c r="N51" s="706"/>
      <c r="O51" s="706"/>
      <c r="P51" s="706"/>
      <c r="Q51" s="706"/>
      <c r="R51" s="706"/>
      <c r="S51" s="706"/>
      <c r="T51" s="706"/>
      <c r="U51" s="706"/>
    </row>
    <row r="52" spans="12:21">
      <c r="L52" s="28"/>
      <c r="M52" s="74"/>
      <c r="N52" s="74"/>
      <c r="O52" s="74"/>
      <c r="P52" s="74"/>
      <c r="Q52" s="74"/>
      <c r="R52" s="74"/>
      <c r="S52" s="74"/>
      <c r="T52" s="74"/>
      <c r="U52" s="74"/>
    </row>
    <row r="53" spans="12:21">
      <c r="L53" s="74"/>
    </row>
    <row r="54" spans="12:21">
      <c r="L54" s="74"/>
    </row>
    <row r="55" spans="12:21">
      <c r="L55" s="74"/>
    </row>
    <row r="56" spans="12:21">
      <c r="L56" s="74"/>
    </row>
    <row r="57" spans="12:21">
      <c r="L57" s="74"/>
    </row>
    <row r="58" spans="12:21">
      <c r="L58" s="74"/>
    </row>
    <row r="59" spans="12:21">
      <c r="L59" s="74"/>
    </row>
    <row r="60" spans="12:21">
      <c r="L60" s="74"/>
    </row>
    <row r="61" spans="12:21">
      <c r="L61" s="74"/>
    </row>
    <row r="62" spans="12:21">
      <c r="L62" s="74"/>
    </row>
    <row r="63" spans="12:21">
      <c r="L63" s="74"/>
    </row>
  </sheetData>
  <mergeCells count="19">
    <mergeCell ref="C7:E7"/>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T2" sqref="T2"/>
    </sheetView>
  </sheetViews>
  <sheetFormatPr defaultColWidth="9" defaultRowHeight="12"/>
  <cols>
    <col min="1" max="1" width="6.625" style="120" customWidth="1"/>
    <col min="2" max="2" width="14" style="120" customWidth="1"/>
    <col min="3" max="10" width="11.625" style="120" customWidth="1"/>
    <col min="11" max="16384" width="9" style="120"/>
  </cols>
  <sheetData>
    <row r="1" spans="1:14" ht="18" customHeight="1">
      <c r="A1" s="158" t="s">
        <v>894</v>
      </c>
      <c r="B1" s="158"/>
      <c r="C1" s="158"/>
      <c r="D1" s="158"/>
      <c r="E1" s="158"/>
      <c r="F1" s="158"/>
      <c r="G1" s="158"/>
      <c r="H1" s="158"/>
      <c r="I1" s="1878" t="s">
        <v>37</v>
      </c>
      <c r="J1" s="1878"/>
      <c r="K1" s="153"/>
    </row>
    <row r="2" spans="1:14" ht="18" customHeight="1">
      <c r="A2" s="1737" t="s">
        <v>1879</v>
      </c>
      <c r="B2" s="161"/>
      <c r="C2" s="161"/>
      <c r="D2" s="161"/>
      <c r="E2" s="161"/>
      <c r="F2" s="161"/>
      <c r="G2" s="161"/>
      <c r="H2" s="161"/>
      <c r="I2" s="1879" t="s">
        <v>38</v>
      </c>
      <c r="J2" s="1879"/>
    </row>
    <row r="3" spans="1:14" ht="31.5" customHeight="1">
      <c r="A3" s="1890" t="s">
        <v>885</v>
      </c>
      <c r="B3" s="1891"/>
      <c r="C3" s="1882" t="s">
        <v>900</v>
      </c>
      <c r="D3" s="1876"/>
      <c r="E3" s="1876"/>
      <c r="F3" s="1876"/>
      <c r="G3" s="1876"/>
      <c r="H3" s="1876"/>
      <c r="I3" s="1876"/>
      <c r="J3" s="1880"/>
    </row>
    <row r="4" spans="1:14" ht="28.5" customHeight="1">
      <c r="A4" s="1898"/>
      <c r="B4" s="1899"/>
      <c r="C4" s="1882" t="s">
        <v>901</v>
      </c>
      <c r="D4" s="1876"/>
      <c r="E4" s="1876"/>
      <c r="F4" s="1876"/>
      <c r="G4" s="1876" t="s">
        <v>902</v>
      </c>
      <c r="H4" s="1876"/>
      <c r="I4" s="1876"/>
      <c r="J4" s="1880"/>
    </row>
    <row r="5" spans="1:14" ht="37.5" customHeight="1">
      <c r="A5" s="1896" t="s">
        <v>903</v>
      </c>
      <c r="B5" s="1897"/>
      <c r="C5" s="1882" t="s">
        <v>904</v>
      </c>
      <c r="D5" s="1876"/>
      <c r="E5" s="1876" t="s">
        <v>905</v>
      </c>
      <c r="F5" s="1876"/>
      <c r="G5" s="1876" t="s">
        <v>906</v>
      </c>
      <c r="H5" s="1876"/>
      <c r="I5" s="1876" t="s">
        <v>907</v>
      </c>
      <c r="J5" s="1880"/>
    </row>
    <row r="6" spans="1:14" ht="35.25" customHeight="1" thickBot="1">
      <c r="A6" s="1894"/>
      <c r="B6" s="1895"/>
      <c r="C6" s="240" t="s">
        <v>39</v>
      </c>
      <c r="D6" s="164" t="s">
        <v>40</v>
      </c>
      <c r="E6" s="164" t="s">
        <v>39</v>
      </c>
      <c r="F6" s="164" t="s">
        <v>40</v>
      </c>
      <c r="G6" s="164" t="s">
        <v>39</v>
      </c>
      <c r="H6" s="164" t="s">
        <v>40</v>
      </c>
      <c r="I6" s="164" t="s">
        <v>39</v>
      </c>
      <c r="J6" s="211" t="s">
        <v>40</v>
      </c>
    </row>
    <row r="7" spans="1:14" ht="8.1" customHeight="1" thickTop="1">
      <c r="A7" s="241"/>
      <c r="B7" s="242"/>
      <c r="C7" s="243"/>
      <c r="D7" s="244"/>
      <c r="E7" s="244"/>
      <c r="F7" s="245"/>
      <c r="G7" s="244"/>
      <c r="H7" s="244"/>
      <c r="I7" s="244"/>
      <c r="J7" s="245"/>
    </row>
    <row r="8" spans="1:14" ht="12.95" customHeight="1">
      <c r="A8" s="186">
        <v>2020</v>
      </c>
      <c r="B8" s="173" t="s">
        <v>509</v>
      </c>
      <c r="C8" s="232" t="s">
        <v>1771</v>
      </c>
      <c r="D8" s="213" t="s">
        <v>23</v>
      </c>
      <c r="E8" s="213" t="s">
        <v>1772</v>
      </c>
      <c r="F8" s="213" t="s">
        <v>23</v>
      </c>
      <c r="G8" s="213" t="s">
        <v>1774</v>
      </c>
      <c r="H8" s="213" t="s">
        <v>23</v>
      </c>
      <c r="I8" s="213" t="s">
        <v>1775</v>
      </c>
      <c r="J8" s="246" t="s">
        <v>23</v>
      </c>
      <c r="K8" s="74"/>
    </row>
    <row r="9" spans="1:14" ht="12.95" customHeight="1">
      <c r="A9" s="186">
        <v>2021</v>
      </c>
      <c r="B9" s="173" t="s">
        <v>509</v>
      </c>
      <c r="C9" s="232" t="s">
        <v>1751</v>
      </c>
      <c r="D9" s="213" t="s">
        <v>23</v>
      </c>
      <c r="E9" s="213" t="s">
        <v>1753</v>
      </c>
      <c r="F9" s="213" t="s">
        <v>23</v>
      </c>
      <c r="G9" s="213" t="s">
        <v>1757</v>
      </c>
      <c r="H9" s="213" t="s">
        <v>23</v>
      </c>
      <c r="I9" s="213" t="s">
        <v>1759</v>
      </c>
      <c r="J9" s="246" t="s">
        <v>23</v>
      </c>
      <c r="K9" s="74"/>
    </row>
    <row r="10" spans="1:14" ht="12.95" customHeight="1">
      <c r="A10" s="186"/>
      <c r="B10" s="173"/>
      <c r="C10" s="232"/>
      <c r="D10" s="183"/>
      <c r="E10" s="213"/>
      <c r="F10" s="183"/>
      <c r="G10" s="213"/>
      <c r="H10" s="183"/>
      <c r="I10" s="213"/>
      <c r="J10" s="214"/>
      <c r="K10" s="74"/>
      <c r="L10" s="74"/>
    </row>
    <row r="11" spans="1:14" ht="12.95" customHeight="1">
      <c r="A11" s="186">
        <v>2021</v>
      </c>
      <c r="B11" s="187" t="s">
        <v>510</v>
      </c>
      <c r="C11" s="232">
        <v>143.38516093835244</v>
      </c>
      <c r="D11" s="213">
        <v>106.89374682257244</v>
      </c>
      <c r="E11" s="232">
        <v>159.40799396681749</v>
      </c>
      <c r="F11" s="213">
        <v>102.21228239845261</v>
      </c>
      <c r="G11" s="213">
        <v>140.5</v>
      </c>
      <c r="H11" s="213">
        <v>112.4</v>
      </c>
      <c r="I11" s="213">
        <v>91.7</v>
      </c>
      <c r="J11" s="246">
        <v>90.6</v>
      </c>
      <c r="L11" s="188"/>
      <c r="M11" s="188"/>
      <c r="N11" s="188"/>
    </row>
    <row r="12" spans="1:14" ht="12.95" customHeight="1">
      <c r="A12" s="186"/>
      <c r="B12" s="187" t="s">
        <v>511</v>
      </c>
      <c r="C12" s="232">
        <v>151.38399597382988</v>
      </c>
      <c r="D12" s="213">
        <v>114.44877770379529</v>
      </c>
      <c r="E12" s="213">
        <v>166.11721611721612</v>
      </c>
      <c r="F12" s="213">
        <v>107.27380248373744</v>
      </c>
      <c r="G12" s="213">
        <v>138.1</v>
      </c>
      <c r="H12" s="213">
        <v>99.8</v>
      </c>
      <c r="I12" s="213">
        <v>106.8</v>
      </c>
      <c r="J12" s="246">
        <v>102.9</v>
      </c>
      <c r="L12" s="188"/>
      <c r="M12" s="188"/>
      <c r="N12" s="188"/>
    </row>
    <row r="13" spans="1:14" ht="12.95" customHeight="1">
      <c r="A13" s="186"/>
      <c r="B13" s="187" t="s">
        <v>512</v>
      </c>
      <c r="C13" s="232">
        <v>164.17576961271101</v>
      </c>
      <c r="D13" s="213">
        <v>109.92353723404256</v>
      </c>
      <c r="E13" s="213">
        <v>164.38309475119291</v>
      </c>
      <c r="F13" s="213">
        <v>106.35060639470781</v>
      </c>
      <c r="G13" s="213">
        <v>142.6</v>
      </c>
      <c r="H13" s="213">
        <v>107.7</v>
      </c>
      <c r="I13" s="213">
        <v>123.3</v>
      </c>
      <c r="J13" s="246">
        <v>113.6</v>
      </c>
      <c r="L13" s="74"/>
      <c r="M13" s="74"/>
      <c r="N13" s="74"/>
    </row>
    <row r="14" spans="1:14" ht="12.95" customHeight="1">
      <c r="A14" s="186"/>
      <c r="B14" s="187"/>
      <c r="C14" s="176"/>
      <c r="D14" s="175"/>
      <c r="E14" s="175"/>
      <c r="F14" s="175"/>
      <c r="G14" s="175"/>
      <c r="H14" s="175"/>
      <c r="I14" s="175"/>
      <c r="J14" s="246"/>
      <c r="L14" s="74"/>
      <c r="M14" s="74"/>
      <c r="N14" s="74"/>
    </row>
    <row r="15" spans="1:14" ht="12.95" customHeight="1">
      <c r="A15" s="186">
        <v>2022</v>
      </c>
      <c r="B15" s="187" t="s">
        <v>513</v>
      </c>
      <c r="C15" s="232">
        <v>147.40595881743928</v>
      </c>
      <c r="D15" s="213">
        <v>96.884923635263874</v>
      </c>
      <c r="E15" s="213">
        <v>180.13503909026295</v>
      </c>
      <c r="F15" s="213">
        <v>105.10055981754095</v>
      </c>
      <c r="G15" s="213">
        <v>141</v>
      </c>
      <c r="H15" s="213">
        <v>100.7</v>
      </c>
      <c r="I15" s="213">
        <v>117</v>
      </c>
      <c r="J15" s="246">
        <v>96.1</v>
      </c>
      <c r="L15" s="247"/>
      <c r="M15" s="247"/>
    </row>
    <row r="16" spans="1:14" ht="12.95" customHeight="1">
      <c r="A16" s="186"/>
      <c r="B16" s="187" t="s">
        <v>514</v>
      </c>
      <c r="C16" s="232">
        <v>136.50828486777132</v>
      </c>
      <c r="D16" s="213">
        <v>97.081317309193082</v>
      </c>
      <c r="E16" s="213">
        <v>155.06668710715928</v>
      </c>
      <c r="F16" s="213">
        <v>99.773130795028621</v>
      </c>
      <c r="G16" s="213">
        <v>144.6</v>
      </c>
      <c r="H16" s="213">
        <v>102.3</v>
      </c>
      <c r="I16" s="213">
        <v>98.1</v>
      </c>
      <c r="J16" s="246">
        <v>94.1</v>
      </c>
      <c r="L16" s="247"/>
      <c r="M16" s="247"/>
    </row>
    <row r="17" spans="1:18" ht="12.95" customHeight="1">
      <c r="A17" s="186"/>
      <c r="B17" s="187" t="s">
        <v>515</v>
      </c>
      <c r="C17" s="232">
        <v>167.24229826244533</v>
      </c>
      <c r="D17" s="213">
        <v>126.11736334405144</v>
      </c>
      <c r="E17" s="213">
        <v>197.20678780597686</v>
      </c>
      <c r="F17" s="213">
        <v>129.82698961937714</v>
      </c>
      <c r="G17" s="213">
        <v>158.80000000000001</v>
      </c>
      <c r="H17" s="213">
        <v>109.6</v>
      </c>
      <c r="I17" s="213">
        <v>119.6</v>
      </c>
      <c r="J17" s="246">
        <v>148.1</v>
      </c>
      <c r="L17" s="247"/>
      <c r="M17" s="247"/>
    </row>
    <row r="18" spans="1:18" ht="12.95" customHeight="1">
      <c r="A18" s="186"/>
      <c r="B18" s="187" t="s">
        <v>516</v>
      </c>
      <c r="C18" s="232">
        <v>176.79315873864243</v>
      </c>
      <c r="D18" s="233">
        <v>105.41780865574606</v>
      </c>
      <c r="E18" s="233">
        <v>195.97205707491082</v>
      </c>
      <c r="F18" s="233">
        <v>100.40359427353032</v>
      </c>
      <c r="G18" s="233">
        <v>161.83644189383071</v>
      </c>
      <c r="H18" s="235">
        <v>105.02206580637954</v>
      </c>
      <c r="I18" s="248">
        <v>135.1</v>
      </c>
      <c r="J18" s="224">
        <v>112.41047955761039</v>
      </c>
      <c r="L18" s="249"/>
      <c r="M18" s="188"/>
      <c r="N18" s="188"/>
      <c r="P18" s="74"/>
      <c r="Q18" s="74"/>
    </row>
    <row r="19" spans="1:18" ht="12.95" customHeight="1">
      <c r="A19" s="186"/>
      <c r="B19" s="187" t="s">
        <v>517</v>
      </c>
      <c r="C19" s="232">
        <v>176.60246289864224</v>
      </c>
      <c r="D19" s="233">
        <v>101.45111554507528</v>
      </c>
      <c r="E19" s="233">
        <v>202.12168048334971</v>
      </c>
      <c r="F19" s="233">
        <v>109.10125142207055</v>
      </c>
      <c r="G19" s="233">
        <v>171.21212121212122</v>
      </c>
      <c r="H19" s="235">
        <v>110.19503546099291</v>
      </c>
      <c r="I19" s="248">
        <v>145.6</v>
      </c>
      <c r="J19" s="224">
        <v>97.580645161290334</v>
      </c>
      <c r="L19" s="198"/>
      <c r="M19" s="188"/>
      <c r="N19" s="188"/>
      <c r="P19" s="188"/>
      <c r="Q19" s="188"/>
    </row>
    <row r="20" spans="1:18" ht="12.95" customHeight="1">
      <c r="A20" s="186"/>
      <c r="B20" s="187" t="s">
        <v>518</v>
      </c>
      <c r="C20" s="232">
        <v>171.69117647058826</v>
      </c>
      <c r="D20" s="233">
        <v>100.19667441444665</v>
      </c>
      <c r="E20" s="233">
        <v>186.20778884719883</v>
      </c>
      <c r="F20" s="233">
        <v>100.04866180048661</v>
      </c>
      <c r="G20" s="248">
        <v>155.74712643678163</v>
      </c>
      <c r="H20" s="248">
        <v>87.3</v>
      </c>
      <c r="I20" s="248">
        <v>122.7</v>
      </c>
      <c r="J20" s="250">
        <v>94.214876033057848</v>
      </c>
      <c r="K20" s="74"/>
      <c r="L20" s="198"/>
      <c r="M20" s="74"/>
      <c r="N20" s="74"/>
      <c r="P20" s="188"/>
      <c r="Q20" s="188"/>
    </row>
    <row r="21" spans="1:18">
      <c r="A21" s="186"/>
      <c r="B21" s="187" t="s">
        <v>519</v>
      </c>
      <c r="C21" s="232">
        <v>181.85361100962123</v>
      </c>
      <c r="D21" s="233">
        <v>88.817511301451333</v>
      </c>
      <c r="E21" s="233">
        <v>135.9639507977104</v>
      </c>
      <c r="F21" s="233">
        <v>113.95750360960702</v>
      </c>
      <c r="G21" s="233">
        <v>156.1</v>
      </c>
      <c r="H21" s="235">
        <v>99.9</v>
      </c>
      <c r="I21" s="248">
        <v>142.69999999999999</v>
      </c>
      <c r="J21" s="224">
        <v>108</v>
      </c>
      <c r="L21" s="74"/>
      <c r="M21" s="74"/>
      <c r="N21" s="74"/>
      <c r="P21" s="74"/>
      <c r="Q21" s="74"/>
    </row>
    <row r="22" spans="1:18" s="251" customFormat="1" ht="12.95" customHeight="1">
      <c r="A22" s="120"/>
      <c r="B22" s="187" t="s">
        <v>520</v>
      </c>
      <c r="C22" s="232">
        <v>168.77580627162146</v>
      </c>
      <c r="D22" s="233">
        <v>101.28582909188322</v>
      </c>
      <c r="E22" s="233">
        <v>130.32027675482647</v>
      </c>
      <c r="F22" s="233">
        <v>149.37039062902508</v>
      </c>
      <c r="G22" s="233">
        <v>143.80000000000001</v>
      </c>
      <c r="H22" s="235">
        <v>105.1</v>
      </c>
      <c r="I22" s="248">
        <v>139.5</v>
      </c>
      <c r="J22" s="224">
        <v>104.3</v>
      </c>
      <c r="L22" s="188"/>
      <c r="M22" s="247"/>
      <c r="N22" s="120"/>
      <c r="O22" s="120"/>
      <c r="P22" s="74"/>
      <c r="Q22" s="74"/>
      <c r="R22" s="120"/>
    </row>
    <row r="23" spans="1:18" s="251" customFormat="1" ht="12.95" customHeight="1">
      <c r="A23" s="120"/>
      <c r="B23" s="187" t="s">
        <v>521</v>
      </c>
      <c r="C23" s="232">
        <v>151.469242501271</v>
      </c>
      <c r="D23" s="233">
        <v>98.499074318963238</v>
      </c>
      <c r="E23" s="233">
        <v>124.86019318759534</v>
      </c>
      <c r="F23" s="233">
        <v>127.12160577031055</v>
      </c>
      <c r="G23" s="248">
        <v>135.6</v>
      </c>
      <c r="H23" s="248">
        <v>93.8</v>
      </c>
      <c r="I23" s="248">
        <v>176.8</v>
      </c>
      <c r="J23" s="250">
        <v>107</v>
      </c>
      <c r="L23" s="188"/>
      <c r="M23" s="247"/>
      <c r="N23" s="120"/>
      <c r="O23" s="120"/>
      <c r="P23" s="247"/>
      <c r="Q23" s="120"/>
      <c r="R23" s="120"/>
    </row>
    <row r="24" spans="1:18" ht="12.95" customHeight="1">
      <c r="A24" s="186"/>
      <c r="B24" s="187" t="s">
        <v>510</v>
      </c>
      <c r="C24" s="232">
        <v>147.31285075620661</v>
      </c>
      <c r="D24" s="213">
        <v>103.96052896556354</v>
      </c>
      <c r="E24" s="232">
        <v>143.37078651685394</v>
      </c>
      <c r="F24" s="213">
        <v>98.713355048859938</v>
      </c>
      <c r="G24" s="213">
        <v>123.86877828054298</v>
      </c>
      <c r="H24" s="213">
        <v>102.52808988764043</v>
      </c>
      <c r="I24" s="213">
        <v>184.58417849898581</v>
      </c>
      <c r="J24" s="246">
        <v>94.693028095733609</v>
      </c>
      <c r="L24" s="188"/>
      <c r="M24" s="188"/>
      <c r="N24" s="188"/>
      <c r="P24" s="247"/>
    </row>
    <row r="25" spans="1:18" ht="12.95" customHeight="1">
      <c r="A25" s="186"/>
      <c r="B25" s="187" t="s">
        <v>511</v>
      </c>
      <c r="C25" s="232">
        <v>128.84807180851067</v>
      </c>
      <c r="D25" s="213">
        <v>100.10331245560793</v>
      </c>
      <c r="E25" s="213">
        <v>133.48401323042998</v>
      </c>
      <c r="F25" s="213">
        <v>99.876258043227182</v>
      </c>
      <c r="G25" s="213">
        <v>122.31030577576445</v>
      </c>
      <c r="H25" s="213">
        <v>98.63013698630138</v>
      </c>
      <c r="I25" s="213">
        <v>177.71203155818537</v>
      </c>
      <c r="J25" s="246">
        <v>99.010989010989022</v>
      </c>
      <c r="L25" s="188"/>
      <c r="M25" s="188"/>
      <c r="N25" s="188"/>
    </row>
    <row r="26" spans="1:18" ht="12.95" customHeight="1">
      <c r="A26" s="186"/>
      <c r="B26" s="187" t="s">
        <v>512</v>
      </c>
      <c r="C26" s="232">
        <v>109.98790261605929</v>
      </c>
      <c r="D26" s="213">
        <v>93.833451590014832</v>
      </c>
      <c r="E26" s="213">
        <v>123.92701637984658</v>
      </c>
      <c r="F26" s="213">
        <v>98.736268274551918</v>
      </c>
      <c r="G26" s="213">
        <v>109.14826498422714</v>
      </c>
      <c r="H26" s="213">
        <v>96.111111111111114</v>
      </c>
      <c r="I26" s="213">
        <v>163.88888888888889</v>
      </c>
      <c r="J26" s="246">
        <v>104.77247502774694</v>
      </c>
      <c r="L26" s="74"/>
      <c r="M26" s="74"/>
      <c r="N26" s="74"/>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1:B13 B15:B17 B18:B20 B21:B23 B24:B26"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U1" sqref="U1"/>
    </sheetView>
  </sheetViews>
  <sheetFormatPr defaultColWidth="9" defaultRowHeight="12"/>
  <cols>
    <col min="1" max="1" width="6.625" style="62" customWidth="1"/>
    <col min="2" max="2" width="12.625" style="62" customWidth="1"/>
    <col min="3" max="3" width="10.625" style="62" customWidth="1"/>
    <col min="4" max="4" width="12.5" style="62" customWidth="1"/>
    <col min="5" max="11" width="10.625" style="62" customWidth="1"/>
    <col min="12" max="12" width="9" style="516"/>
    <col min="13" max="14" width="9" style="516" customWidth="1"/>
    <col min="15" max="16384" width="9" style="516"/>
  </cols>
  <sheetData>
    <row r="1" spans="1:15" ht="20.100000000000001" customHeight="1">
      <c r="A1" s="1904" t="s">
        <v>50</v>
      </c>
      <c r="B1" s="1904"/>
      <c r="C1" s="63"/>
      <c r="D1" s="63"/>
      <c r="J1" s="1878" t="s">
        <v>37</v>
      </c>
      <c r="K1" s="1878"/>
      <c r="L1" s="49"/>
      <c r="M1" s="48"/>
    </row>
    <row r="2" spans="1:15" ht="20.100000000000001" customHeight="1">
      <c r="A2" s="1914" t="s">
        <v>51</v>
      </c>
      <c r="B2" s="1915"/>
      <c r="C2" s="63"/>
      <c r="D2" s="63"/>
      <c r="J2" s="1879" t="s">
        <v>38</v>
      </c>
      <c r="K2" s="1879"/>
      <c r="M2" s="48"/>
    </row>
    <row r="3" spans="1:15" s="627" customFormat="1" ht="18" customHeight="1">
      <c r="A3" s="158" t="s">
        <v>1215</v>
      </c>
      <c r="B3" s="158"/>
      <c r="C3" s="158"/>
      <c r="D3" s="158"/>
      <c r="E3" s="158"/>
      <c r="F3" s="158"/>
      <c r="G3" s="158"/>
      <c r="H3" s="158"/>
      <c r="I3" s="158"/>
      <c r="J3" s="158"/>
      <c r="K3" s="158"/>
    </row>
    <row r="4" spans="1:15" ht="18" customHeight="1">
      <c r="A4" s="1736" t="s">
        <v>1920</v>
      </c>
      <c r="B4" s="280"/>
      <c r="C4" s="280"/>
      <c r="D4" s="280"/>
      <c r="E4" s="280"/>
      <c r="F4" s="280"/>
      <c r="G4" s="280"/>
      <c r="H4" s="280"/>
      <c r="I4" s="280"/>
      <c r="J4" s="280"/>
      <c r="K4" s="280"/>
    </row>
    <row r="5" spans="1:15" ht="17.25" customHeight="1">
      <c r="A5" s="2121" t="s">
        <v>1004</v>
      </c>
      <c r="B5" s="2122"/>
      <c r="C5" s="2125" t="s">
        <v>1142</v>
      </c>
      <c r="D5" s="2127" t="s">
        <v>1216</v>
      </c>
      <c r="E5" s="2127"/>
      <c r="F5" s="2127"/>
      <c r="G5" s="2127"/>
      <c r="H5" s="2127"/>
      <c r="I5" s="2127"/>
      <c r="J5" s="2127"/>
      <c r="K5" s="2127"/>
    </row>
    <row r="6" spans="1:15" ht="96" customHeight="1" thickBot="1">
      <c r="A6" s="2123"/>
      <c r="B6" s="2124"/>
      <c r="C6" s="2126"/>
      <c r="D6" s="710" t="s">
        <v>1217</v>
      </c>
      <c r="E6" s="711" t="s">
        <v>1218</v>
      </c>
      <c r="F6" s="712" t="s">
        <v>1219</v>
      </c>
      <c r="G6" s="711" t="s">
        <v>1220</v>
      </c>
      <c r="H6" s="712" t="s">
        <v>1221</v>
      </c>
      <c r="I6" s="711" t="s">
        <v>1222</v>
      </c>
      <c r="J6" s="712" t="s">
        <v>1223</v>
      </c>
      <c r="K6" s="712" t="s">
        <v>1224</v>
      </c>
      <c r="M6" s="713"/>
    </row>
    <row r="7" spans="1:15" ht="29.25" customHeight="1" thickTop="1">
      <c r="A7" s="2120" t="s">
        <v>1225</v>
      </c>
      <c r="B7" s="2120"/>
      <c r="C7" s="2120"/>
      <c r="D7" s="2120"/>
      <c r="E7" s="2120"/>
      <c r="F7" s="2120"/>
      <c r="G7" s="2120"/>
      <c r="H7" s="2120"/>
      <c r="I7" s="2120"/>
      <c r="J7" s="2120"/>
      <c r="K7" s="2120"/>
      <c r="L7" s="28"/>
    </row>
    <row r="8" spans="1:15" ht="8.1" customHeight="1">
      <c r="B8" s="714"/>
      <c r="C8" s="715"/>
      <c r="D8" s="716"/>
      <c r="E8" s="716"/>
      <c r="F8" s="716"/>
      <c r="G8" s="716"/>
      <c r="H8" s="716"/>
      <c r="I8" s="716"/>
      <c r="J8" s="716"/>
      <c r="K8" s="717"/>
    </row>
    <row r="9" spans="1:15" s="62" customFormat="1" ht="12.95" customHeight="1">
      <c r="A9" s="718">
        <v>2020</v>
      </c>
      <c r="B9" s="719" t="s">
        <v>523</v>
      </c>
      <c r="C9" s="715">
        <v>103.1</v>
      </c>
      <c r="D9" s="717">
        <v>104.5</v>
      </c>
      <c r="E9" s="717">
        <v>104.5</v>
      </c>
      <c r="F9" s="717">
        <v>95.9</v>
      </c>
      <c r="G9" s="717">
        <v>105.5</v>
      </c>
      <c r="H9" s="717">
        <v>104.8</v>
      </c>
      <c r="I9" s="717">
        <v>94.6</v>
      </c>
      <c r="J9" s="717">
        <v>102.8</v>
      </c>
      <c r="K9" s="717">
        <v>104.5</v>
      </c>
    </row>
    <row r="10" spans="1:15" s="62" customFormat="1" ht="13.5" customHeight="1">
      <c r="A10" s="718">
        <v>2021</v>
      </c>
      <c r="B10" s="719" t="s">
        <v>523</v>
      </c>
      <c r="C10" s="715">
        <v>104.6</v>
      </c>
      <c r="D10" s="717">
        <v>102.7</v>
      </c>
      <c r="E10" s="717">
        <v>101.9</v>
      </c>
      <c r="F10" s="717">
        <v>96.1</v>
      </c>
      <c r="G10" s="717">
        <v>106.2</v>
      </c>
      <c r="H10" s="717">
        <v>103.6</v>
      </c>
      <c r="I10" s="717">
        <v>113.4</v>
      </c>
      <c r="J10" s="717">
        <v>104.7</v>
      </c>
      <c r="K10" s="717">
        <v>105</v>
      </c>
      <c r="O10" s="720"/>
    </row>
    <row r="11" spans="1:15" s="62" customFormat="1" ht="13.5" customHeight="1">
      <c r="A11" s="721"/>
      <c r="B11" s="719"/>
      <c r="C11" s="722"/>
      <c r="D11" s="723"/>
      <c r="E11" s="723"/>
      <c r="F11" s="723"/>
      <c r="G11" s="723"/>
      <c r="H11" s="723"/>
      <c r="I11" s="723"/>
      <c r="J11" s="723"/>
      <c r="K11" s="724"/>
      <c r="O11" s="720"/>
    </row>
    <row r="12" spans="1:15" ht="12.95" customHeight="1">
      <c r="A12" s="725">
        <v>2020</v>
      </c>
      <c r="B12" s="719" t="s">
        <v>534</v>
      </c>
      <c r="C12" s="726">
        <v>102.7</v>
      </c>
      <c r="D12" s="727">
        <v>101.9</v>
      </c>
      <c r="E12" s="727">
        <v>105.1</v>
      </c>
      <c r="F12" s="727">
        <v>95.1</v>
      </c>
      <c r="G12" s="727">
        <v>105.6</v>
      </c>
      <c r="H12" s="727">
        <v>105.3</v>
      </c>
      <c r="I12" s="727">
        <v>95.3</v>
      </c>
      <c r="J12" s="727">
        <v>103.2</v>
      </c>
      <c r="K12" s="724">
        <v>105.3</v>
      </c>
      <c r="O12" s="728"/>
    </row>
    <row r="13" spans="1:15" ht="12.95" customHeight="1">
      <c r="B13" s="719"/>
      <c r="C13" s="729"/>
      <c r="D13" s="727"/>
      <c r="E13" s="727"/>
      <c r="F13" s="727"/>
      <c r="G13" s="727"/>
      <c r="H13" s="727"/>
      <c r="I13" s="727"/>
      <c r="J13" s="727"/>
      <c r="K13" s="724"/>
      <c r="O13" s="728"/>
    </row>
    <row r="14" spans="1:15" ht="12.95" customHeight="1">
      <c r="A14" s="718">
        <v>2021</v>
      </c>
      <c r="B14" s="719" t="s">
        <v>536</v>
      </c>
      <c r="C14" s="715">
        <v>104.8</v>
      </c>
      <c r="D14" s="716">
        <v>103.3</v>
      </c>
      <c r="E14" s="716">
        <v>101.4</v>
      </c>
      <c r="F14" s="716">
        <v>95.1</v>
      </c>
      <c r="G14" s="716">
        <v>105.7</v>
      </c>
      <c r="H14" s="716">
        <v>103.2</v>
      </c>
      <c r="I14" s="716">
        <v>116.4</v>
      </c>
      <c r="J14" s="716">
        <v>104.7</v>
      </c>
      <c r="K14" s="717">
        <v>104.7</v>
      </c>
      <c r="O14" s="728"/>
    </row>
    <row r="15" spans="1:15" ht="12.95" customHeight="1">
      <c r="A15" s="725"/>
      <c r="B15" s="719" t="s">
        <v>534</v>
      </c>
      <c r="C15" s="726">
        <v>107.1</v>
      </c>
      <c r="D15" s="727">
        <v>106</v>
      </c>
      <c r="E15" s="727">
        <v>101.7</v>
      </c>
      <c r="F15" s="727">
        <v>98.5</v>
      </c>
      <c r="G15" s="727">
        <v>108.8</v>
      </c>
      <c r="H15" s="727">
        <v>103.1</v>
      </c>
      <c r="I15" s="727">
        <v>120.7</v>
      </c>
      <c r="J15" s="727">
        <v>105.2</v>
      </c>
      <c r="K15" s="724">
        <v>103.6</v>
      </c>
      <c r="O15" s="728"/>
    </row>
    <row r="16" spans="1:15" ht="12.95" customHeight="1">
      <c r="A16" s="725"/>
      <c r="B16" s="719"/>
      <c r="C16" s="729"/>
      <c r="D16" s="727"/>
      <c r="E16" s="727"/>
      <c r="F16" s="727"/>
      <c r="G16" s="727"/>
      <c r="H16" s="727"/>
      <c r="I16" s="727"/>
      <c r="J16" s="727"/>
      <c r="K16" s="724"/>
      <c r="O16" s="728"/>
    </row>
    <row r="17" spans="1:15" s="62" customFormat="1" ht="12.95" customHeight="1">
      <c r="A17" s="718">
        <v>2022</v>
      </c>
      <c r="B17" s="719" t="s">
        <v>527</v>
      </c>
      <c r="C17" s="730">
        <v>108.9</v>
      </c>
      <c r="D17" s="731">
        <v>108.1</v>
      </c>
      <c r="E17" s="731">
        <v>103.8</v>
      </c>
      <c r="F17" s="731">
        <v>99.8</v>
      </c>
      <c r="G17" s="731">
        <v>112.7</v>
      </c>
      <c r="H17" s="731">
        <v>104.7</v>
      </c>
      <c r="I17" s="731">
        <v>115.2</v>
      </c>
      <c r="J17" s="731">
        <v>108.6</v>
      </c>
      <c r="K17" s="732">
        <v>105.3</v>
      </c>
    </row>
    <row r="18" spans="1:15" ht="11.25" customHeight="1">
      <c r="A18" s="718"/>
      <c r="B18" s="719" t="s">
        <v>535</v>
      </c>
      <c r="C18" s="715">
        <v>113.1</v>
      </c>
      <c r="D18" s="716">
        <v>113.3</v>
      </c>
      <c r="E18" s="716">
        <v>105.7</v>
      </c>
      <c r="F18" s="716">
        <v>102</v>
      </c>
      <c r="G18" s="716">
        <v>116.9</v>
      </c>
      <c r="H18" s="716">
        <v>106.7</v>
      </c>
      <c r="I18" s="716">
        <v>124.5</v>
      </c>
      <c r="J18" s="716">
        <v>110.7</v>
      </c>
      <c r="K18" s="717">
        <v>106.5</v>
      </c>
      <c r="O18" s="728"/>
    </row>
    <row r="19" spans="1:15" ht="12.95" customHeight="1">
      <c r="A19" s="718"/>
      <c r="B19" s="719" t="s">
        <v>536</v>
      </c>
      <c r="C19" s="715">
        <v>115.4</v>
      </c>
      <c r="D19" s="716">
        <v>117.4</v>
      </c>
      <c r="E19" s="716">
        <v>107.4</v>
      </c>
      <c r="F19" s="716">
        <v>102.9</v>
      </c>
      <c r="G19" s="716">
        <v>121.7</v>
      </c>
      <c r="H19" s="716">
        <v>107.1</v>
      </c>
      <c r="I19" s="716">
        <v>120.3</v>
      </c>
      <c r="J19" s="716">
        <v>112.6</v>
      </c>
      <c r="K19" s="717">
        <v>109.3</v>
      </c>
      <c r="O19" s="728"/>
    </row>
    <row r="20" spans="1:15" ht="24.75" customHeight="1">
      <c r="A20" s="2120" t="s">
        <v>1226</v>
      </c>
      <c r="B20" s="2120"/>
      <c r="C20" s="2120"/>
      <c r="D20" s="2120"/>
      <c r="E20" s="2120"/>
      <c r="F20" s="2120"/>
      <c r="G20" s="2120"/>
      <c r="H20" s="2120"/>
      <c r="I20" s="2120"/>
      <c r="J20" s="2120"/>
      <c r="K20" s="2120"/>
    </row>
    <row r="21" spans="1:15" ht="7.5" customHeight="1">
      <c r="A21" s="721"/>
      <c r="B21" s="719"/>
      <c r="C21" s="733"/>
      <c r="D21" s="734"/>
      <c r="E21" s="734"/>
      <c r="F21" s="734"/>
      <c r="G21" s="734"/>
      <c r="H21" s="734"/>
      <c r="I21" s="734"/>
      <c r="J21" s="734"/>
      <c r="K21" s="735"/>
      <c r="O21" s="728"/>
    </row>
    <row r="22" spans="1:15" ht="12.95" customHeight="1">
      <c r="A22" s="736">
        <v>2020</v>
      </c>
      <c r="B22" s="719" t="s">
        <v>534</v>
      </c>
      <c r="C22" s="715">
        <v>100.3</v>
      </c>
      <c r="D22" s="716">
        <v>99.6</v>
      </c>
      <c r="E22" s="716">
        <v>100</v>
      </c>
      <c r="F22" s="716">
        <v>100.7</v>
      </c>
      <c r="G22" s="716">
        <v>100.7</v>
      </c>
      <c r="H22" s="716">
        <v>100.4</v>
      </c>
      <c r="I22" s="716">
        <v>100.5</v>
      </c>
      <c r="J22" s="716">
        <v>99.6</v>
      </c>
      <c r="K22" s="717">
        <v>102.8</v>
      </c>
      <c r="O22" s="728"/>
    </row>
    <row r="23" spans="1:15" ht="12.95" customHeight="1">
      <c r="A23" s="737"/>
      <c r="B23" s="719"/>
      <c r="C23" s="722"/>
      <c r="D23" s="731"/>
      <c r="E23" s="731"/>
      <c r="F23" s="731"/>
      <c r="G23" s="731"/>
      <c r="H23" s="731"/>
      <c r="I23" s="731"/>
      <c r="J23" s="731"/>
      <c r="K23" s="724"/>
      <c r="O23" s="728"/>
    </row>
    <row r="24" spans="1:15">
      <c r="A24" s="718">
        <v>2021</v>
      </c>
      <c r="B24" s="719" t="s">
        <v>536</v>
      </c>
      <c r="C24" s="715">
        <v>100.7</v>
      </c>
      <c r="D24" s="716">
        <v>99.4</v>
      </c>
      <c r="E24" s="716">
        <v>100.4</v>
      </c>
      <c r="F24" s="716">
        <v>96.5</v>
      </c>
      <c r="G24" s="716">
        <v>101</v>
      </c>
      <c r="H24" s="716">
        <v>101.3</v>
      </c>
      <c r="I24" s="716">
        <v>103.9</v>
      </c>
      <c r="J24" s="716">
        <v>101.1</v>
      </c>
      <c r="K24" s="717">
        <v>100.7</v>
      </c>
    </row>
    <row r="25" spans="1:15" ht="12.95" customHeight="1">
      <c r="A25" s="736"/>
      <c r="B25" s="719" t="s">
        <v>534</v>
      </c>
      <c r="C25" s="715">
        <v>102.6</v>
      </c>
      <c r="D25" s="716">
        <v>102.3</v>
      </c>
      <c r="E25" s="716">
        <v>100.3</v>
      </c>
      <c r="F25" s="716">
        <v>104.3</v>
      </c>
      <c r="G25" s="716">
        <v>103.5</v>
      </c>
      <c r="H25" s="716">
        <v>100.5</v>
      </c>
      <c r="I25" s="716">
        <v>104.9</v>
      </c>
      <c r="J25" s="716">
        <v>100.7</v>
      </c>
      <c r="K25" s="717">
        <v>101.8</v>
      </c>
      <c r="O25" s="728"/>
    </row>
    <row r="26" spans="1:15" ht="12.95" customHeight="1">
      <c r="A26" s="736"/>
      <c r="B26" s="719"/>
      <c r="C26" s="722"/>
      <c r="D26" s="727"/>
      <c r="E26" s="727"/>
      <c r="F26" s="727"/>
      <c r="G26" s="727"/>
      <c r="H26" s="727"/>
      <c r="I26" s="727"/>
      <c r="J26" s="727"/>
      <c r="K26" s="724"/>
      <c r="O26" s="728"/>
    </row>
    <row r="27" spans="1:15" ht="12.95" customHeight="1">
      <c r="A27" s="718">
        <v>2022</v>
      </c>
      <c r="B27" s="719" t="s">
        <v>527</v>
      </c>
      <c r="C27" s="730">
        <v>103.7</v>
      </c>
      <c r="D27" s="731">
        <v>104.5</v>
      </c>
      <c r="E27" s="731">
        <v>102.6</v>
      </c>
      <c r="F27" s="731">
        <v>96.6</v>
      </c>
      <c r="G27" s="731">
        <v>106.6</v>
      </c>
      <c r="H27" s="731">
        <v>102.2</v>
      </c>
      <c r="I27" s="731">
        <v>101.3</v>
      </c>
      <c r="J27" s="731">
        <v>103.9</v>
      </c>
      <c r="K27" s="732">
        <v>102.2</v>
      </c>
      <c r="O27" s="728"/>
    </row>
    <row r="28" spans="1:15" s="62" customFormat="1" ht="12.95" customHeight="1">
      <c r="A28" s="718"/>
      <c r="B28" s="719" t="s">
        <v>535</v>
      </c>
      <c r="C28" s="715">
        <v>105.5</v>
      </c>
      <c r="D28" s="716">
        <v>106.6</v>
      </c>
      <c r="E28" s="716">
        <v>102.4</v>
      </c>
      <c r="F28" s="716">
        <v>105</v>
      </c>
      <c r="G28" s="716">
        <v>104.8</v>
      </c>
      <c r="H28" s="716">
        <v>102.8</v>
      </c>
      <c r="I28" s="716">
        <v>113.1</v>
      </c>
      <c r="J28" s="716">
        <v>103.8</v>
      </c>
      <c r="K28" s="717">
        <v>101.3</v>
      </c>
    </row>
    <row r="29" spans="1:15">
      <c r="A29" s="737"/>
      <c r="B29" s="719" t="s">
        <v>536</v>
      </c>
      <c r="C29" s="715">
        <v>102.8</v>
      </c>
      <c r="D29" s="716">
        <v>103</v>
      </c>
      <c r="E29" s="716">
        <v>102</v>
      </c>
      <c r="F29" s="716">
        <v>97.1</v>
      </c>
      <c r="G29" s="716">
        <v>105.1</v>
      </c>
      <c r="H29" s="716">
        <v>101.9</v>
      </c>
      <c r="I29" s="716">
        <v>100.3</v>
      </c>
      <c r="J29" s="716">
        <v>103.8</v>
      </c>
      <c r="K29" s="717">
        <v>103.5</v>
      </c>
    </row>
    <row r="30" spans="1:15">
      <c r="B30" s="737"/>
      <c r="C30" s="737"/>
      <c r="D30" s="737"/>
      <c r="E30" s="737"/>
      <c r="F30" s="737"/>
      <c r="G30" s="737"/>
      <c r="H30" s="737"/>
      <c r="I30" s="737"/>
      <c r="J30" s="737"/>
      <c r="K30" s="737"/>
    </row>
    <row r="32" spans="1:15">
      <c r="F32" s="28"/>
      <c r="G32" s="28"/>
    </row>
    <row r="33" spans="5:7">
      <c r="E33" s="28"/>
      <c r="F33" s="28"/>
      <c r="G33" s="28"/>
    </row>
    <row r="34" spans="5:7">
      <c r="E34" s="28"/>
      <c r="F34" s="28"/>
      <c r="G34" s="28"/>
    </row>
    <row r="35" spans="5:7">
      <c r="E35" s="28"/>
      <c r="F35" s="28"/>
      <c r="G35" s="28"/>
    </row>
    <row r="36" spans="5:7">
      <c r="E36" s="28"/>
      <c r="F36" s="28"/>
      <c r="G36" s="28"/>
    </row>
  </sheetData>
  <dataConsolidate/>
  <mergeCells count="9">
    <mergeCell ref="A20:K20"/>
    <mergeCell ref="A7:K7"/>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T1" sqref="T1"/>
    </sheetView>
  </sheetViews>
  <sheetFormatPr defaultColWidth="9" defaultRowHeight="12"/>
  <cols>
    <col min="1" max="1" width="6.625" style="251" customWidth="1"/>
    <col min="2" max="2" width="14.625" style="251" customWidth="1"/>
    <col min="3" max="5" width="11.625" style="251" customWidth="1"/>
    <col min="6" max="6" width="12.375" style="251" customWidth="1"/>
    <col min="7" max="9" width="11.625" style="251" customWidth="1"/>
    <col min="10" max="10" width="14.125" style="251" customWidth="1"/>
    <col min="11" max="11" width="10.625" style="251" bestFit="1" customWidth="1"/>
    <col min="12" max="16384" width="9" style="251"/>
  </cols>
  <sheetData>
    <row r="1" spans="1:14" s="339" customFormat="1" ht="18" customHeight="1">
      <c r="A1" s="386" t="s">
        <v>1228</v>
      </c>
      <c r="B1" s="386"/>
      <c r="C1" s="386"/>
      <c r="D1" s="386"/>
      <c r="E1" s="386"/>
      <c r="F1" s="386"/>
      <c r="G1" s="386"/>
      <c r="I1" s="269" t="s">
        <v>37</v>
      </c>
      <c r="J1" s="270"/>
      <c r="K1" s="153"/>
    </row>
    <row r="2" spans="1:14" ht="18" customHeight="1">
      <c r="A2" s="1743" t="s">
        <v>1921</v>
      </c>
      <c r="B2" s="738"/>
      <c r="C2" s="738"/>
      <c r="D2" s="738"/>
      <c r="E2" s="738"/>
      <c r="F2" s="738"/>
      <c r="G2" s="738"/>
      <c r="I2" s="271" t="s">
        <v>38</v>
      </c>
      <c r="J2" s="272"/>
      <c r="K2" s="658"/>
    </row>
    <row r="3" spans="1:14" ht="44.25" customHeight="1">
      <c r="A3" s="2128" t="s">
        <v>1004</v>
      </c>
      <c r="B3" s="2129"/>
      <c r="C3" s="2134" t="s">
        <v>1229</v>
      </c>
      <c r="D3" s="2135"/>
      <c r="E3" s="2138" t="s">
        <v>1230</v>
      </c>
      <c r="F3" s="2136" t="s">
        <v>1231</v>
      </c>
      <c r="G3" s="2134"/>
      <c r="H3" s="2134"/>
      <c r="I3" s="2132" t="s">
        <v>1232</v>
      </c>
    </row>
    <row r="4" spans="1:14" ht="54" customHeight="1">
      <c r="A4" s="2020" t="s">
        <v>1233</v>
      </c>
      <c r="B4" s="2021"/>
      <c r="C4" s="739" t="s">
        <v>1234</v>
      </c>
      <c r="D4" s="740" t="s">
        <v>1235</v>
      </c>
      <c r="E4" s="2024"/>
      <c r="F4" s="740" t="s">
        <v>1236</v>
      </c>
      <c r="G4" s="740" t="s">
        <v>1237</v>
      </c>
      <c r="H4" s="741" t="s">
        <v>1238</v>
      </c>
      <c r="I4" s="1955"/>
    </row>
    <row r="5" spans="1:14" ht="27.75" customHeight="1" thickBot="1">
      <c r="A5" s="2130"/>
      <c r="B5" s="2131"/>
      <c r="C5" s="2019" t="s">
        <v>1239</v>
      </c>
      <c r="D5" s="2019"/>
      <c r="E5" s="1938"/>
      <c r="F5" s="2137" t="s">
        <v>1240</v>
      </c>
      <c r="G5" s="2019"/>
      <c r="H5" s="1938"/>
      <c r="I5" s="2133"/>
      <c r="J5" s="49"/>
    </row>
    <row r="6" spans="1:14" ht="8.1" customHeight="1" thickTop="1">
      <c r="A6" s="353"/>
      <c r="B6" s="742"/>
      <c r="C6" s="743"/>
      <c r="D6" s="610"/>
      <c r="E6" s="610"/>
      <c r="F6" s="610"/>
      <c r="G6" s="610"/>
      <c r="H6" s="610"/>
      <c r="I6" s="611"/>
    </row>
    <row r="7" spans="1:14" s="352" customFormat="1" ht="12.95" customHeight="1">
      <c r="A7" s="353">
        <v>2020</v>
      </c>
      <c r="B7" s="719" t="s">
        <v>523</v>
      </c>
      <c r="C7" s="744" t="s">
        <v>1764</v>
      </c>
      <c r="D7" s="229" t="s">
        <v>1765</v>
      </c>
      <c r="E7" s="229" t="s">
        <v>1766</v>
      </c>
      <c r="F7" s="229" t="s">
        <v>1767</v>
      </c>
      <c r="G7" s="229" t="s">
        <v>1768</v>
      </c>
      <c r="H7" s="229" t="s">
        <v>1769</v>
      </c>
      <c r="I7" s="230" t="s">
        <v>1770</v>
      </c>
      <c r="J7" s="613"/>
    </row>
    <row r="8" spans="1:14" s="261" customFormat="1" ht="12.95" customHeight="1">
      <c r="A8" s="353"/>
      <c r="B8" s="360"/>
      <c r="C8" s="745" t="s">
        <v>1771</v>
      </c>
      <c r="D8" s="443" t="s">
        <v>1772</v>
      </c>
      <c r="E8" s="443" t="s">
        <v>1773</v>
      </c>
      <c r="F8" s="443" t="s">
        <v>1774</v>
      </c>
      <c r="G8" s="443" t="s">
        <v>1775</v>
      </c>
      <c r="H8" s="443" t="s">
        <v>1776</v>
      </c>
      <c r="I8" s="444" t="s">
        <v>1777</v>
      </c>
      <c r="J8" s="266"/>
      <c r="K8" s="441"/>
      <c r="L8" s="441"/>
      <c r="M8" s="441"/>
      <c r="N8" s="441"/>
    </row>
    <row r="9" spans="1:14" s="261" customFormat="1" ht="12.95" customHeight="1">
      <c r="A9" s="403"/>
      <c r="B9" s="399"/>
      <c r="C9" s="746"/>
      <c r="D9" s="443"/>
      <c r="E9" s="443"/>
      <c r="F9" s="443"/>
      <c r="G9" s="443"/>
      <c r="H9" s="443"/>
      <c r="I9" s="444"/>
      <c r="J9" s="266"/>
      <c r="K9" s="441"/>
      <c r="L9" s="441"/>
      <c r="M9" s="441"/>
      <c r="N9" s="441"/>
    </row>
    <row r="10" spans="1:14" s="352" customFormat="1" ht="12.95" customHeight="1">
      <c r="A10" s="353">
        <v>2021</v>
      </c>
      <c r="B10" s="747" t="s">
        <v>1241</v>
      </c>
      <c r="C10" s="744" t="s">
        <v>1750</v>
      </c>
      <c r="D10" s="744" t="s">
        <v>1752</v>
      </c>
      <c r="E10" s="744" t="s">
        <v>1754</v>
      </c>
      <c r="F10" s="744" t="s">
        <v>1756</v>
      </c>
      <c r="G10" s="744" t="s">
        <v>1758</v>
      </c>
      <c r="H10" s="744" t="s">
        <v>1760</v>
      </c>
      <c r="I10" s="321" t="s">
        <v>1762</v>
      </c>
      <c r="J10" s="613"/>
    </row>
    <row r="11" spans="1:14" s="261" customFormat="1" ht="12.95" customHeight="1">
      <c r="A11" s="403"/>
      <c r="B11" s="360" t="s">
        <v>44</v>
      </c>
      <c r="C11" s="495" t="s">
        <v>1751</v>
      </c>
      <c r="D11" s="495" t="s">
        <v>1753</v>
      </c>
      <c r="E11" s="495" t="s">
        <v>1755</v>
      </c>
      <c r="F11" s="495" t="s">
        <v>1757</v>
      </c>
      <c r="G11" s="495" t="s">
        <v>1759</v>
      </c>
      <c r="H11" s="495" t="s">
        <v>1761</v>
      </c>
      <c r="I11" s="32" t="s">
        <v>1763</v>
      </c>
      <c r="J11" s="748"/>
      <c r="K11" s="158"/>
      <c r="L11" s="441"/>
      <c r="M11" s="441"/>
      <c r="N11" s="441"/>
    </row>
    <row r="12" spans="1:14" s="261" customFormat="1" ht="12.95" customHeight="1">
      <c r="A12" s="403"/>
      <c r="B12" s="399"/>
      <c r="C12" s="477"/>
      <c r="D12" s="477"/>
      <c r="E12" s="477"/>
      <c r="F12" s="477"/>
      <c r="G12" s="477"/>
      <c r="H12" s="477"/>
      <c r="I12" s="32"/>
      <c r="J12" s="748"/>
      <c r="K12" s="158"/>
      <c r="L12" s="441"/>
      <c r="M12" s="441"/>
      <c r="N12" s="441"/>
    </row>
    <row r="13" spans="1:14" s="261" customFormat="1" ht="12.95" customHeight="1">
      <c r="A13" s="353">
        <v>2022</v>
      </c>
      <c r="B13" s="747" t="s">
        <v>722</v>
      </c>
      <c r="C13" s="744">
        <v>140.47</v>
      </c>
      <c r="D13" s="744">
        <v>106.74</v>
      </c>
      <c r="E13" s="744">
        <v>72.760000000000005</v>
      </c>
      <c r="F13" s="744">
        <v>10.1</v>
      </c>
      <c r="G13" s="744">
        <v>6.5</v>
      </c>
      <c r="H13" s="744">
        <v>5.23</v>
      </c>
      <c r="I13" s="321">
        <v>188.51</v>
      </c>
      <c r="J13" s="749"/>
      <c r="K13" s="158"/>
      <c r="L13" s="441"/>
      <c r="M13" s="441"/>
      <c r="N13" s="441"/>
    </row>
    <row r="14" spans="1:14" s="261" customFormat="1" ht="12.95" customHeight="1">
      <c r="A14" s="353"/>
      <c r="B14" s="747" t="s">
        <v>779</v>
      </c>
      <c r="C14" s="604">
        <v>156.63</v>
      </c>
      <c r="D14" s="605">
        <v>127.75</v>
      </c>
      <c r="E14" s="605">
        <v>79.489999999999995</v>
      </c>
      <c r="F14" s="605">
        <v>8.94</v>
      </c>
      <c r="G14" s="605">
        <v>7.15</v>
      </c>
      <c r="H14" s="605">
        <v>5.83</v>
      </c>
      <c r="I14" s="321">
        <v>202.05</v>
      </c>
      <c r="J14" s="749"/>
      <c r="K14" s="158"/>
      <c r="L14" s="441"/>
      <c r="M14" s="441"/>
      <c r="N14" s="441"/>
    </row>
    <row r="15" spans="1:14" s="261" customFormat="1" ht="12.95" customHeight="1">
      <c r="A15" s="353"/>
      <c r="B15" s="747" t="s">
        <v>1227</v>
      </c>
      <c r="C15" s="744">
        <v>152.41</v>
      </c>
      <c r="D15" s="229">
        <v>118.29</v>
      </c>
      <c r="E15" s="229">
        <v>69.239999999999995</v>
      </c>
      <c r="F15" s="229">
        <v>10.8</v>
      </c>
      <c r="G15" s="229">
        <v>7.69</v>
      </c>
      <c r="H15" s="229">
        <v>6.54</v>
      </c>
      <c r="I15" s="230">
        <v>217.27</v>
      </c>
      <c r="K15" s="158"/>
      <c r="L15" s="441"/>
      <c r="M15" s="441"/>
      <c r="N15" s="441"/>
    </row>
    <row r="16" spans="1:14" s="352" customFormat="1" ht="12.95" customHeight="1">
      <c r="A16" s="353"/>
      <c r="B16" s="747" t="s">
        <v>1242</v>
      </c>
      <c r="C16" s="744">
        <v>152.23000000000002</v>
      </c>
      <c r="D16" s="744">
        <v>119.56</v>
      </c>
      <c r="E16" s="744">
        <v>67.69</v>
      </c>
      <c r="F16" s="744">
        <v>10.755000000000001</v>
      </c>
      <c r="G16" s="744">
        <v>8.4600000000000009</v>
      </c>
      <c r="H16" s="744">
        <v>6.73</v>
      </c>
      <c r="I16" s="321">
        <v>244.505</v>
      </c>
      <c r="J16" s="613"/>
    </row>
    <row r="17" spans="1:14" s="261" customFormat="1" ht="12.95" customHeight="1">
      <c r="A17" s="403"/>
      <c r="B17" s="360" t="s">
        <v>44</v>
      </c>
      <c r="C17" s="495">
        <v>158.029689608637</v>
      </c>
      <c r="D17" s="495">
        <v>164.16311959357409</v>
      </c>
      <c r="E17" s="495">
        <v>152.35201440468151</v>
      </c>
      <c r="F17" s="495">
        <v>150.2094972067039</v>
      </c>
      <c r="G17" s="495">
        <v>149.73451327433628</v>
      </c>
      <c r="H17" s="495">
        <v>153.30296127562644</v>
      </c>
      <c r="I17" s="32">
        <v>156.84456988902434</v>
      </c>
      <c r="J17" s="748"/>
      <c r="K17" s="158"/>
      <c r="L17" s="441"/>
      <c r="M17" s="441"/>
      <c r="N17" s="441"/>
    </row>
    <row r="18" spans="1:14" ht="12.95" customHeight="1">
      <c r="A18" s="353"/>
      <c r="B18" s="394"/>
      <c r="C18" s="744"/>
      <c r="D18" s="229"/>
      <c r="E18" s="229"/>
      <c r="F18" s="229"/>
      <c r="G18" s="229"/>
      <c r="H18" s="229"/>
      <c r="I18" s="230"/>
      <c r="J18" s="361"/>
    </row>
    <row r="19" spans="1:14" ht="12.95" customHeight="1">
      <c r="A19" s="353">
        <v>2021</v>
      </c>
      <c r="B19" s="411" t="s">
        <v>510</v>
      </c>
      <c r="C19" s="744">
        <v>105.13</v>
      </c>
      <c r="D19" s="229">
        <v>84.55</v>
      </c>
      <c r="E19" s="229">
        <v>37.42</v>
      </c>
      <c r="F19" s="229">
        <v>8.84</v>
      </c>
      <c r="G19" s="229">
        <v>4.93</v>
      </c>
      <c r="H19" s="229">
        <v>4.4800000000000004</v>
      </c>
      <c r="I19" s="230">
        <v>163.97</v>
      </c>
      <c r="J19" s="613"/>
    </row>
    <row r="20" spans="1:14" ht="12.95" customHeight="1">
      <c r="A20" s="353"/>
      <c r="B20" s="411" t="s">
        <v>511</v>
      </c>
      <c r="C20" s="744">
        <v>120.32</v>
      </c>
      <c r="D20" s="229">
        <v>90.7</v>
      </c>
      <c r="E20" s="229">
        <v>35.61</v>
      </c>
      <c r="F20" s="229">
        <v>8.83</v>
      </c>
      <c r="G20" s="229">
        <v>5.07</v>
      </c>
      <c r="H20" s="229">
        <v>4.42</v>
      </c>
      <c r="I20" s="230">
        <v>170.27</v>
      </c>
      <c r="J20" s="613"/>
    </row>
    <row r="21" spans="1:14" ht="12.95" customHeight="1">
      <c r="A21" s="353"/>
      <c r="B21" s="411" t="s">
        <v>512</v>
      </c>
      <c r="C21" s="744">
        <v>132.26</v>
      </c>
      <c r="D21" s="229">
        <v>96.46</v>
      </c>
      <c r="E21" s="229">
        <v>27.21</v>
      </c>
      <c r="F21" s="229">
        <v>9.51</v>
      </c>
      <c r="G21" s="229">
        <v>5.76</v>
      </c>
      <c r="H21" s="229">
        <v>5.29</v>
      </c>
      <c r="I21" s="230">
        <v>178.91</v>
      </c>
      <c r="J21" s="18"/>
    </row>
    <row r="22" spans="1:14" ht="12.95" customHeight="1">
      <c r="A22" s="403"/>
      <c r="B22" s="411"/>
      <c r="C22" s="320"/>
      <c r="D22" s="605"/>
      <c r="E22" s="605"/>
      <c r="F22" s="605"/>
      <c r="G22" s="605"/>
      <c r="H22" s="605"/>
      <c r="I22" s="230"/>
      <c r="J22" s="18"/>
    </row>
    <row r="23" spans="1:14" ht="12.95" customHeight="1">
      <c r="A23" s="353">
        <v>2022</v>
      </c>
      <c r="B23" s="411" t="s">
        <v>533</v>
      </c>
      <c r="C23" s="744">
        <v>128.13999999999999</v>
      </c>
      <c r="D23" s="229">
        <v>101.38</v>
      </c>
      <c r="E23" s="229">
        <v>70.87</v>
      </c>
      <c r="F23" s="229">
        <v>9.5792000000000002</v>
      </c>
      <c r="G23" s="229">
        <v>5.5382000000000007</v>
      </c>
      <c r="H23" s="229">
        <v>4.9433999999999996</v>
      </c>
      <c r="I23" s="230">
        <v>182.57300000000001</v>
      </c>
      <c r="J23" s="613"/>
    </row>
    <row r="24" spans="1:14" ht="12.95" customHeight="1">
      <c r="A24" s="353"/>
      <c r="B24" s="411" t="s">
        <v>514</v>
      </c>
      <c r="C24" s="750">
        <v>124.4</v>
      </c>
      <c r="D24" s="229">
        <v>101.15</v>
      </c>
      <c r="E24" s="229">
        <v>72.95</v>
      </c>
      <c r="F24" s="229">
        <v>9.8041999999999998</v>
      </c>
      <c r="G24" s="229">
        <v>5.2127999999999997</v>
      </c>
      <c r="H24" s="229">
        <v>5.2967999999999993</v>
      </c>
      <c r="I24" s="230">
        <v>187.78100000000001</v>
      </c>
      <c r="J24" s="613"/>
    </row>
    <row r="25" spans="1:14" ht="12.95" customHeight="1">
      <c r="A25" s="353"/>
      <c r="B25" s="411" t="s">
        <v>515</v>
      </c>
      <c r="C25" s="744">
        <v>156.88999999999999</v>
      </c>
      <c r="D25" s="229">
        <v>131.32</v>
      </c>
      <c r="E25" s="229">
        <v>73.53</v>
      </c>
      <c r="F25" s="315">
        <v>10.740599999999999</v>
      </c>
      <c r="G25" s="229">
        <v>7.7216999999999993</v>
      </c>
      <c r="H25" s="229">
        <v>5.4523999999999999</v>
      </c>
      <c r="I25" s="401">
        <v>194.90199999999999</v>
      </c>
      <c r="J25" s="613"/>
    </row>
    <row r="26" spans="1:14" s="352" customFormat="1" ht="12.95" customHeight="1">
      <c r="A26" s="353"/>
      <c r="B26" s="411" t="s">
        <v>516</v>
      </c>
      <c r="C26" s="744">
        <v>165.39</v>
      </c>
      <c r="D26" s="229">
        <v>131.85</v>
      </c>
      <c r="E26" s="229">
        <v>76.3</v>
      </c>
      <c r="F26" s="229">
        <v>11.28</v>
      </c>
      <c r="G26" s="229">
        <v>8.68</v>
      </c>
      <c r="H26" s="229">
        <v>6.67</v>
      </c>
      <c r="I26" s="230">
        <v>208.82</v>
      </c>
      <c r="J26" s="613"/>
    </row>
    <row r="27" spans="1:14" ht="12.95" customHeight="1">
      <c r="A27" s="353"/>
      <c r="B27" s="411" t="s">
        <v>517</v>
      </c>
      <c r="C27" s="744">
        <v>167.79</v>
      </c>
      <c r="D27" s="229">
        <v>143.85</v>
      </c>
      <c r="E27" s="229">
        <v>79.37</v>
      </c>
      <c r="F27" s="229">
        <v>12.43</v>
      </c>
      <c r="G27" s="229">
        <v>8.4700000000000006</v>
      </c>
      <c r="H27" s="229">
        <v>6.49</v>
      </c>
      <c r="I27" s="230">
        <v>217.45</v>
      </c>
      <c r="J27" s="613"/>
      <c r="K27" s="352"/>
      <c r="L27" s="352"/>
      <c r="M27" s="352"/>
    </row>
    <row r="28" spans="1:14" ht="12.95" customHeight="1">
      <c r="A28" s="353"/>
      <c r="B28" s="411" t="s">
        <v>518</v>
      </c>
      <c r="C28" s="744">
        <v>168.12</v>
      </c>
      <c r="D28" s="229">
        <v>143.91999999999999</v>
      </c>
      <c r="E28" s="229">
        <v>98.68</v>
      </c>
      <c r="F28" s="229">
        <v>10.84</v>
      </c>
      <c r="G28" s="229">
        <v>7.98</v>
      </c>
      <c r="H28" s="229">
        <v>7.38</v>
      </c>
      <c r="I28" s="230">
        <v>226.71</v>
      </c>
      <c r="J28" s="613"/>
      <c r="K28" s="352"/>
      <c r="L28" s="352"/>
      <c r="M28" s="352"/>
      <c r="N28" s="352"/>
    </row>
    <row r="29" spans="1:14" ht="12.95" customHeight="1">
      <c r="A29" s="353"/>
      <c r="B29" s="411" t="s">
        <v>519</v>
      </c>
      <c r="C29" s="744">
        <v>149.32</v>
      </c>
      <c r="D29" s="229">
        <v>111.64</v>
      </c>
      <c r="E29" s="229">
        <v>79.81</v>
      </c>
      <c r="F29" s="229">
        <v>10.83</v>
      </c>
      <c r="G29" s="229">
        <v>8.6199999999999992</v>
      </c>
      <c r="H29" s="229">
        <v>6.77</v>
      </c>
      <c r="I29" s="230">
        <v>236.92</v>
      </c>
      <c r="J29" s="613"/>
      <c r="K29" s="352"/>
      <c r="N29" s="352"/>
    </row>
    <row r="30" spans="1:14" ht="12.95" customHeight="1">
      <c r="A30" s="353"/>
      <c r="B30" s="411" t="s">
        <v>520</v>
      </c>
      <c r="C30" s="744">
        <v>151.24</v>
      </c>
      <c r="D30" s="229">
        <v>116.78</v>
      </c>
      <c r="E30" s="229">
        <v>73.94</v>
      </c>
      <c r="F30" s="229">
        <v>11.38</v>
      </c>
      <c r="G30" s="229">
        <v>8.98</v>
      </c>
      <c r="H30" s="229">
        <v>7.47</v>
      </c>
      <c r="I30" s="230">
        <v>244.57</v>
      </c>
      <c r="J30" s="613"/>
    </row>
    <row r="31" spans="1:14" ht="12.95" customHeight="1">
      <c r="A31" s="353"/>
      <c r="B31" s="411" t="s">
        <v>521</v>
      </c>
      <c r="C31" s="744">
        <v>148.97</v>
      </c>
      <c r="D31" s="229">
        <v>122.8</v>
      </c>
      <c r="E31" s="229">
        <v>61.04</v>
      </c>
      <c r="F31" s="229">
        <v>10.68</v>
      </c>
      <c r="G31" s="229">
        <v>9.61</v>
      </c>
      <c r="H31" s="229">
        <v>7.83</v>
      </c>
      <c r="I31" s="230">
        <v>252.65</v>
      </c>
      <c r="J31" s="613"/>
    </row>
    <row r="32" spans="1:14" ht="12.95" customHeight="1">
      <c r="A32" s="353"/>
      <c r="B32" s="411" t="s">
        <v>510</v>
      </c>
      <c r="C32" s="744">
        <v>154.87</v>
      </c>
      <c r="D32" s="229">
        <v>121.22</v>
      </c>
      <c r="E32" s="229">
        <v>63.31</v>
      </c>
      <c r="F32" s="229">
        <v>10.95</v>
      </c>
      <c r="G32" s="229">
        <v>9.1</v>
      </c>
      <c r="H32" s="229">
        <v>6.8</v>
      </c>
      <c r="I32" s="230">
        <v>263.45999999999998</v>
      </c>
      <c r="J32" s="613"/>
    </row>
    <row r="33" spans="1:10" ht="12.95" customHeight="1">
      <c r="A33" s="353"/>
      <c r="B33" s="411" t="s">
        <v>511</v>
      </c>
      <c r="C33" s="744">
        <v>155.03</v>
      </c>
      <c r="D33" s="229">
        <v>121.07</v>
      </c>
      <c r="E33" s="229">
        <v>63.72</v>
      </c>
      <c r="F33" s="229">
        <v>10.8</v>
      </c>
      <c r="G33" s="229">
        <v>9.01</v>
      </c>
      <c r="H33" s="229">
        <v>6.76</v>
      </c>
      <c r="I33" s="230">
        <v>273.52999999999997</v>
      </c>
      <c r="J33" s="613"/>
    </row>
    <row r="34" spans="1:10" ht="12.95" customHeight="1">
      <c r="A34" s="353"/>
      <c r="B34" s="411" t="s">
        <v>512</v>
      </c>
      <c r="C34" s="744">
        <v>145.47</v>
      </c>
      <c r="D34" s="229">
        <v>119.54</v>
      </c>
      <c r="E34" s="229">
        <v>94.09</v>
      </c>
      <c r="F34" s="229">
        <v>10.38</v>
      </c>
      <c r="G34" s="229">
        <v>9.44</v>
      </c>
      <c r="H34" s="229">
        <v>7.36</v>
      </c>
      <c r="I34" s="230">
        <v>278.39999999999998</v>
      </c>
      <c r="J34" s="18"/>
    </row>
    <row r="35" spans="1:10" ht="12.95" customHeight="1">
      <c r="A35" s="31"/>
      <c r="B35" s="360" t="s">
        <v>44</v>
      </c>
      <c r="C35" s="745">
        <v>109.98790261605929</v>
      </c>
      <c r="D35" s="443">
        <v>123.92701637984658</v>
      </c>
      <c r="E35" s="443">
        <v>345.79198823961781</v>
      </c>
      <c r="F35" s="443">
        <v>109.14826498422714</v>
      </c>
      <c r="G35" s="443">
        <v>163.88888888888889</v>
      </c>
      <c r="H35" s="443">
        <v>139.13043478260869</v>
      </c>
      <c r="I35" s="444">
        <v>155.60896540159857</v>
      </c>
      <c r="J35" s="613"/>
    </row>
    <row r="36" spans="1:10" ht="12.95" customHeight="1">
      <c r="A36" s="352"/>
      <c r="B36" s="360" t="s">
        <v>45</v>
      </c>
      <c r="C36" s="745">
        <v>93.833451590014832</v>
      </c>
      <c r="D36" s="443">
        <v>98.736268274551918</v>
      </c>
      <c r="E36" s="443">
        <v>147.661644695543</v>
      </c>
      <c r="F36" s="443">
        <v>96.111111111111114</v>
      </c>
      <c r="G36" s="443">
        <v>104.77247502774694</v>
      </c>
      <c r="H36" s="443">
        <v>108.87573964497041</v>
      </c>
      <c r="I36" s="444">
        <v>101.78042627865315</v>
      </c>
      <c r="J36" s="613"/>
    </row>
    <row r="37" spans="1:10" ht="12.95" customHeight="1">
      <c r="A37" s="418" t="s">
        <v>386</v>
      </c>
      <c r="B37" s="418"/>
      <c r="C37" s="418"/>
      <c r="D37" s="418"/>
      <c r="E37" s="418"/>
    </row>
    <row r="38" spans="1:10" ht="12.75" customHeight="1">
      <c r="A38" s="607" t="s">
        <v>385</v>
      </c>
      <c r="B38" s="418"/>
      <c r="C38" s="418"/>
      <c r="D38" s="418"/>
      <c r="E38" s="418"/>
      <c r="F38" s="441"/>
      <c r="G38" s="441"/>
      <c r="H38" s="261"/>
      <c r="I38" s="352"/>
    </row>
    <row r="39" spans="1:10" ht="12.75" customHeight="1">
      <c r="C39" s="119"/>
      <c r="D39" s="119"/>
      <c r="E39" s="119"/>
      <c r="F39" s="119"/>
      <c r="G39" s="119"/>
      <c r="H39" s="119"/>
      <c r="I39" s="119"/>
    </row>
    <row r="40" spans="1:10" ht="12.75" customHeight="1"/>
    <row r="43" spans="1:10">
      <c r="D43" s="49"/>
      <c r="E43" s="49"/>
      <c r="F43" s="49"/>
      <c r="G43" s="352"/>
    </row>
    <row r="44" spans="1:10">
      <c r="D44" s="49"/>
      <c r="E44" s="49"/>
      <c r="F44" s="49"/>
      <c r="G44" s="352"/>
      <c r="I44" s="352"/>
    </row>
    <row r="45" spans="1:10">
      <c r="I45" s="352"/>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9:B21 B23:B25 B26:B28 B29:B31 B32:B34"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T1" sqref="T1"/>
    </sheetView>
  </sheetViews>
  <sheetFormatPr defaultColWidth="9" defaultRowHeight="12"/>
  <cols>
    <col min="1" max="1" width="6.625" style="516" customWidth="1"/>
    <col min="2" max="2" width="12.625" style="516" customWidth="1"/>
    <col min="3" max="4" width="19.125" style="516" customWidth="1"/>
    <col min="5" max="5" width="11.625" style="756" customWidth="1"/>
    <col min="6" max="16384" width="9" style="516"/>
  </cols>
  <sheetData>
    <row r="1" spans="1:14" ht="18" customHeight="1">
      <c r="A1" s="386" t="s">
        <v>1243</v>
      </c>
      <c r="B1" s="386"/>
      <c r="C1" s="386"/>
      <c r="D1" s="627"/>
      <c r="E1" s="516"/>
      <c r="H1" s="269" t="s">
        <v>37</v>
      </c>
      <c r="I1" s="270"/>
      <c r="J1" s="49"/>
    </row>
    <row r="2" spans="1:14" ht="18" customHeight="1">
      <c r="A2" s="1743" t="s">
        <v>1922</v>
      </c>
      <c r="B2" s="590"/>
      <c r="C2" s="590"/>
      <c r="D2" s="751"/>
      <c r="E2" s="516"/>
      <c r="H2" s="271" t="s">
        <v>38</v>
      </c>
      <c r="I2" s="272"/>
      <c r="J2" s="752"/>
    </row>
    <row r="3" spans="1:14" ht="79.5" customHeight="1">
      <c r="A3" s="2128" t="s">
        <v>1244</v>
      </c>
      <c r="B3" s="2129"/>
      <c r="C3" s="753" t="s">
        <v>1245</v>
      </c>
      <c r="D3" s="754" t="s">
        <v>1246</v>
      </c>
      <c r="E3" s="755"/>
      <c r="F3" s="755"/>
      <c r="G3" s="755"/>
      <c r="H3" s="755"/>
      <c r="I3" s="755"/>
      <c r="J3" s="755"/>
    </row>
    <row r="4" spans="1:14" ht="20.100000000000001" customHeight="1" thickBot="1">
      <c r="A4" s="2054"/>
      <c r="B4" s="2055"/>
      <c r="C4" s="2139" t="s">
        <v>1247</v>
      </c>
      <c r="D4" s="2139"/>
      <c r="E4" s="755"/>
      <c r="F4" s="755"/>
      <c r="G4" s="755"/>
      <c r="H4" s="755"/>
      <c r="I4" s="755"/>
      <c r="J4" s="755"/>
    </row>
    <row r="5" spans="1:14" ht="8.1" customHeight="1" thickTop="1">
      <c r="A5" s="756"/>
      <c r="B5" s="394"/>
      <c r="C5" s="243"/>
      <c r="D5" s="611"/>
      <c r="E5" s="49"/>
    </row>
    <row r="6" spans="1:14" ht="12.95" customHeight="1">
      <c r="A6" s="353">
        <v>2020</v>
      </c>
      <c r="B6" s="411" t="s">
        <v>523</v>
      </c>
      <c r="C6" s="743" t="s">
        <v>23</v>
      </c>
      <c r="D6" s="611" t="s">
        <v>23</v>
      </c>
      <c r="E6" s="120"/>
      <c r="F6" s="757"/>
      <c r="G6" s="758"/>
      <c r="H6" s="759"/>
      <c r="I6" s="759"/>
      <c r="J6" s="759"/>
    </row>
    <row r="7" spans="1:14" ht="12.95" customHeight="1">
      <c r="A7" s="424"/>
      <c r="B7" s="360" t="s">
        <v>44</v>
      </c>
      <c r="C7" s="442" t="s">
        <v>23</v>
      </c>
      <c r="D7" s="760" t="s">
        <v>23</v>
      </c>
      <c r="E7" s="120"/>
      <c r="F7" s="757"/>
      <c r="G7" s="758"/>
      <c r="H7" s="759"/>
      <c r="I7" s="759"/>
      <c r="J7" s="759"/>
    </row>
    <row r="8" spans="1:14" ht="12.95" customHeight="1">
      <c r="A8" s="761"/>
      <c r="B8" s="399"/>
      <c r="C8" s="746"/>
      <c r="D8" s="760"/>
      <c r="E8" s="120"/>
      <c r="F8" s="757"/>
      <c r="G8" s="758"/>
      <c r="H8" s="759"/>
      <c r="I8" s="759"/>
      <c r="J8" s="759"/>
    </row>
    <row r="9" spans="1:14" ht="12.95" customHeight="1">
      <c r="A9" s="353">
        <v>2021</v>
      </c>
      <c r="B9" s="411" t="s">
        <v>523</v>
      </c>
      <c r="C9" s="743">
        <v>113.99</v>
      </c>
      <c r="D9" s="611">
        <v>172.13</v>
      </c>
      <c r="E9" s="120"/>
      <c r="F9" s="757"/>
      <c r="G9" s="758"/>
      <c r="H9" s="759"/>
      <c r="I9" s="759"/>
      <c r="J9" s="759"/>
    </row>
    <row r="10" spans="1:14" ht="12.95" customHeight="1">
      <c r="A10" s="424"/>
      <c r="B10" s="399" t="s">
        <v>44</v>
      </c>
      <c r="C10" s="745" t="s">
        <v>23</v>
      </c>
      <c r="D10" s="444" t="s">
        <v>23</v>
      </c>
      <c r="E10" s="516"/>
      <c r="H10" s="759"/>
      <c r="I10" s="759"/>
      <c r="J10" s="759"/>
      <c r="K10" s="759"/>
      <c r="L10" s="759"/>
      <c r="M10" s="759"/>
      <c r="N10" s="759"/>
    </row>
    <row r="11" spans="1:14" ht="12.95" customHeight="1">
      <c r="A11" s="761"/>
      <c r="B11" s="399"/>
      <c r="C11" s="746"/>
      <c r="D11" s="444"/>
      <c r="E11" s="516"/>
      <c r="H11" s="759"/>
      <c r="I11" s="759"/>
      <c r="J11" s="759"/>
      <c r="K11" s="759"/>
      <c r="L11" s="759"/>
      <c r="M11" s="759"/>
      <c r="N11" s="759"/>
    </row>
    <row r="12" spans="1:14" ht="12.95" customHeight="1">
      <c r="A12" s="353">
        <v>2022</v>
      </c>
      <c r="B12" s="411" t="s">
        <v>527</v>
      </c>
      <c r="C12" s="743">
        <v>132.38</v>
      </c>
      <c r="D12" s="743">
        <v>184.98666666666668</v>
      </c>
      <c r="E12" s="516"/>
      <c r="H12" s="759"/>
      <c r="I12" s="759"/>
      <c r="J12" s="759"/>
      <c r="K12" s="759"/>
    </row>
    <row r="13" spans="1:14" ht="12.95" customHeight="1">
      <c r="A13" s="353"/>
      <c r="B13" s="747" t="s">
        <v>1248</v>
      </c>
      <c r="C13" s="743">
        <v>152.44</v>
      </c>
      <c r="D13" s="611">
        <v>193.27</v>
      </c>
      <c r="E13" s="120"/>
      <c r="F13" s="757"/>
      <c r="G13" s="758"/>
      <c r="H13" s="759"/>
      <c r="I13" s="759"/>
      <c r="J13" s="759"/>
    </row>
    <row r="14" spans="1:14" ht="12.95" customHeight="1">
      <c r="A14" s="353"/>
      <c r="B14" s="411" t="s">
        <v>532</v>
      </c>
      <c r="C14" s="743">
        <v>164.09</v>
      </c>
      <c r="D14" s="611">
        <v>201.27</v>
      </c>
      <c r="E14" s="120"/>
      <c r="F14" s="757"/>
      <c r="G14" s="758"/>
      <c r="H14" s="759"/>
      <c r="I14" s="759"/>
      <c r="J14" s="759"/>
    </row>
    <row r="15" spans="1:14" ht="12.95" customHeight="1">
      <c r="A15" s="353"/>
      <c r="B15" s="411" t="s">
        <v>523</v>
      </c>
      <c r="C15" s="743">
        <v>170.77</v>
      </c>
      <c r="D15" s="611">
        <v>206.35</v>
      </c>
      <c r="E15" s="120"/>
      <c r="F15" s="757"/>
      <c r="G15" s="758"/>
      <c r="H15" s="759"/>
      <c r="I15" s="759"/>
      <c r="J15" s="759"/>
    </row>
    <row r="16" spans="1:14" ht="12.95" customHeight="1">
      <c r="A16" s="403"/>
      <c r="B16" s="399" t="s">
        <v>44</v>
      </c>
      <c r="C16" s="745">
        <v>149.81138696376877</v>
      </c>
      <c r="D16" s="746">
        <v>119.88032301167722</v>
      </c>
      <c r="E16" s="516"/>
      <c r="H16" s="759"/>
      <c r="I16" s="759"/>
      <c r="J16" s="759"/>
      <c r="K16" s="759"/>
      <c r="L16" s="759"/>
      <c r="M16" s="759"/>
      <c r="N16" s="759"/>
    </row>
    <row r="17" spans="1:14" ht="12.95" customHeight="1">
      <c r="A17" s="761"/>
      <c r="B17" s="399"/>
      <c r="C17" s="746"/>
      <c r="D17" s="444"/>
      <c r="E17" s="516"/>
      <c r="G17" s="756"/>
      <c r="H17" s="762"/>
      <c r="I17" s="762"/>
      <c r="J17" s="759"/>
      <c r="K17" s="759"/>
      <c r="L17" s="759"/>
      <c r="M17" s="759"/>
      <c r="N17" s="759"/>
    </row>
    <row r="18" spans="1:14" ht="12.95" customHeight="1">
      <c r="A18" s="353">
        <v>2021</v>
      </c>
      <c r="B18" s="411" t="s">
        <v>510</v>
      </c>
      <c r="C18" s="743">
        <v>110</v>
      </c>
      <c r="D18" s="763">
        <v>168.89</v>
      </c>
      <c r="E18" s="516"/>
      <c r="G18" s="756"/>
      <c r="H18" s="601"/>
      <c r="I18" s="762"/>
      <c r="J18" s="759"/>
      <c r="K18" s="759"/>
      <c r="M18" s="759"/>
      <c r="N18" s="759"/>
    </row>
    <row r="19" spans="1:14" ht="12.95" customHeight="1">
      <c r="A19" s="353"/>
      <c r="B19" s="411" t="s">
        <v>511</v>
      </c>
      <c r="C19" s="743">
        <v>114.29</v>
      </c>
      <c r="D19" s="763">
        <v>166.52</v>
      </c>
      <c r="E19" s="516"/>
      <c r="G19" s="756"/>
      <c r="H19" s="601"/>
      <c r="I19" s="762"/>
      <c r="J19" s="759"/>
      <c r="K19" s="759"/>
      <c r="M19" s="759"/>
      <c r="N19" s="759"/>
    </row>
    <row r="20" spans="1:14">
      <c r="A20" s="353"/>
      <c r="B20" s="411" t="s">
        <v>512</v>
      </c>
      <c r="C20" s="743">
        <v>125</v>
      </c>
      <c r="D20" s="611">
        <v>177.81</v>
      </c>
      <c r="E20" s="516"/>
    </row>
    <row r="21" spans="1:14">
      <c r="A21" s="403"/>
      <c r="B21" s="411"/>
      <c r="C21" s="764"/>
      <c r="D21" s="611"/>
      <c r="E21" s="516"/>
    </row>
    <row r="22" spans="1:14" ht="12.95" customHeight="1">
      <c r="A22" s="353">
        <v>2022</v>
      </c>
      <c r="B22" s="411" t="s">
        <v>533</v>
      </c>
      <c r="C22" s="743">
        <v>123.33</v>
      </c>
      <c r="D22" s="763">
        <v>180.32</v>
      </c>
    </row>
    <row r="23" spans="1:14">
      <c r="A23" s="353"/>
      <c r="B23" s="411" t="s">
        <v>514</v>
      </c>
      <c r="C23" s="743">
        <v>127.14</v>
      </c>
      <c r="D23" s="611">
        <v>186.83</v>
      </c>
    </row>
    <row r="24" spans="1:14">
      <c r="A24" s="353"/>
      <c r="B24" s="411" t="s">
        <v>515</v>
      </c>
      <c r="C24" s="743">
        <v>146.66999999999999</v>
      </c>
      <c r="D24" s="611">
        <v>187.81</v>
      </c>
      <c r="E24" s="516"/>
    </row>
    <row r="25" spans="1:14">
      <c r="A25" s="353"/>
      <c r="B25" s="411" t="s">
        <v>516</v>
      </c>
      <c r="C25" s="743">
        <v>150</v>
      </c>
      <c r="D25" s="763">
        <v>197.67</v>
      </c>
      <c r="E25" s="516"/>
    </row>
    <row r="26" spans="1:14">
      <c r="A26" s="353"/>
      <c r="B26" s="411" t="s">
        <v>517</v>
      </c>
      <c r="C26" s="743">
        <v>175</v>
      </c>
      <c r="D26" s="611">
        <v>196.41</v>
      </c>
      <c r="E26" s="516"/>
    </row>
    <row r="27" spans="1:14" ht="12.95" customHeight="1">
      <c r="A27" s="353"/>
      <c r="B27" s="411" t="s">
        <v>518</v>
      </c>
      <c r="C27" s="743">
        <v>192.5</v>
      </c>
      <c r="D27" s="611">
        <v>210.56</v>
      </c>
      <c r="E27" s="321"/>
      <c r="F27" s="756"/>
      <c r="H27" s="759"/>
      <c r="I27" s="759"/>
      <c r="J27" s="759"/>
      <c r="K27" s="759"/>
      <c r="L27" s="759"/>
      <c r="M27" s="759"/>
      <c r="N27" s="759"/>
    </row>
    <row r="28" spans="1:14" ht="12.95" customHeight="1">
      <c r="A28" s="353"/>
      <c r="B28" s="411" t="s">
        <v>519</v>
      </c>
      <c r="C28" s="743">
        <v>197.5</v>
      </c>
      <c r="D28" s="763">
        <v>216.67</v>
      </c>
      <c r="E28" s="516"/>
      <c r="H28" s="759"/>
      <c r="I28" s="759"/>
      <c r="J28" s="759"/>
      <c r="K28" s="759"/>
      <c r="M28" s="759"/>
      <c r="N28" s="759"/>
    </row>
    <row r="29" spans="1:14" ht="12.95" customHeight="1">
      <c r="A29" s="353"/>
      <c r="B29" s="411" t="s">
        <v>520</v>
      </c>
      <c r="C29" s="743">
        <v>168.4</v>
      </c>
      <c r="D29" s="763">
        <v>224.29</v>
      </c>
      <c r="E29" s="516"/>
      <c r="H29" s="759"/>
      <c r="I29" s="759"/>
      <c r="J29" s="759"/>
      <c r="K29" s="759"/>
      <c r="M29" s="759"/>
      <c r="N29" s="759"/>
    </row>
    <row r="30" spans="1:14" ht="12.95" customHeight="1">
      <c r="A30" s="353"/>
      <c r="B30" s="411" t="s">
        <v>521</v>
      </c>
      <c r="C30" s="765">
        <v>196.25</v>
      </c>
      <c r="D30" s="763">
        <v>210.83</v>
      </c>
      <c r="E30" s="516"/>
      <c r="G30" s="756"/>
      <c r="H30" s="762"/>
      <c r="I30" s="762"/>
      <c r="J30" s="759"/>
      <c r="K30" s="759"/>
      <c r="L30" s="759"/>
      <c r="M30" s="759"/>
      <c r="N30" s="759"/>
    </row>
    <row r="31" spans="1:14" ht="12.95" customHeight="1">
      <c r="A31" s="353"/>
      <c r="B31" s="411" t="s">
        <v>510</v>
      </c>
      <c r="C31" s="743">
        <v>185</v>
      </c>
      <c r="D31" s="763">
        <v>221.11</v>
      </c>
      <c r="E31" s="516"/>
      <c r="G31" s="756"/>
      <c r="H31" s="601"/>
      <c r="I31" s="762"/>
      <c r="J31" s="759"/>
      <c r="K31" s="759"/>
      <c r="M31" s="759"/>
      <c r="N31" s="759"/>
    </row>
    <row r="32" spans="1:14" ht="12.95" customHeight="1">
      <c r="A32" s="353"/>
      <c r="B32" s="411" t="s">
        <v>511</v>
      </c>
      <c r="C32" s="743">
        <v>195</v>
      </c>
      <c r="D32" s="763">
        <v>215.76</v>
      </c>
      <c r="E32" s="516"/>
      <c r="G32" s="756"/>
      <c r="H32" s="601"/>
      <c r="I32" s="762"/>
      <c r="J32" s="759"/>
      <c r="K32" s="759"/>
      <c r="M32" s="759"/>
      <c r="N32" s="759"/>
    </row>
    <row r="33" spans="1:5">
      <c r="A33" s="353"/>
      <c r="B33" s="411" t="s">
        <v>512</v>
      </c>
      <c r="C33" s="743">
        <v>192.5</v>
      </c>
      <c r="D33" s="611">
        <v>227.97</v>
      </c>
      <c r="E33" s="516"/>
    </row>
    <row r="34" spans="1:5">
      <c r="A34" s="349"/>
      <c r="B34" s="360" t="s">
        <v>44</v>
      </c>
      <c r="C34" s="745">
        <v>154</v>
      </c>
      <c r="D34" s="746">
        <v>128.20988695798889</v>
      </c>
      <c r="E34" s="516"/>
    </row>
    <row r="35" spans="1:5">
      <c r="A35" s="18"/>
      <c r="B35" s="360" t="s">
        <v>45</v>
      </c>
      <c r="C35" s="745">
        <v>98.71794871794873</v>
      </c>
      <c r="D35" s="746">
        <v>105.65906562847609</v>
      </c>
    </row>
    <row r="36" spans="1:5">
      <c r="A36" s="766" t="s">
        <v>368</v>
      </c>
      <c r="B36" s="767"/>
      <c r="C36" s="767"/>
      <c r="D36" s="767"/>
    </row>
    <row r="37" spans="1:5">
      <c r="A37" s="239" t="s">
        <v>296</v>
      </c>
      <c r="B37" s="767"/>
      <c r="C37" s="767"/>
      <c r="D37" s="767"/>
    </row>
    <row r="39" spans="1:5">
      <c r="C39" s="49"/>
      <c r="D39" s="49"/>
    </row>
    <row r="40" spans="1:5">
      <c r="B40" s="49"/>
      <c r="C40" s="49"/>
      <c r="D40" s="49"/>
    </row>
    <row r="41" spans="1:5">
      <c r="B41" s="49"/>
      <c r="C41" s="49"/>
      <c r="D41" s="49"/>
    </row>
    <row r="42" spans="1:5">
      <c r="B42" s="49"/>
      <c r="C42" s="49"/>
      <c r="D42" s="49"/>
    </row>
    <row r="43" spans="1:5">
      <c r="B43" s="49"/>
      <c r="C43" s="49"/>
      <c r="D43" s="49"/>
    </row>
  </sheetData>
  <mergeCells count="2">
    <mergeCell ref="A3:B4"/>
    <mergeCell ref="C4:D4"/>
  </mergeCells>
  <phoneticPr fontId="0" type="noConversion"/>
  <conditionalFormatting sqref="B7:B8">
    <cfRule type="duplicateValues" dxfId="45" priority="13"/>
  </conditionalFormatting>
  <conditionalFormatting sqref="B6">
    <cfRule type="duplicateValues" dxfId="44" priority="5"/>
  </conditionalFormatting>
  <conditionalFormatting sqref="B17">
    <cfRule type="duplicateValues" dxfId="43" priority="3"/>
  </conditionalFormatting>
  <conditionalFormatting sqref="B9">
    <cfRule type="duplicateValues" dxfId="42" priority="2"/>
  </conditionalFormatting>
  <conditionalFormatting sqref="B15">
    <cfRule type="duplicateValues" dxfId="41"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8:B20 B22:B24 B25:B27 B28:B30 B31:B3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S1" sqref="S1"/>
    </sheetView>
  </sheetViews>
  <sheetFormatPr defaultColWidth="9" defaultRowHeight="12"/>
  <cols>
    <col min="1" max="1" width="6.625" style="62" customWidth="1"/>
    <col min="2" max="2" width="12.625" style="62" customWidth="1"/>
    <col min="3" max="6" width="15.5" style="62" customWidth="1"/>
    <col min="7" max="7" width="16.625" style="62" customWidth="1"/>
    <col min="8" max="8" width="7.875" style="62" customWidth="1"/>
    <col min="9" max="16384" width="9" style="62"/>
  </cols>
  <sheetData>
    <row r="1" spans="1:18" s="123" customFormat="1" ht="18" customHeight="1">
      <c r="A1" s="768" t="s">
        <v>1249</v>
      </c>
      <c r="B1" s="768"/>
      <c r="C1" s="768"/>
      <c r="D1" s="768"/>
      <c r="E1" s="769"/>
      <c r="G1" s="269" t="s">
        <v>37</v>
      </c>
      <c r="H1" s="270"/>
      <c r="I1" s="615"/>
    </row>
    <row r="2" spans="1:18" ht="18" customHeight="1">
      <c r="A2" s="1742" t="s">
        <v>272</v>
      </c>
      <c r="B2" s="124"/>
      <c r="C2" s="124"/>
      <c r="D2" s="124"/>
      <c r="E2" s="101"/>
      <c r="G2" s="271" t="s">
        <v>38</v>
      </c>
      <c r="H2" s="272"/>
      <c r="I2" s="752"/>
    </row>
    <row r="3" spans="1:18" ht="26.25" customHeight="1">
      <c r="A3" s="2121" t="s">
        <v>1004</v>
      </c>
      <c r="B3" s="2122"/>
      <c r="C3" s="2148" t="s">
        <v>1250</v>
      </c>
      <c r="D3" s="2148"/>
      <c r="E3" s="2148"/>
      <c r="F3" s="2149"/>
      <c r="G3" s="2140" t="s">
        <v>1251</v>
      </c>
      <c r="H3" s="770"/>
      <c r="I3" s="770"/>
      <c r="J3" s="770"/>
      <c r="K3" s="770"/>
      <c r="L3" s="770"/>
      <c r="M3" s="770"/>
      <c r="N3" s="770"/>
      <c r="O3" s="770"/>
      <c r="P3" s="770"/>
      <c r="Q3" s="770"/>
      <c r="R3" s="770"/>
    </row>
    <row r="4" spans="1:18" ht="44.25" customHeight="1">
      <c r="A4" s="2142"/>
      <c r="B4" s="2143"/>
      <c r="C4" s="771" t="s">
        <v>1252</v>
      </c>
      <c r="D4" s="2144" t="s">
        <v>1253</v>
      </c>
      <c r="E4" s="2145"/>
      <c r="F4" s="772" t="s">
        <v>1254</v>
      </c>
      <c r="G4" s="2141"/>
      <c r="H4" s="770"/>
      <c r="I4" s="770"/>
      <c r="J4" s="770"/>
      <c r="K4" s="770"/>
      <c r="L4" s="770"/>
      <c r="M4" s="713"/>
      <c r="N4" s="770"/>
      <c r="O4" s="770"/>
      <c r="P4" s="713"/>
      <c r="Q4" s="770"/>
      <c r="R4" s="770"/>
    </row>
    <row r="5" spans="1:18" ht="27.75" customHeight="1" thickBot="1">
      <c r="A5" s="2123"/>
      <c r="B5" s="2124"/>
      <c r="C5" s="773" t="s">
        <v>1255</v>
      </c>
      <c r="D5" s="774" t="s">
        <v>1256</v>
      </c>
      <c r="E5" s="2146" t="s">
        <v>1257</v>
      </c>
      <c r="F5" s="2147"/>
      <c r="G5" s="775" t="s">
        <v>1234</v>
      </c>
      <c r="H5" s="737"/>
      <c r="I5" s="770"/>
      <c r="J5" s="770"/>
      <c r="K5" s="776"/>
      <c r="L5" s="713"/>
      <c r="M5" s="770"/>
      <c r="N5" s="770"/>
      <c r="O5" s="770"/>
      <c r="P5" s="770"/>
      <c r="Q5" s="713"/>
      <c r="R5" s="713"/>
    </row>
    <row r="6" spans="1:18" ht="8.1" customHeight="1" thickTop="1">
      <c r="A6" s="777"/>
      <c r="B6" s="778"/>
      <c r="C6" s="779"/>
      <c r="D6" s="780"/>
      <c r="E6" s="780"/>
      <c r="F6" s="780"/>
      <c r="G6" s="781"/>
    </row>
    <row r="7" spans="1:18" ht="12.95" customHeight="1">
      <c r="A7" s="718">
        <v>2020</v>
      </c>
      <c r="B7" s="411" t="s">
        <v>523</v>
      </c>
      <c r="C7" s="220" t="s">
        <v>1871</v>
      </c>
      <c r="D7" s="215" t="s">
        <v>23</v>
      </c>
      <c r="E7" s="215" t="s">
        <v>1872</v>
      </c>
      <c r="F7" s="215">
        <v>4.0996030313966072</v>
      </c>
      <c r="G7" s="633" t="s">
        <v>23</v>
      </c>
      <c r="H7" s="251"/>
      <c r="I7" s="782"/>
    </row>
    <row r="8" spans="1:18" ht="12.95" customHeight="1">
      <c r="A8" s="783"/>
      <c r="B8" s="784"/>
      <c r="C8" s="620"/>
      <c r="D8" s="258"/>
      <c r="E8" s="258"/>
      <c r="F8" s="258"/>
      <c r="G8" s="580"/>
      <c r="H8" s="785"/>
      <c r="I8" s="785"/>
      <c r="J8" s="785"/>
      <c r="K8" s="785"/>
      <c r="L8" s="737"/>
    </row>
    <row r="9" spans="1:18" ht="12.95" customHeight="1">
      <c r="A9" s="786">
        <v>2021</v>
      </c>
      <c r="B9" s="411" t="s">
        <v>510</v>
      </c>
      <c r="C9" s="620">
        <v>10.460437610881135</v>
      </c>
      <c r="D9" s="258">
        <v>5.2367221268281128</v>
      </c>
      <c r="E9" s="258">
        <v>23.635221806520576</v>
      </c>
      <c r="F9" s="258">
        <v>5.3938525340001213</v>
      </c>
      <c r="G9" s="580">
        <v>1.0463235993531819</v>
      </c>
      <c r="H9" s="785"/>
      <c r="I9" s="785"/>
      <c r="J9" s="601"/>
      <c r="K9" s="321"/>
      <c r="L9" s="785"/>
    </row>
    <row r="10" spans="1:18" ht="12.95" customHeight="1">
      <c r="A10" s="783"/>
      <c r="B10" s="411" t="s">
        <v>511</v>
      </c>
      <c r="C10" s="620">
        <v>9.7339581036383684</v>
      </c>
      <c r="D10" s="258">
        <v>5.3018856593802539</v>
      </c>
      <c r="E10" s="258">
        <v>24.792754844144902</v>
      </c>
      <c r="F10" s="258">
        <v>5.185117754155165</v>
      </c>
      <c r="G10" s="580">
        <v>0.94988364361702138</v>
      </c>
      <c r="H10" s="785"/>
      <c r="I10" s="785"/>
      <c r="J10" s="785"/>
      <c r="K10" s="785"/>
      <c r="L10" s="737"/>
    </row>
    <row r="11" spans="1:18" ht="12.95" customHeight="1">
      <c r="A11" s="783"/>
      <c r="B11" s="411" t="s">
        <v>512</v>
      </c>
      <c r="C11" s="620">
        <v>9.8569355173128752</v>
      </c>
      <c r="D11" s="258">
        <v>5.3472808053540293</v>
      </c>
      <c r="E11" s="258">
        <v>34.943035648658579</v>
      </c>
      <c r="F11" s="258">
        <v>5.3142850755111386</v>
      </c>
      <c r="G11" s="580">
        <v>0.94510812036897029</v>
      </c>
      <c r="H11" s="785"/>
      <c r="I11" s="785"/>
      <c r="J11" s="785"/>
      <c r="K11" s="785"/>
      <c r="L11" s="737"/>
    </row>
    <row r="12" spans="1:18" ht="12.95" customHeight="1">
      <c r="A12" s="783"/>
      <c r="B12" s="411"/>
      <c r="C12" s="636"/>
      <c r="D12" s="571"/>
      <c r="E12" s="571"/>
      <c r="F12" s="571"/>
      <c r="G12" s="580"/>
      <c r="H12" s="785"/>
      <c r="I12" s="785"/>
      <c r="J12" s="785"/>
      <c r="K12" s="785"/>
      <c r="L12" s="737"/>
    </row>
    <row r="13" spans="1:18" ht="12.95" customHeight="1">
      <c r="A13" s="786">
        <v>2022</v>
      </c>
      <c r="B13" s="411" t="s">
        <v>533</v>
      </c>
      <c r="C13" s="620">
        <v>9.4488064707042803</v>
      </c>
      <c r="D13" s="258">
        <v>5.312333629103815</v>
      </c>
      <c r="E13" s="258">
        <v>13.516579652885564</v>
      </c>
      <c r="F13" s="258">
        <v>5.246778001128316</v>
      </c>
      <c r="G13" s="580">
        <v>0.96246293116903392</v>
      </c>
      <c r="H13" s="785"/>
      <c r="I13" s="321"/>
      <c r="J13" s="601"/>
      <c r="K13" s="321"/>
      <c r="L13" s="321"/>
    </row>
    <row r="14" spans="1:18" ht="12.95" customHeight="1">
      <c r="A14" s="783"/>
      <c r="B14" s="411" t="s">
        <v>514</v>
      </c>
      <c r="C14" s="620">
        <v>9.6927335640138406</v>
      </c>
      <c r="D14" s="258">
        <v>5.2476582989883847</v>
      </c>
      <c r="E14" s="258">
        <v>13.439616175462644</v>
      </c>
      <c r="F14" s="258">
        <v>5.221082005101688</v>
      </c>
      <c r="G14" s="580">
        <v>1.0220257234726688</v>
      </c>
      <c r="H14" s="785"/>
      <c r="I14" s="321"/>
      <c r="J14" s="601"/>
      <c r="K14" s="321"/>
      <c r="L14" s="321"/>
    </row>
    <row r="15" spans="1:18" ht="12.95" customHeight="1">
      <c r="A15" s="783"/>
      <c r="B15" s="411" t="s">
        <v>515</v>
      </c>
      <c r="C15" s="620">
        <v>8.1789521778860799</v>
      </c>
      <c r="D15" s="258">
        <v>5.7188648101805013</v>
      </c>
      <c r="E15" s="258">
        <v>14.607099143206854</v>
      </c>
      <c r="F15" s="258">
        <v>5.5107695149357108</v>
      </c>
      <c r="G15" s="580">
        <v>0.9348588182803238</v>
      </c>
      <c r="H15" s="785"/>
      <c r="I15" s="321"/>
      <c r="J15" s="601"/>
      <c r="K15" s="321"/>
      <c r="L15" s="321"/>
    </row>
    <row r="16" spans="1:18" ht="12.95" customHeight="1">
      <c r="A16" s="786"/>
      <c r="B16" s="411" t="s">
        <v>516</v>
      </c>
      <c r="C16" s="620">
        <v>8.5525218050815326</v>
      </c>
      <c r="D16" s="258">
        <v>5.7047098699853303</v>
      </c>
      <c r="E16" s="258">
        <v>14.779161205766712</v>
      </c>
      <c r="F16" s="258">
        <v>5.4000019154886418</v>
      </c>
      <c r="G16" s="580">
        <v>0.90694721567204795</v>
      </c>
      <c r="H16" s="785"/>
      <c r="I16" s="785"/>
      <c r="J16" s="785"/>
      <c r="K16" s="785"/>
    </row>
    <row r="17" spans="1:12" ht="12.95" customHeight="1">
      <c r="A17" s="783"/>
      <c r="B17" s="411" t="s">
        <v>517</v>
      </c>
      <c r="C17" s="620">
        <v>8.6386513729579431</v>
      </c>
      <c r="D17" s="258">
        <v>6.326918181355329</v>
      </c>
      <c r="E17" s="258">
        <v>15.656671286380245</v>
      </c>
      <c r="F17" s="258">
        <v>5.7148441452130649</v>
      </c>
      <c r="G17" s="580">
        <v>1.0429703796412182</v>
      </c>
      <c r="H17" s="787"/>
      <c r="I17" s="785"/>
      <c r="J17" s="785"/>
      <c r="K17" s="785"/>
    </row>
    <row r="18" spans="1:12" ht="12.95" customHeight="1">
      <c r="A18" s="783"/>
      <c r="B18" s="411" t="s">
        <v>518</v>
      </c>
      <c r="C18" s="620">
        <v>7.5339077265147312</v>
      </c>
      <c r="D18" s="258">
        <v>5.149506079027355</v>
      </c>
      <c r="E18" s="620">
        <v>10.987839481151195</v>
      </c>
      <c r="F18" s="620">
        <v>4.7825895180712266</v>
      </c>
      <c r="G18" s="580">
        <v>1.1450154651439448</v>
      </c>
      <c r="H18" s="787"/>
      <c r="I18" s="785"/>
      <c r="J18" s="785"/>
      <c r="K18" s="785"/>
    </row>
    <row r="19" spans="1:12" ht="12.95" customHeight="1">
      <c r="A19" s="786"/>
      <c r="B19" s="411" t="s">
        <v>519</v>
      </c>
      <c r="C19" s="220">
        <v>9.6995700465782857</v>
      </c>
      <c r="D19" s="215">
        <v>4.9977384963308253</v>
      </c>
      <c r="E19" s="215">
        <v>13.567973938102993</v>
      </c>
      <c r="F19" s="215">
        <v>4.5705144709462564</v>
      </c>
      <c r="G19" s="633">
        <v>1.3226627377444415</v>
      </c>
      <c r="H19" s="785"/>
      <c r="I19" s="19"/>
      <c r="J19" s="601"/>
      <c r="K19" s="788"/>
      <c r="L19" s="737"/>
    </row>
    <row r="20" spans="1:12" ht="12.95" customHeight="1">
      <c r="A20" s="783"/>
      <c r="B20" s="411" t="s">
        <v>520</v>
      </c>
      <c r="C20" s="220">
        <v>9.7413084432265791</v>
      </c>
      <c r="D20" s="215">
        <v>5.0719604083998391</v>
      </c>
      <c r="E20" s="215">
        <v>15.385312415472004</v>
      </c>
      <c r="F20" s="215">
        <v>4.6514642264255865</v>
      </c>
      <c r="G20" s="633">
        <v>1.1134620470774927</v>
      </c>
      <c r="H20" s="789"/>
      <c r="I20" s="19"/>
      <c r="J20" s="601"/>
      <c r="K20" s="788"/>
      <c r="L20" s="785"/>
    </row>
    <row r="21" spans="1:12" ht="12.95" customHeight="1">
      <c r="A21" s="783"/>
      <c r="B21" s="411" t="s">
        <v>521</v>
      </c>
      <c r="C21" s="620">
        <v>8.6931596091205208</v>
      </c>
      <c r="D21" s="258">
        <v>5.0634160223877052</v>
      </c>
      <c r="E21" s="256">
        <v>17.488859764089121</v>
      </c>
      <c r="F21" s="258">
        <v>4.2252751819703862</v>
      </c>
      <c r="G21" s="580">
        <v>1.3173793381217695</v>
      </c>
      <c r="H21" s="790"/>
      <c r="I21" s="19"/>
      <c r="J21" s="788"/>
      <c r="K21" s="788"/>
      <c r="L21" s="785"/>
    </row>
    <row r="22" spans="1:12" ht="12.95" customHeight="1">
      <c r="A22" s="786"/>
      <c r="B22" s="411" t="s">
        <v>510</v>
      </c>
      <c r="C22" s="620">
        <v>9.0291206071605341</v>
      </c>
      <c r="D22" s="258">
        <v>4.9500701008547781</v>
      </c>
      <c r="E22" s="258">
        <v>17.288106144368978</v>
      </c>
      <c r="F22" s="258">
        <v>4.1544003218729362</v>
      </c>
      <c r="G22" s="580">
        <v>1.1945502679666817</v>
      </c>
      <c r="H22" s="785"/>
      <c r="I22" s="785"/>
      <c r="J22" s="601"/>
      <c r="K22" s="321"/>
      <c r="L22" s="785"/>
    </row>
    <row r="23" spans="1:12" ht="12.95" customHeight="1">
      <c r="A23" s="783"/>
      <c r="B23" s="411" t="s">
        <v>511</v>
      </c>
      <c r="C23" s="620">
        <v>8.9190550920954816</v>
      </c>
      <c r="D23" s="258">
        <v>5.0047738227660359</v>
      </c>
      <c r="E23" s="258">
        <v>16.946484620213432</v>
      </c>
      <c r="F23" s="258">
        <v>3.947699371924513</v>
      </c>
      <c r="G23" s="580">
        <v>1.2578210668902794</v>
      </c>
      <c r="H23" s="785"/>
      <c r="I23" s="785"/>
      <c r="J23" s="785"/>
      <c r="K23" s="785"/>
      <c r="L23" s="737"/>
    </row>
    <row r="24" spans="1:12" ht="12.95" customHeight="1">
      <c r="A24" s="783"/>
      <c r="B24" s="411" t="s">
        <v>512</v>
      </c>
      <c r="C24" s="620">
        <v>8.6844570854943957</v>
      </c>
      <c r="D24" s="258">
        <v>4.5538448041408959</v>
      </c>
      <c r="E24" s="258">
        <v>11.03347858433415</v>
      </c>
      <c r="F24" s="258">
        <v>3.7290181217335086</v>
      </c>
      <c r="G24" s="580">
        <v>1.3232968997044063</v>
      </c>
      <c r="H24" s="785"/>
      <c r="I24" s="785"/>
      <c r="J24" s="785"/>
      <c r="K24" s="785"/>
      <c r="L24" s="737"/>
    </row>
    <row r="25" spans="1:12" ht="12.95" customHeight="1">
      <c r="A25" s="783"/>
      <c r="B25" s="791"/>
      <c r="C25" s="203"/>
      <c r="D25" s="571"/>
      <c r="E25" s="763"/>
      <c r="F25" s="203"/>
      <c r="G25" s="792"/>
      <c r="H25" s="788"/>
      <c r="I25" s="793"/>
      <c r="J25" s="793"/>
      <c r="K25" s="793"/>
      <c r="L25" s="793"/>
    </row>
    <row r="26" spans="1:12" ht="12.95" customHeight="1">
      <c r="A26" s="794" t="s">
        <v>369</v>
      </c>
      <c r="B26" s="795"/>
      <c r="C26" s="795"/>
      <c r="H26" s="785"/>
      <c r="I26" s="793"/>
      <c r="J26" s="793"/>
      <c r="K26" s="793"/>
      <c r="L26" s="793"/>
    </row>
    <row r="27" spans="1:12" ht="12.95" customHeight="1">
      <c r="A27" s="239" t="s">
        <v>307</v>
      </c>
      <c r="B27" s="68"/>
      <c r="C27" s="68"/>
      <c r="E27" s="790"/>
      <c r="H27" s="785"/>
      <c r="I27" s="793"/>
      <c r="J27" s="793"/>
      <c r="K27" s="793"/>
      <c r="L27" s="793"/>
    </row>
    <row r="28" spans="1:12" ht="12.95" customHeight="1">
      <c r="H28" s="321"/>
      <c r="I28" s="785"/>
      <c r="J28" s="785"/>
      <c r="K28" s="785"/>
      <c r="L28" s="785"/>
    </row>
    <row r="29" spans="1:12" ht="12.95" customHeight="1">
      <c r="A29" s="1900"/>
      <c r="B29" s="1900"/>
      <c r="C29" s="1900"/>
      <c r="D29" s="1900"/>
      <c r="E29" s="1900"/>
      <c r="F29" s="28"/>
      <c r="H29" s="321"/>
      <c r="I29" s="785"/>
      <c r="J29" s="785"/>
      <c r="K29" s="785"/>
      <c r="L29" s="785"/>
    </row>
    <row r="30" spans="1:12" ht="12.95" customHeight="1">
      <c r="A30" s="1900"/>
      <c r="B30" s="1900"/>
      <c r="C30" s="1900"/>
      <c r="D30" s="1900"/>
      <c r="E30" s="251"/>
      <c r="F30" s="28"/>
      <c r="H30" s="321"/>
      <c r="I30" s="785"/>
      <c r="J30" s="785"/>
      <c r="K30" s="785"/>
      <c r="L30" s="785"/>
    </row>
    <row r="31" spans="1:12" ht="12.95" customHeight="1">
      <c r="D31" s="28"/>
      <c r="E31" s="28"/>
      <c r="F31" s="28"/>
    </row>
    <row r="32" spans="1:12" ht="12.95" customHeight="1">
      <c r="D32" s="28"/>
      <c r="E32" s="28"/>
      <c r="F32" s="28"/>
    </row>
    <row r="33" spans="4:6" ht="12.95" customHeight="1">
      <c r="D33" s="28"/>
      <c r="E33" s="28"/>
      <c r="F33" s="28"/>
    </row>
    <row r="34" spans="4:6" ht="12.95" customHeight="1"/>
  </sheetData>
  <mergeCells count="7">
    <mergeCell ref="G3:G4"/>
    <mergeCell ref="A29:E29"/>
    <mergeCell ref="A30:D30"/>
    <mergeCell ref="A3:B5"/>
    <mergeCell ref="D4:E4"/>
    <mergeCell ref="E5:F5"/>
    <mergeCell ref="C3:F3"/>
  </mergeCells>
  <phoneticPr fontId="0" type="noConversion"/>
  <conditionalFormatting sqref="B7">
    <cfRule type="duplicateValues" dxfId="40" priority="1"/>
  </conditionalFormatting>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11 B13:B15 B16:B18 B19:B21 B22:B2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showGridLines="0" zoomScaleNormal="100" workbookViewId="0">
      <selection activeCell="W1" sqref="W1"/>
    </sheetView>
  </sheetViews>
  <sheetFormatPr defaultColWidth="9" defaultRowHeight="12"/>
  <cols>
    <col min="1" max="1" width="6.625" style="251" customWidth="1"/>
    <col min="2" max="2" width="12.625" style="251" customWidth="1"/>
    <col min="3" max="3" width="8" style="251" customWidth="1"/>
    <col min="4" max="4" width="9.375" style="251" customWidth="1"/>
    <col min="5" max="5" width="7.5" style="251" customWidth="1"/>
    <col min="6" max="6" width="9.375" style="251" customWidth="1"/>
    <col min="7" max="7" width="9" style="251" customWidth="1"/>
    <col min="8" max="8" width="7.5" style="251" customWidth="1"/>
    <col min="9" max="9" width="8.5" style="251" customWidth="1"/>
    <col min="10" max="10" width="9" style="251" customWidth="1"/>
    <col min="11" max="11" width="7.5" style="251" customWidth="1"/>
    <col min="12" max="12" width="9.5" style="251" customWidth="1"/>
    <col min="13" max="13" width="10.75" style="251" customWidth="1"/>
    <col min="14" max="14" width="11.75" style="251" customWidth="1"/>
    <col min="15" max="15" width="10.875" style="251" customWidth="1"/>
    <col min="16" max="16" width="7.5" style="251" customWidth="1"/>
    <col min="17" max="16384" width="9" style="251"/>
  </cols>
  <sheetData>
    <row r="1" spans="1:18" ht="20.100000000000001" customHeight="1">
      <c r="A1" s="796" t="s">
        <v>136</v>
      </c>
      <c r="B1" s="797"/>
      <c r="C1" s="797"/>
      <c r="D1" s="797"/>
      <c r="K1" s="28"/>
    </row>
    <row r="2" spans="1:18" ht="20.100000000000001" customHeight="1">
      <c r="A2" s="1733" t="s">
        <v>137</v>
      </c>
      <c r="B2" s="798"/>
      <c r="C2" s="798"/>
      <c r="D2" s="798"/>
    </row>
    <row r="3" spans="1:18" s="339" customFormat="1" ht="18" customHeight="1">
      <c r="A3" s="386" t="s">
        <v>1258</v>
      </c>
      <c r="B3" s="386"/>
      <c r="C3" s="386"/>
      <c r="D3" s="386"/>
      <c r="E3" s="386"/>
      <c r="P3" s="251"/>
      <c r="Q3" s="1878" t="s">
        <v>37</v>
      </c>
      <c r="R3" s="1878"/>
    </row>
    <row r="4" spans="1:18" ht="18" customHeight="1">
      <c r="A4" s="1748" t="s">
        <v>1923</v>
      </c>
      <c r="B4" s="419"/>
      <c r="C4" s="419"/>
      <c r="D4" s="419"/>
      <c r="Q4" s="1879" t="s">
        <v>38</v>
      </c>
      <c r="R4" s="1879"/>
    </row>
    <row r="5" spans="1:18" ht="22.5" customHeight="1">
      <c r="A5" s="2052" t="s">
        <v>1259</v>
      </c>
      <c r="B5" s="2154"/>
      <c r="C5" s="2156" t="s">
        <v>1260</v>
      </c>
      <c r="D5" s="2158" t="s">
        <v>1261</v>
      </c>
      <c r="E5" s="2159"/>
      <c r="F5" s="2159"/>
      <c r="G5" s="2159"/>
      <c r="H5" s="2163" t="s">
        <v>1262</v>
      </c>
      <c r="I5" s="2160"/>
      <c r="J5" s="2160"/>
      <c r="K5" s="2160"/>
      <c r="L5" s="2160"/>
      <c r="M5" s="2160"/>
      <c r="N5" s="2160"/>
      <c r="O5" s="2160"/>
      <c r="P5" s="2160"/>
    </row>
    <row r="6" spans="1:18" ht="18" customHeight="1">
      <c r="A6" s="2073"/>
      <c r="B6" s="2155"/>
      <c r="C6" s="1957"/>
      <c r="D6" s="2150" t="s">
        <v>970</v>
      </c>
      <c r="E6" s="2152" t="s">
        <v>1263</v>
      </c>
      <c r="F6" s="2160"/>
      <c r="G6" s="2160"/>
      <c r="H6" s="2156" t="s">
        <v>1264</v>
      </c>
      <c r="I6" s="2152" t="s">
        <v>1265</v>
      </c>
      <c r="J6" s="2153"/>
      <c r="K6" s="2150" t="s">
        <v>1266</v>
      </c>
      <c r="L6" s="2150" t="s">
        <v>1267</v>
      </c>
      <c r="M6" s="2150" t="s">
        <v>1275</v>
      </c>
      <c r="N6" s="2150" t="s">
        <v>1276</v>
      </c>
      <c r="O6" s="2150" t="s">
        <v>1277</v>
      </c>
      <c r="P6" s="2151" t="s">
        <v>1268</v>
      </c>
    </row>
    <row r="7" spans="1:18" ht="198.75" customHeight="1">
      <c r="A7" s="2073"/>
      <c r="B7" s="2155"/>
      <c r="C7" s="2157"/>
      <c r="D7" s="2024"/>
      <c r="E7" s="799" t="s">
        <v>1269</v>
      </c>
      <c r="F7" s="800" t="s">
        <v>1270</v>
      </c>
      <c r="G7" s="801" t="s">
        <v>1271</v>
      </c>
      <c r="H7" s="2157"/>
      <c r="I7" s="800" t="s">
        <v>1272</v>
      </c>
      <c r="J7" s="801" t="s">
        <v>1274</v>
      </c>
      <c r="K7" s="2024"/>
      <c r="L7" s="2024"/>
      <c r="M7" s="2024"/>
      <c r="N7" s="2024"/>
      <c r="O7" s="2024"/>
      <c r="P7" s="2025"/>
    </row>
    <row r="8" spans="1:18" ht="27.75" customHeight="1" thickBot="1">
      <c r="A8" s="2054"/>
      <c r="B8" s="2055"/>
      <c r="C8" s="2161" t="s">
        <v>1273</v>
      </c>
      <c r="D8" s="2162"/>
      <c r="E8" s="2162"/>
      <c r="F8" s="2162"/>
      <c r="G8" s="2162"/>
      <c r="H8" s="2162"/>
      <c r="I8" s="2162"/>
      <c r="J8" s="2162"/>
      <c r="K8" s="2162"/>
      <c r="L8" s="2162"/>
      <c r="M8" s="2162"/>
      <c r="N8" s="2162"/>
      <c r="O8" s="2162"/>
      <c r="P8" s="2162"/>
    </row>
    <row r="9" spans="1:18" ht="14.25" customHeight="1" thickTop="1">
      <c r="A9" s="802"/>
      <c r="B9" s="742"/>
      <c r="C9" s="803"/>
      <c r="D9" s="804"/>
      <c r="E9" s="804"/>
      <c r="F9" s="805"/>
      <c r="G9" s="806"/>
      <c r="H9" s="807"/>
      <c r="I9" s="808"/>
      <c r="J9" s="808"/>
      <c r="K9" s="809"/>
      <c r="L9" s="809"/>
      <c r="M9" s="809"/>
      <c r="N9" s="809"/>
      <c r="O9" s="809"/>
      <c r="P9" s="810"/>
    </row>
    <row r="10" spans="1:18" ht="12.95" customHeight="1">
      <c r="A10" s="31">
        <v>2020</v>
      </c>
      <c r="B10" s="411" t="s">
        <v>523</v>
      </c>
      <c r="C10" s="811" t="s">
        <v>463</v>
      </c>
      <c r="D10" s="811" t="s">
        <v>1874</v>
      </c>
      <c r="E10" s="812" t="s">
        <v>464</v>
      </c>
      <c r="F10" s="812">
        <v>10677828</v>
      </c>
      <c r="G10" s="813" t="s">
        <v>465</v>
      </c>
      <c r="H10" s="814" t="s">
        <v>466</v>
      </c>
      <c r="I10" s="812" t="s">
        <v>467</v>
      </c>
      <c r="J10" s="812" t="s">
        <v>468</v>
      </c>
      <c r="K10" s="815" t="s">
        <v>469</v>
      </c>
      <c r="L10" s="815" t="s">
        <v>470</v>
      </c>
      <c r="M10" s="815" t="s">
        <v>471</v>
      </c>
      <c r="N10" s="815" t="s">
        <v>472</v>
      </c>
      <c r="O10" s="815" t="s">
        <v>473</v>
      </c>
      <c r="P10" s="816" t="s">
        <v>474</v>
      </c>
    </row>
    <row r="11" spans="1:18" ht="15" customHeight="1">
      <c r="A11" s="661"/>
      <c r="B11" s="817" t="s">
        <v>44</v>
      </c>
      <c r="C11" s="818">
        <v>93.993105486959095</v>
      </c>
      <c r="D11" s="819" t="s">
        <v>1876</v>
      </c>
      <c r="E11" s="819">
        <v>90.032539285213247</v>
      </c>
      <c r="F11" s="819">
        <v>99.085738847431855</v>
      </c>
      <c r="G11" s="820">
        <v>88.119423499462798</v>
      </c>
      <c r="H11" s="818">
        <v>102.22519920222759</v>
      </c>
      <c r="I11" s="819">
        <v>104.46933684363131</v>
      </c>
      <c r="J11" s="819">
        <v>79.894126271481326</v>
      </c>
      <c r="K11" s="819">
        <v>83.330408159285469</v>
      </c>
      <c r="L11" s="819">
        <v>84.336434489634229</v>
      </c>
      <c r="M11" s="819">
        <v>64.971776150390966</v>
      </c>
      <c r="N11" s="820">
        <v>80.354361550158984</v>
      </c>
      <c r="O11" s="819">
        <v>79.933455851440797</v>
      </c>
      <c r="P11" s="20">
        <v>109.06521427033236</v>
      </c>
      <c r="Q11" s="821"/>
    </row>
    <row r="12" spans="1:18" ht="15" customHeight="1">
      <c r="A12" s="661"/>
      <c r="B12" s="817"/>
      <c r="C12" s="820"/>
      <c r="D12" s="819"/>
      <c r="E12" s="819"/>
      <c r="F12" s="819"/>
      <c r="G12" s="20"/>
      <c r="H12" s="818"/>
      <c r="I12" s="819"/>
      <c r="J12" s="20"/>
      <c r="K12" s="819"/>
      <c r="L12" s="819"/>
      <c r="M12" s="819"/>
      <c r="N12" s="820"/>
      <c r="O12" s="819"/>
      <c r="P12" s="20"/>
      <c r="Q12" s="821"/>
    </row>
    <row r="13" spans="1:18" ht="12.95" customHeight="1">
      <c r="A13" s="31">
        <v>2021</v>
      </c>
      <c r="B13" s="411" t="s">
        <v>523</v>
      </c>
      <c r="C13" s="811" t="s">
        <v>697</v>
      </c>
      <c r="D13" s="811" t="s">
        <v>1873</v>
      </c>
      <c r="E13" s="812" t="s">
        <v>698</v>
      </c>
      <c r="F13" s="812">
        <v>10219484</v>
      </c>
      <c r="G13" s="813" t="s">
        <v>699</v>
      </c>
      <c r="H13" s="814" t="s">
        <v>700</v>
      </c>
      <c r="I13" s="812" t="s">
        <v>701</v>
      </c>
      <c r="J13" s="812" t="s">
        <v>702</v>
      </c>
      <c r="K13" s="815" t="s">
        <v>703</v>
      </c>
      <c r="L13" s="815" t="s">
        <v>704</v>
      </c>
      <c r="M13" s="815" t="s">
        <v>705</v>
      </c>
      <c r="N13" s="815" t="s">
        <v>706</v>
      </c>
      <c r="O13" s="815" t="s">
        <v>707</v>
      </c>
      <c r="P13" s="816" t="s">
        <v>708</v>
      </c>
    </row>
    <row r="14" spans="1:18" ht="15" customHeight="1">
      <c r="A14" s="660"/>
      <c r="B14" s="817" t="s">
        <v>44</v>
      </c>
      <c r="C14" s="818">
        <v>100.1828072186546</v>
      </c>
      <c r="D14" s="819" t="s">
        <v>1875</v>
      </c>
      <c r="E14" s="819">
        <v>77.633941096149101</v>
      </c>
      <c r="F14" s="819">
        <v>95.707516547372734</v>
      </c>
      <c r="G14" s="820">
        <v>135.93926195440582</v>
      </c>
      <c r="H14" s="818">
        <v>85.77528778160432</v>
      </c>
      <c r="I14" s="819">
        <v>81.283849504881118</v>
      </c>
      <c r="J14" s="819">
        <v>106.8093887026051</v>
      </c>
      <c r="K14" s="819">
        <v>88.983992885726991</v>
      </c>
      <c r="L14" s="819">
        <v>93.686620515693235</v>
      </c>
      <c r="M14" s="819">
        <v>239.12310949618387</v>
      </c>
      <c r="N14" s="819">
        <v>82.858404491418028</v>
      </c>
      <c r="O14" s="819">
        <v>162.9645213157618</v>
      </c>
      <c r="P14" s="20">
        <v>39.194247682042928</v>
      </c>
      <c r="Q14" s="18"/>
    </row>
    <row r="15" spans="1:18" ht="15" customHeight="1">
      <c r="A15" s="660"/>
      <c r="B15" s="817"/>
      <c r="C15" s="820"/>
      <c r="D15" s="819"/>
      <c r="E15" s="819"/>
      <c r="F15" s="819"/>
      <c r="G15" s="20"/>
      <c r="H15" s="818"/>
      <c r="I15" s="819"/>
      <c r="J15" s="20"/>
      <c r="K15" s="819"/>
      <c r="L15" s="819"/>
      <c r="M15" s="819"/>
      <c r="N15" s="820"/>
      <c r="O15" s="819"/>
      <c r="P15" s="20"/>
      <c r="Q15" s="18"/>
    </row>
    <row r="16" spans="1:18" ht="15" customHeight="1">
      <c r="A16" s="31">
        <v>2022</v>
      </c>
      <c r="B16" s="402" t="s">
        <v>527</v>
      </c>
      <c r="C16" s="811" t="s">
        <v>709</v>
      </c>
      <c r="D16" s="812" t="s">
        <v>1877</v>
      </c>
      <c r="E16" s="812" t="s">
        <v>710</v>
      </c>
      <c r="F16" s="812">
        <v>2244748</v>
      </c>
      <c r="G16" s="813" t="s">
        <v>711</v>
      </c>
      <c r="H16" s="814" t="s">
        <v>712</v>
      </c>
      <c r="I16" s="812" t="s">
        <v>713</v>
      </c>
      <c r="J16" s="822" t="s">
        <v>714</v>
      </c>
      <c r="K16" s="815" t="s">
        <v>715</v>
      </c>
      <c r="L16" s="815" t="s">
        <v>716</v>
      </c>
      <c r="M16" s="815" t="s">
        <v>717</v>
      </c>
      <c r="N16" s="815" t="s">
        <v>718</v>
      </c>
      <c r="O16" s="815" t="s">
        <v>719</v>
      </c>
      <c r="P16" s="816" t="s">
        <v>720</v>
      </c>
    </row>
    <row r="17" spans="1:19" ht="12.95" customHeight="1">
      <c r="A17" s="31"/>
      <c r="B17" s="402" t="s">
        <v>522</v>
      </c>
      <c r="C17" s="823" t="s">
        <v>767</v>
      </c>
      <c r="D17" s="824">
        <v>9421377</v>
      </c>
      <c r="E17" s="824" t="s">
        <v>768</v>
      </c>
      <c r="F17" s="812">
        <v>4489343</v>
      </c>
      <c r="G17" s="825" t="s">
        <v>769</v>
      </c>
      <c r="H17" s="826" t="s">
        <v>770</v>
      </c>
      <c r="I17" s="824" t="s">
        <v>771</v>
      </c>
      <c r="J17" s="824" t="s">
        <v>772</v>
      </c>
      <c r="K17" s="827" t="s">
        <v>773</v>
      </c>
      <c r="L17" s="827" t="s">
        <v>774</v>
      </c>
      <c r="M17" s="827" t="s">
        <v>775</v>
      </c>
      <c r="N17" s="827" t="s">
        <v>776</v>
      </c>
      <c r="O17" s="827" t="s">
        <v>777</v>
      </c>
      <c r="P17" s="828" t="s">
        <v>778</v>
      </c>
      <c r="Q17" s="829"/>
      <c r="R17" s="18"/>
      <c r="S17" s="18"/>
    </row>
    <row r="18" spans="1:19" ht="12.95" customHeight="1">
      <c r="A18" s="31"/>
      <c r="B18" s="402" t="s">
        <v>532</v>
      </c>
      <c r="C18" s="811" t="s">
        <v>814</v>
      </c>
      <c r="D18" s="811">
        <v>14535189</v>
      </c>
      <c r="E18" s="812" t="s">
        <v>815</v>
      </c>
      <c r="F18" s="812">
        <v>6766138</v>
      </c>
      <c r="G18" s="813" t="s">
        <v>816</v>
      </c>
      <c r="H18" s="814" t="s">
        <v>817</v>
      </c>
      <c r="I18" s="812" t="s">
        <v>818</v>
      </c>
      <c r="J18" s="812" t="s">
        <v>819</v>
      </c>
      <c r="K18" s="815" t="s">
        <v>820</v>
      </c>
      <c r="L18" s="815" t="s">
        <v>821</v>
      </c>
      <c r="M18" s="815" t="s">
        <v>822</v>
      </c>
      <c r="N18" s="815" t="s">
        <v>823</v>
      </c>
      <c r="O18" s="815" t="s">
        <v>824</v>
      </c>
      <c r="P18" s="816" t="s">
        <v>825</v>
      </c>
      <c r="Q18" s="829"/>
      <c r="R18" s="18"/>
      <c r="S18" s="18"/>
    </row>
    <row r="19" spans="1:19" ht="15" customHeight="1">
      <c r="A19" s="660"/>
      <c r="B19" s="817" t="s">
        <v>44</v>
      </c>
      <c r="C19" s="830">
        <v>107.55434192412572</v>
      </c>
      <c r="D19" s="819">
        <v>103.70989775557146</v>
      </c>
      <c r="E19" s="819">
        <v>113.90032053702632</v>
      </c>
      <c r="F19" s="819">
        <v>101.08148710751796</v>
      </c>
      <c r="G19" s="820">
        <v>108.00458912846634</v>
      </c>
      <c r="H19" s="830">
        <v>96.793976997203018</v>
      </c>
      <c r="I19" s="819">
        <v>85.284203616528714</v>
      </c>
      <c r="J19" s="819">
        <v>156.46158538275986</v>
      </c>
      <c r="K19" s="819">
        <v>115.12146449734264</v>
      </c>
      <c r="L19" s="819">
        <v>130.04416860545149</v>
      </c>
      <c r="M19" s="819">
        <v>177.27650763523422</v>
      </c>
      <c r="N19" s="819">
        <v>109.12816868040748</v>
      </c>
      <c r="O19" s="819">
        <v>162.97165553348981</v>
      </c>
      <c r="P19" s="20">
        <v>171.76457306288339</v>
      </c>
      <c r="Q19" s="18"/>
    </row>
    <row r="20" spans="1:19" ht="12.95" customHeight="1">
      <c r="A20" s="418" t="s">
        <v>370</v>
      </c>
      <c r="B20" s="24"/>
      <c r="C20" s="20"/>
      <c r="D20" s="20"/>
      <c r="E20" s="20"/>
      <c r="F20" s="20"/>
      <c r="G20" s="20"/>
      <c r="H20" s="20"/>
      <c r="I20" s="20"/>
      <c r="J20" s="20"/>
      <c r="K20" s="20"/>
      <c r="L20" s="20"/>
      <c r="M20" s="20"/>
      <c r="N20" s="20"/>
      <c r="O20" s="20"/>
      <c r="P20" s="20"/>
    </row>
    <row r="21" spans="1:19" ht="12.95" customHeight="1">
      <c r="A21" s="607" t="s">
        <v>297</v>
      </c>
      <c r="B21" s="657"/>
      <c r="C21" s="657"/>
      <c r="D21" s="657"/>
      <c r="E21" s="657"/>
      <c r="F21" s="657"/>
      <c r="G21" s="657"/>
      <c r="H21" s="657"/>
    </row>
    <row r="22" spans="1:19" ht="12.95" customHeight="1">
      <c r="B22" s="657"/>
      <c r="C22" s="657"/>
      <c r="D22" s="657"/>
      <c r="E22" s="657"/>
      <c r="F22" s="657"/>
      <c r="G22" s="657"/>
      <c r="H22" s="657"/>
    </row>
    <row r="24" spans="1:19" ht="12.75" customHeight="1"/>
    <row r="25" spans="1:19">
      <c r="D25" s="28"/>
      <c r="F25" s="28"/>
    </row>
    <row r="26" spans="1:19">
      <c r="D26" s="28"/>
      <c r="E26" s="28"/>
      <c r="F26" s="28"/>
    </row>
    <row r="27" spans="1:19">
      <c r="D27" s="28"/>
      <c r="E27" s="28"/>
      <c r="F27" s="28"/>
    </row>
    <row r="28" spans="1:19">
      <c r="C28" s="18"/>
      <c r="D28" s="28"/>
      <c r="E28" s="28"/>
      <c r="F28" s="28"/>
    </row>
    <row r="29" spans="1:19">
      <c r="C29" s="23"/>
      <c r="D29" s="28"/>
      <c r="E29" s="28"/>
      <c r="F29" s="28"/>
    </row>
    <row r="30" spans="1:19">
      <c r="C30" s="24"/>
      <c r="H30" s="251" t="s">
        <v>43</v>
      </c>
    </row>
    <row r="31" spans="1:19">
      <c r="C31" s="25"/>
    </row>
  </sheetData>
  <mergeCells count="17">
    <mergeCell ref="A5:B8"/>
    <mergeCell ref="D6:D7"/>
    <mergeCell ref="H6:H7"/>
    <mergeCell ref="C5:C7"/>
    <mergeCell ref="D5:G5"/>
    <mergeCell ref="E6:G6"/>
    <mergeCell ref="C8:P8"/>
    <mergeCell ref="H5:P5"/>
    <mergeCell ref="K6:K7"/>
    <mergeCell ref="L6:L7"/>
    <mergeCell ref="M6:M7"/>
    <mergeCell ref="N6:N7"/>
    <mergeCell ref="O6:O7"/>
    <mergeCell ref="Q3:R3"/>
    <mergeCell ref="P6:P7"/>
    <mergeCell ref="Q4:R4"/>
    <mergeCell ref="I6:J6"/>
  </mergeCells>
  <phoneticPr fontId="0" type="noConversion"/>
  <conditionalFormatting sqref="B10">
    <cfRule type="duplicateValues" dxfId="39" priority="3"/>
  </conditionalFormatting>
  <conditionalFormatting sqref="B13">
    <cfRule type="duplicateValues" dxfId="38" priority="2"/>
  </conditionalFormatting>
  <hyperlinks>
    <hyperlink ref="Q3" location="'Spis tablic     List of tables'!A1" display="Powrót do spisu tablic"/>
    <hyperlink ref="Q4" location="'Spis tablic     List of tables'!A1" display="Return to list tables"/>
    <hyperlink ref="Q3:R3" location="'Spis tablic     List of tables'!A3" display="Powrót do spisu tablic"/>
    <hyperlink ref="Q4:R4" location="'Spis tablic     List of tables'!A3" display="Return to list tables"/>
    <hyperlink ref="Q3:R4"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C10 G10:P10 C13 G13:P13 C16 G16:P16 C17:E17 G17:P17 C18:E18 G18:P18 E13 E10 E16"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T1" sqref="T1"/>
    </sheetView>
  </sheetViews>
  <sheetFormatPr defaultColWidth="9" defaultRowHeight="12"/>
  <cols>
    <col min="1" max="1" width="6.625" style="120" customWidth="1"/>
    <col min="2" max="2" width="12.625" style="120" customWidth="1"/>
    <col min="3" max="3" width="8.75" style="120" customWidth="1"/>
    <col min="4" max="4" width="11.625" style="120" customWidth="1"/>
    <col min="5" max="5" width="11" style="120" customWidth="1"/>
    <col min="6" max="6" width="10.625" style="120" customWidth="1"/>
    <col min="7" max="7" width="9" style="120" customWidth="1"/>
    <col min="8" max="8" width="8.625" style="120" customWidth="1"/>
    <col min="9" max="9" width="11.625" style="120" customWidth="1"/>
    <col min="10" max="10" width="10.125" style="120" customWidth="1"/>
    <col min="11" max="11" width="10.75" style="120" customWidth="1"/>
    <col min="12" max="12" width="8.75" style="120" customWidth="1"/>
    <col min="13" max="13" width="12.25" style="120" customWidth="1"/>
    <col min="14" max="14" width="10.5" style="120" customWidth="1"/>
    <col min="15" max="15" width="11.5" style="120" customWidth="1"/>
    <col min="16" max="19" width="9" style="120" customWidth="1"/>
    <col min="20" max="16384" width="9" style="120"/>
  </cols>
  <sheetData>
    <row r="1" spans="1:27" s="252" customFormat="1" ht="18" customHeight="1">
      <c r="A1" s="561" t="s">
        <v>1278</v>
      </c>
      <c r="B1" s="158"/>
      <c r="C1" s="158"/>
      <c r="D1" s="158"/>
      <c r="E1" s="158"/>
      <c r="F1" s="158"/>
      <c r="G1" s="158"/>
      <c r="H1" s="189"/>
      <c r="I1" s="189"/>
      <c r="J1" s="189"/>
      <c r="K1" s="189"/>
      <c r="L1" s="189"/>
      <c r="M1" s="269" t="s">
        <v>37</v>
      </c>
      <c r="N1" s="270"/>
      <c r="O1" s="516"/>
    </row>
    <row r="2" spans="1:27" ht="18" customHeight="1">
      <c r="A2" s="1734" t="s">
        <v>1924</v>
      </c>
      <c r="B2" s="280"/>
      <c r="C2" s="280"/>
      <c r="D2" s="280"/>
      <c r="E2" s="280"/>
      <c r="F2" s="280"/>
      <c r="G2" s="280"/>
      <c r="H2" s="161"/>
      <c r="I2" s="161"/>
      <c r="J2" s="161"/>
      <c r="K2" s="161"/>
      <c r="L2" s="161"/>
      <c r="M2" s="271" t="s">
        <v>38</v>
      </c>
      <c r="N2" s="272"/>
      <c r="O2" s="516"/>
    </row>
    <row r="3" spans="1:27" ht="48" customHeight="1">
      <c r="A3" s="2101" t="s">
        <v>1279</v>
      </c>
      <c r="B3" s="2164"/>
      <c r="C3" s="2168" t="s">
        <v>1280</v>
      </c>
      <c r="D3" s="2168"/>
      <c r="E3" s="2168"/>
      <c r="F3" s="2169"/>
      <c r="G3" s="2179" t="s">
        <v>1281</v>
      </c>
      <c r="H3" s="2170" t="s">
        <v>922</v>
      </c>
      <c r="I3" s="2171"/>
      <c r="J3" s="2171"/>
      <c r="K3" s="2171"/>
      <c r="L3" s="2171"/>
      <c r="M3" s="2171"/>
      <c r="N3" s="2171"/>
      <c r="O3" s="2171"/>
    </row>
    <row r="4" spans="1:27" ht="27" customHeight="1">
      <c r="A4" s="1918"/>
      <c r="B4" s="1978"/>
      <c r="C4" s="2172" t="s">
        <v>1179</v>
      </c>
      <c r="D4" s="2172" t="s">
        <v>1263</v>
      </c>
      <c r="E4" s="2166"/>
      <c r="F4" s="2166"/>
      <c r="G4" s="1989"/>
      <c r="H4" s="2166" t="s">
        <v>1282</v>
      </c>
      <c r="I4" s="2166"/>
      <c r="J4" s="2166"/>
      <c r="K4" s="2166"/>
      <c r="L4" s="2166" t="s">
        <v>1283</v>
      </c>
      <c r="M4" s="2166"/>
      <c r="N4" s="2166"/>
      <c r="O4" s="2173"/>
    </row>
    <row r="5" spans="1:27" ht="14.25" customHeight="1">
      <c r="A5" s="1918"/>
      <c r="B5" s="1978"/>
      <c r="C5" s="2172"/>
      <c r="D5" s="2017" t="s">
        <v>1284</v>
      </c>
      <c r="E5" s="1907" t="s">
        <v>1285</v>
      </c>
      <c r="F5" s="2176" t="s">
        <v>1286</v>
      </c>
      <c r="G5" s="1989"/>
      <c r="H5" s="2166" t="s">
        <v>1179</v>
      </c>
      <c r="I5" s="2173" t="s">
        <v>916</v>
      </c>
      <c r="J5" s="2178"/>
      <c r="K5" s="2172"/>
      <c r="L5" s="2166" t="s">
        <v>1179</v>
      </c>
      <c r="M5" s="2173" t="s">
        <v>916</v>
      </c>
      <c r="N5" s="2178"/>
      <c r="O5" s="2178"/>
    </row>
    <row r="6" spans="1:27" ht="77.25" customHeight="1" thickBot="1">
      <c r="A6" s="2165"/>
      <c r="B6" s="2093"/>
      <c r="C6" s="2002"/>
      <c r="D6" s="2174"/>
      <c r="E6" s="2175"/>
      <c r="F6" s="2177"/>
      <c r="G6" s="2180"/>
      <c r="H6" s="2167"/>
      <c r="I6" s="831" t="s">
        <v>1284</v>
      </c>
      <c r="J6" s="831" t="s">
        <v>1285</v>
      </c>
      <c r="K6" s="831" t="s">
        <v>1287</v>
      </c>
      <c r="L6" s="2167"/>
      <c r="M6" s="831" t="s">
        <v>1284</v>
      </c>
      <c r="N6" s="831" t="s">
        <v>1285</v>
      </c>
      <c r="O6" s="832" t="s">
        <v>1287</v>
      </c>
    </row>
    <row r="7" spans="1:27" ht="8.1" customHeight="1" thickTop="1">
      <c r="A7" s="616"/>
      <c r="B7" s="632"/>
      <c r="C7" s="524"/>
      <c r="D7" s="231"/>
      <c r="E7" s="231"/>
      <c r="F7" s="231"/>
      <c r="G7" s="231"/>
      <c r="H7" s="184"/>
      <c r="I7" s="184"/>
      <c r="J7" s="184"/>
      <c r="K7" s="184"/>
      <c r="L7" s="182"/>
      <c r="M7" s="182"/>
      <c r="N7" s="182"/>
      <c r="O7" s="277"/>
    </row>
    <row r="8" spans="1:27" ht="12.95" customHeight="1">
      <c r="A8" s="172">
        <v>2020</v>
      </c>
      <c r="B8" s="833" t="s">
        <v>523</v>
      </c>
      <c r="C8" s="524">
        <v>26857</v>
      </c>
      <c r="D8" s="231">
        <v>7291</v>
      </c>
      <c r="E8" s="231">
        <v>19315</v>
      </c>
      <c r="F8" s="286">
        <v>57</v>
      </c>
      <c r="G8" s="231">
        <v>19860</v>
      </c>
      <c r="H8" s="834">
        <v>21742</v>
      </c>
      <c r="I8" s="834">
        <v>5093</v>
      </c>
      <c r="J8" s="834">
        <v>16467</v>
      </c>
      <c r="K8" s="286">
        <v>101</v>
      </c>
      <c r="L8" s="215">
        <v>1763.6110000000001</v>
      </c>
      <c r="M8" s="215">
        <v>730.54899999999998</v>
      </c>
      <c r="N8" s="215">
        <v>1023.622</v>
      </c>
      <c r="O8" s="633">
        <v>5.6879999999999997</v>
      </c>
      <c r="P8" s="835"/>
      <c r="Q8" s="121"/>
      <c r="R8" s="835"/>
      <c r="S8" s="836"/>
      <c r="T8" s="119"/>
      <c r="U8" s="119"/>
      <c r="V8" s="119"/>
      <c r="W8" s="119"/>
      <c r="X8" s="119"/>
      <c r="Y8" s="119"/>
      <c r="Z8" s="119"/>
      <c r="AA8" s="119"/>
    </row>
    <row r="9" spans="1:27" ht="12.95" customHeight="1">
      <c r="A9" s="74"/>
      <c r="B9" s="837" t="s">
        <v>44</v>
      </c>
      <c r="C9" s="838">
        <v>95.234211552781815</v>
      </c>
      <c r="D9" s="838">
        <v>107.37849779086892</v>
      </c>
      <c r="E9" s="838">
        <v>92.05509484319893</v>
      </c>
      <c r="F9" s="838">
        <v>27.142857142857142</v>
      </c>
      <c r="G9" s="838">
        <v>80.764538430256209</v>
      </c>
      <c r="H9" s="839">
        <v>98.777883785380041</v>
      </c>
      <c r="I9" s="838">
        <v>111.95867223565618</v>
      </c>
      <c r="J9" s="838">
        <v>97.698012459210915</v>
      </c>
      <c r="K9" s="838">
        <v>75.373134328358205</v>
      </c>
      <c r="L9" s="838">
        <v>104.05245069840849</v>
      </c>
      <c r="M9" s="838">
        <v>112.02557170612472</v>
      </c>
      <c r="N9" s="838">
        <v>101.08459184368763</v>
      </c>
      <c r="O9" s="32">
        <v>80.577985550361234</v>
      </c>
      <c r="P9" s="835"/>
      <c r="Q9" s="121"/>
      <c r="R9" s="835"/>
      <c r="S9" s="836"/>
      <c r="T9" s="119"/>
      <c r="U9" s="119"/>
      <c r="V9" s="119"/>
      <c r="W9" s="119"/>
      <c r="X9" s="119"/>
      <c r="Y9" s="119"/>
      <c r="Z9" s="119"/>
      <c r="AA9" s="119"/>
    </row>
    <row r="10" spans="1:27" ht="12.95" customHeight="1">
      <c r="A10" s="74"/>
      <c r="B10" s="837"/>
      <c r="C10" s="585"/>
      <c r="D10" s="585"/>
      <c r="E10" s="585"/>
      <c r="F10" s="585"/>
      <c r="G10" s="585"/>
      <c r="H10" s="840"/>
      <c r="I10" s="585"/>
      <c r="J10" s="585"/>
      <c r="K10" s="585"/>
      <c r="L10" s="585"/>
      <c r="M10" s="585"/>
      <c r="N10" s="585"/>
      <c r="O10" s="32"/>
      <c r="P10" s="835"/>
      <c r="Q10" s="121"/>
      <c r="R10" s="835"/>
      <c r="S10" s="836"/>
      <c r="T10" s="119"/>
      <c r="U10" s="119"/>
      <c r="V10" s="119"/>
      <c r="W10" s="119"/>
      <c r="X10" s="119"/>
      <c r="Y10" s="119"/>
      <c r="Z10" s="119"/>
      <c r="AA10" s="119"/>
    </row>
    <row r="11" spans="1:27" ht="12.95" customHeight="1">
      <c r="A11" s="172">
        <v>2021</v>
      </c>
      <c r="B11" s="833" t="s">
        <v>524</v>
      </c>
      <c r="C11" s="524">
        <v>24222</v>
      </c>
      <c r="D11" s="231">
        <v>7639</v>
      </c>
      <c r="E11" s="231">
        <v>16415</v>
      </c>
      <c r="F11" s="286" t="s">
        <v>24</v>
      </c>
      <c r="G11" s="231">
        <v>20556</v>
      </c>
      <c r="H11" s="834">
        <v>20565</v>
      </c>
      <c r="I11" s="834">
        <v>5302</v>
      </c>
      <c r="J11" s="834">
        <v>14693</v>
      </c>
      <c r="K11" s="286">
        <v>319</v>
      </c>
      <c r="L11" s="215">
        <v>1702.3</v>
      </c>
      <c r="M11" s="215">
        <v>756.8</v>
      </c>
      <c r="N11" s="215">
        <v>916.7</v>
      </c>
      <c r="O11" s="633">
        <v>16.477</v>
      </c>
      <c r="P11" s="835"/>
      <c r="Q11" s="121"/>
      <c r="R11" s="835"/>
      <c r="S11" s="836"/>
      <c r="T11" s="119"/>
      <c r="U11" s="119"/>
      <c r="V11" s="119"/>
      <c r="W11" s="119"/>
      <c r="X11" s="119"/>
      <c r="Y11" s="119"/>
      <c r="Z11" s="119"/>
      <c r="AA11" s="119"/>
    </row>
    <row r="12" spans="1:27" ht="12.95" customHeight="1">
      <c r="A12" s="74"/>
      <c r="B12" s="833" t="s">
        <v>525</v>
      </c>
      <c r="C12" s="524">
        <v>26886</v>
      </c>
      <c r="D12" s="231">
        <v>8528</v>
      </c>
      <c r="E12" s="231">
        <v>18118</v>
      </c>
      <c r="F12" s="286" t="s">
        <v>24</v>
      </c>
      <c r="G12" s="231">
        <v>23471</v>
      </c>
      <c r="H12" s="834">
        <v>22866</v>
      </c>
      <c r="I12" s="834">
        <v>5901</v>
      </c>
      <c r="J12" s="834">
        <v>16395</v>
      </c>
      <c r="K12" s="286">
        <v>319</v>
      </c>
      <c r="L12" s="215">
        <v>1889.1969999999999</v>
      </c>
      <c r="M12" s="215">
        <v>843.97400000000005</v>
      </c>
      <c r="N12" s="215">
        <v>1016.5410000000001</v>
      </c>
      <c r="O12" s="633">
        <v>16.477</v>
      </c>
      <c r="P12" s="835"/>
      <c r="Q12" s="121"/>
      <c r="R12" s="835"/>
      <c r="S12" s="836"/>
      <c r="T12" s="119"/>
      <c r="U12" s="119"/>
      <c r="V12" s="119"/>
      <c r="W12" s="119"/>
      <c r="X12" s="119"/>
      <c r="Y12" s="119"/>
      <c r="Z12" s="119"/>
      <c r="AA12" s="119"/>
    </row>
    <row r="13" spans="1:27" ht="12.95" customHeight="1">
      <c r="A13" s="74"/>
      <c r="B13" s="833" t="s">
        <v>523</v>
      </c>
      <c r="C13" s="524">
        <v>28859</v>
      </c>
      <c r="D13" s="231">
        <v>9193</v>
      </c>
      <c r="E13" s="231">
        <v>19426</v>
      </c>
      <c r="F13" s="286" t="s">
        <v>24</v>
      </c>
      <c r="G13" s="231">
        <v>25207</v>
      </c>
      <c r="H13" s="834">
        <v>24969</v>
      </c>
      <c r="I13" s="834">
        <v>6583</v>
      </c>
      <c r="J13" s="834">
        <v>17787</v>
      </c>
      <c r="K13" s="286">
        <v>348</v>
      </c>
      <c r="L13" s="215">
        <v>2079.8710000000001</v>
      </c>
      <c r="M13" s="215">
        <v>942.26099999999997</v>
      </c>
      <c r="N13" s="215">
        <v>1107.308</v>
      </c>
      <c r="O13" s="633">
        <v>18.097000000000001</v>
      </c>
      <c r="P13" s="835"/>
      <c r="Q13" s="121"/>
      <c r="R13" s="835"/>
      <c r="S13" s="836"/>
      <c r="T13" s="119"/>
      <c r="U13" s="119"/>
      <c r="V13" s="119"/>
      <c r="W13" s="119"/>
      <c r="X13" s="119"/>
      <c r="Y13" s="119"/>
      <c r="Z13" s="119"/>
      <c r="AA13" s="119"/>
    </row>
    <row r="14" spans="1:27">
      <c r="A14" s="74"/>
      <c r="B14" s="837" t="s">
        <v>44</v>
      </c>
      <c r="C14" s="585">
        <v>107.45429496965409</v>
      </c>
      <c r="D14" s="585">
        <v>126.08695652173914</v>
      </c>
      <c r="E14" s="585">
        <v>100.57468288894643</v>
      </c>
      <c r="F14" s="585" t="s">
        <v>23</v>
      </c>
      <c r="G14" s="585">
        <v>126.92346424974824</v>
      </c>
      <c r="H14" s="585">
        <v>114.84224082421119</v>
      </c>
      <c r="I14" s="585">
        <v>129.25584135087377</v>
      </c>
      <c r="J14" s="585">
        <v>108.01603206412827</v>
      </c>
      <c r="K14" s="585">
        <v>344.55445544554453</v>
      </c>
      <c r="L14" s="585">
        <v>117.93252593684207</v>
      </c>
      <c r="M14" s="585">
        <v>128.97984940092999</v>
      </c>
      <c r="N14" s="585">
        <v>108.17547883886827</v>
      </c>
      <c r="O14" s="32">
        <v>318.16104078762311</v>
      </c>
      <c r="P14" s="74"/>
      <c r="Q14" s="121"/>
      <c r="R14" s="119"/>
    </row>
    <row r="15" spans="1:27">
      <c r="A15" s="74"/>
      <c r="B15" s="837"/>
      <c r="C15" s="585"/>
      <c r="D15" s="585"/>
      <c r="E15" s="585"/>
      <c r="F15" s="585"/>
      <c r="G15" s="585"/>
      <c r="H15" s="585"/>
      <c r="I15" s="585"/>
      <c r="J15" s="585"/>
      <c r="K15" s="585"/>
      <c r="L15" s="585"/>
      <c r="M15" s="585"/>
      <c r="N15" s="585"/>
      <c r="O15" s="32"/>
      <c r="P15" s="74"/>
      <c r="Q15" s="121"/>
      <c r="R15" s="119"/>
    </row>
    <row r="16" spans="1:27" ht="12.95" customHeight="1">
      <c r="A16" s="172">
        <v>2022</v>
      </c>
      <c r="B16" s="833" t="s">
        <v>533</v>
      </c>
      <c r="C16" s="524">
        <v>2904</v>
      </c>
      <c r="D16" s="231">
        <v>534</v>
      </c>
      <c r="E16" s="231">
        <v>2340</v>
      </c>
      <c r="F16" s="286" t="s">
        <v>24</v>
      </c>
      <c r="G16" s="231">
        <v>1264</v>
      </c>
      <c r="H16" s="834">
        <v>1057</v>
      </c>
      <c r="I16" s="834">
        <v>474</v>
      </c>
      <c r="J16" s="834">
        <v>553</v>
      </c>
      <c r="K16" s="286">
        <v>21</v>
      </c>
      <c r="L16" s="215">
        <v>112.136</v>
      </c>
      <c r="M16" s="215">
        <v>69.817999999999998</v>
      </c>
      <c r="N16" s="215">
        <v>40.609000000000002</v>
      </c>
      <c r="O16" s="633">
        <v>1.3149999999999999</v>
      </c>
      <c r="P16" s="835"/>
      <c r="Q16" s="121"/>
      <c r="R16" s="835"/>
      <c r="S16" s="836"/>
      <c r="T16" s="119"/>
      <c r="U16" s="119"/>
      <c r="V16" s="119"/>
      <c r="W16" s="119"/>
      <c r="X16" s="119"/>
      <c r="Y16" s="119"/>
      <c r="Z16" s="119"/>
      <c r="AA16" s="119"/>
    </row>
    <row r="17" spans="1:27" ht="12.95" customHeight="1">
      <c r="A17" s="74"/>
      <c r="B17" s="833" t="s">
        <v>526</v>
      </c>
      <c r="C17" s="553">
        <v>6172</v>
      </c>
      <c r="D17" s="554">
        <v>1117</v>
      </c>
      <c r="E17" s="554">
        <v>4969</v>
      </c>
      <c r="F17" s="534" t="s">
        <v>24</v>
      </c>
      <c r="G17" s="554">
        <v>3123</v>
      </c>
      <c r="H17" s="841">
        <v>2422</v>
      </c>
      <c r="I17" s="410">
        <v>1016</v>
      </c>
      <c r="J17" s="409">
        <v>1376</v>
      </c>
      <c r="K17" s="366">
        <v>21</v>
      </c>
      <c r="L17" s="227">
        <v>244.21100000000001</v>
      </c>
      <c r="M17" s="227">
        <v>145.768</v>
      </c>
      <c r="N17" s="227">
        <v>96.733999999999995</v>
      </c>
      <c r="O17" s="842">
        <v>1.3149999999999999</v>
      </c>
      <c r="P17" s="835"/>
      <c r="Q17" s="121"/>
      <c r="R17" s="835"/>
      <c r="S17" s="836"/>
      <c r="T17" s="119"/>
      <c r="U17" s="119"/>
      <c r="V17" s="119"/>
      <c r="W17" s="119"/>
      <c r="X17" s="119"/>
      <c r="Y17" s="119"/>
      <c r="Z17" s="119"/>
      <c r="AA17" s="119"/>
    </row>
    <row r="18" spans="1:27" ht="12.95" customHeight="1">
      <c r="A18" s="74"/>
      <c r="B18" s="833" t="s">
        <v>527</v>
      </c>
      <c r="C18" s="528">
        <v>8659</v>
      </c>
      <c r="D18" s="528">
        <v>2031</v>
      </c>
      <c r="E18" s="528">
        <v>6477</v>
      </c>
      <c r="F18" s="528" t="s">
        <v>24</v>
      </c>
      <c r="G18" s="528">
        <v>5131</v>
      </c>
      <c r="H18" s="286">
        <v>4138</v>
      </c>
      <c r="I18" s="286">
        <v>1734</v>
      </c>
      <c r="J18" s="286">
        <v>2342</v>
      </c>
      <c r="K18" s="286">
        <v>21</v>
      </c>
      <c r="L18" s="215">
        <v>412.69200000000001</v>
      </c>
      <c r="M18" s="215">
        <v>247.042</v>
      </c>
      <c r="N18" s="215">
        <v>162.261</v>
      </c>
      <c r="O18" s="633">
        <v>1.3149999999999999</v>
      </c>
      <c r="P18" s="74"/>
      <c r="Q18" s="121"/>
      <c r="R18" s="119"/>
    </row>
    <row r="19" spans="1:27" ht="12.95" customHeight="1">
      <c r="A19" s="172"/>
      <c r="B19" s="833" t="s">
        <v>528</v>
      </c>
      <c r="C19" s="524">
        <v>11075</v>
      </c>
      <c r="D19" s="231">
        <v>2756</v>
      </c>
      <c r="E19" s="231">
        <v>8168</v>
      </c>
      <c r="F19" s="286" t="s">
        <v>24</v>
      </c>
      <c r="G19" s="231">
        <v>7394</v>
      </c>
      <c r="H19" s="834" t="s">
        <v>2050</v>
      </c>
      <c r="I19" s="834" t="s">
        <v>2056</v>
      </c>
      <c r="J19" s="834" t="s">
        <v>2062</v>
      </c>
      <c r="K19" s="286">
        <v>21</v>
      </c>
      <c r="L19" s="215" t="s">
        <v>2068</v>
      </c>
      <c r="M19" s="215" t="s">
        <v>2074</v>
      </c>
      <c r="N19" s="215" t="s">
        <v>2080</v>
      </c>
      <c r="O19" s="633">
        <v>1.3149999999999999</v>
      </c>
      <c r="P19" s="74"/>
      <c r="Q19" s="121"/>
      <c r="R19" s="119"/>
    </row>
    <row r="20" spans="1:27" ht="12.95" customHeight="1">
      <c r="A20" s="74"/>
      <c r="B20" s="833" t="s">
        <v>529</v>
      </c>
      <c r="C20" s="524">
        <v>13246</v>
      </c>
      <c r="D20" s="231">
        <v>3272</v>
      </c>
      <c r="E20" s="231">
        <v>9787</v>
      </c>
      <c r="F20" s="286" t="s">
        <v>24</v>
      </c>
      <c r="G20" s="231">
        <v>9031</v>
      </c>
      <c r="H20" s="834" t="s">
        <v>2051</v>
      </c>
      <c r="I20" s="834" t="s">
        <v>2057</v>
      </c>
      <c r="J20" s="834" t="s">
        <v>2063</v>
      </c>
      <c r="K20" s="286">
        <v>21</v>
      </c>
      <c r="L20" s="215" t="s">
        <v>2069</v>
      </c>
      <c r="M20" s="215" t="s">
        <v>2075</v>
      </c>
      <c r="N20" s="215" t="s">
        <v>2081</v>
      </c>
      <c r="O20" s="633">
        <v>1.3149999999999999</v>
      </c>
      <c r="P20" s="74"/>
      <c r="Q20" s="121"/>
      <c r="R20" s="119"/>
    </row>
    <row r="21" spans="1:27">
      <c r="A21" s="74"/>
      <c r="B21" s="833" t="s">
        <v>522</v>
      </c>
      <c r="C21" s="524">
        <v>16674</v>
      </c>
      <c r="D21" s="231">
        <v>3972</v>
      </c>
      <c r="E21" s="231">
        <v>12515</v>
      </c>
      <c r="F21" s="286" t="s">
        <v>24</v>
      </c>
      <c r="G21" s="231">
        <v>10896</v>
      </c>
      <c r="H21" s="841" t="s">
        <v>2052</v>
      </c>
      <c r="I21" s="287" t="s">
        <v>2058</v>
      </c>
      <c r="J21" s="181" t="s">
        <v>2064</v>
      </c>
      <c r="K21" s="366">
        <v>21</v>
      </c>
      <c r="L21" s="215" t="s">
        <v>2070</v>
      </c>
      <c r="M21" s="215" t="s">
        <v>2076</v>
      </c>
      <c r="N21" s="215" t="s">
        <v>2082</v>
      </c>
      <c r="O21" s="633">
        <v>1.3149999999999999</v>
      </c>
      <c r="P21" s="119"/>
      <c r="Q21" s="121"/>
      <c r="R21" s="119"/>
    </row>
    <row r="22" spans="1:27" ht="12.95" customHeight="1">
      <c r="A22" s="172"/>
      <c r="B22" s="833" t="s">
        <v>530</v>
      </c>
      <c r="C22" s="524">
        <v>18182</v>
      </c>
      <c r="D22" s="231">
        <v>4548</v>
      </c>
      <c r="E22" s="231">
        <v>13416</v>
      </c>
      <c r="F22" s="286" t="s">
        <v>24</v>
      </c>
      <c r="G22" s="231">
        <v>12140</v>
      </c>
      <c r="H22" s="286" t="s">
        <v>2053</v>
      </c>
      <c r="I22" s="834" t="s">
        <v>2059</v>
      </c>
      <c r="J22" s="834" t="s">
        <v>2065</v>
      </c>
      <c r="K22" s="286">
        <v>21</v>
      </c>
      <c r="L22" s="215" t="s">
        <v>2071</v>
      </c>
      <c r="M22" s="215" t="s">
        <v>2077</v>
      </c>
      <c r="N22" s="215" t="s">
        <v>2083</v>
      </c>
      <c r="O22" s="633">
        <v>1.3149999999999999</v>
      </c>
      <c r="P22" s="835"/>
      <c r="Q22" s="121"/>
      <c r="R22" s="835"/>
      <c r="S22" s="836"/>
      <c r="T22" s="119"/>
      <c r="U22" s="119"/>
      <c r="V22" s="119"/>
      <c r="W22" s="119"/>
      <c r="X22" s="119"/>
      <c r="Y22" s="119"/>
      <c r="Z22" s="119"/>
      <c r="AA22" s="119"/>
    </row>
    <row r="23" spans="1:27" ht="12.95" customHeight="1">
      <c r="A23" s="74"/>
      <c r="B23" s="833" t="s">
        <v>531</v>
      </c>
      <c r="C23" s="524">
        <v>20948</v>
      </c>
      <c r="D23" s="231">
        <v>5088</v>
      </c>
      <c r="E23" s="231">
        <v>15501</v>
      </c>
      <c r="F23" s="286" t="s">
        <v>24</v>
      </c>
      <c r="G23" s="231">
        <v>13178</v>
      </c>
      <c r="H23" s="286" t="s">
        <v>2054</v>
      </c>
      <c r="I23" s="834" t="s">
        <v>2060</v>
      </c>
      <c r="J23" s="834" t="s">
        <v>2066</v>
      </c>
      <c r="K23" s="286">
        <v>21</v>
      </c>
      <c r="L23" s="215" t="s">
        <v>2072</v>
      </c>
      <c r="M23" s="215" t="s">
        <v>2078</v>
      </c>
      <c r="N23" s="215" t="s">
        <v>2084</v>
      </c>
      <c r="O23" s="633">
        <v>1.3149999999999999</v>
      </c>
      <c r="P23" s="835"/>
      <c r="Q23" s="121"/>
      <c r="R23" s="835"/>
      <c r="S23" s="836"/>
      <c r="T23" s="119"/>
      <c r="U23" s="119"/>
      <c r="V23" s="119"/>
      <c r="W23" s="119"/>
      <c r="X23" s="119"/>
      <c r="Y23" s="119"/>
      <c r="Z23" s="119"/>
      <c r="AA23" s="119"/>
    </row>
    <row r="24" spans="1:27" ht="12.95" customHeight="1">
      <c r="A24" s="74"/>
      <c r="B24" s="833" t="s">
        <v>532</v>
      </c>
      <c r="C24" s="524">
        <v>22673</v>
      </c>
      <c r="D24" s="231">
        <v>5597</v>
      </c>
      <c r="E24" s="231">
        <v>16673</v>
      </c>
      <c r="F24" s="286" t="s">
        <v>24</v>
      </c>
      <c r="G24" s="231">
        <v>15551</v>
      </c>
      <c r="H24" s="286" t="s">
        <v>2055</v>
      </c>
      <c r="I24" s="834" t="s">
        <v>2061</v>
      </c>
      <c r="J24" s="834" t="s">
        <v>2067</v>
      </c>
      <c r="K24" s="286">
        <v>21</v>
      </c>
      <c r="L24" s="215" t="s">
        <v>2073</v>
      </c>
      <c r="M24" s="215" t="s">
        <v>2079</v>
      </c>
      <c r="N24" s="215" t="s">
        <v>2085</v>
      </c>
      <c r="O24" s="633">
        <v>1.3149999999999999</v>
      </c>
      <c r="P24" s="835"/>
      <c r="Q24" s="121"/>
      <c r="R24" s="835"/>
      <c r="S24" s="836"/>
      <c r="T24" s="119"/>
      <c r="U24" s="119"/>
      <c r="V24" s="119"/>
      <c r="W24" s="119"/>
      <c r="X24" s="119"/>
      <c r="Y24" s="119"/>
      <c r="Z24" s="119"/>
      <c r="AA24" s="119"/>
    </row>
    <row r="25" spans="1:27" ht="12.95" customHeight="1">
      <c r="A25" s="172"/>
      <c r="B25" s="833" t="s">
        <v>524</v>
      </c>
      <c r="C25" s="524">
        <v>25528</v>
      </c>
      <c r="D25" s="231">
        <v>6111</v>
      </c>
      <c r="E25" s="231">
        <v>18986</v>
      </c>
      <c r="F25" s="286" t="s">
        <v>24</v>
      </c>
      <c r="G25" s="231">
        <v>16536</v>
      </c>
      <c r="H25" s="834">
        <v>17169</v>
      </c>
      <c r="I25" s="834">
        <v>5151</v>
      </c>
      <c r="J25" s="834">
        <v>11841</v>
      </c>
      <c r="K25" s="286">
        <v>21</v>
      </c>
      <c r="L25" s="215">
        <v>1495.57</v>
      </c>
      <c r="M25" s="215">
        <v>727.98800000000006</v>
      </c>
      <c r="N25" s="215">
        <v>758.73500000000001</v>
      </c>
      <c r="O25" s="633">
        <v>1.3149999999999999</v>
      </c>
      <c r="P25" s="835"/>
      <c r="Q25" s="121"/>
      <c r="R25" s="835"/>
      <c r="S25" s="836"/>
      <c r="T25" s="119"/>
      <c r="U25" s="119"/>
      <c r="V25" s="119"/>
      <c r="W25" s="119"/>
      <c r="X25" s="119"/>
      <c r="Y25" s="119"/>
      <c r="Z25" s="119"/>
      <c r="AA25" s="119"/>
    </row>
    <row r="26" spans="1:27" ht="12.95" customHeight="1">
      <c r="A26" s="74"/>
      <c r="B26" s="833" t="s">
        <v>525</v>
      </c>
      <c r="C26" s="524">
        <v>27345</v>
      </c>
      <c r="D26" s="231">
        <v>6555</v>
      </c>
      <c r="E26" s="231">
        <v>20314</v>
      </c>
      <c r="F26" s="286" t="s">
        <v>24</v>
      </c>
      <c r="G26" s="231">
        <v>17433</v>
      </c>
      <c r="H26" s="834">
        <v>20306</v>
      </c>
      <c r="I26" s="834">
        <v>5627</v>
      </c>
      <c r="J26" s="834">
        <v>14478</v>
      </c>
      <c r="K26" s="286">
        <v>21</v>
      </c>
      <c r="L26" s="215">
        <v>1727.2329999999999</v>
      </c>
      <c r="M26" s="215">
        <v>794.77499999999998</v>
      </c>
      <c r="N26" s="215">
        <v>922.33199999999999</v>
      </c>
      <c r="O26" s="633">
        <v>1.3149999999999999</v>
      </c>
      <c r="P26" s="835"/>
      <c r="Q26" s="121"/>
      <c r="R26" s="835"/>
      <c r="S26" s="836"/>
      <c r="T26" s="119"/>
      <c r="U26" s="119"/>
      <c r="V26" s="119"/>
      <c r="W26" s="119"/>
      <c r="X26" s="119"/>
      <c r="Y26" s="119"/>
      <c r="Z26" s="119"/>
      <c r="AA26" s="119"/>
    </row>
    <row r="27" spans="1:27" ht="12.95" customHeight="1">
      <c r="A27" s="74"/>
      <c r="B27" s="833" t="s">
        <v>523</v>
      </c>
      <c r="C27" s="524">
        <v>29805</v>
      </c>
      <c r="D27" s="231">
        <v>6976</v>
      </c>
      <c r="E27" s="231">
        <v>22331</v>
      </c>
      <c r="F27" s="286" t="s">
        <v>24</v>
      </c>
      <c r="G27" s="231">
        <v>18734</v>
      </c>
      <c r="H27" s="834">
        <v>22227</v>
      </c>
      <c r="I27" s="834">
        <v>6233</v>
      </c>
      <c r="J27" s="834">
        <v>15763</v>
      </c>
      <c r="K27" s="286">
        <v>21</v>
      </c>
      <c r="L27" s="215">
        <v>1902.422</v>
      </c>
      <c r="M27" s="215">
        <v>878.95399999999995</v>
      </c>
      <c r="N27" s="215">
        <v>1011.6559999999999</v>
      </c>
      <c r="O27" s="633">
        <v>1.3149999999999999</v>
      </c>
      <c r="P27" s="835"/>
      <c r="Q27" s="121"/>
      <c r="R27" s="835"/>
      <c r="S27" s="836"/>
      <c r="T27" s="119"/>
      <c r="U27" s="119"/>
      <c r="V27" s="119"/>
      <c r="W27" s="119"/>
      <c r="X27" s="119"/>
      <c r="Y27" s="119"/>
      <c r="Z27" s="119"/>
      <c r="AA27" s="119"/>
    </row>
    <row r="28" spans="1:27">
      <c r="A28" s="74"/>
      <c r="B28" s="837" t="s">
        <v>44</v>
      </c>
      <c r="C28" s="585">
        <v>103.2780068609446</v>
      </c>
      <c r="D28" s="585">
        <v>75.883824649189606</v>
      </c>
      <c r="E28" s="585">
        <v>114.95418511273552</v>
      </c>
      <c r="F28" s="585" t="s">
        <v>23</v>
      </c>
      <c r="G28" s="585">
        <v>74.320625223152305</v>
      </c>
      <c r="H28" s="585">
        <v>89.018382794665385</v>
      </c>
      <c r="I28" s="585">
        <v>94.68327510253684</v>
      </c>
      <c r="J28" s="585">
        <v>88.620902906617189</v>
      </c>
      <c r="K28" s="585">
        <v>6.0344827586206895</v>
      </c>
      <c r="L28" s="585">
        <v>91.468268945525949</v>
      </c>
      <c r="M28" s="585">
        <v>93.281373207635681</v>
      </c>
      <c r="N28" s="585">
        <v>91.361753008196459</v>
      </c>
      <c r="O28" s="32">
        <v>7.266397745482676</v>
      </c>
      <c r="P28" s="74"/>
      <c r="Q28" s="121"/>
      <c r="R28" s="119"/>
    </row>
    <row r="29" spans="1:27" ht="15.75" customHeight="1">
      <c r="A29" s="418" t="s">
        <v>553</v>
      </c>
      <c r="I29" s="74"/>
      <c r="J29" s="843"/>
      <c r="K29" s="844"/>
      <c r="L29" s="32"/>
      <c r="M29" s="32"/>
      <c r="N29" s="32"/>
      <c r="O29" s="32"/>
      <c r="Q29" s="121"/>
      <c r="R29" s="119"/>
    </row>
    <row r="30" spans="1:27">
      <c r="A30" s="607" t="s">
        <v>554</v>
      </c>
      <c r="D30" s="28"/>
      <c r="E30" s="28"/>
      <c r="F30" s="28"/>
      <c r="G30" s="28"/>
      <c r="I30" s="430"/>
      <c r="J30" s="430"/>
      <c r="K30" s="430"/>
      <c r="L30" s="32"/>
      <c r="M30" s="32"/>
      <c r="N30" s="32"/>
      <c r="O30" s="32"/>
    </row>
    <row r="31" spans="1:27">
      <c r="I31" s="430"/>
      <c r="J31" s="430"/>
      <c r="K31" s="430"/>
      <c r="L31" s="430"/>
      <c r="M31" s="430"/>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ignoredErrors>
    <ignoredError sqref="B11:B14 B16"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Normal="100" workbookViewId="0">
      <pane xSplit="4" ySplit="9" topLeftCell="E10" activePane="bottomRight" state="frozen"/>
      <selection activeCell="N19" sqref="N19"/>
      <selection pane="topRight" activeCell="N19" sqref="N19"/>
      <selection pane="bottomLeft" activeCell="N19" sqref="N19"/>
      <selection pane="bottomRight" activeCell="V1" sqref="V1"/>
    </sheetView>
  </sheetViews>
  <sheetFormatPr defaultColWidth="9" defaultRowHeight="12"/>
  <cols>
    <col min="1" max="1" width="6.625" style="120" customWidth="1"/>
    <col min="2" max="2" width="15.25" style="120" customWidth="1"/>
    <col min="3" max="11" width="9.25" style="120" customWidth="1"/>
    <col min="12" max="12" width="11" style="120" customWidth="1"/>
    <col min="13" max="13" width="10.25" style="120" customWidth="1"/>
    <col min="14" max="16384" width="9" style="120"/>
  </cols>
  <sheetData>
    <row r="1" spans="1:23" ht="20.100000000000001" customHeight="1">
      <c r="A1" s="845" t="s">
        <v>67</v>
      </c>
      <c r="B1" s="846"/>
      <c r="C1" s="846"/>
      <c r="D1" s="846"/>
      <c r="E1" s="846"/>
      <c r="F1" s="846"/>
      <c r="G1" s="280"/>
      <c r="H1" s="280"/>
      <c r="I1" s="280"/>
      <c r="J1" s="280"/>
      <c r="K1" s="1878" t="s">
        <v>37</v>
      </c>
      <c r="L1" s="1878"/>
      <c r="M1" s="28"/>
      <c r="P1" s="2190"/>
      <c r="Q1" s="2190"/>
    </row>
    <row r="2" spans="1:23" ht="20.100000000000001" customHeight="1">
      <c r="A2" s="1749" t="s">
        <v>68</v>
      </c>
      <c r="B2" s="847"/>
      <c r="C2" s="847"/>
      <c r="D2" s="847"/>
      <c r="E2" s="847"/>
      <c r="F2" s="847"/>
      <c r="G2" s="280"/>
      <c r="H2" s="280"/>
      <c r="I2" s="280"/>
      <c r="J2" s="280"/>
      <c r="K2" s="1879" t="s">
        <v>38</v>
      </c>
      <c r="L2" s="1879"/>
      <c r="M2" s="257"/>
    </row>
    <row r="3" spans="1:23" s="252" customFormat="1" ht="18" customHeight="1">
      <c r="A3" s="561" t="s">
        <v>1288</v>
      </c>
      <c r="B3" s="561"/>
      <c r="C3" s="561"/>
      <c r="D3" s="561"/>
      <c r="E3" s="561"/>
    </row>
    <row r="4" spans="1:23" ht="18" customHeight="1">
      <c r="A4" s="1734" t="s">
        <v>1925</v>
      </c>
      <c r="B4" s="156"/>
      <c r="C4" s="156"/>
      <c r="D4" s="156"/>
      <c r="E4" s="156"/>
      <c r="J4" s="280"/>
      <c r="K4" s="280"/>
      <c r="L4" s="280"/>
    </row>
    <row r="5" spans="1:23" ht="17.25" customHeight="1">
      <c r="A5" s="2192" t="s">
        <v>946</v>
      </c>
      <c r="B5" s="2193"/>
      <c r="C5" s="2202" t="s">
        <v>1289</v>
      </c>
      <c r="D5" s="2198"/>
      <c r="E5" s="2203"/>
      <c r="F5" s="2196" t="s">
        <v>1290</v>
      </c>
      <c r="G5" s="2168"/>
      <c r="H5" s="2168"/>
      <c r="I5" s="2168"/>
      <c r="J5" s="2168"/>
      <c r="K5" s="2168"/>
      <c r="L5" s="2168"/>
      <c r="N5" s="303"/>
    </row>
    <row r="6" spans="1:23" ht="25.5" customHeight="1">
      <c r="A6" s="2004"/>
      <c r="B6" s="2005"/>
      <c r="C6" s="2199" t="s">
        <v>915</v>
      </c>
      <c r="D6" s="2179" t="s">
        <v>1291</v>
      </c>
      <c r="E6" s="2179" t="s">
        <v>1292</v>
      </c>
      <c r="F6" s="2179" t="s">
        <v>1293</v>
      </c>
      <c r="G6" s="2205" t="s">
        <v>1294</v>
      </c>
      <c r="H6" s="2209" t="s">
        <v>1295</v>
      </c>
      <c r="I6" s="2196" t="s">
        <v>1296</v>
      </c>
      <c r="J6" s="2196" t="s">
        <v>1297</v>
      </c>
      <c r="K6" s="2168"/>
      <c r="L6" s="2168"/>
    </row>
    <row r="7" spans="1:23" ht="26.25" customHeight="1">
      <c r="A7" s="1998" t="s">
        <v>952</v>
      </c>
      <c r="B7" s="1999"/>
      <c r="C7" s="2200"/>
      <c r="D7" s="1989"/>
      <c r="E7" s="1989"/>
      <c r="F7" s="1989"/>
      <c r="G7" s="2044"/>
      <c r="H7" s="1907"/>
      <c r="I7" s="1912"/>
      <c r="J7" s="2179" t="s">
        <v>1298</v>
      </c>
      <c r="K7" s="2197" t="s">
        <v>371</v>
      </c>
      <c r="L7" s="2198"/>
    </row>
    <row r="8" spans="1:23" ht="52.5" customHeight="1">
      <c r="A8" s="1998"/>
      <c r="B8" s="1999"/>
      <c r="C8" s="2201"/>
      <c r="D8" s="2191"/>
      <c r="E8" s="2191"/>
      <c r="F8" s="2191"/>
      <c r="G8" s="2206"/>
      <c r="H8" s="2109"/>
      <c r="I8" s="2210"/>
      <c r="J8" s="2204"/>
      <c r="K8" s="848" t="s">
        <v>1298</v>
      </c>
      <c r="L8" s="754" t="s">
        <v>1299</v>
      </c>
    </row>
    <row r="9" spans="1:23" ht="16.5" customHeight="1" thickBot="1">
      <c r="A9" s="2194"/>
      <c r="B9" s="2195"/>
      <c r="C9" s="2211" t="s">
        <v>1300</v>
      </c>
      <c r="D9" s="2147"/>
      <c r="E9" s="2147"/>
      <c r="F9" s="2147"/>
      <c r="G9" s="2147"/>
      <c r="H9" s="2147"/>
      <c r="I9" s="2147"/>
      <c r="J9" s="2147"/>
      <c r="K9" s="2147"/>
      <c r="L9" s="2147"/>
    </row>
    <row r="10" spans="1:23" ht="17.25" customHeight="1" thickTop="1">
      <c r="A10" s="2208" t="s">
        <v>165</v>
      </c>
      <c r="B10" s="2208"/>
      <c r="C10" s="2208"/>
      <c r="D10" s="2208"/>
      <c r="E10" s="2208"/>
      <c r="F10" s="2208"/>
      <c r="G10" s="2208"/>
      <c r="H10" s="2208"/>
      <c r="I10" s="2208"/>
      <c r="J10" s="2208"/>
      <c r="K10" s="2208"/>
      <c r="L10" s="2208"/>
    </row>
    <row r="11" spans="1:23" ht="17.25" customHeight="1">
      <c r="A11" s="2207" t="s">
        <v>162</v>
      </c>
      <c r="B11" s="2207"/>
      <c r="C11" s="2207"/>
      <c r="D11" s="2207"/>
      <c r="E11" s="2207"/>
      <c r="F11" s="2207"/>
      <c r="G11" s="2207"/>
      <c r="H11" s="2207"/>
      <c r="I11" s="2207"/>
      <c r="J11" s="2207"/>
      <c r="K11" s="2207"/>
      <c r="L11" s="2207"/>
      <c r="M11" s="849"/>
      <c r="N11" s="74"/>
      <c r="O11" s="74"/>
      <c r="P11" s="74"/>
      <c r="Q11" s="74"/>
      <c r="R11" s="74"/>
      <c r="S11" s="74"/>
      <c r="T11" s="74"/>
      <c r="U11" s="74"/>
      <c r="V11" s="74"/>
      <c r="W11" s="74"/>
    </row>
    <row r="12" spans="1:23" ht="8.1" customHeight="1">
      <c r="A12" s="172"/>
      <c r="B12" s="850"/>
      <c r="C12" s="851"/>
      <c r="D12" s="192"/>
      <c r="E12" s="192"/>
      <c r="F12" s="192"/>
      <c r="G12" s="192"/>
      <c r="H12" s="192"/>
      <c r="I12" s="192"/>
      <c r="J12" s="192"/>
      <c r="K12" s="192"/>
      <c r="L12" s="333"/>
      <c r="N12" s="74"/>
      <c r="O12" s="74"/>
      <c r="P12" s="74"/>
      <c r="Q12" s="74"/>
      <c r="R12" s="74"/>
      <c r="S12" s="74"/>
      <c r="T12" s="74"/>
      <c r="U12" s="74"/>
      <c r="V12" s="74"/>
      <c r="W12" s="74"/>
    </row>
    <row r="13" spans="1:23" ht="12.95" customHeight="1">
      <c r="A13" s="552" t="s">
        <v>389</v>
      </c>
      <c r="B13" s="173" t="s">
        <v>518</v>
      </c>
      <c r="C13" s="851">
        <v>103755</v>
      </c>
      <c r="D13" s="192">
        <v>42116</v>
      </c>
      <c r="E13" s="192">
        <v>61639</v>
      </c>
      <c r="F13" s="192">
        <v>157530</v>
      </c>
      <c r="G13" s="192">
        <v>57635</v>
      </c>
      <c r="H13" s="192">
        <v>41677</v>
      </c>
      <c r="I13" s="192">
        <v>36670</v>
      </c>
      <c r="J13" s="192">
        <v>21547</v>
      </c>
      <c r="K13" s="192">
        <v>21279</v>
      </c>
      <c r="L13" s="333">
        <v>13997</v>
      </c>
      <c r="M13" s="74"/>
      <c r="N13" s="134"/>
      <c r="O13" s="131"/>
      <c r="P13" s="132"/>
      <c r="Q13" s="133"/>
      <c r="R13" s="2181"/>
      <c r="S13" s="2182"/>
      <c r="T13" s="2182"/>
      <c r="U13" s="2182"/>
      <c r="V13" s="2182"/>
      <c r="W13" s="2182"/>
    </row>
    <row r="14" spans="1:23" ht="12.95" customHeight="1">
      <c r="A14" s="219"/>
      <c r="B14" s="173" t="s">
        <v>512</v>
      </c>
      <c r="C14" s="851">
        <v>104221</v>
      </c>
      <c r="D14" s="192">
        <v>42874</v>
      </c>
      <c r="E14" s="192">
        <v>61347</v>
      </c>
      <c r="F14" s="192">
        <v>173210</v>
      </c>
      <c r="G14" s="192">
        <v>56431</v>
      </c>
      <c r="H14" s="192">
        <v>48018</v>
      </c>
      <c r="I14" s="192">
        <v>45692</v>
      </c>
      <c r="J14" s="192">
        <v>23069</v>
      </c>
      <c r="K14" s="192">
        <v>22822</v>
      </c>
      <c r="L14" s="333">
        <v>14716</v>
      </c>
      <c r="M14" s="74"/>
      <c r="N14" s="134"/>
      <c r="O14" s="131"/>
      <c r="P14" s="132"/>
      <c r="Q14" s="133"/>
      <c r="R14" s="148"/>
      <c r="S14" s="149"/>
      <c r="T14" s="149"/>
      <c r="U14" s="149"/>
      <c r="V14" s="149"/>
      <c r="W14" s="149"/>
    </row>
    <row r="15" spans="1:23" ht="12.95" customHeight="1">
      <c r="A15" s="219"/>
      <c r="B15" s="173"/>
      <c r="C15" s="313"/>
      <c r="D15" s="192"/>
      <c r="E15" s="192"/>
      <c r="F15" s="192"/>
      <c r="G15" s="192"/>
      <c r="H15" s="192"/>
      <c r="I15" s="192"/>
      <c r="J15" s="192"/>
      <c r="K15" s="192"/>
      <c r="L15" s="333"/>
      <c r="M15" s="74"/>
      <c r="N15" s="134"/>
      <c r="O15" s="131"/>
      <c r="P15" s="132"/>
      <c r="Q15" s="133"/>
      <c r="R15" s="148"/>
      <c r="S15" s="149"/>
      <c r="T15" s="149"/>
      <c r="U15" s="149"/>
      <c r="V15" s="149"/>
      <c r="W15" s="149"/>
    </row>
    <row r="16" spans="1:23" ht="12.95" customHeight="1">
      <c r="A16" s="526">
        <v>2021</v>
      </c>
      <c r="B16" s="173" t="s">
        <v>518</v>
      </c>
      <c r="C16" s="851">
        <v>100757</v>
      </c>
      <c r="D16" s="192">
        <v>38930</v>
      </c>
      <c r="E16" s="192">
        <f>C16-D16</f>
        <v>61827</v>
      </c>
      <c r="F16" s="192">
        <v>161392</v>
      </c>
      <c r="G16" s="192">
        <v>49301</v>
      </c>
      <c r="H16" s="192">
        <v>45926</v>
      </c>
      <c r="I16" s="192">
        <v>39178</v>
      </c>
      <c r="J16" s="192">
        <v>26987</v>
      </c>
      <c r="K16" s="192">
        <v>26755</v>
      </c>
      <c r="L16" s="333">
        <v>17788</v>
      </c>
      <c r="M16" s="74"/>
      <c r="N16" s="134"/>
      <c r="O16" s="131"/>
      <c r="P16" s="132"/>
      <c r="Q16" s="133"/>
      <c r="R16" s="148"/>
      <c r="S16" s="149"/>
      <c r="T16" s="149"/>
      <c r="U16" s="149"/>
      <c r="V16" s="149"/>
      <c r="W16" s="149"/>
    </row>
    <row r="17" spans="1:23" ht="12.95" customHeight="1">
      <c r="A17" s="219"/>
      <c r="B17" s="173" t="s">
        <v>512</v>
      </c>
      <c r="C17" s="851">
        <v>97311</v>
      </c>
      <c r="D17" s="192">
        <v>37247</v>
      </c>
      <c r="E17" s="192">
        <v>60064</v>
      </c>
      <c r="F17" s="192">
        <v>177910</v>
      </c>
      <c r="G17" s="192">
        <v>64661</v>
      </c>
      <c r="H17" s="192">
        <v>46236</v>
      </c>
      <c r="I17" s="192">
        <v>41085</v>
      </c>
      <c r="J17" s="192">
        <v>25928</v>
      </c>
      <c r="K17" s="192">
        <v>25742</v>
      </c>
      <c r="L17" s="333">
        <v>16191</v>
      </c>
      <c r="M17" s="74"/>
      <c r="N17" s="134"/>
      <c r="O17" s="131"/>
      <c r="P17" s="132"/>
      <c r="Q17" s="133"/>
      <c r="R17" s="148"/>
      <c r="S17" s="149"/>
      <c r="T17" s="149"/>
      <c r="U17" s="149"/>
      <c r="V17" s="149"/>
      <c r="W17" s="149"/>
    </row>
    <row r="18" spans="1:23" ht="12.95" customHeight="1">
      <c r="A18" s="219"/>
      <c r="B18" s="173"/>
      <c r="C18" s="313"/>
      <c r="D18" s="192"/>
      <c r="E18" s="192"/>
      <c r="F18" s="192"/>
      <c r="G18" s="192"/>
      <c r="H18" s="192"/>
      <c r="I18" s="192"/>
      <c r="J18" s="192"/>
      <c r="K18" s="192"/>
      <c r="L18" s="333"/>
      <c r="M18" s="74"/>
      <c r="N18" s="134"/>
      <c r="O18" s="131"/>
      <c r="P18" s="132"/>
      <c r="Q18" s="133"/>
      <c r="R18" s="148"/>
      <c r="S18" s="149"/>
      <c r="T18" s="149"/>
      <c r="U18" s="149"/>
      <c r="V18" s="149"/>
      <c r="W18" s="149"/>
    </row>
    <row r="19" spans="1:23" ht="12.95" customHeight="1">
      <c r="A19" s="552" t="s">
        <v>568</v>
      </c>
      <c r="B19" s="173" t="s">
        <v>518</v>
      </c>
      <c r="C19" s="851">
        <v>111519</v>
      </c>
      <c r="D19" s="192">
        <v>42611</v>
      </c>
      <c r="E19" s="192">
        <v>68908</v>
      </c>
      <c r="F19" s="192">
        <v>174233</v>
      </c>
      <c r="G19" s="192">
        <v>68158</v>
      </c>
      <c r="H19" s="192">
        <v>44454</v>
      </c>
      <c r="I19" s="192">
        <v>35995</v>
      </c>
      <c r="J19" s="192">
        <v>25626</v>
      </c>
      <c r="K19" s="192">
        <v>25426</v>
      </c>
      <c r="L19" s="333">
        <v>17794</v>
      </c>
      <c r="M19" s="74"/>
      <c r="N19" s="134"/>
      <c r="O19" s="131"/>
      <c r="P19" s="132"/>
      <c r="Q19" s="133"/>
      <c r="R19" s="2181"/>
      <c r="S19" s="2182"/>
      <c r="T19" s="2182"/>
      <c r="U19" s="2182"/>
      <c r="V19" s="2182"/>
      <c r="W19" s="2182"/>
    </row>
    <row r="20" spans="1:23" ht="12.95" customHeight="1">
      <c r="A20" s="219"/>
      <c r="B20" s="173" t="s">
        <v>512</v>
      </c>
      <c r="C20" s="851">
        <v>108766</v>
      </c>
      <c r="D20" s="192">
        <v>41843</v>
      </c>
      <c r="E20" s="192">
        <v>66923</v>
      </c>
      <c r="F20" s="192">
        <v>169568</v>
      </c>
      <c r="G20" s="192">
        <v>59278</v>
      </c>
      <c r="H20" s="192">
        <v>46360</v>
      </c>
      <c r="I20" s="192">
        <v>38819</v>
      </c>
      <c r="J20" s="192">
        <v>25110</v>
      </c>
      <c r="K20" s="192">
        <v>24916</v>
      </c>
      <c r="L20" s="333">
        <v>16659</v>
      </c>
      <c r="M20" s="74"/>
      <c r="N20" s="134"/>
      <c r="O20" s="131"/>
      <c r="P20" s="132"/>
      <c r="Q20" s="133"/>
      <c r="R20" s="1812"/>
      <c r="S20" s="1813"/>
      <c r="T20" s="1813"/>
      <c r="U20" s="1813"/>
      <c r="V20" s="1813"/>
      <c r="W20" s="1813"/>
    </row>
    <row r="21" spans="1:23" s="74" customFormat="1" ht="32.25" customHeight="1">
      <c r="A21" s="1918" t="s">
        <v>1301</v>
      </c>
      <c r="B21" s="1918"/>
      <c r="C21" s="1918"/>
      <c r="D21" s="1918"/>
      <c r="E21" s="1918"/>
      <c r="F21" s="1918"/>
      <c r="G21" s="1918"/>
      <c r="H21" s="1918"/>
      <c r="I21" s="1918"/>
      <c r="J21" s="1918"/>
      <c r="K21" s="1918"/>
      <c r="L21" s="1918"/>
      <c r="N21" s="110"/>
      <c r="O21" s="105"/>
      <c r="P21" s="106"/>
      <c r="Q21" s="105"/>
      <c r="R21" s="107"/>
      <c r="S21" s="105"/>
      <c r="T21" s="107"/>
      <c r="U21" s="107"/>
      <c r="V21" s="107"/>
      <c r="W21" s="107"/>
    </row>
    <row r="22" spans="1:23" ht="8.1" customHeight="1">
      <c r="B22" s="166"/>
      <c r="C22" s="528"/>
      <c r="D22" s="286"/>
      <c r="E22" s="286"/>
      <c r="F22" s="286"/>
      <c r="G22" s="286"/>
      <c r="H22" s="286"/>
      <c r="I22" s="286"/>
      <c r="J22" s="286"/>
      <c r="K22" s="286"/>
      <c r="L22" s="529"/>
      <c r="N22" s="111"/>
      <c r="O22" s="2183"/>
      <c r="P22" s="2183"/>
      <c r="Q22" s="2183"/>
      <c r="R22" s="2184"/>
      <c r="S22" s="2184"/>
      <c r="T22" s="2184"/>
      <c r="U22" s="2184"/>
      <c r="V22" s="2184"/>
      <c r="W22" s="2184"/>
    </row>
    <row r="23" spans="1:23" ht="12.95" customHeight="1">
      <c r="A23" s="552" t="s">
        <v>389</v>
      </c>
      <c r="B23" s="173" t="s">
        <v>518</v>
      </c>
      <c r="C23" s="851">
        <v>87074</v>
      </c>
      <c r="D23" s="192">
        <v>34754</v>
      </c>
      <c r="E23" s="192">
        <v>52320</v>
      </c>
      <c r="F23" s="192">
        <v>117788</v>
      </c>
      <c r="G23" s="192">
        <v>36554</v>
      </c>
      <c r="H23" s="192">
        <v>37817</v>
      </c>
      <c r="I23" s="192">
        <v>31353</v>
      </c>
      <c r="J23" s="192">
        <v>12063</v>
      </c>
      <c r="K23" s="192">
        <v>11840</v>
      </c>
      <c r="L23" s="333">
        <v>8189</v>
      </c>
      <c r="M23" s="74"/>
      <c r="N23" s="852"/>
      <c r="O23" s="852"/>
      <c r="P23" s="852"/>
      <c r="Q23" s="706"/>
    </row>
    <row r="24" spans="1:23" ht="12.95" customHeight="1">
      <c r="A24" s="552"/>
      <c r="B24" s="173" t="s">
        <v>512</v>
      </c>
      <c r="C24" s="851">
        <v>86849</v>
      </c>
      <c r="D24" s="192">
        <v>35078</v>
      </c>
      <c r="E24" s="192">
        <v>51771</v>
      </c>
      <c r="F24" s="192">
        <v>126510</v>
      </c>
      <c r="G24" s="192">
        <v>35486</v>
      </c>
      <c r="H24" s="853">
        <v>41178</v>
      </c>
      <c r="I24" s="192">
        <v>37233</v>
      </c>
      <c r="J24" s="192">
        <v>12613</v>
      </c>
      <c r="K24" s="192">
        <v>12428</v>
      </c>
      <c r="L24" s="333">
        <v>8309</v>
      </c>
      <c r="M24" s="74"/>
      <c r="N24" s="852"/>
      <c r="O24" s="852"/>
      <c r="P24" s="852"/>
      <c r="Q24" s="706"/>
    </row>
    <row r="25" spans="1:23" ht="12.95" customHeight="1">
      <c r="A25" s="854"/>
      <c r="B25" s="173"/>
      <c r="C25" s="313"/>
      <c r="D25" s="192"/>
      <c r="E25" s="192"/>
      <c r="F25" s="192"/>
      <c r="G25" s="192"/>
      <c r="H25" s="853"/>
      <c r="I25" s="192"/>
      <c r="J25" s="192"/>
      <c r="K25" s="192"/>
      <c r="L25" s="333"/>
      <c r="M25" s="74"/>
      <c r="N25" s="852"/>
      <c r="O25" s="852"/>
      <c r="P25" s="852"/>
      <c r="Q25" s="706"/>
    </row>
    <row r="26" spans="1:23" ht="12.95" customHeight="1">
      <c r="A26" s="526">
        <v>2021</v>
      </c>
      <c r="B26" s="173" t="s">
        <v>518</v>
      </c>
      <c r="C26" s="851">
        <v>83396</v>
      </c>
      <c r="D26" s="192">
        <v>31199</v>
      </c>
      <c r="E26" s="192">
        <v>52197</v>
      </c>
      <c r="F26" s="192">
        <v>112974</v>
      </c>
      <c r="G26" s="192">
        <v>31325</v>
      </c>
      <c r="H26" s="192">
        <v>39926</v>
      </c>
      <c r="I26" s="192">
        <v>29295</v>
      </c>
      <c r="J26" s="192">
        <v>12428</v>
      </c>
      <c r="K26" s="192">
        <v>12287</v>
      </c>
      <c r="L26" s="333">
        <v>8631</v>
      </c>
      <c r="M26" s="310"/>
      <c r="N26" s="74"/>
      <c r="O26" s="74"/>
      <c r="P26" s="74"/>
      <c r="Q26" s="705"/>
      <c r="R26" s="74"/>
      <c r="S26" s="74"/>
      <c r="T26" s="74"/>
      <c r="U26" s="74"/>
      <c r="V26" s="74"/>
      <c r="W26" s="74"/>
    </row>
    <row r="27" spans="1:23" ht="12.95" customHeight="1">
      <c r="A27" s="552"/>
      <c r="B27" s="173" t="s">
        <v>512</v>
      </c>
      <c r="C27" s="851" t="s">
        <v>23</v>
      </c>
      <c r="D27" s="192" t="s">
        <v>23</v>
      </c>
      <c r="E27" s="192" t="s">
        <v>23</v>
      </c>
      <c r="F27" s="192" t="s">
        <v>23</v>
      </c>
      <c r="G27" s="192" t="s">
        <v>23</v>
      </c>
      <c r="H27" s="192" t="s">
        <v>23</v>
      </c>
      <c r="I27" s="192" t="s">
        <v>23</v>
      </c>
      <c r="J27" s="192" t="s">
        <v>23</v>
      </c>
      <c r="K27" s="192" t="s">
        <v>23</v>
      </c>
      <c r="L27" s="333" t="s">
        <v>23</v>
      </c>
      <c r="M27" s="310"/>
      <c r="N27" s="74"/>
      <c r="O27" s="74"/>
      <c r="P27" s="74"/>
      <c r="Q27" s="705"/>
      <c r="R27" s="74"/>
      <c r="S27" s="74"/>
      <c r="T27" s="74"/>
      <c r="U27" s="74"/>
      <c r="V27" s="74"/>
      <c r="W27" s="74"/>
    </row>
    <row r="28" spans="1:23" ht="12.95" customHeight="1">
      <c r="A28" s="854"/>
      <c r="B28" s="173"/>
      <c r="C28" s="313"/>
      <c r="D28" s="192"/>
      <c r="E28" s="192"/>
      <c r="F28" s="192"/>
      <c r="G28" s="192"/>
      <c r="H28" s="192"/>
      <c r="I28" s="192"/>
      <c r="J28" s="192"/>
      <c r="K28" s="192"/>
      <c r="L28" s="333"/>
      <c r="M28" s="310"/>
      <c r="N28" s="74"/>
      <c r="O28" s="74"/>
      <c r="P28" s="74"/>
      <c r="Q28" s="705"/>
      <c r="R28" s="74"/>
      <c r="S28" s="74"/>
      <c r="T28" s="74"/>
      <c r="U28" s="74"/>
      <c r="V28" s="74"/>
      <c r="W28" s="74"/>
    </row>
    <row r="29" spans="1:23" ht="12.95" customHeight="1">
      <c r="A29" s="552" t="s">
        <v>568</v>
      </c>
      <c r="B29" s="173" t="s">
        <v>518</v>
      </c>
      <c r="C29" s="851" t="s">
        <v>23</v>
      </c>
      <c r="D29" s="192" t="s">
        <v>23</v>
      </c>
      <c r="E29" s="192" t="s">
        <v>23</v>
      </c>
      <c r="F29" s="192" t="s">
        <v>23</v>
      </c>
      <c r="G29" s="192" t="s">
        <v>23</v>
      </c>
      <c r="H29" s="192" t="s">
        <v>23</v>
      </c>
      <c r="I29" s="192" t="s">
        <v>23</v>
      </c>
      <c r="J29" s="192" t="s">
        <v>23</v>
      </c>
      <c r="K29" s="192" t="s">
        <v>23</v>
      </c>
      <c r="L29" s="333" t="s">
        <v>23</v>
      </c>
      <c r="M29" s="74"/>
      <c r="N29" s="852"/>
      <c r="O29" s="852"/>
      <c r="P29" s="852"/>
      <c r="Q29" s="706"/>
    </row>
    <row r="30" spans="1:23" ht="12.95" customHeight="1">
      <c r="A30" s="552"/>
      <c r="B30" s="173" t="s">
        <v>512</v>
      </c>
      <c r="C30" s="851" t="s">
        <v>23</v>
      </c>
      <c r="D30" s="192" t="s">
        <v>23</v>
      </c>
      <c r="E30" s="192" t="s">
        <v>23</v>
      </c>
      <c r="F30" s="192" t="s">
        <v>23</v>
      </c>
      <c r="G30" s="192" t="s">
        <v>23</v>
      </c>
      <c r="H30" s="192" t="s">
        <v>23</v>
      </c>
      <c r="I30" s="192" t="s">
        <v>23</v>
      </c>
      <c r="J30" s="192" t="s">
        <v>23</v>
      </c>
      <c r="K30" s="192" t="s">
        <v>23</v>
      </c>
      <c r="L30" s="333" t="s">
        <v>23</v>
      </c>
      <c r="M30" s="310"/>
      <c r="N30" s="74"/>
      <c r="O30" s="74"/>
      <c r="P30" s="74"/>
      <c r="Q30" s="705"/>
      <c r="R30" s="74"/>
      <c r="S30" s="74"/>
      <c r="T30" s="74"/>
      <c r="U30" s="74"/>
      <c r="V30" s="74"/>
      <c r="W30" s="74"/>
    </row>
    <row r="31" spans="1:23" ht="12.95" customHeight="1">
      <c r="A31" s="301" t="s">
        <v>555</v>
      </c>
      <c r="B31" s="641"/>
      <c r="C31" s="641"/>
      <c r="D31" s="641"/>
      <c r="E31" s="641"/>
      <c r="F31" s="641"/>
      <c r="H31" s="641"/>
      <c r="I31" s="641"/>
      <c r="J31" s="641"/>
      <c r="K31" s="641"/>
      <c r="L31" s="641"/>
    </row>
    <row r="32" spans="1:23" ht="12.95" customHeight="1">
      <c r="A32" s="239" t="s">
        <v>556</v>
      </c>
      <c r="B32" s="641"/>
      <c r="C32" s="641"/>
      <c r="D32" s="641"/>
      <c r="E32" s="641"/>
      <c r="F32" s="641"/>
      <c r="G32" s="641"/>
      <c r="H32" s="641"/>
      <c r="I32" s="641"/>
      <c r="J32" s="641"/>
      <c r="K32" s="641"/>
      <c r="L32" s="641"/>
    </row>
    <row r="33" spans="3:14" ht="12.95" customHeight="1"/>
    <row r="34" spans="3:14" ht="12.95" customHeight="1">
      <c r="C34" s="74"/>
      <c r="D34" s="112"/>
      <c r="E34" s="108"/>
      <c r="F34" s="113"/>
      <c r="G34" s="114"/>
      <c r="H34" s="108"/>
      <c r="I34" s="108"/>
      <c r="J34" s="108"/>
      <c r="K34" s="108"/>
      <c r="L34" s="108"/>
      <c r="M34" s="108"/>
      <c r="N34" s="74"/>
    </row>
    <row r="35" spans="3:14">
      <c r="C35" s="74"/>
      <c r="D35" s="74"/>
      <c r="E35" s="74"/>
      <c r="F35" s="74"/>
      <c r="G35" s="74"/>
      <c r="H35" s="2185"/>
      <c r="I35" s="2187"/>
      <c r="J35" s="2188"/>
      <c r="K35" s="2187"/>
      <c r="L35" s="2186"/>
      <c r="M35" s="2186"/>
      <c r="N35" s="74"/>
    </row>
    <row r="36" spans="3:14">
      <c r="C36" s="74"/>
      <c r="D36" s="74"/>
      <c r="E36" s="74"/>
      <c r="F36" s="74"/>
      <c r="G36" s="74"/>
      <c r="H36" s="2186"/>
      <c r="I36" s="2186"/>
      <c r="J36" s="2186"/>
      <c r="K36" s="2186"/>
      <c r="L36" s="2186"/>
      <c r="M36" s="2186"/>
      <c r="N36" s="74"/>
    </row>
    <row r="37" spans="3:14">
      <c r="C37" s="74"/>
      <c r="D37" s="74"/>
      <c r="E37" s="74"/>
      <c r="F37" s="74"/>
      <c r="G37" s="74"/>
      <c r="H37" s="2186"/>
      <c r="I37" s="2186"/>
      <c r="J37" s="2186"/>
      <c r="K37" s="2189"/>
      <c r="L37" s="2186"/>
      <c r="M37" s="109"/>
      <c r="N37" s="74"/>
    </row>
    <row r="38" spans="3:14">
      <c r="C38" s="74"/>
      <c r="D38" s="74"/>
      <c r="E38" s="74"/>
      <c r="F38" s="74"/>
      <c r="G38" s="74"/>
      <c r="H38" s="2186"/>
      <c r="I38" s="2186"/>
      <c r="J38" s="2186"/>
      <c r="K38" s="2184"/>
      <c r="L38" s="2186"/>
      <c r="M38" s="2187"/>
      <c r="N38" s="74"/>
    </row>
    <row r="39" spans="3:14">
      <c r="C39" s="74"/>
      <c r="D39" s="74"/>
      <c r="E39" s="74"/>
      <c r="F39" s="74"/>
      <c r="G39" s="74"/>
      <c r="H39" s="2186"/>
      <c r="I39" s="2186"/>
      <c r="J39" s="2186"/>
      <c r="K39" s="2184"/>
      <c r="L39" s="2186"/>
      <c r="M39" s="2186"/>
      <c r="N39" s="74"/>
    </row>
    <row r="40" spans="3:14">
      <c r="C40" s="74"/>
      <c r="D40" s="74"/>
      <c r="E40" s="74"/>
      <c r="F40" s="74"/>
      <c r="G40" s="74"/>
      <c r="H40" s="2186"/>
      <c r="I40" s="2186"/>
      <c r="J40" s="2186"/>
      <c r="K40" s="2184"/>
      <c r="L40" s="2186"/>
      <c r="M40" s="2186"/>
      <c r="N40" s="74"/>
    </row>
    <row r="41" spans="3:14">
      <c r="C41" s="74"/>
      <c r="D41" s="74"/>
      <c r="E41" s="74"/>
      <c r="F41" s="74"/>
      <c r="G41" s="74"/>
      <c r="H41" s="2186"/>
      <c r="I41" s="2186"/>
      <c r="J41" s="2186"/>
      <c r="K41" s="2184"/>
      <c r="L41" s="2186"/>
      <c r="M41" s="2186"/>
      <c r="N41" s="74"/>
    </row>
  </sheetData>
  <mergeCells count="31">
    <mergeCell ref="A11:L11"/>
    <mergeCell ref="A10:L10"/>
    <mergeCell ref="H6:H8"/>
    <mergeCell ref="I6:I8"/>
    <mergeCell ref="C9:L9"/>
    <mergeCell ref="R13:W13"/>
    <mergeCell ref="P1:Q1"/>
    <mergeCell ref="E6:E8"/>
    <mergeCell ref="F6:F8"/>
    <mergeCell ref="A5:B6"/>
    <mergeCell ref="A7:B9"/>
    <mergeCell ref="K1:L1"/>
    <mergeCell ref="K2:L2"/>
    <mergeCell ref="J6:L6"/>
    <mergeCell ref="K7:L7"/>
    <mergeCell ref="F5:L5"/>
    <mergeCell ref="C6:C8"/>
    <mergeCell ref="C5:E5"/>
    <mergeCell ref="J7:J8"/>
    <mergeCell ref="D6:D8"/>
    <mergeCell ref="G6:G8"/>
    <mergeCell ref="R19:W19"/>
    <mergeCell ref="O22:W22"/>
    <mergeCell ref="H35:H41"/>
    <mergeCell ref="I35:I41"/>
    <mergeCell ref="J35:J41"/>
    <mergeCell ref="K35:M36"/>
    <mergeCell ref="K37:K41"/>
    <mergeCell ref="L37:L41"/>
    <mergeCell ref="M38:M41"/>
    <mergeCell ref="A21:L21"/>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ignoredErrors>
    <ignoredError sqref="A21:L22 A13:L16 B17 B27 A19:B19 A23:L26 A29:B29 B20 B3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T1" sqref="T1"/>
    </sheetView>
  </sheetViews>
  <sheetFormatPr defaultColWidth="9" defaultRowHeight="12"/>
  <cols>
    <col min="1" max="1" width="6.625" style="251" customWidth="1"/>
    <col min="2" max="2" width="14.875" style="251" customWidth="1"/>
    <col min="3" max="9" width="11.75" style="251" customWidth="1"/>
    <col min="10" max="10" width="8.75" style="251" customWidth="1"/>
    <col min="11" max="11" width="9.125" style="251" bestFit="1" customWidth="1"/>
    <col min="12" max="12" width="9.5" style="251" bestFit="1" customWidth="1"/>
    <col min="13" max="13" width="9.125" style="251" bestFit="1" customWidth="1"/>
    <col min="14" max="16384" width="9" style="251"/>
  </cols>
  <sheetData>
    <row r="1" spans="1:19" ht="18" customHeight="1">
      <c r="A1" s="386" t="s">
        <v>1307</v>
      </c>
      <c r="B1" s="386"/>
      <c r="C1" s="386"/>
      <c r="D1" s="386"/>
      <c r="E1" s="386"/>
      <c r="F1" s="386"/>
      <c r="H1" s="269" t="s">
        <v>37</v>
      </c>
      <c r="I1" s="270"/>
      <c r="J1" s="153"/>
    </row>
    <row r="2" spans="1:19" ht="18" customHeight="1">
      <c r="A2" s="1751" t="s">
        <v>1927</v>
      </c>
      <c r="B2" s="855"/>
      <c r="C2" s="855"/>
      <c r="D2" s="855"/>
      <c r="E2" s="855"/>
      <c r="F2" s="855"/>
      <c r="G2" s="855"/>
      <c r="H2" s="271" t="s">
        <v>38</v>
      </c>
      <c r="I2" s="272"/>
      <c r="J2" s="658"/>
    </row>
    <row r="3" spans="1:19" ht="30.75" customHeight="1">
      <c r="A3" s="2220" t="s">
        <v>1004</v>
      </c>
      <c r="B3" s="2221"/>
      <c r="C3" s="2135" t="s">
        <v>1308</v>
      </c>
      <c r="D3" s="2213"/>
      <c r="E3" s="2213"/>
      <c r="F3" s="2132" t="s">
        <v>1309</v>
      </c>
      <c r="G3" s="2128"/>
      <c r="H3" s="2128"/>
      <c r="I3" s="2128"/>
      <c r="J3" s="856"/>
    </row>
    <row r="4" spans="1:19" ht="12.75" customHeight="1">
      <c r="A4" s="1935"/>
      <c r="B4" s="1936"/>
      <c r="C4" s="2135" t="s">
        <v>1179</v>
      </c>
      <c r="D4" s="2219" t="s">
        <v>1263</v>
      </c>
      <c r="E4" s="2219"/>
      <c r="F4" s="2213" t="s">
        <v>1179</v>
      </c>
      <c r="G4" s="2215" t="s">
        <v>916</v>
      </c>
      <c r="H4" s="2216"/>
      <c r="I4" s="2216"/>
      <c r="J4" s="856"/>
    </row>
    <row r="5" spans="1:19" ht="51" customHeight="1">
      <c r="A5" s="1998" t="s">
        <v>1310</v>
      </c>
      <c r="B5" s="1999"/>
      <c r="C5" s="2135"/>
      <c r="D5" s="740" t="s">
        <v>1234</v>
      </c>
      <c r="E5" s="740" t="s">
        <v>1235</v>
      </c>
      <c r="F5" s="2214"/>
      <c r="G5" s="739" t="s">
        <v>1311</v>
      </c>
      <c r="H5" s="740" t="s">
        <v>1312</v>
      </c>
      <c r="I5" s="741" t="s">
        <v>1313</v>
      </c>
      <c r="J5" s="857"/>
      <c r="K5" s="161"/>
      <c r="L5" s="161"/>
      <c r="M5" s="161"/>
      <c r="N5" s="161"/>
      <c r="O5" s="161"/>
      <c r="P5" s="161"/>
      <c r="Q5" s="161"/>
      <c r="R5" s="161"/>
      <c r="S5" s="161"/>
    </row>
    <row r="6" spans="1:19" ht="29.25" customHeight="1" thickBot="1">
      <c r="A6" s="2194"/>
      <c r="B6" s="2195"/>
      <c r="C6" s="2019" t="s">
        <v>1314</v>
      </c>
      <c r="D6" s="2139"/>
      <c r="E6" s="2217"/>
      <c r="F6" s="2137" t="s">
        <v>1315</v>
      </c>
      <c r="G6" s="2218"/>
      <c r="H6" s="2218"/>
      <c r="I6" s="2218"/>
      <c r="J6" s="430"/>
      <c r="L6" s="158"/>
    </row>
    <row r="7" spans="1:19" ht="8.1" customHeight="1" thickTop="1">
      <c r="A7" s="858"/>
      <c r="B7" s="859"/>
      <c r="C7" s="665"/>
      <c r="D7" s="668"/>
      <c r="E7" s="668"/>
      <c r="F7" s="668"/>
      <c r="G7" s="668"/>
      <c r="H7" s="668"/>
      <c r="I7" s="860"/>
      <c r="J7" s="861"/>
    </row>
    <row r="8" spans="1:19" ht="12.95" customHeight="1">
      <c r="A8" s="862">
        <v>2020</v>
      </c>
      <c r="B8" s="402" t="s">
        <v>523</v>
      </c>
      <c r="C8" s="863" t="s">
        <v>1807</v>
      </c>
      <c r="D8" s="863" t="s">
        <v>1808</v>
      </c>
      <c r="E8" s="863" t="s">
        <v>1809</v>
      </c>
      <c r="F8" s="533" t="s">
        <v>1819</v>
      </c>
      <c r="G8" s="533" t="s">
        <v>1820</v>
      </c>
      <c r="H8" s="533" t="s">
        <v>1821</v>
      </c>
      <c r="I8" s="436" t="s">
        <v>1822</v>
      </c>
      <c r="J8" s="864"/>
      <c r="K8" s="865"/>
      <c r="L8" s="865"/>
      <c r="M8" s="865"/>
      <c r="N8" s="866"/>
      <c r="O8" s="866"/>
      <c r="P8" s="866"/>
      <c r="Q8" s="866"/>
    </row>
    <row r="9" spans="1:19" ht="12.95" customHeight="1">
      <c r="A9" s="862"/>
      <c r="B9" s="867" t="s">
        <v>44</v>
      </c>
      <c r="C9" s="868" t="s">
        <v>1810</v>
      </c>
      <c r="D9" s="869" t="s">
        <v>1811</v>
      </c>
      <c r="E9" s="869" t="s">
        <v>1812</v>
      </c>
      <c r="F9" s="427" t="s">
        <v>1827</v>
      </c>
      <c r="G9" s="427" t="s">
        <v>1828</v>
      </c>
      <c r="H9" s="427" t="s">
        <v>1781</v>
      </c>
      <c r="I9" s="389" t="s">
        <v>1782</v>
      </c>
      <c r="J9" s="870"/>
      <c r="K9" s="866"/>
      <c r="L9" s="871"/>
      <c r="M9" s="866"/>
      <c r="N9" s="866"/>
      <c r="O9" s="866"/>
      <c r="P9" s="866"/>
      <c r="Q9" s="866"/>
    </row>
    <row r="10" spans="1:19" ht="12.95" customHeight="1">
      <c r="A10" s="396"/>
      <c r="B10" s="817"/>
      <c r="C10" s="872"/>
      <c r="D10" s="872"/>
      <c r="E10" s="872"/>
      <c r="F10" s="427"/>
      <c r="G10" s="427"/>
      <c r="H10" s="427"/>
      <c r="I10" s="32"/>
      <c r="J10" s="870"/>
      <c r="K10" s="866"/>
      <c r="L10" s="871"/>
      <c r="M10" s="866"/>
      <c r="N10" s="866"/>
      <c r="O10" s="866"/>
      <c r="P10" s="866"/>
      <c r="Q10" s="866"/>
    </row>
    <row r="11" spans="1:19" ht="12.95" customHeight="1">
      <c r="A11" s="862">
        <v>2021</v>
      </c>
      <c r="B11" s="402" t="s">
        <v>523</v>
      </c>
      <c r="C11" s="863" t="s">
        <v>1816</v>
      </c>
      <c r="D11" s="863" t="s">
        <v>1817</v>
      </c>
      <c r="E11" s="863" t="s">
        <v>1818</v>
      </c>
      <c r="F11" s="533" t="s">
        <v>1823</v>
      </c>
      <c r="G11" s="533" t="s">
        <v>1824</v>
      </c>
      <c r="H11" s="533" t="s">
        <v>1825</v>
      </c>
      <c r="I11" s="437" t="s">
        <v>1826</v>
      </c>
      <c r="J11" s="864"/>
      <c r="K11" s="865"/>
      <c r="L11" s="865"/>
      <c r="M11" s="865"/>
      <c r="N11" s="866"/>
      <c r="O11" s="866"/>
      <c r="P11" s="866"/>
      <c r="Q11" s="866"/>
    </row>
    <row r="12" spans="1:19" ht="12.95" customHeight="1">
      <c r="A12" s="802"/>
      <c r="B12" s="867" t="s">
        <v>44</v>
      </c>
      <c r="C12" s="868" t="s">
        <v>1813</v>
      </c>
      <c r="D12" s="869" t="s">
        <v>1814</v>
      </c>
      <c r="E12" s="869" t="s">
        <v>1815</v>
      </c>
      <c r="F12" s="427" t="s">
        <v>1829</v>
      </c>
      <c r="G12" s="427" t="s">
        <v>1830</v>
      </c>
      <c r="H12" s="427" t="s">
        <v>1785</v>
      </c>
      <c r="I12" s="496" t="s">
        <v>1831</v>
      </c>
      <c r="J12" s="870"/>
      <c r="K12" s="866"/>
      <c r="L12" s="1729"/>
      <c r="M12" s="1729"/>
      <c r="N12" s="1729"/>
      <c r="O12" s="866"/>
      <c r="P12" s="866"/>
      <c r="Q12" s="866"/>
    </row>
    <row r="13" spans="1:19" ht="12.95" customHeight="1">
      <c r="A13" s="874"/>
      <c r="B13" s="817"/>
      <c r="C13" s="869"/>
      <c r="D13" s="869"/>
      <c r="E13" s="869"/>
      <c r="F13" s="427"/>
      <c r="G13" s="427"/>
      <c r="H13" s="427"/>
      <c r="I13" s="496"/>
      <c r="K13" s="866"/>
      <c r="L13" s="873"/>
      <c r="M13" s="866"/>
      <c r="N13" s="866"/>
      <c r="O13" s="866"/>
      <c r="P13" s="866"/>
      <c r="Q13" s="866"/>
    </row>
    <row r="14" spans="1:19" ht="12.95" customHeight="1">
      <c r="A14" s="862">
        <v>2022</v>
      </c>
      <c r="B14" s="411" t="s">
        <v>527</v>
      </c>
      <c r="C14" s="863" t="s">
        <v>1832</v>
      </c>
      <c r="D14" s="533" t="s">
        <v>1833</v>
      </c>
      <c r="E14" s="533" t="s">
        <v>1834</v>
      </c>
      <c r="F14" s="533">
        <v>12275.9</v>
      </c>
      <c r="G14" s="533">
        <v>432.2</v>
      </c>
      <c r="H14" s="533">
        <v>2712</v>
      </c>
      <c r="I14" s="436">
        <v>9130</v>
      </c>
      <c r="J14" s="266"/>
      <c r="K14" s="441"/>
      <c r="L14" s="441"/>
      <c r="M14" s="441"/>
      <c r="N14" s="261"/>
    </row>
    <row r="15" spans="1:19" ht="12.95" customHeight="1">
      <c r="A15" s="862"/>
      <c r="B15" s="402" t="s">
        <v>522</v>
      </c>
      <c r="C15" s="863" t="s">
        <v>1835</v>
      </c>
      <c r="D15" s="533" t="s">
        <v>1836</v>
      </c>
      <c r="E15" s="533" t="s">
        <v>1837</v>
      </c>
      <c r="F15" s="533" t="s">
        <v>1803</v>
      </c>
      <c r="G15" s="533" t="s">
        <v>1804</v>
      </c>
      <c r="H15" s="533" t="s">
        <v>1805</v>
      </c>
      <c r="I15" s="436" t="s">
        <v>1806</v>
      </c>
      <c r="J15" s="748"/>
      <c r="K15" s="261"/>
      <c r="L15" s="261"/>
      <c r="M15" s="261"/>
      <c r="N15" s="866"/>
      <c r="O15" s="866"/>
      <c r="P15" s="866"/>
      <c r="Q15" s="866"/>
    </row>
    <row r="16" spans="1:19" ht="12.95" customHeight="1">
      <c r="A16" s="862"/>
      <c r="B16" s="402" t="s">
        <v>532</v>
      </c>
      <c r="C16" s="863" t="s">
        <v>1302</v>
      </c>
      <c r="D16" s="863" t="s">
        <v>1303</v>
      </c>
      <c r="E16" s="863" t="s">
        <v>1304</v>
      </c>
      <c r="F16" s="533">
        <v>37171.899999999994</v>
      </c>
      <c r="G16" s="533">
        <v>1165.6999999999998</v>
      </c>
      <c r="H16" s="533">
        <v>5936.4000000000005</v>
      </c>
      <c r="I16" s="437">
        <v>30065.599999999999</v>
      </c>
      <c r="J16" s="875"/>
      <c r="K16" s="864"/>
      <c r="L16" s="876"/>
      <c r="M16" s="865"/>
      <c r="N16" s="866"/>
      <c r="O16" s="866"/>
      <c r="P16" s="866"/>
      <c r="Q16" s="866"/>
    </row>
    <row r="17" spans="1:17" ht="12.95" customHeight="1">
      <c r="A17" s="862"/>
      <c r="B17" s="402" t="s">
        <v>523</v>
      </c>
      <c r="C17" s="863" t="s">
        <v>1991</v>
      </c>
      <c r="D17" s="863" t="s">
        <v>1992</v>
      </c>
      <c r="E17" s="863" t="s">
        <v>1993</v>
      </c>
      <c r="F17" s="533">
        <v>48456.7</v>
      </c>
      <c r="G17" s="533">
        <v>1605.5</v>
      </c>
      <c r="H17" s="533">
        <v>7740.7000000000007</v>
      </c>
      <c r="I17" s="437">
        <v>39104.5</v>
      </c>
      <c r="J17" s="864"/>
      <c r="K17" s="865"/>
      <c r="L17" s="865"/>
      <c r="M17" s="865"/>
      <c r="N17" s="866"/>
      <c r="O17" s="866"/>
      <c r="P17" s="866"/>
      <c r="Q17" s="866"/>
    </row>
    <row r="18" spans="1:17" ht="12.95" customHeight="1">
      <c r="A18" s="802"/>
      <c r="B18" s="867" t="s">
        <v>44</v>
      </c>
      <c r="C18" s="868">
        <v>78.288605160560778</v>
      </c>
      <c r="D18" s="877">
        <v>82.049097591276137</v>
      </c>
      <c r="E18" s="869">
        <v>50.178137193915063</v>
      </c>
      <c r="F18" s="427">
        <v>86.641217279359168</v>
      </c>
      <c r="G18" s="427">
        <v>39.148988051694708</v>
      </c>
      <c r="H18" s="427">
        <v>85.409908418845873</v>
      </c>
      <c r="I18" s="496">
        <v>91.568902938765945</v>
      </c>
      <c r="J18" s="870"/>
      <c r="K18" s="866"/>
      <c r="L18" s="873"/>
      <c r="M18" s="866"/>
      <c r="N18" s="866"/>
      <c r="O18" s="866"/>
      <c r="P18" s="866"/>
      <c r="Q18" s="866"/>
    </row>
    <row r="19" spans="1:17" ht="12.95" customHeight="1">
      <c r="A19" s="874"/>
      <c r="B19" s="817"/>
      <c r="C19" s="869"/>
      <c r="D19" s="869"/>
      <c r="E19" s="869"/>
      <c r="F19" s="427"/>
      <c r="G19" s="427"/>
      <c r="H19" s="427"/>
      <c r="I19" s="496"/>
      <c r="J19" s="870"/>
      <c r="K19" s="866"/>
      <c r="L19" s="873"/>
      <c r="M19" s="866"/>
      <c r="N19" s="866"/>
      <c r="O19" s="866"/>
      <c r="P19" s="866"/>
      <c r="Q19" s="866"/>
    </row>
    <row r="20" spans="1:17" ht="12.95" customHeight="1">
      <c r="A20" s="862">
        <v>2021</v>
      </c>
      <c r="B20" s="411" t="s">
        <v>510</v>
      </c>
      <c r="C20" s="863">
        <v>72150.7</v>
      </c>
      <c r="D20" s="533">
        <v>58839.8</v>
      </c>
      <c r="E20" s="533">
        <v>2299.9</v>
      </c>
      <c r="F20" s="533">
        <v>3619.8</v>
      </c>
      <c r="G20" s="533">
        <v>160.30000000000001</v>
      </c>
      <c r="H20" s="533">
        <v>724.5</v>
      </c>
      <c r="I20" s="436">
        <v>2734.7</v>
      </c>
      <c r="J20" s="870"/>
      <c r="K20" s="871"/>
      <c r="L20" s="866"/>
      <c r="M20" s="866"/>
      <c r="N20" s="866"/>
      <c r="O20" s="866"/>
      <c r="P20" s="866"/>
      <c r="Q20" s="866"/>
    </row>
    <row r="21" spans="1:17" ht="12.95" customHeight="1">
      <c r="A21" s="802"/>
      <c r="B21" s="411" t="s">
        <v>511</v>
      </c>
      <c r="C21" s="863">
        <v>48571.1</v>
      </c>
      <c r="D21" s="533">
        <v>39164.800000000003</v>
      </c>
      <c r="E21" s="533">
        <v>552.20000000000005</v>
      </c>
      <c r="F21" s="533">
        <v>5012.7</v>
      </c>
      <c r="G21" s="533">
        <v>123.8</v>
      </c>
      <c r="H21" s="533">
        <v>738</v>
      </c>
      <c r="I21" s="436">
        <v>4150.7</v>
      </c>
      <c r="J21" s="870"/>
      <c r="K21" s="866"/>
      <c r="L21" s="866"/>
      <c r="M21" s="866"/>
      <c r="N21" s="866"/>
      <c r="O21" s="866"/>
      <c r="P21" s="866"/>
      <c r="Q21" s="866"/>
    </row>
    <row r="22" spans="1:17" ht="12.95" customHeight="1">
      <c r="A22" s="802"/>
      <c r="B22" s="411" t="s">
        <v>512</v>
      </c>
      <c r="C22" s="863">
        <v>46263.6</v>
      </c>
      <c r="D22" s="533">
        <v>40079.699999999997</v>
      </c>
      <c r="E22" s="533">
        <v>514.1</v>
      </c>
      <c r="F22" s="533">
        <v>4247.8</v>
      </c>
      <c r="G22" s="533">
        <v>178</v>
      </c>
      <c r="H22" s="533">
        <v>766.8</v>
      </c>
      <c r="I22" s="436">
        <v>3300.5</v>
      </c>
      <c r="J22" s="870"/>
      <c r="K22" s="870"/>
      <c r="L22" s="871"/>
      <c r="M22" s="866"/>
      <c r="N22" s="866"/>
      <c r="O22" s="866"/>
      <c r="P22" s="866"/>
      <c r="Q22" s="866"/>
    </row>
    <row r="23" spans="1:17" ht="12.95" customHeight="1">
      <c r="A23" s="874"/>
      <c r="B23" s="411"/>
      <c r="C23" s="878"/>
      <c r="D23" s="533"/>
      <c r="E23" s="533"/>
      <c r="F23" s="533"/>
      <c r="G23" s="533"/>
      <c r="H23" s="533"/>
      <c r="I23" s="437"/>
      <c r="J23" s="870"/>
      <c r="K23" s="870"/>
      <c r="L23" s="871"/>
      <c r="M23" s="866"/>
      <c r="N23" s="866"/>
      <c r="O23" s="866"/>
      <c r="P23" s="866"/>
      <c r="Q23" s="866"/>
    </row>
    <row r="24" spans="1:17" ht="12.95" customHeight="1">
      <c r="A24" s="862">
        <v>2022</v>
      </c>
      <c r="B24" s="411" t="s">
        <v>533</v>
      </c>
      <c r="C24" s="863">
        <v>41511.9</v>
      </c>
      <c r="D24" s="533">
        <v>36009.300000000003</v>
      </c>
      <c r="E24" s="533">
        <v>221.9</v>
      </c>
      <c r="F24" s="533">
        <v>3951.4</v>
      </c>
      <c r="G24" s="533">
        <v>115.6</v>
      </c>
      <c r="H24" s="533">
        <v>684.7</v>
      </c>
      <c r="I24" s="436">
        <v>3151.1</v>
      </c>
      <c r="J24" s="204"/>
      <c r="K24" s="870"/>
      <c r="L24" s="871"/>
      <c r="M24" s="866"/>
      <c r="N24" s="866"/>
      <c r="O24" s="866"/>
      <c r="P24" s="866"/>
      <c r="Q24" s="866"/>
    </row>
    <row r="25" spans="1:17" ht="12.95" customHeight="1">
      <c r="A25" s="802"/>
      <c r="B25" s="411" t="s">
        <v>514</v>
      </c>
      <c r="C25" s="863">
        <v>45379.1</v>
      </c>
      <c r="D25" s="533">
        <v>38674.300000000003</v>
      </c>
      <c r="E25" s="533">
        <v>853.1</v>
      </c>
      <c r="F25" s="533">
        <v>3796.5</v>
      </c>
      <c r="G25" s="533">
        <v>152.9</v>
      </c>
      <c r="H25" s="533">
        <v>724.2</v>
      </c>
      <c r="I25" s="436">
        <v>2919.2</v>
      </c>
      <c r="J25" s="204"/>
      <c r="K25" s="879"/>
      <c r="L25" s="879"/>
      <c r="M25" s="880"/>
      <c r="N25" s="261"/>
    </row>
    <row r="26" spans="1:17" ht="12.95" customHeight="1">
      <c r="A26" s="802"/>
      <c r="B26" s="411" t="s">
        <v>515</v>
      </c>
      <c r="C26" s="863">
        <v>71129</v>
      </c>
      <c r="D26" s="533">
        <v>64920.6</v>
      </c>
      <c r="E26" s="533">
        <v>242.8</v>
      </c>
      <c r="F26" s="533">
        <v>4528</v>
      </c>
      <c r="G26" s="533">
        <v>163.69999999999999</v>
      </c>
      <c r="H26" s="533">
        <v>1303.0999999999999</v>
      </c>
      <c r="I26" s="436">
        <v>3059.7</v>
      </c>
      <c r="J26" s="204"/>
      <c r="K26" s="748"/>
      <c r="L26" s="748"/>
      <c r="M26" s="261"/>
      <c r="N26" s="261"/>
    </row>
    <row r="27" spans="1:17" ht="12.95" customHeight="1">
      <c r="A27" s="862"/>
      <c r="B27" s="411" t="s">
        <v>516</v>
      </c>
      <c r="C27" s="863">
        <v>43842.8</v>
      </c>
      <c r="D27" s="533">
        <v>39215.699999999997</v>
      </c>
      <c r="E27" s="533">
        <v>113.7</v>
      </c>
      <c r="F27" s="533">
        <v>3656.9</v>
      </c>
      <c r="G27" s="533">
        <v>134.1</v>
      </c>
      <c r="H27" s="533">
        <v>542.29999999999995</v>
      </c>
      <c r="I27" s="436">
        <v>2979.3</v>
      </c>
      <c r="J27" s="204"/>
      <c r="K27" s="748"/>
      <c r="L27" s="748"/>
      <c r="M27" s="261"/>
      <c r="N27" s="261"/>
    </row>
    <row r="28" spans="1:17" ht="12.95" customHeight="1">
      <c r="A28" s="802"/>
      <c r="B28" s="411" t="s">
        <v>517</v>
      </c>
      <c r="C28" s="863">
        <v>64145.8</v>
      </c>
      <c r="D28" s="533">
        <v>59271.8</v>
      </c>
      <c r="E28" s="533">
        <v>558.29999999999995</v>
      </c>
      <c r="F28" s="533">
        <v>4785.8999999999996</v>
      </c>
      <c r="G28" s="533">
        <v>103.3</v>
      </c>
      <c r="H28" s="533">
        <v>752.9</v>
      </c>
      <c r="I28" s="436">
        <v>3929.7</v>
      </c>
      <c r="J28" s="204"/>
      <c r="K28" s="748"/>
      <c r="L28" s="748"/>
      <c r="M28" s="261"/>
      <c r="N28" s="261"/>
    </row>
    <row r="29" spans="1:17" ht="13.5" customHeight="1">
      <c r="A29" s="802"/>
      <c r="B29" s="411" t="s">
        <v>518</v>
      </c>
      <c r="C29" s="863">
        <v>59182.6</v>
      </c>
      <c r="D29" s="533">
        <v>52188.800000000003</v>
      </c>
      <c r="E29" s="533">
        <v>409.7</v>
      </c>
      <c r="F29" s="533">
        <v>3245.4</v>
      </c>
      <c r="G29" s="533">
        <v>103.5</v>
      </c>
      <c r="H29" s="533">
        <v>500.5</v>
      </c>
      <c r="I29" s="436">
        <v>2640.9</v>
      </c>
      <c r="J29" s="204"/>
      <c r="K29" s="748"/>
      <c r="L29" s="748"/>
    </row>
    <row r="30" spans="1:17" ht="12.95" customHeight="1">
      <c r="A30" s="862"/>
      <c r="B30" s="411" t="s">
        <v>519</v>
      </c>
      <c r="C30" s="863">
        <v>171038.9</v>
      </c>
      <c r="D30" s="533">
        <v>75171.399999999994</v>
      </c>
      <c r="E30" s="533">
        <v>1831.5</v>
      </c>
      <c r="F30" s="533">
        <v>3787.6</v>
      </c>
      <c r="G30" s="533">
        <v>141.1</v>
      </c>
      <c r="H30" s="533">
        <v>431.7</v>
      </c>
      <c r="I30" s="436">
        <v>3214.1</v>
      </c>
      <c r="J30" s="879"/>
      <c r="K30" s="879"/>
      <c r="L30" s="879"/>
      <c r="M30" s="866"/>
      <c r="N30" s="866"/>
      <c r="O30" s="866"/>
      <c r="P30" s="866"/>
      <c r="Q30" s="866"/>
    </row>
    <row r="31" spans="1:17" ht="12.95" customHeight="1">
      <c r="A31" s="802"/>
      <c r="B31" s="411" t="s">
        <v>520</v>
      </c>
      <c r="C31" s="863">
        <v>161592.29999999999</v>
      </c>
      <c r="D31" s="533">
        <v>98834.7</v>
      </c>
      <c r="E31" s="533">
        <v>2428.4</v>
      </c>
      <c r="F31" s="533">
        <v>5078.1000000000004</v>
      </c>
      <c r="G31" s="533">
        <v>142.19999999999999</v>
      </c>
      <c r="H31" s="533">
        <v>604.20000000000005</v>
      </c>
      <c r="I31" s="436">
        <v>4331.6000000000004</v>
      </c>
      <c r="J31" s="879"/>
      <c r="K31" s="879"/>
      <c r="L31" s="879"/>
      <c r="M31" s="866"/>
      <c r="N31" s="866"/>
      <c r="O31" s="866"/>
      <c r="P31" s="866"/>
      <c r="Q31" s="866"/>
    </row>
    <row r="32" spans="1:17" ht="12.95" customHeight="1">
      <c r="A32" s="802"/>
      <c r="B32" s="411" t="s">
        <v>521</v>
      </c>
      <c r="C32" s="863">
        <v>83019.100000000006</v>
      </c>
      <c r="D32" s="533">
        <v>66028.600000000006</v>
      </c>
      <c r="E32" s="533">
        <v>1049.0999999999999</v>
      </c>
      <c r="F32" s="533">
        <v>4342.1000000000004</v>
      </c>
      <c r="G32" s="533">
        <v>109.3</v>
      </c>
      <c r="H32" s="533">
        <v>392.8</v>
      </c>
      <c r="I32" s="436">
        <v>3840</v>
      </c>
      <c r="J32" s="879"/>
      <c r="K32" s="879"/>
      <c r="L32" s="879"/>
      <c r="M32" s="866"/>
      <c r="N32" s="866"/>
      <c r="O32" s="866"/>
      <c r="P32" s="866"/>
      <c r="Q32" s="866"/>
    </row>
    <row r="33" spans="1:17" ht="12.95" customHeight="1">
      <c r="A33" s="862"/>
      <c r="B33" s="411" t="s">
        <v>510</v>
      </c>
      <c r="C33" s="863">
        <v>58204.800000000003</v>
      </c>
      <c r="D33" s="533">
        <v>46324</v>
      </c>
      <c r="E33" s="533">
        <v>1966.7</v>
      </c>
      <c r="F33" s="533">
        <v>2881.8</v>
      </c>
      <c r="G33" s="533">
        <v>127.4</v>
      </c>
      <c r="H33" s="533">
        <v>493.8</v>
      </c>
      <c r="I33" s="436">
        <v>2260.4</v>
      </c>
      <c r="J33" s="870"/>
      <c r="K33" s="871"/>
      <c r="L33" s="866"/>
      <c r="M33" s="866"/>
      <c r="N33" s="866"/>
      <c r="O33" s="866"/>
      <c r="P33" s="866"/>
      <c r="Q33" s="866"/>
    </row>
    <row r="34" spans="1:17" ht="12.95" customHeight="1">
      <c r="A34" s="802"/>
      <c r="B34" s="411" t="s">
        <v>511</v>
      </c>
      <c r="C34" s="863">
        <v>59351.199999999997</v>
      </c>
      <c r="D34" s="533">
        <v>51038.1</v>
      </c>
      <c r="E34" s="533">
        <v>840.4</v>
      </c>
      <c r="F34" s="533">
        <v>5191.2</v>
      </c>
      <c r="G34" s="533">
        <v>172.9</v>
      </c>
      <c r="H34" s="533">
        <v>516.6</v>
      </c>
      <c r="I34" s="436">
        <v>4500.5</v>
      </c>
      <c r="J34" s="870"/>
      <c r="K34" s="866"/>
      <c r="L34" s="866"/>
      <c r="M34" s="866"/>
      <c r="N34" s="866"/>
      <c r="O34" s="866"/>
      <c r="P34" s="866"/>
      <c r="Q34" s="866"/>
    </row>
    <row r="35" spans="1:17" ht="12.95" customHeight="1">
      <c r="A35" s="802"/>
      <c r="B35" s="411" t="s">
        <v>512</v>
      </c>
      <c r="C35" s="863">
        <v>49737.8</v>
      </c>
      <c r="D35" s="533">
        <v>43021.7</v>
      </c>
      <c r="E35" s="533">
        <v>756.6</v>
      </c>
      <c r="F35" s="533">
        <v>3211.8</v>
      </c>
      <c r="G35" s="533">
        <v>139.5</v>
      </c>
      <c r="H35" s="533">
        <v>793.9</v>
      </c>
      <c r="I35" s="436">
        <v>2278</v>
      </c>
      <c r="J35" s="870"/>
      <c r="K35" s="870"/>
      <c r="L35" s="871"/>
      <c r="M35" s="866"/>
      <c r="N35" s="866"/>
      <c r="O35" s="866"/>
      <c r="P35" s="866"/>
      <c r="Q35" s="866"/>
    </row>
    <row r="36" spans="1:17" ht="13.5" customHeight="1">
      <c r="A36" s="660"/>
      <c r="B36" s="867" t="s">
        <v>44</v>
      </c>
      <c r="C36" s="598">
        <v>107.50957556264538</v>
      </c>
      <c r="D36" s="598">
        <v>107.34037430419889</v>
      </c>
      <c r="E36" s="598">
        <v>147.16981132075472</v>
      </c>
      <c r="F36" s="598">
        <v>75.610904468195301</v>
      </c>
      <c r="G36" s="598">
        <v>78.370786516853926</v>
      </c>
      <c r="H36" s="598">
        <v>103.53416797078769</v>
      </c>
      <c r="I36" s="32">
        <v>69.019845477957887</v>
      </c>
      <c r="J36" s="18"/>
      <c r="K36" s="18"/>
      <c r="L36" s="18"/>
    </row>
    <row r="37" spans="1:17" ht="13.5" customHeight="1">
      <c r="A37" s="660"/>
      <c r="B37" s="867" t="s">
        <v>45</v>
      </c>
      <c r="C37" s="598">
        <v>83.802517893488258</v>
      </c>
      <c r="D37" s="598">
        <v>84.293302454440905</v>
      </c>
      <c r="E37" s="598">
        <v>90.028557829604964</v>
      </c>
      <c r="F37" s="598">
        <v>61.870087840961631</v>
      </c>
      <c r="G37" s="598">
        <v>80.682475419317527</v>
      </c>
      <c r="H37" s="598">
        <v>153.67789392179637</v>
      </c>
      <c r="I37" s="32">
        <v>50.616598155760471</v>
      </c>
      <c r="J37" s="18"/>
      <c r="K37" s="18"/>
      <c r="L37" s="18"/>
    </row>
    <row r="38" spans="1:17" ht="13.5" customHeight="1">
      <c r="A38" s="660"/>
      <c r="B38" s="24"/>
      <c r="F38" s="881"/>
      <c r="G38" s="881"/>
      <c r="H38" s="881"/>
      <c r="I38" s="881"/>
      <c r="J38" s="882"/>
    </row>
    <row r="39" spans="1:17" ht="58.5" customHeight="1">
      <c r="A39" s="1875" t="s">
        <v>1305</v>
      </c>
      <c r="B39" s="1875"/>
      <c r="C39" s="1875"/>
      <c r="D39" s="1875"/>
      <c r="E39" s="1875"/>
      <c r="F39" s="1875"/>
      <c r="G39" s="1875"/>
      <c r="H39" s="1875"/>
      <c r="I39" s="1875"/>
    </row>
    <row r="40" spans="1:17">
      <c r="A40" s="2222" t="s">
        <v>286</v>
      </c>
      <c r="B40" s="2222"/>
      <c r="C40" s="2222"/>
      <c r="D40" s="2222"/>
      <c r="E40" s="2222"/>
      <c r="F40" s="2222"/>
      <c r="G40" s="2222"/>
      <c r="H40" s="2222"/>
      <c r="I40" s="2222"/>
    </row>
    <row r="41" spans="1:17" ht="54" customHeight="1">
      <c r="A41" s="1874" t="s">
        <v>1306</v>
      </c>
      <c r="B41" s="1874"/>
      <c r="C41" s="1874"/>
      <c r="D41" s="1874"/>
      <c r="E41" s="1874"/>
      <c r="F41" s="1874"/>
      <c r="G41" s="1874"/>
      <c r="H41" s="1874"/>
      <c r="I41" s="1874"/>
    </row>
    <row r="42" spans="1:17">
      <c r="A42" s="2212" t="s">
        <v>287</v>
      </c>
      <c r="B42" s="2212"/>
      <c r="C42" s="2212"/>
      <c r="D42" s="607"/>
      <c r="E42" s="607"/>
      <c r="F42" s="883"/>
      <c r="G42" s="883"/>
      <c r="H42" s="883"/>
      <c r="I42" s="883"/>
    </row>
    <row r="43" spans="1:17">
      <c r="C43" s="352"/>
      <c r="D43" s="352"/>
      <c r="E43" s="352"/>
      <c r="F43" s="352"/>
      <c r="G43" s="352"/>
      <c r="H43" s="352"/>
      <c r="I43" s="352"/>
    </row>
    <row r="44" spans="1:17">
      <c r="F44" s="884"/>
      <c r="G44" s="884"/>
      <c r="H44" s="884"/>
      <c r="I44" s="884"/>
    </row>
    <row r="45" spans="1:17">
      <c r="C45" s="884"/>
      <c r="D45" s="884"/>
      <c r="E45" s="884"/>
    </row>
    <row r="46" spans="1:17">
      <c r="C46" s="884"/>
      <c r="D46" s="884"/>
      <c r="E46" s="884"/>
    </row>
    <row r="47" spans="1:17">
      <c r="C47" s="352"/>
      <c r="D47" s="352"/>
      <c r="E47" s="352"/>
    </row>
  </sheetData>
  <mergeCells count="14">
    <mergeCell ref="A42:C42"/>
    <mergeCell ref="F4:F5"/>
    <mergeCell ref="G4:I4"/>
    <mergeCell ref="C6:E6"/>
    <mergeCell ref="F6:I6"/>
    <mergeCell ref="A39:I39"/>
    <mergeCell ref="C4:C5"/>
    <mergeCell ref="D4:E4"/>
    <mergeCell ref="A41:I41"/>
    <mergeCell ref="A3:B4"/>
    <mergeCell ref="A5:B6"/>
    <mergeCell ref="C3:E3"/>
    <mergeCell ref="F3:I3"/>
    <mergeCell ref="A40:I40"/>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B20:B22 B24:B26 B27:B29 B30:B32 B33:B35"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T1" sqref="T1"/>
    </sheetView>
  </sheetViews>
  <sheetFormatPr defaultColWidth="9" defaultRowHeight="12"/>
  <cols>
    <col min="1" max="1" width="6.625" style="62" customWidth="1"/>
    <col min="2" max="2" width="17.75" style="62" customWidth="1"/>
    <col min="3" max="7" width="12.5" style="62" customWidth="1"/>
    <col min="8" max="16384" width="9" style="62"/>
  </cols>
  <sheetData>
    <row r="1" spans="1:14" ht="18" customHeight="1">
      <c r="A1" s="386" t="s">
        <v>1316</v>
      </c>
      <c r="B1" s="386"/>
      <c r="C1" s="386"/>
      <c r="D1" s="386"/>
      <c r="E1" s="386"/>
      <c r="G1" s="269" t="s">
        <v>37</v>
      </c>
      <c r="H1" s="270"/>
      <c r="I1" s="49"/>
    </row>
    <row r="2" spans="1:14" ht="18" customHeight="1">
      <c r="A2" s="1751" t="s">
        <v>1926</v>
      </c>
      <c r="B2" s="855"/>
      <c r="C2" s="855"/>
      <c r="D2" s="855"/>
      <c r="E2" s="855"/>
      <c r="G2" s="271" t="s">
        <v>38</v>
      </c>
      <c r="H2" s="272"/>
      <c r="I2" s="658"/>
    </row>
    <row r="3" spans="1:14" ht="27.75" customHeight="1">
      <c r="A3" s="2128" t="s">
        <v>1004</v>
      </c>
      <c r="B3" s="2129"/>
      <c r="C3" s="2128" t="s">
        <v>1317</v>
      </c>
      <c r="D3" s="2128"/>
      <c r="E3" s="2128"/>
      <c r="F3" s="2223"/>
      <c r="G3" s="2132" t="s">
        <v>1318</v>
      </c>
    </row>
    <row r="4" spans="1:14" ht="16.5" customHeight="1">
      <c r="A4" s="2073"/>
      <c r="B4" s="2155"/>
      <c r="C4" s="2135" t="s">
        <v>1179</v>
      </c>
      <c r="D4" s="2134" t="s">
        <v>1263</v>
      </c>
      <c r="E4" s="2134"/>
      <c r="F4" s="2135"/>
      <c r="G4" s="1955"/>
    </row>
    <row r="5" spans="1:14" ht="45.75" customHeight="1">
      <c r="A5" s="1998" t="s">
        <v>1319</v>
      </c>
      <c r="B5" s="1999"/>
      <c r="C5" s="2135"/>
      <c r="D5" s="753" t="s">
        <v>1320</v>
      </c>
      <c r="E5" s="885" t="s">
        <v>1237</v>
      </c>
      <c r="F5" s="885" t="s">
        <v>1238</v>
      </c>
      <c r="G5" s="2224"/>
    </row>
    <row r="6" spans="1:14" ht="30" customHeight="1" thickBot="1">
      <c r="A6" s="2194"/>
      <c r="B6" s="2195"/>
      <c r="C6" s="2019" t="s">
        <v>1321</v>
      </c>
      <c r="D6" s="2019"/>
      <c r="E6" s="2019"/>
      <c r="F6" s="1938"/>
      <c r="G6" s="2225"/>
    </row>
    <row r="7" spans="1:14" ht="8.1" customHeight="1" thickTop="1">
      <c r="A7" s="737"/>
      <c r="B7" s="390"/>
      <c r="C7" s="665"/>
      <c r="D7" s="668"/>
      <c r="E7" s="668"/>
      <c r="F7" s="668"/>
      <c r="G7" s="860"/>
      <c r="H7" s="49"/>
    </row>
    <row r="8" spans="1:14" ht="12.95" customHeight="1">
      <c r="A8" s="862">
        <v>2020</v>
      </c>
      <c r="B8" s="402" t="s">
        <v>523</v>
      </c>
      <c r="C8" s="863" t="s">
        <v>1793</v>
      </c>
      <c r="D8" s="533" t="s">
        <v>1794</v>
      </c>
      <c r="E8" s="533" t="s">
        <v>1795</v>
      </c>
      <c r="F8" s="436" t="s">
        <v>1796</v>
      </c>
      <c r="G8" s="436" t="s">
        <v>1797</v>
      </c>
      <c r="H8" s="886"/>
    </row>
    <row r="9" spans="1:14" ht="12.95" customHeight="1">
      <c r="A9" s="887"/>
      <c r="B9" s="867" t="s">
        <v>44</v>
      </c>
      <c r="C9" s="324" t="s">
        <v>1779</v>
      </c>
      <c r="D9" s="324" t="s">
        <v>1780</v>
      </c>
      <c r="E9" s="324" t="s">
        <v>1781</v>
      </c>
      <c r="F9" s="324" t="s">
        <v>1782</v>
      </c>
      <c r="G9" s="325" t="s">
        <v>1778</v>
      </c>
      <c r="H9" s="886"/>
      <c r="I9" s="257"/>
    </row>
    <row r="10" spans="1:14" ht="12.95" customHeight="1">
      <c r="A10" s="761"/>
      <c r="B10" s="817"/>
      <c r="C10" s="328"/>
      <c r="D10" s="328"/>
      <c r="E10" s="328"/>
      <c r="F10" s="328"/>
      <c r="G10" s="17"/>
      <c r="H10" s="886"/>
      <c r="I10" s="257"/>
    </row>
    <row r="11" spans="1:14" ht="12.95" customHeight="1">
      <c r="A11" s="862">
        <v>2021</v>
      </c>
      <c r="B11" s="888" t="s">
        <v>1322</v>
      </c>
      <c r="C11" s="570" t="s">
        <v>1788</v>
      </c>
      <c r="D11" s="533" t="s">
        <v>1789</v>
      </c>
      <c r="E11" s="533" t="s">
        <v>1790</v>
      </c>
      <c r="F11" s="533" t="s">
        <v>1791</v>
      </c>
      <c r="G11" s="267" t="s">
        <v>1792</v>
      </c>
      <c r="H11" s="886"/>
    </row>
    <row r="12" spans="1:14" ht="12.95" customHeight="1">
      <c r="A12" s="862"/>
      <c r="B12" s="867" t="s">
        <v>44</v>
      </c>
      <c r="C12" s="598" t="s">
        <v>1783</v>
      </c>
      <c r="D12" s="598" t="s">
        <v>1784</v>
      </c>
      <c r="E12" s="598" t="s">
        <v>1785</v>
      </c>
      <c r="F12" s="598" t="s">
        <v>1786</v>
      </c>
      <c r="G12" s="32" t="s">
        <v>1787</v>
      </c>
      <c r="H12" s="737"/>
    </row>
    <row r="13" spans="1:14" ht="12.95" customHeight="1">
      <c r="A13" s="403"/>
      <c r="B13" s="817"/>
      <c r="C13" s="477"/>
      <c r="D13" s="477"/>
      <c r="E13" s="477"/>
      <c r="F13" s="477"/>
      <c r="G13" s="32"/>
      <c r="H13" s="737"/>
    </row>
    <row r="14" spans="1:14" ht="12.95" customHeight="1">
      <c r="A14" s="862">
        <v>2022</v>
      </c>
      <c r="B14" s="888" t="s">
        <v>1323</v>
      </c>
      <c r="C14" s="570">
        <v>16487.400000000001</v>
      </c>
      <c r="D14" s="878">
        <v>834.4</v>
      </c>
      <c r="E14" s="533">
        <v>3476.8999999999996</v>
      </c>
      <c r="F14" s="533">
        <v>12173.3</v>
      </c>
      <c r="G14" s="267">
        <v>41628</v>
      </c>
      <c r="H14" s="886"/>
    </row>
    <row r="15" spans="1:14" ht="12.95" customHeight="1">
      <c r="A15" s="862"/>
      <c r="B15" s="888" t="s">
        <v>1324</v>
      </c>
      <c r="C15" s="863" t="s">
        <v>1798</v>
      </c>
      <c r="D15" s="863" t="s">
        <v>1799</v>
      </c>
      <c r="E15" s="863" t="s">
        <v>1800</v>
      </c>
      <c r="F15" s="863" t="s">
        <v>1801</v>
      </c>
      <c r="G15" s="267" t="s">
        <v>1802</v>
      </c>
      <c r="H15" s="886"/>
    </row>
    <row r="16" spans="1:14" ht="12.95" customHeight="1">
      <c r="A16" s="862"/>
      <c r="B16" s="888" t="s">
        <v>1325</v>
      </c>
      <c r="C16" s="863" t="s">
        <v>1994</v>
      </c>
      <c r="D16" s="863" t="s">
        <v>1995</v>
      </c>
      <c r="E16" s="863" t="s">
        <v>1996</v>
      </c>
      <c r="F16" s="863" t="s">
        <v>1997</v>
      </c>
      <c r="G16" s="267" t="s">
        <v>1998</v>
      </c>
      <c r="H16" s="889"/>
      <c r="N16" s="261"/>
    </row>
    <row r="17" spans="1:10" ht="12.95" customHeight="1">
      <c r="A17" s="862"/>
      <c r="B17" s="893" t="s">
        <v>1326</v>
      </c>
      <c r="C17" s="570">
        <v>67545.100000000006</v>
      </c>
      <c r="D17" s="533">
        <v>5555.9</v>
      </c>
      <c r="E17" s="533">
        <v>10177.199999999999</v>
      </c>
      <c r="F17" s="533">
        <v>51747.9</v>
      </c>
      <c r="G17" s="267">
        <v>172471</v>
      </c>
      <c r="H17" s="886"/>
    </row>
    <row r="18" spans="1:10" ht="12.95" customHeight="1">
      <c r="A18" s="862"/>
      <c r="B18" s="867" t="s">
        <v>44</v>
      </c>
      <c r="C18" s="598">
        <v>87.996326163707195</v>
      </c>
      <c r="D18" s="598">
        <v>70.631833206203908</v>
      </c>
      <c r="E18" s="598">
        <v>87.591014717273424</v>
      </c>
      <c r="F18" s="598">
        <v>90.633144178226146</v>
      </c>
      <c r="G18" s="32">
        <v>100.88442258085273</v>
      </c>
      <c r="H18" s="737"/>
    </row>
    <row r="19" spans="1:10" ht="12.95" customHeight="1">
      <c r="A19" s="802"/>
      <c r="B19" s="394"/>
      <c r="C19" s="863"/>
      <c r="D19" s="533"/>
      <c r="E19" s="533"/>
      <c r="F19" s="436"/>
      <c r="G19" s="436"/>
      <c r="H19" s="737"/>
    </row>
    <row r="20" spans="1:10" ht="12.95" customHeight="1">
      <c r="A20" s="862">
        <v>2021</v>
      </c>
      <c r="B20" s="411" t="s">
        <v>510</v>
      </c>
      <c r="C20" s="863">
        <v>4884.8999999999996</v>
      </c>
      <c r="D20" s="533">
        <v>309.39999999999998</v>
      </c>
      <c r="E20" s="533">
        <v>928.8</v>
      </c>
      <c r="F20" s="436">
        <v>3646.2</v>
      </c>
      <c r="G20" s="436">
        <v>13575</v>
      </c>
      <c r="H20" s="737"/>
    </row>
    <row r="21" spans="1:10" ht="12.95" customHeight="1">
      <c r="A21" s="802"/>
      <c r="B21" s="411" t="s">
        <v>511</v>
      </c>
      <c r="C21" s="863">
        <v>6719.6</v>
      </c>
      <c r="D21" s="533">
        <v>238.9</v>
      </c>
      <c r="E21" s="533">
        <v>946.1</v>
      </c>
      <c r="F21" s="436">
        <v>5534.3</v>
      </c>
      <c r="G21" s="436">
        <v>12938</v>
      </c>
      <c r="H21" s="737"/>
    </row>
    <row r="22" spans="1:10" ht="12.95" customHeight="1">
      <c r="A22" s="802"/>
      <c r="B22" s="411" t="s">
        <v>512</v>
      </c>
      <c r="C22" s="863">
        <v>5731.5</v>
      </c>
      <c r="D22" s="533">
        <v>343.6</v>
      </c>
      <c r="E22" s="533">
        <v>983.1</v>
      </c>
      <c r="F22" s="436">
        <v>4400.7</v>
      </c>
      <c r="G22" s="436">
        <v>13700</v>
      </c>
      <c r="H22" s="737"/>
    </row>
    <row r="23" spans="1:10" ht="12.95" customHeight="1">
      <c r="A23" s="874"/>
      <c r="B23" s="411"/>
      <c r="C23" s="878"/>
      <c r="D23" s="878"/>
      <c r="E23" s="533"/>
      <c r="F23" s="437"/>
      <c r="G23" s="437"/>
      <c r="H23" s="737"/>
    </row>
    <row r="24" spans="1:10" ht="12.95" customHeight="1">
      <c r="A24" s="862">
        <v>2022</v>
      </c>
      <c r="B24" s="411" t="s">
        <v>533</v>
      </c>
      <c r="C24" s="863">
        <v>5302.5</v>
      </c>
      <c r="D24" s="863">
        <v>223.2</v>
      </c>
      <c r="E24" s="533">
        <v>877.8</v>
      </c>
      <c r="F24" s="436">
        <v>4201.5</v>
      </c>
      <c r="G24" s="436">
        <v>13986</v>
      </c>
      <c r="H24" s="737"/>
      <c r="I24" s="204"/>
    </row>
    <row r="25" spans="1:10" ht="12.95" customHeight="1">
      <c r="A25" s="802"/>
      <c r="B25" s="411" t="s">
        <v>514</v>
      </c>
      <c r="C25" s="863">
        <v>5116.2</v>
      </c>
      <c r="D25" s="533">
        <v>295.2</v>
      </c>
      <c r="E25" s="533">
        <v>928.4</v>
      </c>
      <c r="F25" s="436">
        <v>3892.2</v>
      </c>
      <c r="G25" s="436">
        <v>13145</v>
      </c>
      <c r="H25" s="16"/>
      <c r="I25" s="204"/>
    </row>
    <row r="26" spans="1:10" ht="12.95" customHeight="1">
      <c r="A26" s="802"/>
      <c r="B26" s="411" t="s">
        <v>515</v>
      </c>
      <c r="C26" s="863">
        <v>6068.7</v>
      </c>
      <c r="D26" s="533">
        <v>316</v>
      </c>
      <c r="E26" s="533">
        <v>1670.7</v>
      </c>
      <c r="F26" s="436">
        <v>4079.6</v>
      </c>
      <c r="G26" s="436">
        <v>14497</v>
      </c>
      <c r="H26" s="16"/>
      <c r="I26" s="204"/>
    </row>
    <row r="27" spans="1:10" ht="12.95" customHeight="1">
      <c r="A27" s="862"/>
      <c r="B27" s="411" t="s">
        <v>516</v>
      </c>
      <c r="C27" s="863">
        <v>4928.3999999999996</v>
      </c>
      <c r="D27" s="533">
        <v>258.8</v>
      </c>
      <c r="E27" s="533">
        <v>695.3</v>
      </c>
      <c r="F27" s="436">
        <v>3972.4</v>
      </c>
      <c r="G27" s="436">
        <v>13836</v>
      </c>
      <c r="H27" s="16"/>
      <c r="I27" s="204"/>
      <c r="J27" s="787"/>
    </row>
    <row r="28" spans="1:10" ht="12.95" customHeight="1">
      <c r="A28" s="802"/>
      <c r="B28" s="411" t="s">
        <v>517</v>
      </c>
      <c r="C28" s="863">
        <v>6404.3</v>
      </c>
      <c r="D28" s="863">
        <v>199.5</v>
      </c>
      <c r="E28" s="863">
        <v>965.2</v>
      </c>
      <c r="F28" s="863">
        <v>5239.6000000000004</v>
      </c>
      <c r="G28" s="436">
        <v>14796</v>
      </c>
      <c r="H28" s="16"/>
      <c r="I28" s="204"/>
      <c r="J28" s="787"/>
    </row>
    <row r="29" spans="1:10" ht="12.95" customHeight="1">
      <c r="A29" s="802"/>
      <c r="B29" s="411" t="s">
        <v>518</v>
      </c>
      <c r="C29" s="863">
        <v>4363.6000000000004</v>
      </c>
      <c r="D29" s="863">
        <v>199.9</v>
      </c>
      <c r="E29" s="533">
        <v>641.70000000000005</v>
      </c>
      <c r="F29" s="436">
        <v>3521.2</v>
      </c>
      <c r="G29" s="436">
        <v>14481</v>
      </c>
      <c r="H29" s="16"/>
      <c r="I29" s="32"/>
      <c r="J29" s="32"/>
    </row>
    <row r="30" spans="1:10" ht="12.95" customHeight="1">
      <c r="A30" s="862"/>
      <c r="B30" s="411" t="s">
        <v>519</v>
      </c>
      <c r="C30" s="863">
        <v>5112.3999999999996</v>
      </c>
      <c r="D30" s="533">
        <v>272.39999999999998</v>
      </c>
      <c r="E30" s="533">
        <v>553.5</v>
      </c>
      <c r="F30" s="436">
        <v>4285.3999999999996</v>
      </c>
      <c r="G30" s="436">
        <v>14881</v>
      </c>
      <c r="H30" s="785"/>
      <c r="I30" s="785"/>
    </row>
    <row r="31" spans="1:10" ht="12.95" customHeight="1">
      <c r="A31" s="802"/>
      <c r="B31" s="411" t="s">
        <v>520</v>
      </c>
      <c r="C31" s="863">
        <v>6824.7</v>
      </c>
      <c r="D31" s="533">
        <v>274.5</v>
      </c>
      <c r="E31" s="533">
        <v>774.6</v>
      </c>
      <c r="F31" s="436">
        <v>5775.5</v>
      </c>
      <c r="G31" s="436">
        <v>14424</v>
      </c>
      <c r="H31" s="785"/>
      <c r="I31" s="785"/>
    </row>
    <row r="32" spans="1:10" ht="12.95" customHeight="1">
      <c r="A32" s="802"/>
      <c r="B32" s="411" t="s">
        <v>521</v>
      </c>
      <c r="C32" s="863">
        <v>5834.7</v>
      </c>
      <c r="D32" s="533">
        <v>211.1</v>
      </c>
      <c r="E32" s="533">
        <v>503.6</v>
      </c>
      <c r="F32" s="436">
        <v>5120</v>
      </c>
      <c r="G32" s="436">
        <v>13805</v>
      </c>
      <c r="H32" s="785"/>
      <c r="I32" s="785"/>
    </row>
    <row r="33" spans="1:9" ht="12.95" customHeight="1">
      <c r="A33" s="862"/>
      <c r="B33" s="411" t="s">
        <v>510</v>
      </c>
      <c r="C33" s="863">
        <v>3893.3</v>
      </c>
      <c r="D33" s="533">
        <v>245.9</v>
      </c>
      <c r="E33" s="533">
        <v>633.1</v>
      </c>
      <c r="F33" s="436">
        <v>3013.9</v>
      </c>
      <c r="G33" s="436">
        <v>13948</v>
      </c>
      <c r="H33" s="737"/>
    </row>
    <row r="34" spans="1:9" ht="12.95" customHeight="1">
      <c r="A34" s="802"/>
      <c r="B34" s="411" t="s">
        <v>511</v>
      </c>
      <c r="C34" s="863">
        <v>6998.7</v>
      </c>
      <c r="D34" s="533">
        <v>333.7</v>
      </c>
      <c r="E34" s="533">
        <v>662.3</v>
      </c>
      <c r="F34" s="436">
        <v>6000.7</v>
      </c>
      <c r="G34" s="436">
        <v>13318</v>
      </c>
      <c r="H34" s="737"/>
    </row>
    <row r="35" spans="1:9" ht="12.95" customHeight="1">
      <c r="A35" s="802"/>
      <c r="B35" s="411" t="s">
        <v>512</v>
      </c>
      <c r="C35" s="863">
        <v>4325.1000000000004</v>
      </c>
      <c r="D35" s="533">
        <v>269.3</v>
      </c>
      <c r="E35" s="533">
        <v>1017.8</v>
      </c>
      <c r="F35" s="436">
        <v>3037.3</v>
      </c>
      <c r="G35" s="436">
        <v>13763</v>
      </c>
      <c r="H35" s="737"/>
    </row>
    <row r="36" spans="1:9" ht="12.95" customHeight="1">
      <c r="A36" s="660"/>
      <c r="B36" s="867" t="s">
        <v>44</v>
      </c>
      <c r="C36" s="598">
        <v>75.461920963098677</v>
      </c>
      <c r="D36" s="598">
        <v>78.376018626309659</v>
      </c>
      <c r="E36" s="598">
        <v>103.52965110365172</v>
      </c>
      <c r="F36" s="598">
        <v>69.018565228259149</v>
      </c>
      <c r="G36" s="32">
        <v>100.45985401459853</v>
      </c>
      <c r="H36" s="737"/>
      <c r="I36" s="785"/>
    </row>
    <row r="37" spans="1:9" s="251" customFormat="1" ht="12.95" customHeight="1">
      <c r="A37" s="660"/>
      <c r="B37" s="867" t="s">
        <v>45</v>
      </c>
      <c r="C37" s="598">
        <v>61.798619743666684</v>
      </c>
      <c r="D37" s="598">
        <v>80.701228648486662</v>
      </c>
      <c r="E37" s="598">
        <v>153.67658160954252</v>
      </c>
      <c r="F37" s="598">
        <v>50.615761494492318</v>
      </c>
      <c r="G37" s="32">
        <v>103.34134254392551</v>
      </c>
      <c r="H37" s="32"/>
      <c r="I37" s="890"/>
    </row>
    <row r="38" spans="1:9" ht="12.95" customHeight="1">
      <c r="A38" s="660"/>
      <c r="B38" s="24"/>
      <c r="D38" s="891"/>
      <c r="E38" s="891"/>
      <c r="F38" s="891"/>
      <c r="G38" s="891"/>
      <c r="H38" s="737"/>
    </row>
    <row r="39" spans="1:9" s="251" customFormat="1" ht="12.95" customHeight="1">
      <c r="A39" s="238" t="s">
        <v>387</v>
      </c>
      <c r="B39" s="640"/>
      <c r="C39" s="640"/>
      <c r="D39" s="640"/>
      <c r="E39" s="640"/>
      <c r="F39" s="640"/>
      <c r="G39" s="640"/>
      <c r="H39" s="884"/>
      <c r="I39" s="884"/>
    </row>
    <row r="40" spans="1:9" ht="12.95" customHeight="1">
      <c r="A40" s="418" t="s">
        <v>286</v>
      </c>
      <c r="B40" s="657"/>
      <c r="C40" s="657"/>
      <c r="D40" s="657"/>
      <c r="E40" s="657"/>
      <c r="F40" s="657"/>
      <c r="G40" s="657"/>
    </row>
    <row r="41" spans="1:9" ht="12.95" customHeight="1">
      <c r="A41" s="239" t="s">
        <v>388</v>
      </c>
      <c r="B41" s="641"/>
      <c r="C41" s="641"/>
      <c r="D41" s="641"/>
      <c r="E41" s="641"/>
      <c r="F41" s="641"/>
      <c r="G41" s="641"/>
    </row>
    <row r="42" spans="1:9">
      <c r="A42" s="607" t="s">
        <v>287</v>
      </c>
      <c r="B42" s="657"/>
      <c r="C42" s="657"/>
      <c r="D42" s="657"/>
      <c r="E42" s="657"/>
      <c r="F42" s="657"/>
      <c r="G42" s="657"/>
    </row>
    <row r="44" spans="1:9">
      <c r="C44" s="787"/>
      <c r="D44" s="787"/>
      <c r="E44" s="787"/>
      <c r="F44" s="787"/>
      <c r="G44" s="787"/>
    </row>
    <row r="45" spans="1:9">
      <c r="C45" s="892"/>
      <c r="D45" s="892"/>
      <c r="E45" s="892"/>
      <c r="F45" s="892"/>
      <c r="G45" s="892"/>
    </row>
    <row r="46" spans="1:9">
      <c r="C46" s="627"/>
      <c r="D46" s="627"/>
      <c r="E46" s="627"/>
    </row>
    <row r="47" spans="1:9">
      <c r="C47" s="627"/>
      <c r="D47" s="627"/>
      <c r="E47" s="627"/>
    </row>
    <row r="48" spans="1:9">
      <c r="C48" s="627"/>
      <c r="D48" s="627"/>
      <c r="E48" s="627"/>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20:B22 B24:B26 B27:B29 B30:B32 B33:B35"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2"/>
  <sheetViews>
    <sheetView showGridLines="0" zoomScaleNormal="100" workbookViewId="0">
      <pane xSplit="4" ySplit="8" topLeftCell="E9" activePane="bottomRight" state="frozen"/>
      <selection activeCell="N19" sqref="N19"/>
      <selection pane="topRight" activeCell="N19" sqref="N19"/>
      <selection pane="bottomLeft" activeCell="N19" sqref="N19"/>
      <selection pane="bottomRight" activeCell="U1" sqref="U1"/>
    </sheetView>
  </sheetViews>
  <sheetFormatPr defaultColWidth="9" defaultRowHeight="12"/>
  <cols>
    <col min="1" max="1" width="6.625" style="251" customWidth="1"/>
    <col min="2" max="2" width="19.25" style="251" customWidth="1"/>
    <col min="3" max="3" width="9.375" style="251" customWidth="1"/>
    <col min="4" max="4" width="11.375" style="251" customWidth="1"/>
    <col min="5" max="9" width="9.375" style="251" customWidth="1"/>
    <col min="10" max="28" width="9.25" style="251" customWidth="1"/>
    <col min="29" max="16384" width="9" style="251"/>
  </cols>
  <sheetData>
    <row r="1" spans="1:12" ht="20.100000000000001" customHeight="1">
      <c r="A1" s="796" t="s">
        <v>69</v>
      </c>
      <c r="B1" s="797"/>
      <c r="C1" s="797"/>
      <c r="D1" s="894"/>
      <c r="E1" s="895"/>
      <c r="H1" s="1878" t="s">
        <v>37</v>
      </c>
      <c r="I1" s="1878"/>
      <c r="J1" s="153"/>
    </row>
    <row r="2" spans="1:12" ht="20.100000000000001" customHeight="1">
      <c r="A2" s="1733" t="s">
        <v>70</v>
      </c>
      <c r="B2" s="798"/>
      <c r="C2" s="798"/>
      <c r="D2" s="419"/>
      <c r="E2" s="896"/>
      <c r="H2" s="1879" t="s">
        <v>38</v>
      </c>
      <c r="I2" s="1879"/>
      <c r="J2" s="897"/>
    </row>
    <row r="3" spans="1:12" ht="18" customHeight="1">
      <c r="A3" s="898" t="s">
        <v>1327</v>
      </c>
      <c r="B3" s="898"/>
      <c r="C3" s="898"/>
      <c r="D3" s="898"/>
      <c r="E3" s="386"/>
    </row>
    <row r="4" spans="1:12" s="339" customFormat="1" ht="18" customHeight="1">
      <c r="A4" s="1752" t="s">
        <v>1928</v>
      </c>
      <c r="B4" s="899"/>
      <c r="C4" s="899"/>
      <c r="D4" s="900"/>
      <c r="E4" s="894"/>
      <c r="F4" s="251"/>
    </row>
    <row r="5" spans="1:12" ht="17.25" customHeight="1">
      <c r="A5" s="2230" t="s">
        <v>1004</v>
      </c>
      <c r="B5" s="2129"/>
      <c r="C5" s="2228" t="s">
        <v>947</v>
      </c>
      <c r="D5" s="2136" t="s">
        <v>1328</v>
      </c>
      <c r="E5" s="2134"/>
      <c r="F5" s="2134"/>
      <c r="G5" s="2134"/>
      <c r="H5" s="2134"/>
      <c r="I5" s="2134"/>
    </row>
    <row r="6" spans="1:12" ht="17.25" customHeight="1">
      <c r="A6" s="2073"/>
      <c r="B6" s="2155"/>
      <c r="C6" s="2229"/>
      <c r="D6" s="2138" t="s">
        <v>951</v>
      </c>
      <c r="E6" s="2136" t="s">
        <v>1263</v>
      </c>
      <c r="F6" s="2134"/>
      <c r="G6" s="2134"/>
      <c r="H6" s="2134"/>
      <c r="I6" s="2134"/>
    </row>
    <row r="7" spans="1:12" ht="117.75" customHeight="1">
      <c r="A7" s="2020" t="s">
        <v>1329</v>
      </c>
      <c r="B7" s="2021"/>
      <c r="C7" s="2157"/>
      <c r="D7" s="2232"/>
      <c r="E7" s="740" t="s">
        <v>953</v>
      </c>
      <c r="F7" s="901" t="s">
        <v>1330</v>
      </c>
      <c r="G7" s="740" t="s">
        <v>1331</v>
      </c>
      <c r="H7" s="740" t="s">
        <v>1332</v>
      </c>
      <c r="I7" s="741" t="s">
        <v>1333</v>
      </c>
    </row>
    <row r="8" spans="1:12" ht="15" customHeight="1" thickBot="1">
      <c r="A8" s="2231"/>
      <c r="B8" s="2131"/>
      <c r="C8" s="2226" t="s">
        <v>1334</v>
      </c>
      <c r="D8" s="2227"/>
      <c r="E8" s="2227"/>
      <c r="F8" s="2227"/>
      <c r="G8" s="2227"/>
      <c r="H8" s="2227"/>
      <c r="I8" s="2227"/>
    </row>
    <row r="9" spans="1:12" ht="8.1" customHeight="1" thickTop="1">
      <c r="A9" s="761"/>
      <c r="B9" s="817"/>
      <c r="C9" s="902"/>
      <c r="D9" s="903"/>
      <c r="E9" s="903"/>
      <c r="F9" s="903"/>
      <c r="G9" s="903"/>
      <c r="H9" s="903"/>
      <c r="I9" s="806"/>
    </row>
    <row r="10" spans="1:12" ht="12.95" customHeight="1">
      <c r="A10" s="761" t="s">
        <v>389</v>
      </c>
      <c r="B10" s="904" t="s">
        <v>523</v>
      </c>
      <c r="C10" s="653">
        <v>146202.6042</v>
      </c>
      <c r="D10" s="653">
        <v>119626.04359999999</v>
      </c>
      <c r="E10" s="653">
        <v>7382.4706999999999</v>
      </c>
      <c r="F10" s="289">
        <v>4722.1324000000004</v>
      </c>
      <c r="G10" s="655">
        <v>5988.4954000000007</v>
      </c>
      <c r="H10" s="655">
        <v>10980.905000000001</v>
      </c>
      <c r="I10" s="289">
        <v>9577.5416000000005</v>
      </c>
      <c r="J10" s="18"/>
      <c r="L10" s="18"/>
    </row>
    <row r="11" spans="1:12" ht="12.95" customHeight="1">
      <c r="A11" s="403"/>
      <c r="B11" s="817" t="s">
        <v>44</v>
      </c>
      <c r="C11" s="746">
        <v>108.0917347299645</v>
      </c>
      <c r="D11" s="746">
        <v>108.15924362472688</v>
      </c>
      <c r="E11" s="746">
        <v>109.18652396455157</v>
      </c>
      <c r="F11" s="443">
        <v>96.637583226068699</v>
      </c>
      <c r="G11" s="746">
        <v>107.3987877064458</v>
      </c>
      <c r="H11" s="746">
        <v>99.238035798300587</v>
      </c>
      <c r="I11" s="444">
        <v>99.795730930663396</v>
      </c>
      <c r="J11" s="444"/>
      <c r="L11" s="905"/>
    </row>
    <row r="12" spans="1:12" ht="12.95" customHeight="1">
      <c r="A12" s="403"/>
      <c r="B12" s="402"/>
      <c r="C12" s="746"/>
      <c r="D12" s="746"/>
      <c r="E12" s="746"/>
      <c r="F12" s="443"/>
      <c r="G12" s="746"/>
      <c r="H12" s="443"/>
      <c r="I12" s="444"/>
      <c r="J12" s="444"/>
      <c r="L12" s="905"/>
    </row>
    <row r="13" spans="1:12" ht="12.95" customHeight="1">
      <c r="A13" s="403">
        <v>2021</v>
      </c>
      <c r="B13" s="904" t="s">
        <v>524</v>
      </c>
      <c r="C13" s="653">
        <v>153612.18580000001</v>
      </c>
      <c r="D13" s="653">
        <v>126093.51920000001</v>
      </c>
      <c r="E13" s="653">
        <v>7216.0785999999998</v>
      </c>
      <c r="F13" s="289">
        <v>4470.6125000000002</v>
      </c>
      <c r="G13" s="655">
        <v>6304.0280000000002</v>
      </c>
      <c r="H13" s="655">
        <v>12196.232900000001</v>
      </c>
      <c r="I13" s="289">
        <v>10730.227999999999</v>
      </c>
      <c r="J13" s="18"/>
      <c r="L13" s="906"/>
    </row>
    <row r="14" spans="1:12" ht="12.95" customHeight="1">
      <c r="A14" s="761"/>
      <c r="B14" s="904" t="s">
        <v>525</v>
      </c>
      <c r="C14" s="653">
        <v>171339.48149999999</v>
      </c>
      <c r="D14" s="653">
        <v>140340.8818</v>
      </c>
      <c r="E14" s="653">
        <v>7985.2939999999999</v>
      </c>
      <c r="F14" s="289">
        <v>4981.7610999999997</v>
      </c>
      <c r="G14" s="655">
        <v>6966.1205</v>
      </c>
      <c r="H14" s="655">
        <v>13437.173500000001</v>
      </c>
      <c r="I14" s="289">
        <v>11835.8621</v>
      </c>
      <c r="J14" s="18"/>
      <c r="L14" s="906"/>
    </row>
    <row r="15" spans="1:12" ht="12.95" customHeight="1">
      <c r="A15" s="761"/>
      <c r="B15" s="904" t="s">
        <v>523</v>
      </c>
      <c r="C15" s="653">
        <v>187889.23509999999</v>
      </c>
      <c r="D15" s="653">
        <v>153955.26869999999</v>
      </c>
      <c r="E15" s="653">
        <v>9324.0780999999988</v>
      </c>
      <c r="F15" s="289">
        <v>5499.8305</v>
      </c>
      <c r="G15" s="655">
        <v>7626.1854000000003</v>
      </c>
      <c r="H15" s="655">
        <v>14400.0875</v>
      </c>
      <c r="I15" s="289">
        <v>12804.652199999999</v>
      </c>
      <c r="J15" s="18"/>
      <c r="L15" s="906"/>
    </row>
    <row r="16" spans="1:12" ht="12.95" customHeight="1">
      <c r="A16" s="761"/>
      <c r="B16" s="817" t="s">
        <v>44</v>
      </c>
      <c r="C16" s="746">
        <v>128.51291953936342</v>
      </c>
      <c r="D16" s="746">
        <v>128.69711650314915</v>
      </c>
      <c r="E16" s="746">
        <v>126.30023848249068</v>
      </c>
      <c r="F16" s="443">
        <v>116.46921420500618</v>
      </c>
      <c r="G16" s="746">
        <v>127.34726990021565</v>
      </c>
      <c r="H16" s="746">
        <v>131.13752919272136</v>
      </c>
      <c r="I16" s="444">
        <v>133.69456103432637</v>
      </c>
      <c r="J16" s="18"/>
      <c r="L16" s="906"/>
    </row>
    <row r="17" spans="1:12" ht="12.95" customHeight="1">
      <c r="A17" s="761"/>
      <c r="B17" s="907"/>
      <c r="C17" s="746"/>
      <c r="D17" s="746"/>
      <c r="E17" s="746"/>
      <c r="F17" s="443"/>
      <c r="G17" s="444"/>
      <c r="H17" s="443"/>
      <c r="I17" s="444"/>
      <c r="J17" s="18"/>
      <c r="L17" s="906"/>
    </row>
    <row r="18" spans="1:12" ht="12.95" customHeight="1">
      <c r="A18" s="403">
        <v>2022</v>
      </c>
      <c r="B18" s="904" t="s">
        <v>526</v>
      </c>
      <c r="C18" s="908">
        <v>33407.338300000003</v>
      </c>
      <c r="D18" s="655">
        <v>27034.072199999999</v>
      </c>
      <c r="E18" s="655">
        <v>1697.6771000000001</v>
      </c>
      <c r="F18" s="256">
        <v>1082.6138999999998</v>
      </c>
      <c r="G18" s="256">
        <v>1552.4601</v>
      </c>
      <c r="H18" s="256">
        <v>2667.7703999999999</v>
      </c>
      <c r="I18" s="256">
        <v>2404.4184</v>
      </c>
      <c r="L18" s="906"/>
    </row>
    <row r="19" spans="1:12" ht="12.95" customHeight="1">
      <c r="A19" s="761"/>
      <c r="B19" s="904" t="s">
        <v>527</v>
      </c>
      <c r="C19" s="653">
        <v>53438.351200000005</v>
      </c>
      <c r="D19" s="655">
        <v>43102.2624</v>
      </c>
      <c r="E19" s="655">
        <v>2762.3204000000001</v>
      </c>
      <c r="F19" s="256">
        <v>1638.6965</v>
      </c>
      <c r="G19" s="256">
        <v>2517.5882999999999</v>
      </c>
      <c r="H19" s="256">
        <v>4308.9419000000007</v>
      </c>
      <c r="I19" s="256">
        <v>3976.5700999999999</v>
      </c>
      <c r="L19" s="905"/>
    </row>
    <row r="20" spans="1:12" ht="12.95" customHeight="1">
      <c r="A20" s="403"/>
      <c r="B20" s="904" t="s">
        <v>528</v>
      </c>
      <c r="C20" s="653">
        <v>73542.0576</v>
      </c>
      <c r="D20" s="655">
        <v>59579.775200000004</v>
      </c>
      <c r="E20" s="655">
        <v>3738.7021</v>
      </c>
      <c r="F20" s="256">
        <v>2200.7411000000002</v>
      </c>
      <c r="G20" s="256">
        <v>3292.6182999999996</v>
      </c>
      <c r="H20" s="256">
        <v>5707.1943000000001</v>
      </c>
      <c r="I20" s="256">
        <v>5410.0100999999995</v>
      </c>
      <c r="L20" s="18"/>
    </row>
    <row r="21" spans="1:12" ht="12.95" customHeight="1">
      <c r="A21" s="761"/>
      <c r="B21" s="904" t="s">
        <v>529</v>
      </c>
      <c r="C21" s="909">
        <v>89766.89</v>
      </c>
      <c r="D21" s="910">
        <v>72584.100599999991</v>
      </c>
      <c r="E21" s="910">
        <v>4707.9354000000003</v>
      </c>
      <c r="F21" s="911">
        <v>2818.9050999999999</v>
      </c>
      <c r="G21" s="256">
        <v>4103.4448000000002</v>
      </c>
      <c r="H21" s="256">
        <v>7216.5866999999998</v>
      </c>
      <c r="I21" s="256">
        <v>6846.5082999999995</v>
      </c>
      <c r="L21" s="18"/>
    </row>
    <row r="22" spans="1:12" ht="12.95" customHeight="1">
      <c r="A22" s="761"/>
      <c r="B22" s="904" t="s">
        <v>522</v>
      </c>
      <c r="C22" s="653">
        <v>109818.1057</v>
      </c>
      <c r="D22" s="655">
        <v>89158.702000000005</v>
      </c>
      <c r="E22" s="655">
        <v>5725.3590999999997</v>
      </c>
      <c r="F22" s="256">
        <v>3466.0088999999998</v>
      </c>
      <c r="G22" s="256">
        <v>4980.6007</v>
      </c>
      <c r="H22" s="256">
        <v>8622.8436999999994</v>
      </c>
      <c r="I22" s="256">
        <v>8419.7879000000012</v>
      </c>
      <c r="L22" s="18"/>
    </row>
    <row r="23" spans="1:12" ht="12.95" customHeight="1">
      <c r="A23" s="403"/>
      <c r="B23" s="904" t="s">
        <v>530</v>
      </c>
      <c r="C23" s="653">
        <v>128552.8772</v>
      </c>
      <c r="D23" s="655">
        <v>105107.07440000001</v>
      </c>
      <c r="E23" s="655">
        <v>6806.7772999999997</v>
      </c>
      <c r="F23" s="256">
        <v>4100.3018999999995</v>
      </c>
      <c r="G23" s="655">
        <v>5844.7362999999996</v>
      </c>
      <c r="H23" s="655">
        <v>9893.9115999999995</v>
      </c>
      <c r="I23" s="256">
        <v>9943.3425000000007</v>
      </c>
    </row>
    <row r="24" spans="1:12" ht="12.95" customHeight="1">
      <c r="A24" s="761"/>
      <c r="B24" s="904" t="s">
        <v>531</v>
      </c>
      <c r="C24" s="653">
        <v>147102.07640000002</v>
      </c>
      <c r="D24" s="655">
        <v>120752.0638</v>
      </c>
      <c r="E24" s="655">
        <v>7901.6588000000002</v>
      </c>
      <c r="F24" s="655">
        <v>4782.1247000000003</v>
      </c>
      <c r="G24" s="653">
        <v>6910.7987999999996</v>
      </c>
      <c r="H24" s="653">
        <v>11238.9432</v>
      </c>
      <c r="I24" s="289">
        <v>11230.8097</v>
      </c>
    </row>
    <row r="25" spans="1:12" ht="12.95" customHeight="1">
      <c r="A25" s="761"/>
      <c r="B25" s="904" t="s">
        <v>532</v>
      </c>
      <c r="C25" s="653">
        <v>169903.69899999999</v>
      </c>
      <c r="D25" s="653">
        <v>140277.60869999998</v>
      </c>
      <c r="E25" s="653">
        <v>9027.5753999999997</v>
      </c>
      <c r="F25" s="655">
        <v>5505.8464999999997</v>
      </c>
      <c r="G25" s="653">
        <v>8022.0298000000003</v>
      </c>
      <c r="H25" s="653">
        <v>12703.177800000001</v>
      </c>
      <c r="I25" s="289">
        <v>12873.184499999999</v>
      </c>
    </row>
    <row r="26" spans="1:12" ht="12.95" customHeight="1">
      <c r="A26" s="403"/>
      <c r="B26" s="904" t="s">
        <v>524</v>
      </c>
      <c r="C26" s="653">
        <v>192223.4987</v>
      </c>
      <c r="D26" s="653">
        <v>159399.33359999998</v>
      </c>
      <c r="E26" s="653">
        <v>10144.852500000001</v>
      </c>
      <c r="F26" s="289">
        <v>6203.8990999999996</v>
      </c>
      <c r="G26" s="655">
        <v>9075.3313000000016</v>
      </c>
      <c r="H26" s="655">
        <v>14159.518400000001</v>
      </c>
      <c r="I26" s="289">
        <v>14449.392800000001</v>
      </c>
      <c r="J26" s="18"/>
      <c r="L26" s="906"/>
    </row>
    <row r="27" spans="1:12" ht="12.95" customHeight="1">
      <c r="A27" s="761"/>
      <c r="B27" s="904" t="s">
        <v>525</v>
      </c>
      <c r="C27" s="653">
        <v>215097.94390000001</v>
      </c>
      <c r="D27" s="653">
        <v>178855.45919999998</v>
      </c>
      <c r="E27" s="653">
        <v>11303.8305</v>
      </c>
      <c r="F27" s="289">
        <v>6835.3284999999996</v>
      </c>
      <c r="G27" s="655">
        <v>10042.883699999998</v>
      </c>
      <c r="H27" s="655">
        <v>15617.8146</v>
      </c>
      <c r="I27" s="289">
        <v>15888.961300000001</v>
      </c>
      <c r="J27" s="18"/>
      <c r="L27" s="906"/>
    </row>
    <row r="28" spans="1:12" ht="12.95" customHeight="1">
      <c r="A28" s="761"/>
      <c r="B28" s="904" t="s">
        <v>523</v>
      </c>
      <c r="C28" s="653">
        <v>235076.49519999998</v>
      </c>
      <c r="D28" s="653">
        <v>195757.48059999998</v>
      </c>
      <c r="E28" s="653">
        <v>12332.526</v>
      </c>
      <c r="F28" s="289">
        <v>7370.7307000000001</v>
      </c>
      <c r="G28" s="655">
        <v>10880.9488</v>
      </c>
      <c r="H28" s="655">
        <v>16827.537399999997</v>
      </c>
      <c r="I28" s="289">
        <v>17210.961500000001</v>
      </c>
      <c r="J28" s="18"/>
      <c r="L28" s="906"/>
    </row>
    <row r="29" spans="1:12" ht="12.95" customHeight="1">
      <c r="A29" s="761"/>
      <c r="B29" s="817" t="s">
        <v>44</v>
      </c>
      <c r="C29" s="746">
        <v>125.11440321468422</v>
      </c>
      <c r="D29" s="746">
        <v>127.15218014490723</v>
      </c>
      <c r="E29" s="746">
        <v>132.26536573090269</v>
      </c>
      <c r="F29" s="746">
        <v>134.01741562762709</v>
      </c>
      <c r="G29" s="746">
        <v>142.67878669721298</v>
      </c>
      <c r="H29" s="746">
        <v>116.85718854138906</v>
      </c>
      <c r="I29" s="444">
        <v>134.41178433569638</v>
      </c>
      <c r="J29" s="18"/>
    </row>
    <row r="30" spans="1:12" ht="12.95" customHeight="1">
      <c r="A30" s="761"/>
      <c r="B30" s="817"/>
      <c r="C30" s="746"/>
      <c r="D30" s="746"/>
      <c r="E30" s="746"/>
      <c r="F30" s="444"/>
      <c r="G30" s="443"/>
      <c r="H30" s="443"/>
      <c r="I30" s="444"/>
    </row>
    <row r="31" spans="1:12" ht="12.95" customHeight="1">
      <c r="A31" s="403">
        <v>2021</v>
      </c>
      <c r="B31" s="411" t="s">
        <v>510</v>
      </c>
      <c r="C31" s="653">
        <v>15852.499400000001</v>
      </c>
      <c r="D31" s="653">
        <v>12883.1235</v>
      </c>
      <c r="E31" s="653">
        <v>832.8374</v>
      </c>
      <c r="F31" s="289">
        <v>500.74629999999996</v>
      </c>
      <c r="G31" s="903">
        <v>665.5222</v>
      </c>
      <c r="H31" s="655">
        <v>1210.5889</v>
      </c>
      <c r="I31" s="289">
        <v>1192.8581999999999</v>
      </c>
      <c r="J31" s="18"/>
    </row>
    <row r="32" spans="1:12" ht="12.95" customHeight="1">
      <c r="A32" s="761"/>
      <c r="B32" s="411" t="s">
        <v>511</v>
      </c>
      <c r="C32" s="653">
        <v>17783.133399999999</v>
      </c>
      <c r="D32" s="653">
        <v>14395.687599999999</v>
      </c>
      <c r="E32" s="653">
        <v>823.31100000000004</v>
      </c>
      <c r="F32" s="289">
        <v>508.29309999999998</v>
      </c>
      <c r="G32" s="903">
        <v>665.05359999999996</v>
      </c>
      <c r="H32" s="655">
        <v>1222.7386000000001</v>
      </c>
      <c r="I32" s="289">
        <v>1185.4316000000001</v>
      </c>
      <c r="J32" s="18"/>
    </row>
    <row r="33" spans="1:32" ht="12.95" customHeight="1">
      <c r="A33" s="761"/>
      <c r="B33" s="411" t="s">
        <v>512</v>
      </c>
      <c r="C33" s="653">
        <v>15836.331900000001</v>
      </c>
      <c r="D33" s="653">
        <v>12939.4241</v>
      </c>
      <c r="E33" s="653">
        <v>850.68849999999998</v>
      </c>
      <c r="F33" s="655">
        <v>518.52200000000005</v>
      </c>
      <c r="G33" s="902">
        <v>659.33460000000002</v>
      </c>
      <c r="H33" s="655">
        <v>1051.0581000000002</v>
      </c>
      <c r="I33" s="912">
        <v>972.64409999999998</v>
      </c>
      <c r="J33" s="18"/>
    </row>
    <row r="34" spans="1:32" ht="12.95" customHeight="1">
      <c r="A34" s="761"/>
      <c r="B34" s="411"/>
      <c r="C34" s="653"/>
      <c r="D34" s="653"/>
      <c r="E34" s="653"/>
      <c r="F34" s="655"/>
      <c r="G34" s="912"/>
      <c r="H34" s="655"/>
      <c r="I34" s="912"/>
      <c r="J34" s="18"/>
    </row>
    <row r="35" spans="1:32" ht="12.95" customHeight="1">
      <c r="A35" s="403">
        <v>2022</v>
      </c>
      <c r="B35" s="411" t="s">
        <v>533</v>
      </c>
      <c r="C35" s="653">
        <v>15885.3246</v>
      </c>
      <c r="D35" s="655">
        <v>12726.0244</v>
      </c>
      <c r="E35" s="655">
        <v>849.31780000000003</v>
      </c>
      <c r="F35" s="806">
        <v>538.15680000000009</v>
      </c>
      <c r="G35" s="256">
        <v>756.26589999999999</v>
      </c>
      <c r="H35" s="256">
        <v>1273.4547</v>
      </c>
      <c r="I35" s="256">
        <v>1163.0391000000002</v>
      </c>
    </row>
    <row r="36" spans="1:32" ht="12.95" customHeight="1">
      <c r="A36" s="761"/>
      <c r="B36" s="411" t="s">
        <v>514</v>
      </c>
      <c r="C36" s="653">
        <v>17438.112100000002</v>
      </c>
      <c r="D36" s="653">
        <v>14283.490400000001</v>
      </c>
      <c r="E36" s="653">
        <v>856.62430000000006</v>
      </c>
      <c r="F36" s="289">
        <v>540.65419999999995</v>
      </c>
      <c r="G36" s="903">
        <v>794.98709999999994</v>
      </c>
      <c r="H36" s="256">
        <v>1385.6485</v>
      </c>
      <c r="I36" s="256">
        <v>1252.5</v>
      </c>
      <c r="J36" s="18"/>
    </row>
    <row r="37" spans="1:32" ht="12.95" customHeight="1">
      <c r="A37" s="761"/>
      <c r="B37" s="411" t="s">
        <v>515</v>
      </c>
      <c r="C37" s="908">
        <v>19987.555700000001</v>
      </c>
      <c r="D37" s="655">
        <v>16058.5095</v>
      </c>
      <c r="E37" s="655">
        <v>1069.3908000000001</v>
      </c>
      <c r="F37" s="256">
        <v>573.66449999999998</v>
      </c>
      <c r="G37" s="256">
        <v>940.49890000000005</v>
      </c>
      <c r="H37" s="256">
        <v>1670.7951</v>
      </c>
      <c r="I37" s="256">
        <v>1531.1649</v>
      </c>
      <c r="K37" s="289"/>
      <c r="L37" s="289"/>
      <c r="M37" s="289"/>
      <c r="N37" s="912"/>
      <c r="O37" s="912"/>
      <c r="P37" s="912"/>
      <c r="Q37" s="912"/>
      <c r="R37" s="289"/>
      <c r="S37" s="289"/>
      <c r="T37" s="289"/>
      <c r="U37" s="289"/>
      <c r="V37" s="289"/>
      <c r="W37" s="289"/>
      <c r="X37" s="289"/>
      <c r="Y37" s="289"/>
      <c r="Z37" s="289"/>
      <c r="AA37" s="289"/>
      <c r="AB37" s="289"/>
      <c r="AC37" s="289"/>
      <c r="AD37" s="289"/>
      <c r="AE37" s="203"/>
      <c r="AF37" s="203"/>
    </row>
    <row r="38" spans="1:32" ht="12.95" customHeight="1">
      <c r="A38" s="403"/>
      <c r="B38" s="411" t="s">
        <v>516</v>
      </c>
      <c r="C38" s="653">
        <v>19932.2343</v>
      </c>
      <c r="D38" s="655">
        <v>16358.143</v>
      </c>
      <c r="E38" s="913">
        <v>931.05650000000003</v>
      </c>
      <c r="F38" s="256">
        <v>565.90890000000002</v>
      </c>
      <c r="G38" s="256">
        <v>786.86950000000002</v>
      </c>
      <c r="H38" s="256">
        <v>1418.6179999999999</v>
      </c>
      <c r="I38" s="256">
        <v>1396.3434999999999</v>
      </c>
      <c r="J38" s="18"/>
      <c r="K38" s="18"/>
      <c r="L38" s="18"/>
      <c r="M38" s="18"/>
      <c r="N38" s="18"/>
      <c r="O38" s="18"/>
      <c r="P38" s="18"/>
      <c r="Q38" s="18"/>
      <c r="R38" s="18"/>
      <c r="S38" s="18"/>
      <c r="T38" s="18"/>
      <c r="U38" s="18"/>
      <c r="V38" s="18"/>
      <c r="W38" s="18"/>
      <c r="X38" s="18"/>
    </row>
    <row r="39" spans="1:32" ht="12.95" customHeight="1">
      <c r="A39" s="761"/>
      <c r="B39" s="411" t="s">
        <v>517</v>
      </c>
      <c r="C39" s="653">
        <v>18579.8966</v>
      </c>
      <c r="D39" s="653">
        <v>15370.805199999999</v>
      </c>
      <c r="E39" s="653">
        <v>968.52019999999993</v>
      </c>
      <c r="F39" s="655">
        <v>618.22950000000003</v>
      </c>
      <c r="G39" s="653">
        <v>807.33080000000007</v>
      </c>
      <c r="H39" s="653">
        <v>1501.3177000000001</v>
      </c>
      <c r="I39" s="289">
        <v>1474.3643</v>
      </c>
      <c r="J39" s="289"/>
      <c r="K39" s="289"/>
      <c r="L39" s="289"/>
      <c r="M39" s="289"/>
      <c r="N39" s="289"/>
      <c r="O39" s="289"/>
      <c r="P39" s="289"/>
      <c r="Q39" s="289"/>
      <c r="R39" s="289"/>
      <c r="S39" s="289"/>
      <c r="T39" s="289"/>
      <c r="U39" s="289"/>
      <c r="V39" s="289"/>
      <c r="W39" s="289"/>
      <c r="X39" s="289"/>
    </row>
    <row r="40" spans="1:32" ht="12.95" customHeight="1">
      <c r="A40" s="761"/>
      <c r="B40" s="411" t="s">
        <v>518</v>
      </c>
      <c r="C40" s="914">
        <v>19925.449800000002</v>
      </c>
      <c r="D40" s="914">
        <v>16469.463500000002</v>
      </c>
      <c r="E40" s="914">
        <v>1022.5244</v>
      </c>
      <c r="F40" s="915">
        <v>650.33450000000005</v>
      </c>
      <c r="G40" s="256">
        <v>861.34440000000006</v>
      </c>
      <c r="H40" s="256">
        <v>1402.9713999999999</v>
      </c>
      <c r="I40" s="256">
        <v>1540.8987999999999</v>
      </c>
      <c r="J40" s="915"/>
      <c r="K40" s="915"/>
      <c r="L40" s="915"/>
      <c r="M40" s="915"/>
      <c r="N40" s="915"/>
      <c r="O40" s="915"/>
      <c r="P40" s="915"/>
      <c r="Q40" s="915"/>
      <c r="R40" s="915"/>
      <c r="S40" s="915"/>
      <c r="T40" s="915"/>
      <c r="U40" s="915"/>
      <c r="V40" s="915"/>
      <c r="W40" s="915"/>
      <c r="X40" s="915"/>
    </row>
    <row r="41" spans="1:32" ht="12.95" customHeight="1">
      <c r="A41" s="403"/>
      <c r="B41" s="411" t="s">
        <v>519</v>
      </c>
      <c r="C41" s="653">
        <v>18411.8249</v>
      </c>
      <c r="D41" s="655">
        <v>15618.6669</v>
      </c>
      <c r="E41" s="655">
        <v>1053.8121999999998</v>
      </c>
      <c r="F41" s="806">
        <v>632.64109999999994</v>
      </c>
      <c r="G41" s="655">
        <v>874.94830000000002</v>
      </c>
      <c r="H41" s="256">
        <v>1265.7876000000001</v>
      </c>
      <c r="I41" s="256">
        <v>1390.9183</v>
      </c>
    </row>
    <row r="42" spans="1:32" ht="12.95" customHeight="1">
      <c r="A42" s="761"/>
      <c r="B42" s="411" t="s">
        <v>520</v>
      </c>
      <c r="C42" s="653">
        <v>18401.995899999998</v>
      </c>
      <c r="D42" s="655">
        <v>15518.62</v>
      </c>
      <c r="E42" s="655">
        <v>1095.9611</v>
      </c>
      <c r="F42" s="806">
        <v>681.71389999999997</v>
      </c>
      <c r="G42" s="655">
        <v>964.32550000000003</v>
      </c>
      <c r="H42" s="256">
        <v>1320.8485000000001</v>
      </c>
      <c r="I42" s="256">
        <v>1277.1873000000001</v>
      </c>
    </row>
    <row r="43" spans="1:32" ht="12.95" customHeight="1">
      <c r="A43" s="761"/>
      <c r="B43" s="411" t="s">
        <v>521</v>
      </c>
      <c r="C43" s="653">
        <v>22499.0386</v>
      </c>
      <c r="D43" s="655">
        <v>19247.015800000001</v>
      </c>
      <c r="E43" s="655">
        <v>1124.2113999999999</v>
      </c>
      <c r="F43" s="655">
        <v>720.72209999999995</v>
      </c>
      <c r="G43" s="653">
        <v>1028.3526999999999</v>
      </c>
      <c r="H43" s="655">
        <v>1456.3266999999998</v>
      </c>
      <c r="I43" s="256">
        <v>1568.3643</v>
      </c>
      <c r="J43" s="18"/>
    </row>
    <row r="44" spans="1:32" ht="12.95" customHeight="1">
      <c r="A44" s="403"/>
      <c r="B44" s="411" t="s">
        <v>510</v>
      </c>
      <c r="C44" s="653">
        <v>22382.496899999998</v>
      </c>
      <c r="D44" s="653">
        <v>19238.217800000002</v>
      </c>
      <c r="E44" s="653">
        <v>1109.8746999999998</v>
      </c>
      <c r="F44" s="289">
        <v>703.7663</v>
      </c>
      <c r="G44" s="903">
        <v>1046.1220000000001</v>
      </c>
      <c r="H44" s="655">
        <v>1475.3418999999999</v>
      </c>
      <c r="I44" s="289">
        <v>1560.2178000000001</v>
      </c>
      <c r="J44" s="18"/>
    </row>
    <row r="45" spans="1:32" ht="12.95" customHeight="1">
      <c r="A45" s="761"/>
      <c r="B45" s="411" t="s">
        <v>511</v>
      </c>
      <c r="C45" s="653">
        <v>23095.144600000003</v>
      </c>
      <c r="D45" s="653">
        <v>19777.213899999999</v>
      </c>
      <c r="E45" s="653">
        <v>1156.7133999999999</v>
      </c>
      <c r="F45" s="289">
        <v>631.72559999999999</v>
      </c>
      <c r="G45" s="903">
        <v>968.15330000000006</v>
      </c>
      <c r="H45" s="655">
        <v>1450.5211000000002</v>
      </c>
      <c r="I45" s="289">
        <v>1539.6723</v>
      </c>
      <c r="J45" s="18"/>
    </row>
    <row r="46" spans="1:32" ht="12.95" customHeight="1">
      <c r="A46" s="761"/>
      <c r="B46" s="411" t="s">
        <v>512</v>
      </c>
      <c r="C46" s="653">
        <v>20003.625399999997</v>
      </c>
      <c r="D46" s="653">
        <v>16903.3416</v>
      </c>
      <c r="E46" s="653">
        <v>1045.8246999999999</v>
      </c>
      <c r="F46" s="655">
        <v>517.19309999999996</v>
      </c>
      <c r="G46" s="902">
        <v>833.66390000000001</v>
      </c>
      <c r="H46" s="655">
        <v>1228.6768</v>
      </c>
      <c r="I46" s="289">
        <v>1292.0998</v>
      </c>
      <c r="J46" s="18"/>
    </row>
    <row r="47" spans="1:32" ht="12.95" customHeight="1">
      <c r="A47" s="761"/>
      <c r="B47" s="817" t="s">
        <v>44</v>
      </c>
      <c r="C47" s="746">
        <v>126.31476484778648</v>
      </c>
      <c r="D47" s="746">
        <v>130.63441981162052</v>
      </c>
      <c r="E47" s="746">
        <v>122.93861971802839</v>
      </c>
      <c r="F47" s="746">
        <v>99.743713863635477</v>
      </c>
      <c r="G47" s="746">
        <v>126.44018681865019</v>
      </c>
      <c r="H47" s="746">
        <v>116.89903726539947</v>
      </c>
      <c r="I47" s="444">
        <v>132.84404850654005</v>
      </c>
      <c r="J47" s="444"/>
      <c r="K47" s="444"/>
      <c r="L47" s="444"/>
      <c r="M47" s="444"/>
      <c r="N47" s="444"/>
      <c r="O47" s="444"/>
      <c r="P47" s="444"/>
      <c r="Q47" s="444"/>
      <c r="R47" s="444"/>
      <c r="S47" s="444"/>
      <c r="T47" s="444"/>
      <c r="U47" s="444"/>
      <c r="V47" s="444"/>
      <c r="W47" s="444"/>
      <c r="X47" s="444"/>
      <c r="Y47" s="18"/>
      <c r="Z47" s="18"/>
      <c r="AA47" s="18"/>
      <c r="AB47" s="18"/>
      <c r="AC47" s="18"/>
      <c r="AD47" s="18"/>
      <c r="AE47" s="18"/>
      <c r="AF47" s="18"/>
    </row>
    <row r="48" spans="1:32" ht="12.95" customHeight="1">
      <c r="A48" s="761"/>
      <c r="B48" s="817" t="s">
        <v>45</v>
      </c>
      <c r="C48" s="746">
        <v>86.613986387424461</v>
      </c>
      <c r="D48" s="746">
        <v>85.468770704856468</v>
      </c>
      <c r="E48" s="746">
        <v>90.413468020686892</v>
      </c>
      <c r="F48" s="746">
        <v>81.869897309844646</v>
      </c>
      <c r="G48" s="746">
        <v>86.108666881577534</v>
      </c>
      <c r="H48" s="746">
        <v>84.705889490335565</v>
      </c>
      <c r="I48" s="444">
        <v>83.92044203172324</v>
      </c>
      <c r="J48" s="289"/>
      <c r="K48" s="289"/>
      <c r="L48" s="289"/>
      <c r="M48" s="289"/>
      <c r="N48" s="289"/>
      <c r="O48" s="289"/>
      <c r="P48" s="289"/>
      <c r="Q48" s="289"/>
      <c r="R48" s="289"/>
      <c r="S48" s="289"/>
      <c r="T48" s="289"/>
      <c r="U48" s="289"/>
      <c r="V48" s="289"/>
      <c r="W48" s="289"/>
      <c r="X48" s="289"/>
      <c r="Y48" s="289"/>
      <c r="Z48" s="289"/>
      <c r="AA48" s="289"/>
      <c r="AB48" s="289"/>
      <c r="AC48" s="289"/>
      <c r="AD48" s="289"/>
      <c r="AE48" s="289"/>
      <c r="AF48" s="289"/>
    </row>
    <row r="49" spans="1:32" ht="12.95" customHeight="1">
      <c r="A49" s="661"/>
      <c r="B49" s="24"/>
      <c r="C49" s="289"/>
      <c r="D49" s="289"/>
      <c r="E49" s="289"/>
      <c r="F49" s="912"/>
      <c r="G49" s="912"/>
      <c r="H49" s="912"/>
      <c r="I49" s="912"/>
      <c r="J49" s="18"/>
      <c r="K49" s="18"/>
      <c r="L49" s="18"/>
      <c r="M49" s="18"/>
      <c r="N49" s="18"/>
      <c r="O49" s="18"/>
      <c r="P49" s="18"/>
      <c r="Q49" s="18"/>
      <c r="R49" s="18"/>
      <c r="S49" s="18"/>
      <c r="T49" s="18"/>
      <c r="U49" s="18"/>
      <c r="V49" s="18"/>
      <c r="W49" s="18"/>
      <c r="X49" s="18"/>
      <c r="Y49" s="18"/>
      <c r="Z49" s="18"/>
      <c r="AA49" s="18"/>
      <c r="AB49" s="18"/>
      <c r="AC49" s="18"/>
      <c r="AD49" s="18"/>
      <c r="AE49" s="18"/>
      <c r="AF49" s="18"/>
    </row>
    <row r="50" spans="1:32" ht="12.95" customHeight="1">
      <c r="A50" s="301" t="s">
        <v>372</v>
      </c>
      <c r="B50" s="641"/>
      <c r="C50" s="641"/>
      <c r="D50" s="641"/>
      <c r="E50" s="641"/>
      <c r="K50" s="289"/>
      <c r="L50" s="289"/>
      <c r="M50" s="289"/>
      <c r="N50" s="912"/>
      <c r="O50" s="912"/>
      <c r="P50" s="912"/>
      <c r="Q50" s="912"/>
      <c r="R50" s="289"/>
      <c r="S50" s="289"/>
      <c r="T50" s="289"/>
      <c r="U50" s="289"/>
      <c r="V50" s="289"/>
      <c r="W50" s="289"/>
      <c r="X50" s="289"/>
      <c r="Y50" s="289"/>
      <c r="Z50" s="289"/>
      <c r="AA50" s="289"/>
      <c r="AB50" s="289"/>
      <c r="AC50" s="289"/>
      <c r="AD50" s="289"/>
      <c r="AE50" s="203"/>
      <c r="AF50" s="203"/>
    </row>
    <row r="51" spans="1:32">
      <c r="A51" s="239" t="s">
        <v>276</v>
      </c>
      <c r="B51" s="641"/>
      <c r="C51" s="640"/>
      <c r="D51" s="640"/>
      <c r="E51" s="640"/>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row>
    <row r="52" spans="1:32">
      <c r="A52" s="239"/>
      <c r="B52" s="641"/>
      <c r="C52" s="640"/>
      <c r="D52" s="640"/>
      <c r="E52" s="640"/>
      <c r="F52" s="18"/>
      <c r="G52" s="18"/>
      <c r="H52" s="18"/>
      <c r="I52" s="18"/>
      <c r="J52" s="613"/>
      <c r="K52" s="289"/>
      <c r="L52" s="289"/>
      <c r="M52" s="289"/>
      <c r="N52" s="289"/>
      <c r="O52" s="289"/>
      <c r="P52" s="289"/>
      <c r="Q52" s="289"/>
      <c r="R52" s="289"/>
      <c r="S52" s="289"/>
      <c r="T52" s="289"/>
      <c r="U52" s="289"/>
      <c r="V52" s="289"/>
      <c r="W52" s="289"/>
      <c r="X52" s="289"/>
      <c r="Y52" s="289"/>
      <c r="Z52" s="289"/>
      <c r="AA52" s="289"/>
      <c r="AB52" s="289"/>
      <c r="AC52" s="289"/>
      <c r="AD52" s="289"/>
      <c r="AE52" s="289"/>
      <c r="AF52" s="289"/>
    </row>
    <row r="53" spans="1:32">
      <c r="C53" s="289"/>
      <c r="D53" s="289"/>
      <c r="E53" s="289"/>
      <c r="F53" s="912"/>
      <c r="G53" s="912"/>
      <c r="H53" s="912"/>
      <c r="I53" s="912"/>
      <c r="J53" s="289"/>
      <c r="K53" s="289"/>
      <c r="L53" s="289"/>
      <c r="M53" s="289"/>
      <c r="N53" s="289"/>
      <c r="O53" s="289"/>
      <c r="P53" s="289"/>
      <c r="Q53" s="289"/>
      <c r="R53" s="289"/>
      <c r="S53" s="289"/>
      <c r="T53" s="289"/>
      <c r="U53" s="289"/>
      <c r="V53" s="289"/>
      <c r="W53" s="203"/>
      <c r="X53" s="203"/>
      <c r="Y53" s="18"/>
      <c r="Z53" s="18"/>
      <c r="AA53" s="18"/>
      <c r="AB53" s="18"/>
      <c r="AC53" s="18"/>
      <c r="AD53" s="18"/>
      <c r="AE53" s="18"/>
      <c r="AF53" s="18"/>
    </row>
    <row r="54" spans="1:32" ht="24.95" customHeight="1">
      <c r="C54" s="289"/>
      <c r="D54" s="289"/>
      <c r="E54" s="289"/>
      <c r="F54" s="912"/>
      <c r="G54" s="912"/>
      <c r="H54" s="912"/>
      <c r="I54" s="912"/>
      <c r="J54" s="289"/>
      <c r="K54" s="289"/>
      <c r="L54" s="289"/>
      <c r="M54" s="289"/>
      <c r="N54" s="289"/>
      <c r="O54" s="289"/>
      <c r="P54" s="289"/>
      <c r="Q54" s="289"/>
      <c r="R54" s="289"/>
      <c r="S54" s="289"/>
      <c r="T54" s="289"/>
      <c r="U54" s="289"/>
      <c r="V54" s="289"/>
      <c r="W54" s="203"/>
      <c r="X54" s="203"/>
    </row>
    <row r="55" spans="1:32" ht="15.95" customHeight="1">
      <c r="C55" s="289"/>
      <c r="D55" s="289"/>
      <c r="E55" s="289"/>
      <c r="F55" s="203"/>
      <c r="G55" s="289"/>
      <c r="H55" s="289"/>
      <c r="I55" s="203"/>
      <c r="J55" s="18"/>
      <c r="K55" s="18"/>
      <c r="L55" s="18"/>
      <c r="M55" s="18"/>
      <c r="N55" s="18"/>
      <c r="O55" s="18"/>
      <c r="P55" s="18"/>
      <c r="Q55" s="18"/>
      <c r="R55" s="18"/>
      <c r="S55" s="18"/>
      <c r="T55" s="18"/>
      <c r="U55" s="18"/>
      <c r="V55" s="18"/>
      <c r="W55" s="18"/>
      <c r="X55" s="18"/>
    </row>
    <row r="56" spans="1:32" ht="9.9499999999999993" customHeight="1">
      <c r="C56" s="289"/>
      <c r="D56" s="289"/>
      <c r="E56" s="289"/>
      <c r="F56" s="289"/>
      <c r="G56" s="289"/>
      <c r="H56" s="289"/>
      <c r="I56" s="289"/>
      <c r="J56" s="18"/>
      <c r="K56" s="18"/>
      <c r="L56" s="18"/>
      <c r="M56" s="18"/>
      <c r="N56" s="18"/>
      <c r="O56" s="18"/>
      <c r="P56" s="18"/>
      <c r="Q56" s="18"/>
      <c r="R56" s="18"/>
      <c r="S56" s="18"/>
      <c r="T56" s="18"/>
      <c r="U56" s="18"/>
      <c r="V56" s="18"/>
      <c r="W56" s="18"/>
      <c r="X56" s="18"/>
    </row>
    <row r="57" spans="1:32" ht="14.85" customHeight="1"/>
    <row r="58" spans="1:32" ht="14.85" customHeight="1"/>
    <row r="59" spans="1:32" ht="14.85" customHeight="1"/>
    <row r="60" spans="1:32" ht="14.85" customHeight="1"/>
    <row r="61" spans="1:32" ht="14.85" customHeight="1"/>
    <row r="62" spans="1:32" ht="14.85" customHeight="1"/>
    <row r="63" spans="1:32" ht="14.85" customHeight="1"/>
    <row r="64" spans="1:3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C8:I8"/>
    <mergeCell ref="H1:I1"/>
    <mergeCell ref="H2:I2"/>
    <mergeCell ref="C5:C7"/>
    <mergeCell ref="A5:B6"/>
    <mergeCell ref="A7:B8"/>
    <mergeCell ref="E6:I6"/>
    <mergeCell ref="D5:I5"/>
    <mergeCell ref="D6:D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B47:B65 A10 B31:B43 B44:B4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S1" sqref="S1"/>
    </sheetView>
  </sheetViews>
  <sheetFormatPr defaultColWidth="9" defaultRowHeight="12"/>
  <cols>
    <col min="1" max="1" width="6.625" style="120" customWidth="1"/>
    <col min="2" max="2" width="13.125" style="120" customWidth="1"/>
    <col min="3" max="3" width="14.125" style="120" customWidth="1"/>
    <col min="4" max="8" width="13.375" style="120" customWidth="1"/>
    <col min="9" max="16384" width="9" style="120"/>
  </cols>
  <sheetData>
    <row r="1" spans="1:10" s="252" customFormat="1" ht="18" customHeight="1">
      <c r="A1" s="158" t="s">
        <v>894</v>
      </c>
      <c r="G1" s="1878" t="s">
        <v>37</v>
      </c>
      <c r="H1" s="1878"/>
      <c r="I1" s="153"/>
    </row>
    <row r="2" spans="1:10" ht="18" customHeight="1">
      <c r="A2" s="1736" t="s">
        <v>1879</v>
      </c>
      <c r="B2" s="252"/>
      <c r="C2" s="252"/>
      <c r="D2" s="252"/>
      <c r="E2" s="252"/>
      <c r="F2" s="252"/>
      <c r="G2" s="1879" t="s">
        <v>38</v>
      </c>
      <c r="H2" s="1879"/>
    </row>
    <row r="3" spans="1:10" ht="31.5" customHeight="1">
      <c r="A3" s="1890" t="s">
        <v>885</v>
      </c>
      <c r="B3" s="1891"/>
      <c r="C3" s="1882" t="s">
        <v>908</v>
      </c>
      <c r="D3" s="1876"/>
      <c r="E3" s="1876"/>
      <c r="F3" s="1876" t="s">
        <v>909</v>
      </c>
      <c r="G3" s="1876"/>
      <c r="H3" s="1880"/>
    </row>
    <row r="4" spans="1:10" ht="48.75" customHeight="1">
      <c r="A4" s="1896" t="s">
        <v>910</v>
      </c>
      <c r="B4" s="1897"/>
      <c r="C4" s="1882"/>
      <c r="D4" s="1876"/>
      <c r="E4" s="1876"/>
      <c r="F4" s="1876"/>
      <c r="G4" s="1876"/>
      <c r="H4" s="1880"/>
    </row>
    <row r="5" spans="1:10" ht="32.25" customHeight="1" thickBot="1">
      <c r="A5" s="1894"/>
      <c r="B5" s="1895"/>
      <c r="C5" s="210" t="s">
        <v>911</v>
      </c>
      <c r="D5" s="164" t="s">
        <v>39</v>
      </c>
      <c r="E5" s="164" t="s">
        <v>40</v>
      </c>
      <c r="F5" s="163" t="s">
        <v>912</v>
      </c>
      <c r="G5" s="164" t="s">
        <v>39</v>
      </c>
      <c r="H5" s="211" t="s">
        <v>40</v>
      </c>
    </row>
    <row r="6" spans="1:10" ht="8.1" customHeight="1" thickTop="1">
      <c r="A6" s="253"/>
      <c r="B6" s="254"/>
      <c r="C6" s="255"/>
      <c r="D6" s="244"/>
      <c r="E6" s="244"/>
      <c r="F6" s="183"/>
      <c r="G6" s="244"/>
      <c r="H6" s="245"/>
    </row>
    <row r="7" spans="1:10" ht="12.95" customHeight="1">
      <c r="A7" s="172">
        <v>2020</v>
      </c>
      <c r="B7" s="187" t="s">
        <v>509</v>
      </c>
      <c r="C7" s="204" t="s">
        <v>1840</v>
      </c>
      <c r="D7" s="182" t="s">
        <v>1827</v>
      </c>
      <c r="E7" s="183" t="s">
        <v>23</v>
      </c>
      <c r="F7" s="256" t="s">
        <v>1838</v>
      </c>
      <c r="G7" s="182" t="s">
        <v>1778</v>
      </c>
      <c r="H7" s="214" t="s">
        <v>23</v>
      </c>
      <c r="I7" s="74"/>
      <c r="J7" s="257"/>
    </row>
    <row r="8" spans="1:10" ht="12.95" customHeight="1">
      <c r="A8" s="172">
        <v>2021</v>
      </c>
      <c r="B8" s="187" t="s">
        <v>509</v>
      </c>
      <c r="C8" s="256" t="s">
        <v>1841</v>
      </c>
      <c r="D8" s="182" t="s">
        <v>1829</v>
      </c>
      <c r="E8" s="183" t="s">
        <v>23</v>
      </c>
      <c r="F8" s="256" t="s">
        <v>1839</v>
      </c>
      <c r="G8" s="182" t="s">
        <v>1787</v>
      </c>
      <c r="H8" s="214" t="s">
        <v>23</v>
      </c>
      <c r="I8" s="74"/>
    </row>
    <row r="9" spans="1:10" ht="12.95" customHeight="1">
      <c r="A9" s="46"/>
      <c r="B9" s="187"/>
      <c r="C9" s="258"/>
      <c r="D9" s="213"/>
      <c r="E9" s="213"/>
      <c r="F9" s="213"/>
      <c r="G9" s="213"/>
      <c r="H9" s="246"/>
      <c r="I9" s="119"/>
    </row>
    <row r="10" spans="1:10" ht="12.95" customHeight="1">
      <c r="A10" s="186">
        <v>2021</v>
      </c>
      <c r="B10" s="166" t="s">
        <v>510</v>
      </c>
      <c r="C10" s="259">
        <v>3.6198000000000001</v>
      </c>
      <c r="D10" s="182">
        <v>80.44</v>
      </c>
      <c r="E10" s="182">
        <v>89.718931244733056</v>
      </c>
      <c r="F10" s="182">
        <v>13.574999999999999</v>
      </c>
      <c r="G10" s="182">
        <v>99.992634060106056</v>
      </c>
      <c r="H10" s="260">
        <v>101.50291610587708</v>
      </c>
      <c r="I10" s="74"/>
    </row>
    <row r="11" spans="1:10" ht="12.95" customHeight="1">
      <c r="A11" s="46"/>
      <c r="B11" s="166" t="s">
        <v>511</v>
      </c>
      <c r="C11" s="259">
        <v>5.0126999999999997</v>
      </c>
      <c r="D11" s="182">
        <v>80.980613893376415</v>
      </c>
      <c r="E11" s="182">
        <v>138.48002652080226</v>
      </c>
      <c r="F11" s="182">
        <v>12.938000000000001</v>
      </c>
      <c r="G11" s="182">
        <v>100.17033137194178</v>
      </c>
      <c r="H11" s="260">
        <v>95.307550644567229</v>
      </c>
      <c r="I11" s="72"/>
    </row>
    <row r="12" spans="1:10" ht="12.95" customHeight="1">
      <c r="A12" s="46"/>
      <c r="B12" s="166" t="s">
        <v>512</v>
      </c>
      <c r="C12" s="259">
        <v>4.2477999999999998</v>
      </c>
      <c r="D12" s="182">
        <v>97.268210024959359</v>
      </c>
      <c r="E12" s="182">
        <v>84.740758473477371</v>
      </c>
      <c r="F12" s="182">
        <v>13.7</v>
      </c>
      <c r="G12" s="182">
        <v>101.43639863764253</v>
      </c>
      <c r="H12" s="260">
        <v>105.88962745401143</v>
      </c>
      <c r="I12" s="72"/>
    </row>
    <row r="13" spans="1:10" ht="12.95" customHeight="1">
      <c r="A13" s="127"/>
      <c r="B13" s="262"/>
      <c r="C13" s="263"/>
      <c r="D13" s="264"/>
      <c r="E13" s="264"/>
      <c r="F13" s="264"/>
      <c r="G13" s="264"/>
      <c r="H13" s="265"/>
      <c r="I13" s="72"/>
    </row>
    <row r="14" spans="1:10" ht="12.95" customHeight="1">
      <c r="A14" s="186">
        <v>2022</v>
      </c>
      <c r="B14" s="187" t="s">
        <v>513</v>
      </c>
      <c r="C14" s="259">
        <v>3.9514</v>
      </c>
      <c r="D14" s="182">
        <v>69.322807017543852</v>
      </c>
      <c r="E14" s="182">
        <v>93.022270351711484</v>
      </c>
      <c r="F14" s="182">
        <v>13.986000000000001</v>
      </c>
      <c r="G14" s="182">
        <v>100.61870503597123</v>
      </c>
      <c r="H14" s="265">
        <v>102.08759124087592</v>
      </c>
      <c r="I14" s="72"/>
    </row>
    <row r="15" spans="1:10" ht="12.95" customHeight="1">
      <c r="A15" s="46"/>
      <c r="B15" s="187" t="s">
        <v>514</v>
      </c>
      <c r="C15" s="259">
        <v>3.7965</v>
      </c>
      <c r="D15" s="182">
        <v>118.64062499999999</v>
      </c>
      <c r="E15" s="182">
        <v>96.079870425671913</v>
      </c>
      <c r="F15" s="182">
        <v>13.145</v>
      </c>
      <c r="G15" s="182">
        <v>104.32539682539684</v>
      </c>
      <c r="H15" s="265">
        <v>93.986843986843979</v>
      </c>
      <c r="I15" s="72"/>
    </row>
    <row r="16" spans="1:10" ht="12.95" customHeight="1">
      <c r="A16" s="46"/>
      <c r="B16" s="187" t="s">
        <v>515</v>
      </c>
      <c r="C16" s="259">
        <v>4.5279999999999996</v>
      </c>
      <c r="D16" s="182">
        <v>85.433962264150949</v>
      </c>
      <c r="E16" s="182">
        <v>119.26774660871855</v>
      </c>
      <c r="F16" s="182">
        <v>14.497</v>
      </c>
      <c r="G16" s="182">
        <v>102.09154929577464</v>
      </c>
      <c r="H16" s="265">
        <v>110.28527957398251</v>
      </c>
      <c r="I16" s="72"/>
    </row>
    <row r="17" spans="1:10" ht="12.95" customHeight="1">
      <c r="A17" s="186"/>
      <c r="B17" s="166" t="s">
        <v>516</v>
      </c>
      <c r="C17" s="212">
        <v>3.6569000000000003</v>
      </c>
      <c r="D17" s="213">
        <v>95.495377865984238</v>
      </c>
      <c r="E17" s="246">
        <v>80.761925795053003</v>
      </c>
      <c r="F17" s="213">
        <v>13.836</v>
      </c>
      <c r="G17" s="213">
        <v>98.765079591691048</v>
      </c>
      <c r="H17" s="246">
        <v>95.440435952265986</v>
      </c>
      <c r="I17" s="267"/>
    </row>
    <row r="18" spans="1:10" ht="12.95" customHeight="1">
      <c r="A18" s="46"/>
      <c r="B18" s="166" t="s">
        <v>517</v>
      </c>
      <c r="C18" s="212">
        <v>4.7858999999999998</v>
      </c>
      <c r="D18" s="213">
        <v>148.57045292273304</v>
      </c>
      <c r="E18" s="246">
        <v>130.87314391971341</v>
      </c>
      <c r="F18" s="213">
        <v>14.795999999999999</v>
      </c>
      <c r="G18" s="213">
        <v>100.46170559478544</v>
      </c>
      <c r="H18" s="246">
        <v>106.93842150910669</v>
      </c>
      <c r="I18" s="267"/>
      <c r="J18" s="72"/>
    </row>
    <row r="19" spans="1:10" ht="12.95" customHeight="1">
      <c r="A19" s="46"/>
      <c r="B19" s="166" t="s">
        <v>518</v>
      </c>
      <c r="C19" s="212">
        <v>3.2454000000000001</v>
      </c>
      <c r="D19" s="213">
        <v>71.723132002917197</v>
      </c>
      <c r="E19" s="246">
        <v>67.811696859524858</v>
      </c>
      <c r="F19" s="213">
        <v>14.481</v>
      </c>
      <c r="G19" s="213">
        <v>102.54939451880179</v>
      </c>
      <c r="H19" s="246">
        <v>97.871046228710469</v>
      </c>
      <c r="I19" s="267"/>
      <c r="J19" s="72"/>
    </row>
    <row r="20" spans="1:10" ht="12.95" customHeight="1">
      <c r="A20" s="186"/>
      <c r="B20" s="187" t="s">
        <v>519</v>
      </c>
      <c r="C20" s="212">
        <v>3.7875999999999999</v>
      </c>
      <c r="D20" s="213">
        <v>78.723006256105407</v>
      </c>
      <c r="E20" s="213">
        <v>116.7067233622974</v>
      </c>
      <c r="F20" s="213">
        <v>14.881</v>
      </c>
      <c r="G20" s="213">
        <v>103.47680967943815</v>
      </c>
      <c r="H20" s="246">
        <v>102.76224017678337</v>
      </c>
      <c r="I20" s="267"/>
      <c r="J20" s="72"/>
    </row>
    <row r="21" spans="1:10" ht="12.95" customHeight="1">
      <c r="A21" s="46"/>
      <c r="B21" s="187" t="s">
        <v>520</v>
      </c>
      <c r="C21" s="212">
        <v>5.0781000000000001</v>
      </c>
      <c r="D21" s="213">
        <v>113.39347520264387</v>
      </c>
      <c r="E21" s="213">
        <v>134.07170767768508</v>
      </c>
      <c r="F21" s="213">
        <v>14.423999999999999</v>
      </c>
      <c r="G21" s="213">
        <v>101.32059567294182</v>
      </c>
      <c r="H21" s="246">
        <v>96.928969827296555</v>
      </c>
      <c r="I21" s="267"/>
      <c r="J21" s="72"/>
    </row>
    <row r="22" spans="1:10" ht="12.95" customHeight="1">
      <c r="A22" s="46"/>
      <c r="B22" s="187" t="s">
        <v>521</v>
      </c>
      <c r="C22" s="212">
        <v>4.3421000000000003</v>
      </c>
      <c r="D22" s="213">
        <v>107.621573390175</v>
      </c>
      <c r="E22" s="213">
        <v>85.506390185305534</v>
      </c>
      <c r="F22" s="213">
        <v>13.805</v>
      </c>
      <c r="G22" s="213">
        <v>103.22267085389561</v>
      </c>
      <c r="H22" s="246">
        <v>95.708541320022192</v>
      </c>
      <c r="I22" s="267"/>
      <c r="J22" s="72"/>
    </row>
    <row r="23" spans="1:10" ht="12.95" customHeight="1">
      <c r="A23" s="186"/>
      <c r="B23" s="166" t="s">
        <v>510</v>
      </c>
      <c r="C23" s="259">
        <v>2.8818000000000001</v>
      </c>
      <c r="D23" s="182">
        <v>79.612133267031325</v>
      </c>
      <c r="E23" s="182">
        <v>66.368807719766934</v>
      </c>
      <c r="F23" s="182">
        <v>13.948</v>
      </c>
      <c r="G23" s="182">
        <v>102.74769797421732</v>
      </c>
      <c r="H23" s="260">
        <v>101.03585657370517</v>
      </c>
      <c r="I23" s="74"/>
    </row>
    <row r="24" spans="1:10" ht="12.95" customHeight="1">
      <c r="A24" s="46"/>
      <c r="B24" s="166" t="s">
        <v>511</v>
      </c>
      <c r="C24" s="259">
        <v>5.1912000000000003</v>
      </c>
      <c r="D24" s="182">
        <v>103.56095517385842</v>
      </c>
      <c r="E24" s="182">
        <v>180.13741411617738</v>
      </c>
      <c r="F24" s="182">
        <v>13.318</v>
      </c>
      <c r="G24" s="182">
        <v>102.93708455711857</v>
      </c>
      <c r="H24" s="260">
        <v>95.483223401204469</v>
      </c>
      <c r="I24" s="72"/>
    </row>
    <row r="25" spans="1:10" ht="12.95" customHeight="1">
      <c r="A25" s="46"/>
      <c r="B25" s="166" t="s">
        <v>512</v>
      </c>
      <c r="C25" s="259">
        <v>3.2118000000000002</v>
      </c>
      <c r="D25" s="182">
        <v>75.610904468195301</v>
      </c>
      <c r="E25" s="182">
        <v>61.870087840961631</v>
      </c>
      <c r="F25" s="182">
        <v>13.763</v>
      </c>
      <c r="G25" s="182">
        <v>100.45985401459853</v>
      </c>
      <c r="H25" s="260">
        <v>103.34134254392551</v>
      </c>
      <c r="I25" s="72"/>
    </row>
    <row r="26" spans="1:10">
      <c r="A26" s="9"/>
      <c r="B26" s="14"/>
      <c r="C26" s="13"/>
      <c r="D26" s="13"/>
      <c r="E26" s="13"/>
      <c r="F26" s="13"/>
      <c r="G26" s="13"/>
      <c r="H26" s="13"/>
      <c r="I26" s="74"/>
    </row>
    <row r="27" spans="1:10">
      <c r="A27" s="238" t="s">
        <v>357</v>
      </c>
      <c r="B27" s="189"/>
      <c r="C27" s="189"/>
      <c r="D27" s="189"/>
      <c r="E27" s="189"/>
      <c r="F27" s="189"/>
      <c r="G27" s="13"/>
      <c r="H27" s="189"/>
    </row>
    <row r="28" spans="1:10">
      <c r="A28" s="239" t="s">
        <v>306</v>
      </c>
      <c r="B28" s="252"/>
      <c r="C28" s="252"/>
      <c r="D28" s="252"/>
      <c r="E28" s="252"/>
      <c r="F28" s="252"/>
      <c r="G28" s="13"/>
      <c r="H28" s="252"/>
    </row>
    <row r="29" spans="1:10">
      <c r="C29" s="268"/>
    </row>
    <row r="30" spans="1:10">
      <c r="A30" s="1900"/>
      <c r="B30" s="1900"/>
      <c r="C30" s="1900"/>
      <c r="D30" s="1900"/>
      <c r="E30" s="1900"/>
    </row>
    <row r="31" spans="1:10">
      <c r="A31" s="1900"/>
      <c r="B31" s="1900"/>
      <c r="C31" s="1900"/>
      <c r="D31" s="1900"/>
      <c r="E31" s="251"/>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ignoredErrors>
    <ignoredError sqref="B10:B12 B14:B16 B17:B19 B20:B22 B23:B25"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V1" sqref="V1"/>
    </sheetView>
  </sheetViews>
  <sheetFormatPr defaultColWidth="9" defaultRowHeight="12"/>
  <cols>
    <col min="1" max="1" width="6.625" style="120" customWidth="1"/>
    <col min="2" max="2" width="15.625" style="120" customWidth="1"/>
    <col min="3" max="3" width="10" style="120" customWidth="1"/>
    <col min="4" max="4" width="11.25" style="120" customWidth="1"/>
    <col min="5" max="5" width="9.25" style="120" customWidth="1"/>
    <col min="6" max="6" width="8.5" style="120" customWidth="1"/>
    <col min="7" max="7" width="12.125" style="120" customWidth="1"/>
    <col min="8" max="8" width="8.5" style="120" customWidth="1"/>
    <col min="9" max="9" width="9.375" style="120" customWidth="1"/>
    <col min="10" max="10" width="8.5" style="120" customWidth="1"/>
    <col min="11" max="11" width="9.375" style="120" bestFit="1" customWidth="1"/>
    <col min="12" max="16384" width="9" style="120"/>
  </cols>
  <sheetData>
    <row r="1" spans="1:13" ht="18" customHeight="1">
      <c r="A1" s="386" t="s">
        <v>1335</v>
      </c>
      <c r="B1" s="386"/>
      <c r="C1" s="386"/>
      <c r="D1" s="251"/>
      <c r="E1" s="270"/>
      <c r="F1" s="270"/>
      <c r="I1" s="1878" t="s">
        <v>37</v>
      </c>
      <c r="J1" s="1878"/>
      <c r="K1" s="153"/>
    </row>
    <row r="2" spans="1:13" ht="18" customHeight="1">
      <c r="A2" s="1748" t="s">
        <v>1929</v>
      </c>
      <c r="B2" s="894"/>
      <c r="C2" s="894"/>
      <c r="D2" s="251"/>
      <c r="E2" s="272"/>
      <c r="F2" s="272"/>
      <c r="I2" s="1879" t="s">
        <v>38</v>
      </c>
      <c r="J2" s="1879"/>
      <c r="K2" s="273"/>
    </row>
    <row r="3" spans="1:13" ht="17.25" customHeight="1">
      <c r="A3" s="2234" t="s">
        <v>1004</v>
      </c>
      <c r="B3" s="2234"/>
      <c r="C3" s="2236"/>
      <c r="D3" s="2237"/>
      <c r="E3" s="2237"/>
      <c r="F3" s="2237"/>
      <c r="G3" s="2237"/>
      <c r="H3" s="189"/>
      <c r="I3" s="189"/>
      <c r="J3" s="189"/>
    </row>
    <row r="4" spans="1:13" ht="17.25" customHeight="1">
      <c r="A4" s="1935"/>
      <c r="B4" s="1935"/>
      <c r="C4" s="2235" t="s">
        <v>1336</v>
      </c>
      <c r="D4" s="2134"/>
      <c r="E4" s="2134"/>
      <c r="F4" s="2135"/>
      <c r="G4" s="2170" t="s">
        <v>1337</v>
      </c>
      <c r="H4" s="916"/>
      <c r="I4" s="74"/>
      <c r="J4" s="74"/>
    </row>
    <row r="5" spans="1:13" ht="159.75" customHeight="1">
      <c r="A5" s="2020" t="s">
        <v>1233</v>
      </c>
      <c r="B5" s="2021"/>
      <c r="C5" s="740" t="s">
        <v>1338</v>
      </c>
      <c r="D5" s="740" t="s">
        <v>1339</v>
      </c>
      <c r="E5" s="740" t="s">
        <v>1340</v>
      </c>
      <c r="F5" s="741" t="s">
        <v>1341</v>
      </c>
      <c r="G5" s="2233"/>
      <c r="H5" s="522"/>
      <c r="I5" s="74"/>
      <c r="J5" s="74"/>
    </row>
    <row r="6" spans="1:13" ht="16.5" customHeight="1" thickBot="1">
      <c r="A6" s="2231"/>
      <c r="B6" s="2131"/>
      <c r="C6" s="2161" t="s">
        <v>1342</v>
      </c>
      <c r="D6" s="2218"/>
      <c r="E6" s="2218"/>
      <c r="F6" s="2218"/>
      <c r="G6" s="2218"/>
      <c r="H6" s="917"/>
      <c r="I6" s="917"/>
      <c r="J6" s="917"/>
    </row>
    <row r="7" spans="1:13" ht="8.1" customHeight="1" thickTop="1">
      <c r="A7" s="874"/>
      <c r="B7" s="817"/>
      <c r="C7" s="903"/>
      <c r="D7" s="903"/>
      <c r="E7" s="903"/>
      <c r="F7" s="903"/>
      <c r="G7" s="918"/>
      <c r="H7" s="912"/>
      <c r="I7" s="203"/>
      <c r="J7" s="203"/>
    </row>
    <row r="8" spans="1:13" ht="12.95" customHeight="1">
      <c r="A8" s="874">
        <v>2020</v>
      </c>
      <c r="B8" s="904" t="s">
        <v>523</v>
      </c>
      <c r="C8" s="919">
        <v>3225.9477000000002</v>
      </c>
      <c r="D8" s="919">
        <v>21628.398100000002</v>
      </c>
      <c r="E8" s="919">
        <v>5168.5695999999998</v>
      </c>
      <c r="F8" s="919">
        <v>29423.567300000002</v>
      </c>
      <c r="G8" s="919">
        <v>3751.1749</v>
      </c>
      <c r="H8" s="289"/>
      <c r="I8" s="289"/>
      <c r="J8" s="289"/>
    </row>
    <row r="9" spans="1:13" ht="12.95" customHeight="1">
      <c r="A9" s="403"/>
      <c r="B9" s="817" t="s">
        <v>44</v>
      </c>
      <c r="C9" s="746">
        <v>103.63158790838125</v>
      </c>
      <c r="D9" s="746">
        <v>168.27074432463911</v>
      </c>
      <c r="E9" s="746">
        <v>91.541289613346393</v>
      </c>
      <c r="F9" s="746">
        <v>100.73737149599363</v>
      </c>
      <c r="G9" s="444">
        <v>112.58556374014674</v>
      </c>
      <c r="H9" s="444"/>
      <c r="I9" s="444"/>
      <c r="J9" s="444"/>
      <c r="K9" s="74"/>
    </row>
    <row r="10" spans="1:13" ht="12.95" customHeight="1">
      <c r="A10" s="403"/>
      <c r="B10" s="402"/>
      <c r="C10" s="746"/>
      <c r="D10" s="746"/>
      <c r="E10" s="746"/>
      <c r="F10" s="746"/>
      <c r="G10" s="444"/>
      <c r="H10" s="444"/>
      <c r="I10" s="444"/>
      <c r="J10" s="444"/>
      <c r="K10" s="74"/>
    </row>
    <row r="11" spans="1:13" ht="12.95" customHeight="1">
      <c r="A11" s="403">
        <v>2021</v>
      </c>
      <c r="B11" s="904" t="s">
        <v>524</v>
      </c>
      <c r="C11" s="919">
        <v>3139.4007000000001</v>
      </c>
      <c r="D11" s="919">
        <v>28372.922699999999</v>
      </c>
      <c r="E11" s="919">
        <v>4903.5596999999998</v>
      </c>
      <c r="F11" s="919">
        <v>28807.5121</v>
      </c>
      <c r="G11" s="919">
        <v>3947.7757999999999</v>
      </c>
      <c r="H11" s="289"/>
      <c r="I11" s="289"/>
      <c r="J11" s="289"/>
    </row>
    <row r="12" spans="1:13" ht="12.95" customHeight="1">
      <c r="A12" s="874"/>
      <c r="B12" s="904" t="s">
        <v>525</v>
      </c>
      <c r="C12" s="919">
        <v>3486.1401000000001</v>
      </c>
      <c r="D12" s="919">
        <v>31658.817999999999</v>
      </c>
      <c r="E12" s="919">
        <v>5449.8794000000007</v>
      </c>
      <c r="F12" s="919">
        <v>32412.2101</v>
      </c>
      <c r="G12" s="919">
        <v>4403.8233</v>
      </c>
      <c r="H12" s="289"/>
      <c r="I12" s="289"/>
      <c r="J12" s="289"/>
      <c r="L12" s="251"/>
      <c r="M12" s="251"/>
    </row>
    <row r="13" spans="1:13" ht="12.95" customHeight="1">
      <c r="A13" s="874"/>
      <c r="B13" s="904" t="s">
        <v>523</v>
      </c>
      <c r="C13" s="919">
        <v>3867.9097000000002</v>
      </c>
      <c r="D13" s="919">
        <v>34339.962100000004</v>
      </c>
      <c r="E13" s="919">
        <v>5989.0210999999999</v>
      </c>
      <c r="F13" s="919">
        <v>35803.571600000003</v>
      </c>
      <c r="G13" s="919">
        <v>4810.1209000000008</v>
      </c>
      <c r="H13" s="289"/>
      <c r="I13" s="289"/>
      <c r="J13" s="289"/>
    </row>
    <row r="14" spans="1:13" ht="12.95" customHeight="1">
      <c r="A14" s="874"/>
      <c r="B14" s="817" t="s">
        <v>44</v>
      </c>
      <c r="C14" s="745">
        <v>119.89995064086129</v>
      </c>
      <c r="D14" s="443">
        <v>158.77256346599242</v>
      </c>
      <c r="E14" s="443">
        <v>115.87385995537333</v>
      </c>
      <c r="F14" s="443">
        <v>121.68331336221084</v>
      </c>
      <c r="G14" s="920">
        <v>128.22971544195397</v>
      </c>
      <c r="H14" s="444"/>
      <c r="I14" s="444"/>
      <c r="J14" s="444"/>
      <c r="K14" s="74"/>
    </row>
    <row r="15" spans="1:13" ht="12.95" customHeight="1">
      <c r="A15" s="874"/>
      <c r="B15" s="907"/>
      <c r="C15" s="745"/>
      <c r="D15" s="443"/>
      <c r="E15" s="443"/>
      <c r="F15" s="443"/>
      <c r="G15" s="920"/>
      <c r="H15" s="444"/>
      <c r="I15" s="444"/>
      <c r="J15" s="444"/>
      <c r="K15" s="74"/>
    </row>
    <row r="16" spans="1:13" ht="12.95" customHeight="1">
      <c r="A16" s="403">
        <v>2022</v>
      </c>
      <c r="B16" s="904" t="s">
        <v>526</v>
      </c>
      <c r="C16" s="908">
        <v>779.93359999999996</v>
      </c>
      <c r="D16" s="655">
        <v>4835.2105000000001</v>
      </c>
      <c r="E16" s="655">
        <v>1311.7811999999999</v>
      </c>
      <c r="F16" s="655">
        <v>6640.2314999999999</v>
      </c>
      <c r="G16" s="919">
        <v>817.37919999999997</v>
      </c>
      <c r="H16" s="289"/>
      <c r="I16" s="289"/>
      <c r="J16" s="289"/>
    </row>
    <row r="17" spans="1:13" ht="12.95" customHeight="1">
      <c r="A17" s="874"/>
      <c r="B17" s="904" t="s">
        <v>527</v>
      </c>
      <c r="C17" s="919">
        <v>1164.1066000000001</v>
      </c>
      <c r="D17" s="919">
        <v>7251.1322</v>
      </c>
      <c r="E17" s="919">
        <v>2148.5986000000003</v>
      </c>
      <c r="F17" s="655">
        <v>10667.264499999999</v>
      </c>
      <c r="G17" s="921">
        <v>1237.7913999999998</v>
      </c>
      <c r="H17" s="289"/>
      <c r="I17" s="203"/>
      <c r="J17" s="203"/>
    </row>
    <row r="18" spans="1:13" ht="12.95" customHeight="1">
      <c r="A18" s="403"/>
      <c r="B18" s="904" t="s">
        <v>528</v>
      </c>
      <c r="C18" s="919">
        <v>1538.3758</v>
      </c>
      <c r="D18" s="919">
        <v>9641.2996000000003</v>
      </c>
      <c r="E18" s="919">
        <v>2926.7782000000002</v>
      </c>
      <c r="F18" s="655">
        <v>16249.395199999999</v>
      </c>
      <c r="G18" s="921">
        <v>1697.6595</v>
      </c>
      <c r="H18" s="289"/>
      <c r="I18" s="203"/>
      <c r="J18" s="203"/>
    </row>
    <row r="19" spans="1:13" ht="12.95" customHeight="1">
      <c r="A19" s="874"/>
      <c r="B19" s="904" t="s">
        <v>529</v>
      </c>
      <c r="C19" s="919">
        <v>1902.7433999999998</v>
      </c>
      <c r="D19" s="919">
        <v>12395.8436</v>
      </c>
      <c r="E19" s="919">
        <v>3759.5266000000001</v>
      </c>
      <c r="F19" s="655">
        <v>17568.780500000001</v>
      </c>
      <c r="G19" s="921">
        <v>2156.1008999999999</v>
      </c>
      <c r="H19" s="289"/>
      <c r="I19" s="203"/>
      <c r="J19" s="203"/>
    </row>
    <row r="20" spans="1:13" ht="12.95" customHeight="1">
      <c r="A20" s="874"/>
      <c r="B20" s="904" t="s">
        <v>522</v>
      </c>
      <c r="C20" s="256">
        <v>2270.5243</v>
      </c>
      <c r="D20" s="256">
        <v>15720.9005</v>
      </c>
      <c r="E20" s="256">
        <v>4615.6840999999995</v>
      </c>
      <c r="F20" s="655">
        <v>21596.051899999999</v>
      </c>
      <c r="G20" s="921">
        <v>2583.1138999999998</v>
      </c>
      <c r="H20" s="289"/>
      <c r="I20" s="203"/>
      <c r="J20" s="203"/>
    </row>
    <row r="21" spans="1:13" ht="12.95" customHeight="1">
      <c r="A21" s="403"/>
      <c r="B21" s="904" t="s">
        <v>530</v>
      </c>
      <c r="C21" s="653">
        <v>2643.1840999999999</v>
      </c>
      <c r="D21" s="655">
        <v>19397.483499999998</v>
      </c>
      <c r="E21" s="655">
        <v>5359.2865000000002</v>
      </c>
      <c r="F21" s="655">
        <v>25134.7101</v>
      </c>
      <c r="G21" s="919">
        <v>3027.2318999999998</v>
      </c>
      <c r="H21" s="289"/>
      <c r="I21" s="289"/>
      <c r="J21" s="203"/>
    </row>
    <row r="22" spans="1:13" ht="12.95" customHeight="1">
      <c r="A22" s="874"/>
      <c r="B22" s="904" t="s">
        <v>531</v>
      </c>
      <c r="C22" s="653">
        <v>3042.5177999999996</v>
      </c>
      <c r="D22" s="653">
        <v>22825.979299999999</v>
      </c>
      <c r="E22" s="653">
        <v>6068.7924000000003</v>
      </c>
      <c r="F22" s="653">
        <v>28557.356500000002</v>
      </c>
      <c r="G22" s="919">
        <v>3436.0172000000002</v>
      </c>
      <c r="H22" s="289"/>
      <c r="I22" s="289"/>
      <c r="J22" s="289"/>
    </row>
    <row r="23" spans="1:13" ht="12.95" customHeight="1">
      <c r="A23" s="874"/>
      <c r="B23" s="904" t="s">
        <v>532</v>
      </c>
      <c r="C23" s="653">
        <v>3457.3562999999999</v>
      </c>
      <c r="D23" s="653">
        <v>27351.820500000002</v>
      </c>
      <c r="E23" s="653">
        <v>7031.0185000000001</v>
      </c>
      <c r="F23" s="653">
        <v>33484.286699999997</v>
      </c>
      <c r="G23" s="919">
        <v>3873.8694</v>
      </c>
      <c r="H23" s="289"/>
      <c r="I23" s="289"/>
      <c r="J23" s="289"/>
    </row>
    <row r="24" spans="1:13" ht="12.95" customHeight="1">
      <c r="A24" s="403"/>
      <c r="B24" s="904" t="s">
        <v>524</v>
      </c>
      <c r="C24" s="919">
        <v>3952.2501000000002</v>
      </c>
      <c r="D24" s="919">
        <v>32325.564699999999</v>
      </c>
      <c r="E24" s="919">
        <v>7959.1596</v>
      </c>
      <c r="F24" s="919">
        <v>37828.528899999998</v>
      </c>
      <c r="G24" s="919">
        <v>4323.5380999999998</v>
      </c>
      <c r="H24" s="289"/>
      <c r="I24" s="289"/>
      <c r="J24" s="289"/>
    </row>
    <row r="25" spans="1:13" ht="12.95" customHeight="1">
      <c r="A25" s="874"/>
      <c r="B25" s="904" t="s">
        <v>525</v>
      </c>
      <c r="C25" s="919">
        <v>4361.8167999999996</v>
      </c>
      <c r="D25" s="919">
        <v>37787.652099999999</v>
      </c>
      <c r="E25" s="919">
        <v>8530.170900000001</v>
      </c>
      <c r="F25" s="919">
        <v>42738.153100000003</v>
      </c>
      <c r="G25" s="919">
        <v>4808.8535999999995</v>
      </c>
      <c r="H25" s="289"/>
      <c r="I25" s="289"/>
      <c r="J25" s="289"/>
      <c r="L25" s="251"/>
      <c r="M25" s="251"/>
    </row>
    <row r="26" spans="1:13" ht="12.95" customHeight="1">
      <c r="A26" s="874"/>
      <c r="B26" s="904" t="s">
        <v>523</v>
      </c>
      <c r="C26" s="919">
        <v>4746.2995000000001</v>
      </c>
      <c r="D26" s="919">
        <v>42451.6613</v>
      </c>
      <c r="E26" s="919">
        <v>9402.3536000000004</v>
      </c>
      <c r="F26" s="919">
        <v>46684.824999999997</v>
      </c>
      <c r="G26" s="919">
        <v>5234.9495999999999</v>
      </c>
      <c r="H26" s="289"/>
      <c r="I26" s="289"/>
      <c r="J26" s="289"/>
    </row>
    <row r="27" spans="1:13" ht="12.95" customHeight="1">
      <c r="A27" s="874"/>
      <c r="B27" s="817" t="s">
        <v>44</v>
      </c>
      <c r="C27" s="746">
        <v>122.70967701236665</v>
      </c>
      <c r="D27" s="746">
        <v>123.62174767804999</v>
      </c>
      <c r="E27" s="746">
        <v>156.99316203778278</v>
      </c>
      <c r="F27" s="746">
        <v>130.39153054775124</v>
      </c>
      <c r="G27" s="444">
        <v>108.83197551229948</v>
      </c>
      <c r="H27" s="444"/>
      <c r="I27" s="444"/>
      <c r="J27" s="444"/>
      <c r="K27" s="74"/>
    </row>
    <row r="28" spans="1:13" ht="12.95" customHeight="1">
      <c r="A28" s="874"/>
      <c r="B28" s="817"/>
      <c r="C28" s="444"/>
      <c r="D28" s="920"/>
      <c r="E28" s="920"/>
      <c r="F28" s="443"/>
      <c r="G28" s="920"/>
      <c r="H28" s="444"/>
      <c r="I28" s="444"/>
      <c r="J28" s="444"/>
      <c r="K28" s="74"/>
    </row>
    <row r="29" spans="1:13" ht="12.95" customHeight="1">
      <c r="A29" s="403">
        <v>2021</v>
      </c>
      <c r="B29" s="411" t="s">
        <v>510</v>
      </c>
      <c r="C29" s="919">
        <v>310.10000000000002</v>
      </c>
      <c r="D29" s="919">
        <v>2557.5</v>
      </c>
      <c r="E29" s="919">
        <v>542.79999999999995</v>
      </c>
      <c r="F29" s="919">
        <v>2920.7</v>
      </c>
      <c r="G29" s="919">
        <v>410.4</v>
      </c>
      <c r="H29" s="289"/>
      <c r="I29" s="289"/>
      <c r="J29" s="289"/>
    </row>
    <row r="30" spans="1:13" ht="12.95" customHeight="1">
      <c r="A30" s="874"/>
      <c r="B30" s="411" t="s">
        <v>511</v>
      </c>
      <c r="C30" s="919">
        <v>345.1</v>
      </c>
      <c r="D30" s="919">
        <v>3295</v>
      </c>
      <c r="E30" s="919">
        <v>537.29999999999995</v>
      </c>
      <c r="F30" s="919">
        <v>3635.6</v>
      </c>
      <c r="G30" s="919">
        <v>418.9</v>
      </c>
      <c r="H30" s="289"/>
      <c r="I30" s="289"/>
      <c r="J30" s="289"/>
    </row>
    <row r="31" spans="1:13" ht="12.95" customHeight="1">
      <c r="A31" s="874"/>
      <c r="B31" s="411" t="s">
        <v>512</v>
      </c>
      <c r="C31" s="919">
        <v>315.2</v>
      </c>
      <c r="D31" s="919">
        <v>2680.4</v>
      </c>
      <c r="E31" s="919">
        <v>549</v>
      </c>
      <c r="F31" s="919">
        <v>3234.1</v>
      </c>
      <c r="G31" s="919">
        <v>417.9</v>
      </c>
      <c r="H31" s="289"/>
      <c r="I31" s="289"/>
      <c r="J31" s="289"/>
    </row>
    <row r="32" spans="1:13" ht="12.95" customHeight="1">
      <c r="A32" s="874"/>
      <c r="B32" s="411"/>
      <c r="C32" s="919"/>
      <c r="D32" s="919"/>
      <c r="E32" s="919"/>
      <c r="F32" s="919"/>
      <c r="G32" s="919"/>
      <c r="H32" s="289"/>
      <c r="I32" s="289"/>
      <c r="J32" s="289"/>
    </row>
    <row r="33" spans="1:11" ht="12.95" customHeight="1">
      <c r="A33" s="403">
        <v>2022</v>
      </c>
      <c r="B33" s="411" t="s">
        <v>533</v>
      </c>
      <c r="C33" s="919">
        <v>337.65359999999998</v>
      </c>
      <c r="D33" s="919">
        <v>2254.6644000000001</v>
      </c>
      <c r="E33" s="919">
        <v>613.13530000000003</v>
      </c>
      <c r="F33" s="655">
        <v>3057.377</v>
      </c>
      <c r="G33" s="921">
        <v>404.19049999999999</v>
      </c>
      <c r="H33" s="289"/>
      <c r="I33" s="203"/>
      <c r="J33" s="203"/>
    </row>
    <row r="34" spans="1:11" ht="12.95" customHeight="1">
      <c r="A34" s="874"/>
      <c r="B34" s="411" t="s">
        <v>514</v>
      </c>
      <c r="C34" s="919">
        <v>442.1936</v>
      </c>
      <c r="D34" s="919">
        <v>2593.8200000000002</v>
      </c>
      <c r="E34" s="919">
        <v>692.15290000000005</v>
      </c>
      <c r="F34" s="919">
        <v>3587.12</v>
      </c>
      <c r="G34" s="919">
        <v>397.2568</v>
      </c>
      <c r="H34" s="289"/>
      <c r="I34" s="289"/>
      <c r="J34" s="289"/>
    </row>
    <row r="35" spans="1:11" ht="12.95" customHeight="1">
      <c r="A35" s="874"/>
      <c r="B35" s="411" t="s">
        <v>515</v>
      </c>
      <c r="C35" s="908">
        <v>386.14959999999996</v>
      </c>
      <c r="D35" s="655">
        <v>2449.7826</v>
      </c>
      <c r="E35" s="655">
        <v>836.12159999999994</v>
      </c>
      <c r="F35" s="655">
        <v>3986.4095000000002</v>
      </c>
      <c r="G35" s="919">
        <v>419.7842</v>
      </c>
      <c r="H35" s="289"/>
      <c r="I35" s="289"/>
      <c r="J35" s="289"/>
    </row>
    <row r="36" spans="1:11" ht="12.95" customHeight="1">
      <c r="A36" s="403"/>
      <c r="B36" s="411" t="s">
        <v>516</v>
      </c>
      <c r="C36" s="919">
        <v>359.87420000000003</v>
      </c>
      <c r="D36" s="919">
        <v>2396.4009000000001</v>
      </c>
      <c r="E36" s="919">
        <v>727.16089999999997</v>
      </c>
      <c r="F36" s="655">
        <v>5565.643</v>
      </c>
      <c r="G36" s="921">
        <v>440.75650000000002</v>
      </c>
      <c r="H36" s="289"/>
      <c r="I36" s="203"/>
      <c r="J36" s="203"/>
    </row>
    <row r="37" spans="1:11" ht="12.95" customHeight="1">
      <c r="A37" s="874"/>
      <c r="B37" s="411" t="s">
        <v>517</v>
      </c>
      <c r="C37" s="919">
        <v>363.47590000000002</v>
      </c>
      <c r="D37" s="919">
        <v>2754.971</v>
      </c>
      <c r="E37" s="919">
        <v>838.85769999999991</v>
      </c>
      <c r="F37" s="919">
        <v>3653.7777000000001</v>
      </c>
      <c r="G37" s="919">
        <v>448.25880000000001</v>
      </c>
      <c r="H37" s="289"/>
      <c r="I37" s="289"/>
      <c r="J37" s="289"/>
    </row>
    <row r="38" spans="1:11" ht="12.95" customHeight="1">
      <c r="A38" s="874"/>
      <c r="B38" s="411" t="s">
        <v>518</v>
      </c>
      <c r="C38" s="919">
        <v>366.11250000000001</v>
      </c>
      <c r="D38" s="919">
        <v>3320.2828</v>
      </c>
      <c r="E38" s="919">
        <v>842.5829</v>
      </c>
      <c r="F38" s="655">
        <v>4019.7529</v>
      </c>
      <c r="G38" s="921">
        <v>427.54940000000005</v>
      </c>
      <c r="H38" s="289"/>
      <c r="I38" s="203"/>
      <c r="J38" s="203"/>
      <c r="K38" s="74"/>
    </row>
    <row r="39" spans="1:11" ht="12.95" customHeight="1">
      <c r="A39" s="403"/>
      <c r="B39" s="411" t="s">
        <v>519</v>
      </c>
      <c r="C39" s="653">
        <v>366.72129999999999</v>
      </c>
      <c r="D39" s="655">
        <v>3669.5275999999999</v>
      </c>
      <c r="E39" s="655">
        <v>722.976</v>
      </c>
      <c r="F39" s="655">
        <v>3431.5422999999996</v>
      </c>
      <c r="G39" s="919">
        <v>425.7568</v>
      </c>
      <c r="H39" s="289"/>
      <c r="I39" s="289"/>
      <c r="J39" s="203"/>
    </row>
    <row r="40" spans="1:11" ht="12.95" customHeight="1">
      <c r="A40" s="874"/>
      <c r="B40" s="411" t="s">
        <v>520</v>
      </c>
      <c r="C40" s="653">
        <v>399.80090000000001</v>
      </c>
      <c r="D40" s="653">
        <v>3429.9027000000001</v>
      </c>
      <c r="E40" s="653">
        <v>705.11159999999995</v>
      </c>
      <c r="F40" s="653">
        <v>3433.8366000000001</v>
      </c>
      <c r="G40" s="919">
        <v>412.71559999999999</v>
      </c>
      <c r="H40" s="289"/>
      <c r="I40" s="289"/>
      <c r="J40" s="289"/>
    </row>
    <row r="41" spans="1:11" ht="12.95" customHeight="1">
      <c r="A41" s="874"/>
      <c r="B41" s="411" t="s">
        <v>521</v>
      </c>
      <c r="C41" s="653">
        <v>413.3904</v>
      </c>
      <c r="D41" s="653">
        <v>4545.2883000000002</v>
      </c>
      <c r="E41" s="653">
        <v>955.01730000000009</v>
      </c>
      <c r="F41" s="653">
        <v>4803.9675999999999</v>
      </c>
      <c r="G41" s="919">
        <v>410.57309999999995</v>
      </c>
      <c r="H41" s="289"/>
      <c r="I41" s="289"/>
      <c r="J41" s="289"/>
    </row>
    <row r="42" spans="1:11" ht="12.95" customHeight="1">
      <c r="A42" s="403"/>
      <c r="B42" s="411" t="s">
        <v>510</v>
      </c>
      <c r="C42" s="919">
        <v>468.71820000000002</v>
      </c>
      <c r="D42" s="919">
        <v>4988.0163000000002</v>
      </c>
      <c r="E42" s="919">
        <v>910.29399999999998</v>
      </c>
      <c r="F42" s="919">
        <v>4536.6106</v>
      </c>
      <c r="G42" s="919">
        <v>421.30270000000002</v>
      </c>
      <c r="H42" s="289"/>
      <c r="I42" s="289"/>
      <c r="J42" s="289"/>
    </row>
    <row r="43" spans="1:11" ht="12.95" customHeight="1">
      <c r="A43" s="874"/>
      <c r="B43" s="411" t="s">
        <v>511</v>
      </c>
      <c r="C43" s="919">
        <v>443.76069999999999</v>
      </c>
      <c r="D43" s="919">
        <v>5465.0014000000001</v>
      </c>
      <c r="E43" s="919">
        <v>887.95510000000002</v>
      </c>
      <c r="F43" s="919">
        <v>4813.9492</v>
      </c>
      <c r="G43" s="919">
        <v>408.9264</v>
      </c>
      <c r="H43" s="289"/>
      <c r="I43" s="289"/>
      <c r="J43" s="289"/>
    </row>
    <row r="44" spans="1:11" ht="12.95" customHeight="1">
      <c r="A44" s="874"/>
      <c r="B44" s="411" t="s">
        <v>512</v>
      </c>
      <c r="C44" s="919">
        <v>402.8347</v>
      </c>
      <c r="D44" s="919">
        <v>4656.2669999999998</v>
      </c>
      <c r="E44" s="919">
        <v>893.2333000000001</v>
      </c>
      <c r="F44" s="919">
        <v>3963.2624999999998</v>
      </c>
      <c r="G44" s="919">
        <v>408.28469999999999</v>
      </c>
      <c r="H44" s="289"/>
      <c r="I44" s="289"/>
      <c r="J44" s="289"/>
    </row>
    <row r="45" spans="1:11" s="251" customFormat="1" ht="12.95" customHeight="1">
      <c r="A45" s="874"/>
      <c r="B45" s="817" t="s">
        <v>44</v>
      </c>
      <c r="C45" s="746">
        <v>127.80288705583757</v>
      </c>
      <c r="D45" s="746">
        <v>173.715378301746</v>
      </c>
      <c r="E45" s="746">
        <v>162.70187613843353</v>
      </c>
      <c r="F45" s="746">
        <v>122.54607155004481</v>
      </c>
      <c r="G45" s="444">
        <v>97.699138549892311</v>
      </c>
      <c r="H45" s="444"/>
      <c r="I45" s="444"/>
      <c r="J45" s="444"/>
      <c r="K45" s="18"/>
    </row>
    <row r="46" spans="1:11" s="251" customFormat="1" ht="12.95" customHeight="1">
      <c r="A46" s="660"/>
      <c r="B46" s="817" t="s">
        <v>45</v>
      </c>
      <c r="C46" s="746">
        <v>90.77746181669535</v>
      </c>
      <c r="D46" s="746">
        <v>85.201570122196131</v>
      </c>
      <c r="E46" s="746">
        <v>100.59442194768633</v>
      </c>
      <c r="F46" s="746">
        <v>82.328714644516808</v>
      </c>
      <c r="G46" s="444">
        <v>99.8430768959891</v>
      </c>
      <c r="H46" s="444"/>
      <c r="I46" s="444"/>
      <c r="J46" s="444"/>
      <c r="K46" s="74"/>
    </row>
    <row r="47" spans="1:11" s="251" customFormat="1" ht="12.95" customHeight="1">
      <c r="A47" s="660"/>
      <c r="B47" s="24"/>
      <c r="C47" s="444"/>
      <c r="D47" s="444"/>
      <c r="E47" s="444"/>
      <c r="F47" s="444"/>
      <c r="G47" s="444"/>
      <c r="H47" s="444"/>
      <c r="I47" s="444"/>
      <c r="J47" s="444"/>
      <c r="K47" s="18"/>
    </row>
    <row r="48" spans="1:11" s="251" customFormat="1" ht="12.95" customHeight="1">
      <c r="A48" s="301" t="s">
        <v>372</v>
      </c>
      <c r="B48" s="641"/>
      <c r="C48" s="641"/>
      <c r="D48" s="641"/>
      <c r="E48" s="641"/>
      <c r="F48" s="641"/>
      <c r="G48" s="418"/>
      <c r="H48" s="418"/>
    </row>
    <row r="49" spans="1:10" ht="12.95" customHeight="1">
      <c r="A49" s="301" t="s">
        <v>280</v>
      </c>
      <c r="B49" s="641"/>
      <c r="C49" s="641"/>
      <c r="D49" s="641"/>
      <c r="E49" s="641"/>
      <c r="F49" s="641"/>
      <c r="G49" s="418"/>
      <c r="H49" s="418"/>
      <c r="I49" s="251"/>
      <c r="J49" s="251"/>
    </row>
    <row r="50" spans="1:10" ht="12.95" customHeight="1">
      <c r="A50" s="239" t="s">
        <v>276</v>
      </c>
      <c r="B50" s="641"/>
      <c r="C50" s="641"/>
      <c r="D50" s="641"/>
      <c r="E50" s="641"/>
      <c r="F50" s="641"/>
      <c r="G50" s="418"/>
      <c r="H50" s="418"/>
      <c r="I50" s="251"/>
      <c r="J50" s="251"/>
    </row>
    <row r="51" spans="1:10">
      <c r="A51" s="239" t="s">
        <v>281</v>
      </c>
      <c r="B51" s="641"/>
      <c r="C51" s="641"/>
      <c r="D51" s="641"/>
      <c r="E51" s="641"/>
      <c r="F51" s="641"/>
      <c r="G51" s="641"/>
      <c r="H51" s="641"/>
      <c r="I51" s="251"/>
      <c r="J51" s="251"/>
    </row>
  </sheetData>
  <mergeCells count="8">
    <mergeCell ref="A5:B6"/>
    <mergeCell ref="G4:G5"/>
    <mergeCell ref="I1:J1"/>
    <mergeCell ref="I2:J2"/>
    <mergeCell ref="A3:B4"/>
    <mergeCell ref="C4:F4"/>
    <mergeCell ref="C3:G3"/>
    <mergeCell ref="C6:G6"/>
  </mergeCells>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ignoredErrors>
    <ignoredError sqref="B45:B46 B29:B41 B42:B44"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9"/>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W1" sqref="W1"/>
    </sheetView>
  </sheetViews>
  <sheetFormatPr defaultColWidth="9" defaultRowHeight="12"/>
  <cols>
    <col min="1" max="1" width="6.625" style="120" customWidth="1"/>
    <col min="2" max="2" width="12.625" style="120" customWidth="1"/>
    <col min="3" max="3" width="8.625" style="120" customWidth="1"/>
    <col min="4" max="4" width="9.625" style="120" customWidth="1"/>
    <col min="5" max="13" width="8.625" style="120" customWidth="1"/>
    <col min="14" max="14" width="11.125" style="120" customWidth="1"/>
    <col min="15" max="15" width="10.25" style="120" customWidth="1"/>
    <col min="16" max="16384" width="9" style="120"/>
  </cols>
  <sheetData>
    <row r="1" spans="1:30" ht="18" customHeight="1">
      <c r="A1" s="898" t="s">
        <v>1343</v>
      </c>
      <c r="B1" s="898"/>
      <c r="C1" s="898"/>
      <c r="D1" s="898"/>
      <c r="E1" s="898"/>
      <c r="F1" s="757"/>
      <c r="G1" s="757"/>
      <c r="H1" s="757"/>
      <c r="I1" s="1878" t="s">
        <v>37</v>
      </c>
      <c r="J1" s="1878"/>
      <c r="K1" s="516"/>
      <c r="L1" s="516"/>
      <c r="M1" s="516"/>
      <c r="N1" s="516"/>
      <c r="O1" s="516"/>
      <c r="P1" s="153"/>
    </row>
    <row r="2" spans="1:30" ht="18" customHeight="1">
      <c r="A2" s="1750" t="s">
        <v>1930</v>
      </c>
      <c r="B2" s="922"/>
      <c r="C2" s="922"/>
      <c r="D2" s="922"/>
      <c r="E2" s="922"/>
      <c r="F2" s="923"/>
      <c r="G2" s="923"/>
      <c r="H2" s="923"/>
      <c r="I2" s="1879" t="s">
        <v>38</v>
      </c>
      <c r="J2" s="1879"/>
      <c r="K2" s="516"/>
      <c r="L2" s="516"/>
      <c r="M2" s="516"/>
      <c r="N2" s="516"/>
      <c r="O2" s="516"/>
      <c r="P2" s="153"/>
    </row>
    <row r="3" spans="1:30" ht="181.5" customHeight="1">
      <c r="A3" s="2243" t="s">
        <v>1344</v>
      </c>
      <c r="B3" s="2244"/>
      <c r="C3" s="924" t="s">
        <v>1345</v>
      </c>
      <c r="D3" s="753" t="s">
        <v>1346</v>
      </c>
      <c r="E3" s="885" t="s">
        <v>1347</v>
      </c>
      <c r="F3" s="885" t="s">
        <v>1348</v>
      </c>
      <c r="G3" s="885" t="s">
        <v>1349</v>
      </c>
      <c r="H3" s="885" t="s">
        <v>1350</v>
      </c>
      <c r="I3" s="885" t="s">
        <v>1351</v>
      </c>
      <c r="J3" s="885" t="s">
        <v>1352</v>
      </c>
      <c r="K3" s="901" t="s">
        <v>1353</v>
      </c>
      <c r="L3" s="901" t="s">
        <v>1354</v>
      </c>
      <c r="M3" s="901" t="s">
        <v>1355</v>
      </c>
      <c r="N3" s="901" t="s">
        <v>1356</v>
      </c>
      <c r="O3" s="901" t="s">
        <v>1357</v>
      </c>
      <c r="P3" s="925"/>
      <c r="Q3" s="917"/>
      <c r="R3" s="926"/>
      <c r="S3" s="917"/>
      <c r="T3" s="917"/>
      <c r="U3" s="917"/>
      <c r="V3" s="917"/>
      <c r="W3" s="74"/>
      <c r="X3" s="917"/>
      <c r="Y3" s="927"/>
      <c r="Z3" s="917"/>
      <c r="AA3" s="917"/>
      <c r="AB3" s="917"/>
      <c r="AC3" s="926"/>
      <c r="AD3" s="926"/>
    </row>
    <row r="4" spans="1:30" ht="34.5" customHeight="1" thickBot="1">
      <c r="A4" s="2245"/>
      <c r="B4" s="2246"/>
      <c r="C4" s="2238" t="s">
        <v>1358</v>
      </c>
      <c r="D4" s="2239"/>
      <c r="E4" s="2239"/>
      <c r="F4" s="2239"/>
      <c r="G4" s="2239"/>
      <c r="H4" s="928" t="s">
        <v>1359</v>
      </c>
      <c r="I4" s="2137" t="s">
        <v>1358</v>
      </c>
      <c r="J4" s="2019"/>
      <c r="K4" s="2019"/>
      <c r="L4" s="2019"/>
      <c r="M4" s="1938"/>
      <c r="N4" s="929" t="s">
        <v>1360</v>
      </c>
      <c r="O4" s="930" t="s">
        <v>1361</v>
      </c>
      <c r="Q4" s="2073"/>
      <c r="R4" s="2073"/>
      <c r="S4" s="2073"/>
      <c r="T4" s="2073"/>
      <c r="U4" s="2073"/>
      <c r="V4" s="2073"/>
      <c r="W4" s="74"/>
      <c r="X4" s="2073"/>
      <c r="Y4" s="2073"/>
      <c r="Z4" s="926"/>
      <c r="AA4" s="926"/>
      <c r="AB4" s="2073"/>
      <c r="AC4" s="2073"/>
      <c r="AD4" s="926"/>
    </row>
    <row r="5" spans="1:30" ht="8.1" customHeight="1" thickTop="1">
      <c r="A5" s="802"/>
      <c r="B5" s="867"/>
      <c r="C5" s="397"/>
      <c r="D5" s="427"/>
      <c r="E5" s="427"/>
      <c r="F5" s="443"/>
      <c r="G5" s="668"/>
      <c r="H5" s="668"/>
      <c r="I5" s="668"/>
      <c r="J5" s="668"/>
      <c r="K5" s="668"/>
      <c r="L5" s="668"/>
      <c r="M5" s="668"/>
      <c r="N5" s="860"/>
      <c r="O5" s="860"/>
      <c r="P5" s="153"/>
    </row>
    <row r="6" spans="1:30" ht="12.95" customHeight="1">
      <c r="A6" s="862">
        <v>2020</v>
      </c>
      <c r="B6" s="402" t="s">
        <v>523</v>
      </c>
      <c r="C6" s="931">
        <v>3614558</v>
      </c>
      <c r="D6" s="932">
        <v>10276313</v>
      </c>
      <c r="E6" s="932" t="s">
        <v>23</v>
      </c>
      <c r="F6" s="932">
        <v>69042</v>
      </c>
      <c r="G6" s="932">
        <v>36653</v>
      </c>
      <c r="H6" s="932" t="s">
        <v>23</v>
      </c>
      <c r="I6" s="932">
        <v>137752</v>
      </c>
      <c r="J6" s="932">
        <v>177187</v>
      </c>
      <c r="K6" s="932">
        <v>49085</v>
      </c>
      <c r="L6" s="932">
        <v>10107</v>
      </c>
      <c r="M6" s="932">
        <v>3836613</v>
      </c>
      <c r="N6" s="256">
        <v>1623845.6</v>
      </c>
      <c r="O6" s="763">
        <v>1089.0999999999999</v>
      </c>
      <c r="P6" s="310"/>
    </row>
    <row r="7" spans="1:30" ht="12.95" customHeight="1">
      <c r="A7" s="802"/>
      <c r="B7" s="817" t="s">
        <v>44</v>
      </c>
      <c r="C7" s="868">
        <v>102.40100946029061</v>
      </c>
      <c r="D7" s="877">
        <v>93.083860605276698</v>
      </c>
      <c r="E7" s="877" t="s">
        <v>23</v>
      </c>
      <c r="F7" s="877">
        <v>112.67932041845512</v>
      </c>
      <c r="G7" s="877">
        <v>95.7</v>
      </c>
      <c r="H7" s="877" t="s">
        <v>23</v>
      </c>
      <c r="I7" s="877">
        <v>101.7</v>
      </c>
      <c r="J7" s="877">
        <v>100.5</v>
      </c>
      <c r="K7" s="877">
        <v>494.3</v>
      </c>
      <c r="L7" s="877">
        <v>106.4</v>
      </c>
      <c r="M7" s="877">
        <v>95.5</v>
      </c>
      <c r="N7" s="933">
        <v>84.2</v>
      </c>
      <c r="O7" s="933" t="s">
        <v>23</v>
      </c>
      <c r="P7" s="310"/>
    </row>
    <row r="8" spans="1:30" ht="12.95" customHeight="1">
      <c r="A8" s="31"/>
      <c r="B8" s="402"/>
      <c r="C8" s="934"/>
      <c r="D8" s="935"/>
      <c r="E8" s="935"/>
      <c r="F8" s="935"/>
      <c r="G8" s="935"/>
      <c r="H8" s="935"/>
      <c r="I8" s="935"/>
      <c r="J8" s="935"/>
      <c r="K8" s="935"/>
      <c r="L8" s="935"/>
      <c r="M8" s="935"/>
      <c r="N8" s="443"/>
      <c r="O8" s="936"/>
      <c r="P8" s="937"/>
    </row>
    <row r="9" spans="1:30" ht="12.95" customHeight="1">
      <c r="A9" s="862">
        <v>2021</v>
      </c>
      <c r="B9" s="833" t="s">
        <v>524</v>
      </c>
      <c r="C9" s="931">
        <v>3043742</v>
      </c>
      <c r="D9" s="932">
        <v>7909447</v>
      </c>
      <c r="E9" s="932" t="s">
        <v>23</v>
      </c>
      <c r="F9" s="932">
        <v>48426</v>
      </c>
      <c r="G9" s="932">
        <v>27054</v>
      </c>
      <c r="H9" s="932" t="s">
        <v>23</v>
      </c>
      <c r="I9" s="932">
        <v>133039</v>
      </c>
      <c r="J9" s="932">
        <v>165905</v>
      </c>
      <c r="K9" s="932">
        <v>44890</v>
      </c>
      <c r="L9" s="932">
        <v>10659</v>
      </c>
      <c r="M9" s="932">
        <v>3552163</v>
      </c>
      <c r="N9" s="256">
        <v>1618110</v>
      </c>
      <c r="O9" s="256">
        <v>904.7</v>
      </c>
      <c r="P9" s="310"/>
    </row>
    <row r="10" spans="1:30" ht="12.95" customHeight="1">
      <c r="A10" s="802"/>
      <c r="B10" s="833" t="s">
        <v>525</v>
      </c>
      <c r="C10" s="931">
        <v>3371613</v>
      </c>
      <c r="D10" s="932">
        <v>8762381</v>
      </c>
      <c r="E10" s="932" t="s">
        <v>23</v>
      </c>
      <c r="F10" s="932">
        <v>52239</v>
      </c>
      <c r="G10" s="932">
        <v>29543</v>
      </c>
      <c r="H10" s="932" t="s">
        <v>23</v>
      </c>
      <c r="I10" s="932">
        <v>147471</v>
      </c>
      <c r="J10" s="932">
        <v>177989</v>
      </c>
      <c r="K10" s="932">
        <v>49091</v>
      </c>
      <c r="L10" s="932">
        <v>11821</v>
      </c>
      <c r="M10" s="932">
        <v>3930903</v>
      </c>
      <c r="N10" s="256">
        <v>1806038.7</v>
      </c>
      <c r="O10" s="763">
        <v>1822.6</v>
      </c>
      <c r="P10" s="310"/>
    </row>
    <row r="11" spans="1:30" ht="12.95" customHeight="1">
      <c r="A11" s="802"/>
      <c r="B11" s="833" t="s">
        <v>523</v>
      </c>
      <c r="C11" s="931">
        <v>3611751</v>
      </c>
      <c r="D11" s="932">
        <v>9462706</v>
      </c>
      <c r="E11" s="932" t="s">
        <v>23</v>
      </c>
      <c r="F11" s="932">
        <v>56289</v>
      </c>
      <c r="G11" s="932">
        <v>32720</v>
      </c>
      <c r="H11" s="932" t="s">
        <v>23</v>
      </c>
      <c r="I11" s="932">
        <v>160121</v>
      </c>
      <c r="J11" s="932">
        <v>185838</v>
      </c>
      <c r="K11" s="932">
        <v>53512</v>
      </c>
      <c r="L11" s="932">
        <v>12771</v>
      </c>
      <c r="M11" s="932">
        <v>4267787</v>
      </c>
      <c r="N11" s="256">
        <v>1972789.7</v>
      </c>
      <c r="O11" s="763">
        <v>1946.8</v>
      </c>
      <c r="P11" s="310"/>
    </row>
    <row r="12" spans="1:30" ht="12.95" customHeight="1">
      <c r="A12" s="383"/>
      <c r="B12" s="817" t="s">
        <v>44</v>
      </c>
      <c r="C12" s="745">
        <v>99.922341818833729</v>
      </c>
      <c r="D12" s="935">
        <v>93.1</v>
      </c>
      <c r="E12" s="935" t="s">
        <v>23</v>
      </c>
      <c r="F12" s="935">
        <v>81.5</v>
      </c>
      <c r="G12" s="935">
        <v>89.3</v>
      </c>
      <c r="H12" s="938" t="s">
        <v>23</v>
      </c>
      <c r="I12" s="935">
        <v>116.2</v>
      </c>
      <c r="J12" s="935">
        <v>104.9</v>
      </c>
      <c r="K12" s="443">
        <v>109</v>
      </c>
      <c r="L12" s="935">
        <v>126.4</v>
      </c>
      <c r="M12" s="938">
        <v>111.2</v>
      </c>
      <c r="N12" s="443">
        <v>121.5</v>
      </c>
      <c r="O12" s="936">
        <v>178.8</v>
      </c>
      <c r="P12" s="310"/>
    </row>
    <row r="13" spans="1:30" ht="12.95" customHeight="1">
      <c r="A13" s="874"/>
      <c r="B13" s="907"/>
      <c r="C13" s="442"/>
      <c r="D13" s="935"/>
      <c r="E13" s="935"/>
      <c r="F13" s="935"/>
      <c r="G13" s="935"/>
      <c r="H13" s="939"/>
      <c r="I13" s="935"/>
      <c r="J13" s="935"/>
      <c r="K13" s="443"/>
      <c r="L13" s="935"/>
      <c r="M13" s="939"/>
      <c r="N13" s="443"/>
      <c r="O13" s="936"/>
      <c r="P13" s="310"/>
    </row>
    <row r="14" spans="1:30" ht="12.95" customHeight="1">
      <c r="A14" s="862">
        <v>2022</v>
      </c>
      <c r="B14" s="833" t="s">
        <v>526</v>
      </c>
      <c r="C14" s="931">
        <v>535865</v>
      </c>
      <c r="D14" s="940">
        <v>777238</v>
      </c>
      <c r="E14" s="940" t="s">
        <v>23</v>
      </c>
      <c r="F14" s="940">
        <v>7567</v>
      </c>
      <c r="G14" s="940" t="s">
        <v>2008</v>
      </c>
      <c r="H14" s="940" t="s">
        <v>23</v>
      </c>
      <c r="I14" s="940">
        <v>25078</v>
      </c>
      <c r="J14" s="940">
        <v>31176</v>
      </c>
      <c r="K14" s="940">
        <v>11637</v>
      </c>
      <c r="L14" s="940" t="s">
        <v>2016</v>
      </c>
      <c r="M14" s="940">
        <v>508629</v>
      </c>
      <c r="N14" s="940" t="s">
        <v>2042</v>
      </c>
      <c r="O14" s="788">
        <v>142.9</v>
      </c>
      <c r="P14" s="310"/>
    </row>
    <row r="15" spans="1:30" ht="12.95" customHeight="1">
      <c r="A15" s="802"/>
      <c r="B15" s="833" t="s">
        <v>527</v>
      </c>
      <c r="C15" s="931">
        <v>853487</v>
      </c>
      <c r="D15" s="940">
        <v>1624667</v>
      </c>
      <c r="E15" s="940" t="s">
        <v>23</v>
      </c>
      <c r="F15" s="940">
        <v>11802</v>
      </c>
      <c r="G15" s="940" t="s">
        <v>2009</v>
      </c>
      <c r="H15" s="940" t="s">
        <v>23</v>
      </c>
      <c r="I15" s="940">
        <v>39209</v>
      </c>
      <c r="J15" s="940">
        <v>49415</v>
      </c>
      <c r="K15" s="940">
        <v>17853</v>
      </c>
      <c r="L15" s="940" t="s">
        <v>2017</v>
      </c>
      <c r="M15" s="940">
        <v>926411</v>
      </c>
      <c r="N15" s="940" t="s">
        <v>2043</v>
      </c>
      <c r="O15" s="788">
        <v>190.2</v>
      </c>
      <c r="P15" s="310"/>
    </row>
    <row r="16" spans="1:30" ht="12.95" customHeight="1">
      <c r="A16" s="862"/>
      <c r="B16" s="833" t="s">
        <v>528</v>
      </c>
      <c r="C16" s="931">
        <v>1158179</v>
      </c>
      <c r="D16" s="932">
        <v>2504532</v>
      </c>
      <c r="E16" s="940" t="s">
        <v>23</v>
      </c>
      <c r="F16" s="932">
        <v>15387</v>
      </c>
      <c r="G16" s="932" t="s">
        <v>2010</v>
      </c>
      <c r="H16" s="940" t="s">
        <v>23</v>
      </c>
      <c r="I16" s="932">
        <v>52069</v>
      </c>
      <c r="J16" s="932">
        <v>63772</v>
      </c>
      <c r="K16" s="932">
        <v>23291</v>
      </c>
      <c r="L16" s="932" t="s">
        <v>2018</v>
      </c>
      <c r="M16" s="932">
        <v>1287589</v>
      </c>
      <c r="N16" s="256" t="s">
        <v>2044</v>
      </c>
      <c r="O16" s="256">
        <v>240.494</v>
      </c>
      <c r="P16" s="310"/>
    </row>
    <row r="17" spans="1:16" ht="12.95" customHeight="1">
      <c r="A17" s="802"/>
      <c r="B17" s="833" t="s">
        <v>529</v>
      </c>
      <c r="C17" s="931">
        <v>1502763</v>
      </c>
      <c r="D17" s="932">
        <v>3394681</v>
      </c>
      <c r="E17" s="940" t="s">
        <v>23</v>
      </c>
      <c r="F17" s="932">
        <v>19075</v>
      </c>
      <c r="G17" s="932" t="s">
        <v>2011</v>
      </c>
      <c r="H17" s="940" t="s">
        <v>23</v>
      </c>
      <c r="I17" s="932">
        <v>64490</v>
      </c>
      <c r="J17" s="932">
        <v>79042</v>
      </c>
      <c r="K17" s="932">
        <v>28107</v>
      </c>
      <c r="L17" s="932" t="s">
        <v>2019</v>
      </c>
      <c r="M17" s="932">
        <v>1614573</v>
      </c>
      <c r="N17" s="256" t="s">
        <v>2045</v>
      </c>
      <c r="O17" s="256">
        <v>279.38200000000001</v>
      </c>
      <c r="P17" s="310"/>
    </row>
    <row r="18" spans="1:16" ht="12.95" customHeight="1">
      <c r="A18" s="802"/>
      <c r="B18" s="833" t="s">
        <v>522</v>
      </c>
      <c r="C18" s="931">
        <v>1832387</v>
      </c>
      <c r="D18" s="932">
        <v>4243772</v>
      </c>
      <c r="E18" s="940" t="s">
        <v>23</v>
      </c>
      <c r="F18" s="932">
        <v>22518</v>
      </c>
      <c r="G18" s="932" t="s">
        <v>2012</v>
      </c>
      <c r="H18" s="940" t="s">
        <v>23</v>
      </c>
      <c r="I18" s="932">
        <v>76044</v>
      </c>
      <c r="J18" s="932">
        <v>93048</v>
      </c>
      <c r="K18" s="932">
        <v>33050</v>
      </c>
      <c r="L18" s="932" t="s">
        <v>2020</v>
      </c>
      <c r="M18" s="932">
        <v>1999760</v>
      </c>
      <c r="N18" s="256" t="s">
        <v>2046</v>
      </c>
      <c r="O18" s="256">
        <v>594.63300000000004</v>
      </c>
      <c r="P18" s="310"/>
    </row>
    <row r="19" spans="1:16" ht="12.95" customHeight="1">
      <c r="A19" s="862"/>
      <c r="B19" s="833" t="s">
        <v>530</v>
      </c>
      <c r="C19" s="931">
        <v>2140850</v>
      </c>
      <c r="D19" s="932">
        <v>5107456</v>
      </c>
      <c r="E19" s="932" t="s">
        <v>23</v>
      </c>
      <c r="F19" s="932">
        <v>25982</v>
      </c>
      <c r="G19" s="932" t="s">
        <v>2013</v>
      </c>
      <c r="H19" s="932" t="s">
        <v>23</v>
      </c>
      <c r="I19" s="932">
        <v>86716</v>
      </c>
      <c r="J19" s="932">
        <v>104995</v>
      </c>
      <c r="K19" s="932">
        <v>37574</v>
      </c>
      <c r="L19" s="932" t="s">
        <v>2021</v>
      </c>
      <c r="M19" s="932">
        <v>2349431</v>
      </c>
      <c r="N19" s="256" t="s">
        <v>2047</v>
      </c>
      <c r="O19" s="256">
        <v>710.08500000000004</v>
      </c>
      <c r="P19" s="310"/>
    </row>
    <row r="20" spans="1:16" ht="12.95" customHeight="1">
      <c r="A20" s="802"/>
      <c r="B20" s="833" t="s">
        <v>531</v>
      </c>
      <c r="C20" s="931">
        <v>2441285</v>
      </c>
      <c r="D20" s="932">
        <v>6050626</v>
      </c>
      <c r="E20" s="932" t="s">
        <v>23</v>
      </c>
      <c r="F20" s="932">
        <v>29733</v>
      </c>
      <c r="G20" s="932" t="s">
        <v>2014</v>
      </c>
      <c r="H20" s="932" t="s">
        <v>23</v>
      </c>
      <c r="I20" s="932">
        <v>98032</v>
      </c>
      <c r="J20" s="932">
        <v>116437</v>
      </c>
      <c r="K20" s="932">
        <v>42460</v>
      </c>
      <c r="L20" s="932" t="s">
        <v>2022</v>
      </c>
      <c r="M20" s="932">
        <v>2670405</v>
      </c>
      <c r="N20" s="256" t="s">
        <v>2048</v>
      </c>
      <c r="O20" s="256">
        <v>832.83699999999999</v>
      </c>
      <c r="P20" s="310"/>
    </row>
    <row r="21" spans="1:16" ht="12.95" customHeight="1">
      <c r="A21" s="802"/>
      <c r="B21" s="833" t="s">
        <v>532</v>
      </c>
      <c r="C21" s="941">
        <v>2736727</v>
      </c>
      <c r="D21" s="942">
        <v>7033431</v>
      </c>
      <c r="E21" s="943" t="s">
        <v>23</v>
      </c>
      <c r="F21" s="942">
        <v>33773</v>
      </c>
      <c r="G21" s="942" t="s">
        <v>2015</v>
      </c>
      <c r="H21" s="942" t="s">
        <v>23</v>
      </c>
      <c r="I21" s="942">
        <v>109951</v>
      </c>
      <c r="J21" s="942">
        <v>131729</v>
      </c>
      <c r="K21" s="942">
        <v>47758</v>
      </c>
      <c r="L21" s="942" t="s">
        <v>2023</v>
      </c>
      <c r="M21" s="942">
        <v>3043130</v>
      </c>
      <c r="N21" s="944" t="s">
        <v>2049</v>
      </c>
      <c r="O21" s="944">
        <v>957.58299999999997</v>
      </c>
      <c r="P21" s="310"/>
    </row>
    <row r="22" spans="1:16" ht="12.95" customHeight="1">
      <c r="A22" s="862"/>
      <c r="B22" s="833" t="s">
        <v>524</v>
      </c>
      <c r="C22" s="931">
        <v>3032955</v>
      </c>
      <c r="D22" s="932">
        <v>7995012</v>
      </c>
      <c r="E22" s="932" t="s">
        <v>23</v>
      </c>
      <c r="F22" s="932">
        <v>37530</v>
      </c>
      <c r="G22" s="932">
        <v>27279</v>
      </c>
      <c r="H22" s="932">
        <v>56411</v>
      </c>
      <c r="I22" s="932">
        <v>122056</v>
      </c>
      <c r="J22" s="932">
        <v>146427</v>
      </c>
      <c r="K22" s="932">
        <v>54470</v>
      </c>
      <c r="L22" s="932">
        <v>12413</v>
      </c>
      <c r="M22" s="932">
        <v>3394240</v>
      </c>
      <c r="N22" s="256">
        <v>2026199.3</v>
      </c>
      <c r="O22" s="256">
        <v>1071.53</v>
      </c>
      <c r="P22" s="310"/>
    </row>
    <row r="23" spans="1:16" ht="12.95" customHeight="1">
      <c r="A23" s="802"/>
      <c r="B23" s="833" t="s">
        <v>525</v>
      </c>
      <c r="C23" s="931">
        <v>3296782</v>
      </c>
      <c r="D23" s="932">
        <v>8887093</v>
      </c>
      <c r="E23" s="932" t="s">
        <v>23</v>
      </c>
      <c r="F23" s="932">
        <v>40645</v>
      </c>
      <c r="G23" s="932">
        <v>29929</v>
      </c>
      <c r="H23" s="932">
        <v>61643</v>
      </c>
      <c r="I23" s="932">
        <v>135119</v>
      </c>
      <c r="J23" s="932">
        <v>155641</v>
      </c>
      <c r="K23" s="932">
        <v>56399</v>
      </c>
      <c r="L23" s="932">
        <v>13016</v>
      </c>
      <c r="M23" s="932">
        <v>3721017</v>
      </c>
      <c r="N23" s="256">
        <v>2231447.2000000002</v>
      </c>
      <c r="O23" s="763">
        <v>1189.3</v>
      </c>
      <c r="P23" s="310"/>
    </row>
    <row r="24" spans="1:16" ht="12.95" customHeight="1">
      <c r="A24" s="802"/>
      <c r="B24" s="833" t="s">
        <v>523</v>
      </c>
      <c r="C24" s="931">
        <v>3515679</v>
      </c>
      <c r="D24" s="932">
        <v>9606245</v>
      </c>
      <c r="E24" s="932" t="s">
        <v>23</v>
      </c>
      <c r="F24" s="932">
        <v>43619</v>
      </c>
      <c r="G24" s="932">
        <v>32700</v>
      </c>
      <c r="H24" s="932" t="s">
        <v>23</v>
      </c>
      <c r="I24" s="932">
        <v>145495</v>
      </c>
      <c r="J24" s="932">
        <v>162244</v>
      </c>
      <c r="K24" s="932">
        <v>57834</v>
      </c>
      <c r="L24" s="932">
        <v>13448</v>
      </c>
      <c r="M24" s="932">
        <v>3964956</v>
      </c>
      <c r="N24" s="256">
        <v>2407612.5</v>
      </c>
      <c r="O24" s="763">
        <v>1306.2</v>
      </c>
      <c r="P24" s="310"/>
    </row>
    <row r="25" spans="1:16" ht="12.95" customHeight="1">
      <c r="A25" s="383"/>
      <c r="B25" s="817" t="s">
        <v>44</v>
      </c>
      <c r="C25" s="442">
        <v>97.3</v>
      </c>
      <c r="D25" s="443">
        <v>101.5</v>
      </c>
      <c r="E25" s="935" t="s">
        <v>23</v>
      </c>
      <c r="F25" s="443">
        <v>63</v>
      </c>
      <c r="G25" s="443">
        <v>99.9</v>
      </c>
      <c r="H25" s="935" t="s">
        <v>23</v>
      </c>
      <c r="I25" s="443">
        <v>90.9</v>
      </c>
      <c r="J25" s="443">
        <v>87.3</v>
      </c>
      <c r="K25" s="443">
        <v>108.1</v>
      </c>
      <c r="L25" s="443">
        <v>105.3</v>
      </c>
      <c r="M25" s="443">
        <v>92.9</v>
      </c>
      <c r="N25" s="446">
        <v>114.7</v>
      </c>
      <c r="O25" s="444">
        <v>66.400000000000006</v>
      </c>
      <c r="P25" s="937"/>
    </row>
    <row r="26" spans="1:16" ht="12.95" customHeight="1">
      <c r="A26" s="660"/>
      <c r="B26" s="817"/>
      <c r="C26" s="442"/>
      <c r="D26" s="935"/>
      <c r="E26" s="935"/>
      <c r="F26" s="935"/>
      <c r="G26" s="935"/>
      <c r="H26" s="939"/>
      <c r="I26" s="935"/>
      <c r="J26" s="935"/>
      <c r="K26" s="443"/>
      <c r="L26" s="935"/>
      <c r="M26" s="939"/>
      <c r="N26" s="443"/>
      <c r="O26" s="936"/>
      <c r="P26" s="310"/>
    </row>
    <row r="27" spans="1:16" ht="12.95" customHeight="1">
      <c r="A27" s="31">
        <v>2021</v>
      </c>
      <c r="B27" s="411" t="s">
        <v>510</v>
      </c>
      <c r="C27" s="931">
        <v>338909</v>
      </c>
      <c r="D27" s="932">
        <v>977955</v>
      </c>
      <c r="E27" s="932" t="s">
        <v>23</v>
      </c>
      <c r="F27" s="932">
        <v>4202</v>
      </c>
      <c r="G27" s="932">
        <v>2697</v>
      </c>
      <c r="H27" s="932" t="s">
        <v>23</v>
      </c>
      <c r="I27" s="932">
        <v>13856</v>
      </c>
      <c r="J27" s="932">
        <v>13948</v>
      </c>
      <c r="K27" s="932">
        <v>4923</v>
      </c>
      <c r="L27" s="932">
        <v>1263</v>
      </c>
      <c r="M27" s="932">
        <v>424696</v>
      </c>
      <c r="N27" s="256">
        <v>163875.4</v>
      </c>
      <c r="O27" s="763">
        <v>58</v>
      </c>
      <c r="P27" s="310"/>
    </row>
    <row r="28" spans="1:16" ht="12.95" customHeight="1">
      <c r="A28" s="660"/>
      <c r="B28" s="411" t="s">
        <v>511</v>
      </c>
      <c r="C28" s="931">
        <v>327872</v>
      </c>
      <c r="D28" s="932">
        <v>852934</v>
      </c>
      <c r="E28" s="932" t="s">
        <v>23</v>
      </c>
      <c r="F28" s="932">
        <v>3813</v>
      </c>
      <c r="G28" s="932">
        <v>2489</v>
      </c>
      <c r="H28" s="932" t="s">
        <v>23</v>
      </c>
      <c r="I28" s="932">
        <v>14432</v>
      </c>
      <c r="J28" s="932">
        <v>12085</v>
      </c>
      <c r="K28" s="932">
        <v>4200</v>
      </c>
      <c r="L28" s="932">
        <v>1162</v>
      </c>
      <c r="M28" s="932">
        <v>378740</v>
      </c>
      <c r="N28" s="256">
        <v>178582.39999999999</v>
      </c>
      <c r="O28" s="763">
        <v>161</v>
      </c>
      <c r="P28" s="310"/>
    </row>
    <row r="29" spans="1:16" ht="12.95" customHeight="1">
      <c r="A29" s="660"/>
      <c r="B29" s="411" t="s">
        <v>512</v>
      </c>
      <c r="C29" s="931">
        <v>240137</v>
      </c>
      <c r="D29" s="932">
        <v>700325</v>
      </c>
      <c r="E29" s="932" t="s">
        <v>23</v>
      </c>
      <c r="F29" s="932">
        <v>4050</v>
      </c>
      <c r="G29" s="932">
        <v>2936</v>
      </c>
      <c r="H29" s="932" t="s">
        <v>23</v>
      </c>
      <c r="I29" s="932">
        <v>12650</v>
      </c>
      <c r="J29" s="932">
        <v>7849</v>
      </c>
      <c r="K29" s="932">
        <v>4421</v>
      </c>
      <c r="L29" s="932">
        <v>950</v>
      </c>
      <c r="M29" s="932">
        <v>336884</v>
      </c>
      <c r="N29" s="256">
        <v>166767</v>
      </c>
      <c r="O29" s="763">
        <v>124</v>
      </c>
      <c r="P29" s="310"/>
    </row>
    <row r="30" spans="1:16" ht="12.95" customHeight="1">
      <c r="A30" s="660"/>
      <c r="B30" s="411"/>
      <c r="C30" s="941"/>
      <c r="D30" s="932"/>
      <c r="E30" s="932"/>
      <c r="F30" s="932"/>
      <c r="G30" s="932"/>
      <c r="H30" s="932"/>
      <c r="I30" s="932"/>
      <c r="J30" s="932"/>
      <c r="K30" s="932"/>
      <c r="L30" s="932"/>
      <c r="M30" s="932"/>
      <c r="N30" s="919"/>
      <c r="O30" s="945"/>
      <c r="P30" s="310"/>
    </row>
    <row r="31" spans="1:16" ht="12.95" customHeight="1">
      <c r="A31" s="31">
        <v>2022</v>
      </c>
      <c r="B31" s="411" t="s">
        <v>533</v>
      </c>
      <c r="C31" s="931">
        <v>269717</v>
      </c>
      <c r="D31" s="932">
        <v>307572</v>
      </c>
      <c r="E31" s="932" t="s">
        <v>23</v>
      </c>
      <c r="F31" s="932">
        <v>4000</v>
      </c>
      <c r="G31" s="932" t="s">
        <v>1999</v>
      </c>
      <c r="H31" s="932" t="s">
        <v>23</v>
      </c>
      <c r="I31" s="932">
        <v>12999</v>
      </c>
      <c r="J31" s="932">
        <v>14378</v>
      </c>
      <c r="K31" s="932">
        <v>5822</v>
      </c>
      <c r="L31" s="932" t="s">
        <v>2024</v>
      </c>
      <c r="M31" s="932">
        <v>225859</v>
      </c>
      <c r="N31" s="256" t="s">
        <v>2033</v>
      </c>
      <c r="O31" s="860">
        <v>101</v>
      </c>
      <c r="P31" s="310"/>
    </row>
    <row r="32" spans="1:16" ht="12.95" customHeight="1">
      <c r="A32" s="660"/>
      <c r="B32" s="411" t="s">
        <v>514</v>
      </c>
      <c r="C32" s="931">
        <v>266148</v>
      </c>
      <c r="D32" s="932">
        <v>469666</v>
      </c>
      <c r="E32" s="932" t="s">
        <v>23</v>
      </c>
      <c r="F32" s="932">
        <v>3567</v>
      </c>
      <c r="G32" s="932" t="s">
        <v>2000</v>
      </c>
      <c r="H32" s="932" t="s">
        <v>23</v>
      </c>
      <c r="I32" s="932">
        <v>12080</v>
      </c>
      <c r="J32" s="932">
        <v>16798</v>
      </c>
      <c r="K32" s="932">
        <v>5815</v>
      </c>
      <c r="L32" s="932" t="s">
        <v>2025</v>
      </c>
      <c r="M32" s="932">
        <v>282770</v>
      </c>
      <c r="N32" s="256" t="s">
        <v>2034</v>
      </c>
      <c r="O32" s="860">
        <v>42</v>
      </c>
      <c r="P32" s="310"/>
    </row>
    <row r="33" spans="1:18" ht="12.95" customHeight="1">
      <c r="A33" s="660"/>
      <c r="B33" s="411" t="s">
        <v>515</v>
      </c>
      <c r="C33" s="931">
        <v>317622</v>
      </c>
      <c r="D33" s="932">
        <v>847429</v>
      </c>
      <c r="E33" s="932" t="s">
        <v>23</v>
      </c>
      <c r="F33" s="932">
        <v>4235</v>
      </c>
      <c r="G33" s="932" t="s">
        <v>2001</v>
      </c>
      <c r="H33" s="932" t="s">
        <v>23</v>
      </c>
      <c r="I33" s="932">
        <v>14130</v>
      </c>
      <c r="J33" s="932">
        <v>18239</v>
      </c>
      <c r="K33" s="932">
        <v>6215</v>
      </c>
      <c r="L33" s="932" t="s">
        <v>2026</v>
      </c>
      <c r="M33" s="932">
        <v>417782</v>
      </c>
      <c r="N33" s="256" t="s">
        <v>2035</v>
      </c>
      <c r="O33" s="860">
        <v>47</v>
      </c>
      <c r="P33" s="310"/>
    </row>
    <row r="34" spans="1:18" ht="12.95" customHeight="1">
      <c r="A34" s="31"/>
      <c r="B34" s="411" t="s">
        <v>516</v>
      </c>
      <c r="C34" s="931">
        <v>304692</v>
      </c>
      <c r="D34" s="932">
        <v>879865</v>
      </c>
      <c r="E34" s="932" t="s">
        <v>23</v>
      </c>
      <c r="F34" s="932">
        <v>3585</v>
      </c>
      <c r="G34" s="932" t="s">
        <v>2002</v>
      </c>
      <c r="H34" s="932" t="s">
        <v>23</v>
      </c>
      <c r="I34" s="932">
        <v>12860</v>
      </c>
      <c r="J34" s="932">
        <v>14357</v>
      </c>
      <c r="K34" s="932">
        <v>5438</v>
      </c>
      <c r="L34" s="932" t="s">
        <v>2027</v>
      </c>
      <c r="M34" s="932">
        <v>361178</v>
      </c>
      <c r="N34" s="256" t="s">
        <v>2036</v>
      </c>
      <c r="O34" s="763">
        <v>50</v>
      </c>
      <c r="P34" s="310"/>
    </row>
    <row r="35" spans="1:18" ht="12.95" customHeight="1">
      <c r="A35" s="660"/>
      <c r="B35" s="411" t="s">
        <v>517</v>
      </c>
      <c r="C35" s="931">
        <v>344584</v>
      </c>
      <c r="D35" s="932">
        <v>890149</v>
      </c>
      <c r="E35" s="932" t="s">
        <v>23</v>
      </c>
      <c r="F35" s="932">
        <v>3688</v>
      </c>
      <c r="G35" s="932" t="s">
        <v>2003</v>
      </c>
      <c r="H35" s="932">
        <v>6503</v>
      </c>
      <c r="I35" s="932">
        <v>12421</v>
      </c>
      <c r="J35" s="932">
        <v>15270</v>
      </c>
      <c r="K35" s="932">
        <v>4816</v>
      </c>
      <c r="L35" s="932" t="s">
        <v>2028</v>
      </c>
      <c r="M35" s="932">
        <v>326984</v>
      </c>
      <c r="N35" s="256" t="s">
        <v>2037</v>
      </c>
      <c r="O35" s="763">
        <v>39</v>
      </c>
      <c r="P35" s="310"/>
    </row>
    <row r="36" spans="1:18" ht="12.95" customHeight="1">
      <c r="A36" s="660"/>
      <c r="B36" s="411" t="s">
        <v>518</v>
      </c>
      <c r="C36" s="931">
        <v>329624</v>
      </c>
      <c r="D36" s="932">
        <v>849091</v>
      </c>
      <c r="E36" s="932" t="s">
        <v>23</v>
      </c>
      <c r="F36" s="932">
        <v>3443</v>
      </c>
      <c r="G36" s="932" t="s">
        <v>2004</v>
      </c>
      <c r="H36" s="932" t="s">
        <v>23</v>
      </c>
      <c r="I36" s="932">
        <v>11554</v>
      </c>
      <c r="J36" s="932">
        <v>14006</v>
      </c>
      <c r="K36" s="932">
        <v>4943</v>
      </c>
      <c r="L36" s="932" t="s">
        <v>2029</v>
      </c>
      <c r="M36" s="932">
        <v>385187</v>
      </c>
      <c r="N36" s="256" t="s">
        <v>2038</v>
      </c>
      <c r="O36" s="763">
        <v>98</v>
      </c>
      <c r="P36" s="310"/>
    </row>
    <row r="37" spans="1:18" ht="12.95" customHeight="1">
      <c r="A37" s="31"/>
      <c r="B37" s="411" t="s">
        <v>519</v>
      </c>
      <c r="C37" s="931">
        <v>308463</v>
      </c>
      <c r="D37" s="932">
        <v>863684</v>
      </c>
      <c r="E37" s="932" t="s">
        <v>23</v>
      </c>
      <c r="F37" s="932">
        <v>3464</v>
      </c>
      <c r="G37" s="932" t="s">
        <v>2005</v>
      </c>
      <c r="H37" s="932">
        <v>4338</v>
      </c>
      <c r="I37" s="932">
        <v>10672</v>
      </c>
      <c r="J37" s="932">
        <v>11948</v>
      </c>
      <c r="K37" s="932">
        <v>4524</v>
      </c>
      <c r="L37" s="932" t="s">
        <v>2030</v>
      </c>
      <c r="M37" s="932">
        <v>349862</v>
      </c>
      <c r="N37" s="256" t="s">
        <v>2039</v>
      </c>
      <c r="O37" s="860">
        <v>119</v>
      </c>
      <c r="P37" s="310"/>
    </row>
    <row r="38" spans="1:18" ht="12.95" customHeight="1">
      <c r="A38" s="660"/>
      <c r="B38" s="411" t="s">
        <v>520</v>
      </c>
      <c r="C38" s="931">
        <v>300435</v>
      </c>
      <c r="D38" s="932">
        <v>943170</v>
      </c>
      <c r="E38" s="932" t="s">
        <v>23</v>
      </c>
      <c r="F38" s="932">
        <v>3751</v>
      </c>
      <c r="G38" s="932" t="s">
        <v>2006</v>
      </c>
      <c r="H38" s="932">
        <v>4087</v>
      </c>
      <c r="I38" s="932">
        <v>11317</v>
      </c>
      <c r="J38" s="932">
        <v>11441</v>
      </c>
      <c r="K38" s="932">
        <v>4886</v>
      </c>
      <c r="L38" s="932" t="s">
        <v>2031</v>
      </c>
      <c r="M38" s="932">
        <v>320974</v>
      </c>
      <c r="N38" s="256" t="s">
        <v>2040</v>
      </c>
      <c r="O38" s="860">
        <v>123</v>
      </c>
      <c r="P38" s="310"/>
    </row>
    <row r="39" spans="1:18" ht="12.95" customHeight="1">
      <c r="A39" s="660"/>
      <c r="B39" s="411" t="s">
        <v>521</v>
      </c>
      <c r="C39" s="931">
        <v>295442</v>
      </c>
      <c r="D39" s="932">
        <v>982805</v>
      </c>
      <c r="E39" s="932" t="s">
        <v>23</v>
      </c>
      <c r="F39" s="932">
        <v>4040</v>
      </c>
      <c r="G39" s="932" t="s">
        <v>2007</v>
      </c>
      <c r="H39" s="932">
        <v>5512</v>
      </c>
      <c r="I39" s="932">
        <v>11918</v>
      </c>
      <c r="J39" s="932">
        <v>15292</v>
      </c>
      <c r="K39" s="932">
        <v>5297</v>
      </c>
      <c r="L39" s="932" t="s">
        <v>2032</v>
      </c>
      <c r="M39" s="932">
        <v>372715</v>
      </c>
      <c r="N39" s="256" t="s">
        <v>2041</v>
      </c>
      <c r="O39" s="860">
        <v>125</v>
      </c>
      <c r="P39" s="310"/>
    </row>
    <row r="40" spans="1:18" ht="12.95" customHeight="1">
      <c r="A40" s="31"/>
      <c r="B40" s="411" t="s">
        <v>510</v>
      </c>
      <c r="C40" s="931">
        <v>296229</v>
      </c>
      <c r="D40" s="932">
        <v>961581</v>
      </c>
      <c r="E40" s="932" t="s">
        <v>23</v>
      </c>
      <c r="F40" s="932">
        <v>3757</v>
      </c>
      <c r="G40" s="932">
        <v>2805</v>
      </c>
      <c r="H40" s="932">
        <v>5775</v>
      </c>
      <c r="I40" s="932">
        <v>12105</v>
      </c>
      <c r="J40" s="932">
        <v>14699</v>
      </c>
      <c r="K40" s="932">
        <v>6712</v>
      </c>
      <c r="L40" s="932">
        <v>880</v>
      </c>
      <c r="M40" s="932">
        <v>351110</v>
      </c>
      <c r="N40" s="256">
        <v>206699.5</v>
      </c>
      <c r="O40" s="763">
        <v>114</v>
      </c>
      <c r="P40" s="310"/>
    </row>
    <row r="41" spans="1:18" ht="12.95" customHeight="1">
      <c r="A41" s="660"/>
      <c r="B41" s="411" t="s">
        <v>511</v>
      </c>
      <c r="C41" s="931">
        <v>263827</v>
      </c>
      <c r="D41" s="932">
        <v>892081</v>
      </c>
      <c r="E41" s="932" t="s">
        <v>23</v>
      </c>
      <c r="F41" s="932">
        <v>3115</v>
      </c>
      <c r="G41" s="932">
        <v>2650</v>
      </c>
      <c r="H41" s="932">
        <v>5232</v>
      </c>
      <c r="I41" s="932">
        <v>13063</v>
      </c>
      <c r="J41" s="932">
        <v>9214</v>
      </c>
      <c r="K41" s="932">
        <v>1929</v>
      </c>
      <c r="L41" s="932">
        <v>603</v>
      </c>
      <c r="M41" s="932">
        <v>326777</v>
      </c>
      <c r="N41" s="256">
        <v>205511.4</v>
      </c>
      <c r="O41" s="763">
        <v>118</v>
      </c>
      <c r="P41" s="310"/>
    </row>
    <row r="42" spans="1:18" ht="12.95" customHeight="1">
      <c r="A42" s="660"/>
      <c r="B42" s="411" t="s">
        <v>512</v>
      </c>
      <c r="C42" s="931">
        <v>218897</v>
      </c>
      <c r="D42" s="932">
        <v>719152</v>
      </c>
      <c r="E42" s="932" t="s">
        <v>23</v>
      </c>
      <c r="F42" s="932">
        <v>2974</v>
      </c>
      <c r="G42" s="932">
        <v>2771</v>
      </c>
      <c r="H42" s="932" t="s">
        <v>23</v>
      </c>
      <c r="I42" s="932">
        <v>10376</v>
      </c>
      <c r="J42" s="932">
        <v>6603</v>
      </c>
      <c r="K42" s="932">
        <v>1435</v>
      </c>
      <c r="L42" s="932">
        <v>432</v>
      </c>
      <c r="M42" s="932">
        <v>243939</v>
      </c>
      <c r="N42" s="256">
        <v>176343.7</v>
      </c>
      <c r="O42" s="763">
        <v>117</v>
      </c>
      <c r="P42" s="310"/>
    </row>
    <row r="43" spans="1:18" ht="12.95" customHeight="1">
      <c r="A43" s="660"/>
      <c r="B43" s="867" t="s">
        <v>44</v>
      </c>
      <c r="C43" s="442">
        <v>91.2</v>
      </c>
      <c r="D43" s="443">
        <v>102.7</v>
      </c>
      <c r="E43" s="443" t="s">
        <v>23</v>
      </c>
      <c r="F43" s="443">
        <v>73.400000000000006</v>
      </c>
      <c r="G43" s="443">
        <v>94.4</v>
      </c>
      <c r="H43" s="443" t="s">
        <v>23</v>
      </c>
      <c r="I43" s="443">
        <v>82</v>
      </c>
      <c r="J43" s="443">
        <v>84.1</v>
      </c>
      <c r="K43" s="443">
        <v>32.5</v>
      </c>
      <c r="L43" s="443">
        <v>45.5</v>
      </c>
      <c r="M43" s="443">
        <v>72.400000000000006</v>
      </c>
      <c r="N43" s="446">
        <v>100.2</v>
      </c>
      <c r="O43" s="444">
        <v>93.1</v>
      </c>
      <c r="P43" s="937"/>
    </row>
    <row r="44" spans="1:18" ht="12.95" customHeight="1">
      <c r="A44" s="660"/>
      <c r="B44" s="867" t="s">
        <v>45</v>
      </c>
      <c r="C44" s="442">
        <v>83</v>
      </c>
      <c r="D44" s="443">
        <v>80.599999999999994</v>
      </c>
      <c r="E44" s="935" t="s">
        <v>23</v>
      </c>
      <c r="F44" s="446">
        <v>95.5</v>
      </c>
      <c r="G44" s="443">
        <v>104.6</v>
      </c>
      <c r="H44" s="443" t="s">
        <v>23</v>
      </c>
      <c r="I44" s="443">
        <v>79.400000000000006</v>
      </c>
      <c r="J44" s="443">
        <v>71.7</v>
      </c>
      <c r="K44" s="443">
        <v>74.400000000000006</v>
      </c>
      <c r="L44" s="443">
        <v>71.599999999999994</v>
      </c>
      <c r="M44" s="443">
        <v>74.599999999999994</v>
      </c>
      <c r="N44" s="446">
        <v>85.8</v>
      </c>
      <c r="O44" s="444">
        <v>99.4</v>
      </c>
      <c r="P44" s="937"/>
    </row>
    <row r="45" spans="1:18" ht="12.95" customHeight="1">
      <c r="A45" s="660"/>
      <c r="B45" s="24"/>
      <c r="C45" s="946"/>
      <c r="D45" s="946"/>
      <c r="E45" s="946"/>
      <c r="F45" s="946"/>
      <c r="G45" s="946"/>
      <c r="H45" s="946"/>
      <c r="I45" s="946"/>
      <c r="J45" s="946"/>
      <c r="K45" s="946"/>
      <c r="L45" s="946"/>
      <c r="M45" s="946"/>
      <c r="N45" s="946"/>
      <c r="O45" s="946"/>
      <c r="P45" s="74"/>
    </row>
    <row r="46" spans="1:18" ht="44.25" customHeight="1">
      <c r="A46" s="2241" t="s">
        <v>304</v>
      </c>
      <c r="B46" s="2242"/>
      <c r="C46" s="2242"/>
      <c r="D46" s="2242"/>
      <c r="E46" s="2242"/>
      <c r="F46" s="2242"/>
      <c r="G46" s="2242"/>
      <c r="H46" s="2242"/>
      <c r="I46" s="2242"/>
      <c r="J46" s="2242"/>
      <c r="K46" s="2242"/>
      <c r="L46" s="2242"/>
      <c r="M46" s="2242"/>
      <c r="N46" s="2242"/>
      <c r="O46" s="2242"/>
      <c r="P46" s="252"/>
      <c r="R46" s="120" t="s">
        <v>43</v>
      </c>
    </row>
    <row r="47" spans="1:18" ht="27.75" customHeight="1">
      <c r="A47" s="2072" t="s">
        <v>305</v>
      </c>
      <c r="B47" s="2240"/>
      <c r="C47" s="2240"/>
      <c r="D47" s="2240"/>
      <c r="E47" s="2240"/>
      <c r="F47" s="2240"/>
      <c r="G47" s="2240"/>
      <c r="H47" s="2240"/>
      <c r="I47" s="2240"/>
      <c r="J47" s="2240"/>
      <c r="K47" s="2240"/>
      <c r="L47" s="2240"/>
      <c r="M47" s="2240"/>
      <c r="N47" s="2240"/>
      <c r="O47" s="2240"/>
      <c r="P47" s="252"/>
    </row>
    <row r="49" spans="3:15">
      <c r="C49" s="119"/>
      <c r="D49" s="119"/>
      <c r="E49" s="119"/>
      <c r="F49" s="119"/>
      <c r="G49" s="119"/>
      <c r="H49" s="119"/>
      <c r="I49" s="119"/>
      <c r="J49" s="119"/>
      <c r="K49" s="119"/>
      <c r="L49" s="119"/>
      <c r="M49" s="119"/>
      <c r="N49" s="119"/>
      <c r="O49" s="119"/>
    </row>
  </sheetData>
  <mergeCells count="12">
    <mergeCell ref="I1:J1"/>
    <mergeCell ref="I2:J2"/>
    <mergeCell ref="A47:O47"/>
    <mergeCell ref="A46:O46"/>
    <mergeCell ref="X4:Y4"/>
    <mergeCell ref="A3:B4"/>
    <mergeCell ref="I4:M4"/>
    <mergeCell ref="AB4:AC4"/>
    <mergeCell ref="Q4:R4"/>
    <mergeCell ref="S4:T4"/>
    <mergeCell ref="U4:V4"/>
    <mergeCell ref="C4:G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ignoredErrors>
    <ignoredError sqref="B27:B29 B31:B33 B34:B36 B37:B39 B40:B42"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T1" sqref="T1"/>
    </sheetView>
  </sheetViews>
  <sheetFormatPr defaultColWidth="9" defaultRowHeight="12"/>
  <cols>
    <col min="1" max="1" width="6.625" style="120" customWidth="1"/>
    <col min="2" max="2" width="12.625" style="120" customWidth="1"/>
    <col min="3" max="5" width="12.25" style="120" customWidth="1"/>
    <col min="6" max="6" width="14.875" style="120" customWidth="1"/>
    <col min="7" max="7" width="15.75" style="120" customWidth="1"/>
    <col min="8" max="16384" width="9" style="120"/>
  </cols>
  <sheetData>
    <row r="1" spans="1:14" s="252" customFormat="1" ht="18" customHeight="1">
      <c r="A1" s="561" t="s">
        <v>1362</v>
      </c>
      <c r="B1" s="561"/>
      <c r="C1" s="561"/>
      <c r="D1" s="561"/>
      <c r="E1" s="561"/>
      <c r="F1" s="1878" t="s">
        <v>37</v>
      </c>
      <c r="G1" s="1878"/>
      <c r="H1" s="49"/>
    </row>
    <row r="2" spans="1:14" ht="18" customHeight="1">
      <c r="A2" s="1747" t="s">
        <v>1931</v>
      </c>
      <c r="B2" s="156"/>
      <c r="C2" s="156"/>
      <c r="D2" s="156"/>
      <c r="E2" s="156"/>
      <c r="F2" s="1879" t="s">
        <v>38</v>
      </c>
      <c r="G2" s="1879"/>
    </row>
    <row r="3" spans="1:14" ht="28.5" customHeight="1">
      <c r="A3" s="2168" t="s">
        <v>1363</v>
      </c>
      <c r="B3" s="2251"/>
      <c r="C3" s="2247" t="s">
        <v>1260</v>
      </c>
      <c r="D3" s="2254" t="s">
        <v>1364</v>
      </c>
      <c r="E3" s="2168"/>
      <c r="F3" s="2168"/>
      <c r="G3" s="2168"/>
    </row>
    <row r="4" spans="1:14" ht="69" customHeight="1">
      <c r="A4" s="1918"/>
      <c r="B4" s="1919"/>
      <c r="C4" s="2248"/>
      <c r="D4" s="947" t="s">
        <v>970</v>
      </c>
      <c r="E4" s="948" t="s">
        <v>1365</v>
      </c>
      <c r="F4" s="684" t="s">
        <v>1366</v>
      </c>
      <c r="G4" s="949" t="s">
        <v>1367</v>
      </c>
    </row>
    <row r="5" spans="1:14" ht="15.95" customHeight="1" thickBot="1">
      <c r="A5" s="2252"/>
      <c r="B5" s="2253"/>
      <c r="C5" s="2249" t="s">
        <v>1368</v>
      </c>
      <c r="D5" s="2250"/>
      <c r="E5" s="2249"/>
      <c r="F5" s="2249"/>
      <c r="G5" s="2249"/>
    </row>
    <row r="6" spans="1:14" ht="8.1" customHeight="1" thickTop="1">
      <c r="A6" s="802"/>
      <c r="B6" s="950"/>
      <c r="C6" s="259"/>
      <c r="D6" s="182"/>
      <c r="E6" s="182"/>
      <c r="F6" s="182"/>
      <c r="G6" s="277"/>
      <c r="H6" s="49"/>
    </row>
    <row r="7" spans="1:14" ht="12.95" customHeight="1">
      <c r="A7" s="382">
        <v>2020</v>
      </c>
      <c r="B7" s="833" t="s">
        <v>523</v>
      </c>
      <c r="C7" s="220">
        <v>16530.5615</v>
      </c>
      <c r="D7" s="215">
        <v>7679.8014000000003</v>
      </c>
      <c r="E7" s="215">
        <v>1842.2825</v>
      </c>
      <c r="F7" s="215">
        <v>3773.6581999999999</v>
      </c>
      <c r="G7" s="633">
        <v>2063.8607000000002</v>
      </c>
      <c r="H7" s="72"/>
    </row>
    <row r="8" spans="1:14" s="119" customFormat="1" ht="12.95" customHeight="1">
      <c r="A8" s="353"/>
      <c r="B8" s="817" t="s">
        <v>44</v>
      </c>
      <c r="C8" s="838">
        <v>96.345914192207729</v>
      </c>
      <c r="D8" s="838">
        <v>96.078910749241231</v>
      </c>
      <c r="E8" s="838">
        <v>93.621534692233112</v>
      </c>
      <c r="F8" s="838">
        <v>97.309496828232781</v>
      </c>
      <c r="G8" s="32">
        <v>96.108439803277335</v>
      </c>
      <c r="H8" s="72"/>
    </row>
    <row r="9" spans="1:14" ht="12.95" customHeight="1">
      <c r="A9" s="382"/>
      <c r="B9" s="402"/>
      <c r="C9" s="220"/>
      <c r="D9" s="215"/>
      <c r="E9" s="215"/>
      <c r="F9" s="215"/>
      <c r="G9" s="633"/>
      <c r="H9" s="72"/>
    </row>
    <row r="10" spans="1:14" ht="12.95" customHeight="1">
      <c r="A10" s="353">
        <v>2021</v>
      </c>
      <c r="B10" s="833" t="s">
        <v>524</v>
      </c>
      <c r="C10" s="220">
        <v>13348.689399999999</v>
      </c>
      <c r="D10" s="215">
        <v>6256.0591999999997</v>
      </c>
      <c r="E10" s="215">
        <v>1392.8533</v>
      </c>
      <c r="F10" s="215">
        <v>2806.2422999999999</v>
      </c>
      <c r="G10" s="633">
        <v>2056.9636</v>
      </c>
      <c r="H10" s="72"/>
    </row>
    <row r="11" spans="1:14" ht="12.95" customHeight="1">
      <c r="A11" s="382"/>
      <c r="B11" s="833" t="s">
        <v>525</v>
      </c>
      <c r="C11" s="220">
        <v>15282.5972</v>
      </c>
      <c r="D11" s="215">
        <v>7142.4368000000004</v>
      </c>
      <c r="E11" s="215">
        <v>1525.8492000000001</v>
      </c>
      <c r="F11" s="215">
        <v>3295.1383000000001</v>
      </c>
      <c r="G11" s="633">
        <v>2321.4493000000002</v>
      </c>
      <c r="H11" s="72"/>
    </row>
    <row r="12" spans="1:14" ht="12.95" customHeight="1">
      <c r="A12" s="382"/>
      <c r="B12" s="833" t="s">
        <v>523</v>
      </c>
      <c r="C12" s="220">
        <v>17423.681199999999</v>
      </c>
      <c r="D12" s="215">
        <v>8192.5262999999995</v>
      </c>
      <c r="E12" s="215">
        <v>1747.8651</v>
      </c>
      <c r="F12" s="215">
        <v>3815.3786</v>
      </c>
      <c r="G12" s="633">
        <v>2629.2826</v>
      </c>
      <c r="H12" s="72"/>
    </row>
    <row r="13" spans="1:14" s="119" customFormat="1" ht="12.95" customHeight="1">
      <c r="A13" s="382"/>
      <c r="B13" s="951" t="s">
        <v>44</v>
      </c>
      <c r="C13" s="838">
        <v>105.40283946192632</v>
      </c>
      <c r="D13" s="838">
        <v>106.67627811312931</v>
      </c>
      <c r="E13" s="838">
        <v>94.874977100417539</v>
      </c>
      <c r="F13" s="838">
        <v>101.10556912653085</v>
      </c>
      <c r="G13" s="32">
        <v>127.39632088541633</v>
      </c>
      <c r="H13" s="72"/>
      <c r="I13" s="952"/>
      <c r="J13" s="952"/>
      <c r="K13" s="952"/>
      <c r="L13" s="952"/>
      <c r="M13" s="952"/>
      <c r="N13" s="72"/>
    </row>
    <row r="14" spans="1:14" s="119" customFormat="1" ht="12.95" customHeight="1">
      <c r="A14" s="874"/>
      <c r="B14" s="951"/>
      <c r="C14" s="585"/>
      <c r="D14" s="585"/>
      <c r="E14" s="585"/>
      <c r="F14" s="953"/>
      <c r="G14" s="32"/>
      <c r="H14" s="72"/>
      <c r="I14" s="952"/>
      <c r="J14" s="952"/>
      <c r="K14" s="952"/>
      <c r="L14" s="952"/>
      <c r="M14" s="952"/>
      <c r="N14" s="72"/>
    </row>
    <row r="15" spans="1:14" s="119" customFormat="1" ht="12.95" customHeight="1">
      <c r="A15" s="353">
        <v>2022</v>
      </c>
      <c r="B15" s="833" t="s">
        <v>526</v>
      </c>
      <c r="C15" s="226">
        <v>1860.7376000000002</v>
      </c>
      <c r="D15" s="227">
        <v>793.66150000000005</v>
      </c>
      <c r="E15" s="227">
        <v>122.14360000000001</v>
      </c>
      <c r="F15" s="227">
        <v>314.20940000000002</v>
      </c>
      <c r="G15" s="842">
        <v>357.30849999999998</v>
      </c>
      <c r="H15" s="72"/>
    </row>
    <row r="16" spans="1:14" s="119" customFormat="1" ht="12.95" customHeight="1">
      <c r="A16" s="382"/>
      <c r="B16" s="833" t="s">
        <v>527</v>
      </c>
      <c r="C16" s="220">
        <v>3361.5630000000001</v>
      </c>
      <c r="D16" s="220">
        <v>1433.6163000000001</v>
      </c>
      <c r="E16" s="220">
        <v>214.2079</v>
      </c>
      <c r="F16" s="569">
        <v>665.13059999999996</v>
      </c>
      <c r="G16" s="203">
        <v>554.27780000000007</v>
      </c>
      <c r="H16" s="72"/>
    </row>
    <row r="17" spans="1:14" s="119" customFormat="1" ht="12.95" customHeight="1">
      <c r="A17" s="353"/>
      <c r="B17" s="833" t="s">
        <v>528</v>
      </c>
      <c r="C17" s="220">
        <v>5218.8104999999996</v>
      </c>
      <c r="D17" s="215">
        <v>2127.9744000000001</v>
      </c>
      <c r="E17" s="215">
        <v>359.69240000000002</v>
      </c>
      <c r="F17" s="215">
        <v>944.69580000000008</v>
      </c>
      <c r="G17" s="633">
        <v>823.58619999999996</v>
      </c>
      <c r="H17" s="72"/>
    </row>
    <row r="18" spans="1:14" s="119" customFormat="1" ht="12.95" customHeight="1">
      <c r="A18" s="382"/>
      <c r="B18" s="833" t="s">
        <v>529</v>
      </c>
      <c r="C18" s="220">
        <v>7298.9012000000002</v>
      </c>
      <c r="D18" s="215">
        <v>2916.1897000000004</v>
      </c>
      <c r="E18" s="215">
        <v>498.70640000000003</v>
      </c>
      <c r="F18" s="215">
        <v>1295.8697999999999</v>
      </c>
      <c r="G18" s="842">
        <v>1121.6134999999999</v>
      </c>
      <c r="H18" s="72"/>
    </row>
    <row r="19" spans="1:14" s="119" customFormat="1" ht="12.95" customHeight="1">
      <c r="A19" s="382"/>
      <c r="B19" s="833" t="s">
        <v>522</v>
      </c>
      <c r="C19" s="220">
        <v>9116.0741999999991</v>
      </c>
      <c r="D19" s="220">
        <v>3719.8907999999997</v>
      </c>
      <c r="E19" s="220">
        <v>628.86840000000007</v>
      </c>
      <c r="F19" s="220">
        <v>1689.2182</v>
      </c>
      <c r="G19" s="203">
        <v>1401.8042</v>
      </c>
      <c r="H19" s="72"/>
      <c r="I19" s="72"/>
      <c r="J19" s="72"/>
      <c r="K19" s="72"/>
      <c r="L19" s="72"/>
      <c r="M19" s="72"/>
      <c r="N19" s="72"/>
    </row>
    <row r="20" spans="1:14" ht="12.95" customHeight="1">
      <c r="A20" s="353"/>
      <c r="B20" s="833" t="s">
        <v>530</v>
      </c>
      <c r="C20" s="220">
        <v>11434.6711</v>
      </c>
      <c r="D20" s="215">
        <v>4632.0905999999995</v>
      </c>
      <c r="E20" s="215">
        <v>747.75069999999994</v>
      </c>
      <c r="F20" s="215">
        <v>2119.6902</v>
      </c>
      <c r="G20" s="633">
        <v>1764.6496999999999</v>
      </c>
      <c r="H20" s="72"/>
      <c r="I20" s="203"/>
      <c r="J20" s="203"/>
      <c r="K20" s="203"/>
      <c r="L20" s="203"/>
      <c r="M20" s="203"/>
      <c r="N20" s="74"/>
    </row>
    <row r="21" spans="1:14" ht="12.95" customHeight="1">
      <c r="A21" s="382"/>
      <c r="B21" s="833" t="s">
        <v>531</v>
      </c>
      <c r="C21" s="220">
        <v>13304.882800000001</v>
      </c>
      <c r="D21" s="215">
        <v>5491.3999000000003</v>
      </c>
      <c r="E21" s="215">
        <v>869.30399999999997</v>
      </c>
      <c r="F21" s="215">
        <v>2512.4272999999998</v>
      </c>
      <c r="G21" s="633">
        <v>2109.6686</v>
      </c>
      <c r="H21" s="72"/>
      <c r="I21" s="203"/>
      <c r="J21" s="203"/>
      <c r="K21" s="203"/>
      <c r="L21" s="203"/>
      <c r="M21" s="203"/>
      <c r="N21" s="74"/>
    </row>
    <row r="22" spans="1:14" ht="12.95" customHeight="1">
      <c r="A22" s="382"/>
      <c r="B22" s="833" t="s">
        <v>532</v>
      </c>
      <c r="C22" s="220">
        <v>15457.1001</v>
      </c>
      <c r="D22" s="220">
        <v>6424.0370000000003</v>
      </c>
      <c r="E22" s="220">
        <v>1008.6701999999999</v>
      </c>
      <c r="F22" s="220">
        <v>2901.9189999999999</v>
      </c>
      <c r="G22" s="203">
        <v>2513.4477999999999</v>
      </c>
      <c r="H22" s="72"/>
      <c r="I22" s="74"/>
      <c r="J22" s="954"/>
      <c r="K22" s="954"/>
      <c r="L22" s="954"/>
      <c r="M22" s="74"/>
      <c r="N22" s="74"/>
    </row>
    <row r="23" spans="1:14" ht="12.95" customHeight="1">
      <c r="A23" s="353"/>
      <c r="B23" s="833" t="s">
        <v>524</v>
      </c>
      <c r="C23" s="220">
        <v>18043.216499999999</v>
      </c>
      <c r="D23" s="215">
        <v>7734.8464000000004</v>
      </c>
      <c r="E23" s="215">
        <v>1239.0468000000001</v>
      </c>
      <c r="F23" s="215">
        <v>3376.1497000000004</v>
      </c>
      <c r="G23" s="633">
        <v>3119.6498999999999</v>
      </c>
      <c r="H23" s="72"/>
    </row>
    <row r="24" spans="1:14" ht="12.95" customHeight="1">
      <c r="A24" s="382"/>
      <c r="B24" s="833" t="s">
        <v>525</v>
      </c>
      <c r="C24" s="220">
        <v>20618.373100000001</v>
      </c>
      <c r="D24" s="215">
        <v>9133.3585000000003</v>
      </c>
      <c r="E24" s="215">
        <v>1409.8353999999999</v>
      </c>
      <c r="F24" s="215">
        <v>4057.6432999999997</v>
      </c>
      <c r="G24" s="633">
        <v>3665.8797999999997</v>
      </c>
      <c r="H24" s="72"/>
    </row>
    <row r="25" spans="1:14" ht="12.95" customHeight="1">
      <c r="A25" s="382"/>
      <c r="B25" s="833" t="s">
        <v>523</v>
      </c>
      <c r="C25" s="220">
        <v>23570.5713</v>
      </c>
      <c r="D25" s="215">
        <v>10397.826999999999</v>
      </c>
      <c r="E25" s="215">
        <v>1615.713</v>
      </c>
      <c r="F25" s="215">
        <v>4632.0119999999997</v>
      </c>
      <c r="G25" s="633">
        <v>4150.1019999999999</v>
      </c>
      <c r="H25" s="72"/>
    </row>
    <row r="26" spans="1:14" s="119" customFormat="1" ht="12.95" customHeight="1">
      <c r="A26" s="382"/>
      <c r="B26" s="951" t="s">
        <v>44</v>
      </c>
      <c r="C26" s="838">
        <v>135.27894036536892</v>
      </c>
      <c r="D26" s="838">
        <v>126.91844516873874</v>
      </c>
      <c r="E26" s="838">
        <v>92.439227718432051</v>
      </c>
      <c r="F26" s="838">
        <v>121.40373172927059</v>
      </c>
      <c r="G26" s="32">
        <v>157.84161048340715</v>
      </c>
      <c r="H26" s="72"/>
      <c r="I26" s="952"/>
      <c r="J26" s="952"/>
      <c r="K26" s="952"/>
      <c r="L26" s="952"/>
      <c r="M26" s="952"/>
      <c r="N26" s="72"/>
    </row>
    <row r="27" spans="1:14" s="119" customFormat="1" ht="12.95" customHeight="1">
      <c r="A27" s="874"/>
      <c r="B27" s="951"/>
      <c r="C27" s="585"/>
      <c r="D27" s="585"/>
      <c r="E27" s="585"/>
      <c r="F27" s="585"/>
      <c r="G27" s="32"/>
      <c r="H27" s="72"/>
      <c r="I27" s="952"/>
      <c r="J27" s="952"/>
      <c r="K27" s="952"/>
      <c r="L27" s="952"/>
      <c r="M27" s="952"/>
      <c r="N27" s="72"/>
    </row>
    <row r="28" spans="1:14" s="119" customFormat="1" ht="12.95" customHeight="1">
      <c r="A28" s="353">
        <v>2021</v>
      </c>
      <c r="B28" s="411" t="s">
        <v>510</v>
      </c>
      <c r="C28" s="220">
        <v>1581.1324999999999</v>
      </c>
      <c r="D28" s="215">
        <v>744.26869999999997</v>
      </c>
      <c r="E28" s="215">
        <v>157.3466</v>
      </c>
      <c r="F28" s="215">
        <v>388.51769999999999</v>
      </c>
      <c r="G28" s="633">
        <v>198.40440000000001</v>
      </c>
      <c r="H28" s="72"/>
    </row>
    <row r="29" spans="1:14" s="119" customFormat="1" ht="12.95" customHeight="1">
      <c r="A29" s="382"/>
      <c r="B29" s="411" t="s">
        <v>511</v>
      </c>
      <c r="C29" s="220">
        <v>1689.8388</v>
      </c>
      <c r="D29" s="215">
        <v>890.2183</v>
      </c>
      <c r="E29" s="215">
        <v>172.28290000000001</v>
      </c>
      <c r="F29" s="215">
        <v>469.96870000000001</v>
      </c>
      <c r="G29" s="633">
        <v>247.9667</v>
      </c>
      <c r="H29" s="72"/>
    </row>
    <row r="30" spans="1:14" s="119" customFormat="1" ht="12.95" customHeight="1">
      <c r="A30" s="382"/>
      <c r="B30" s="411" t="s">
        <v>512</v>
      </c>
      <c r="C30" s="220">
        <v>1946.1048000000001</v>
      </c>
      <c r="D30" s="215">
        <v>968.0453</v>
      </c>
      <c r="E30" s="215">
        <v>194.0231</v>
      </c>
      <c r="F30" s="215">
        <v>462.31529999999998</v>
      </c>
      <c r="G30" s="633">
        <v>311.70690000000002</v>
      </c>
      <c r="H30" s="72"/>
    </row>
    <row r="31" spans="1:14" s="119" customFormat="1" ht="12.95" customHeight="1">
      <c r="A31" s="874"/>
      <c r="B31" s="411"/>
      <c r="C31" s="226"/>
      <c r="D31" s="226"/>
      <c r="E31" s="226"/>
      <c r="F31" s="226"/>
      <c r="G31" s="203"/>
      <c r="H31" s="72"/>
    </row>
    <row r="32" spans="1:14" s="119" customFormat="1" ht="12.95" customHeight="1">
      <c r="A32" s="353">
        <v>2022</v>
      </c>
      <c r="B32" s="411" t="s">
        <v>533</v>
      </c>
      <c r="C32" s="220">
        <v>881.94769999999994</v>
      </c>
      <c r="D32" s="220">
        <v>413.84090000000003</v>
      </c>
      <c r="E32" s="220">
        <v>104.77589999999999</v>
      </c>
      <c r="F32" s="220">
        <v>169.2534</v>
      </c>
      <c r="G32" s="203">
        <v>139.8116</v>
      </c>
      <c r="H32" s="72"/>
    </row>
    <row r="33" spans="1:29" s="119" customFormat="1" ht="12.95" customHeight="1">
      <c r="A33" s="382"/>
      <c r="B33" s="411" t="s">
        <v>514</v>
      </c>
      <c r="C33" s="220">
        <v>870.75569999999993</v>
      </c>
      <c r="D33" s="220">
        <v>399.90540000000004</v>
      </c>
      <c r="E33" s="220">
        <v>55.100099999999998</v>
      </c>
      <c r="F33" s="220">
        <v>147.26070000000001</v>
      </c>
      <c r="G33" s="203">
        <v>197.5446</v>
      </c>
      <c r="H33" s="72"/>
    </row>
    <row r="34" spans="1:29" s="119" customFormat="1" ht="12.95" customHeight="1">
      <c r="A34" s="382"/>
      <c r="B34" s="411" t="s">
        <v>515</v>
      </c>
      <c r="C34" s="220">
        <v>1189.9398000000001</v>
      </c>
      <c r="D34" s="215">
        <v>562.8664</v>
      </c>
      <c r="E34" s="220">
        <v>85.123500000000007</v>
      </c>
      <c r="F34" s="569">
        <v>300.9776</v>
      </c>
      <c r="G34" s="203">
        <v>176.7653</v>
      </c>
    </row>
    <row r="35" spans="1:29" s="119" customFormat="1" ht="12.95" customHeight="1">
      <c r="A35" s="353"/>
      <c r="B35" s="411" t="s">
        <v>516</v>
      </c>
      <c r="C35" s="220">
        <v>1286.2396999999999</v>
      </c>
      <c r="D35" s="215">
        <v>612.71100000000001</v>
      </c>
      <c r="E35" s="215">
        <v>112.9122</v>
      </c>
      <c r="F35" s="215">
        <v>282.31440000000003</v>
      </c>
      <c r="G35" s="633">
        <v>217.48439999999999</v>
      </c>
      <c r="H35" s="72"/>
    </row>
    <row r="36" spans="1:29" s="119" customFormat="1" ht="12.95" customHeight="1">
      <c r="A36" s="382"/>
      <c r="B36" s="411" t="s">
        <v>517</v>
      </c>
      <c r="C36" s="220">
        <v>1638.3963999999999</v>
      </c>
      <c r="D36" s="215">
        <v>719.39909999999998</v>
      </c>
      <c r="E36" s="215">
        <v>108.551</v>
      </c>
      <c r="F36" s="215">
        <v>359.2851</v>
      </c>
      <c r="G36" s="842">
        <v>251.56299999999999</v>
      </c>
      <c r="H36" s="72"/>
    </row>
    <row r="37" spans="1:29" s="119" customFormat="1" ht="12.95" customHeight="1">
      <c r="A37" s="382"/>
      <c r="B37" s="411" t="s">
        <v>518</v>
      </c>
      <c r="C37" s="220">
        <v>1888.6784</v>
      </c>
      <c r="D37" s="215">
        <v>825.38589999999999</v>
      </c>
      <c r="E37" s="215">
        <v>133.86020000000002</v>
      </c>
      <c r="F37" s="215">
        <v>379.78370000000001</v>
      </c>
      <c r="G37" s="633">
        <v>311.74200000000002</v>
      </c>
      <c r="H37" s="72"/>
    </row>
    <row r="38" spans="1:29" s="119" customFormat="1" ht="12.95" customHeight="1">
      <c r="A38" s="353"/>
      <c r="B38" s="411" t="s">
        <v>519</v>
      </c>
      <c r="C38" s="220">
        <v>1704.0991000000001</v>
      </c>
      <c r="D38" s="215">
        <v>835.05869999999993</v>
      </c>
      <c r="E38" s="215">
        <v>104.7351</v>
      </c>
      <c r="F38" s="215">
        <v>401.24079999999998</v>
      </c>
      <c r="G38" s="633">
        <v>329.08279999999996</v>
      </c>
      <c r="H38" s="72"/>
    </row>
    <row r="39" spans="1:29" s="119" customFormat="1" ht="12.95" customHeight="1">
      <c r="A39" s="382"/>
      <c r="B39" s="411" t="s">
        <v>520</v>
      </c>
      <c r="C39" s="220">
        <v>1600.8936000000001</v>
      </c>
      <c r="D39" s="215">
        <v>821.13509999999997</v>
      </c>
      <c r="E39" s="215">
        <v>112.0835</v>
      </c>
      <c r="F39" s="215">
        <v>365.37650000000002</v>
      </c>
      <c r="G39" s="633">
        <v>343.67509999999999</v>
      </c>
      <c r="H39" s="72"/>
    </row>
    <row r="40" spans="1:29" s="119" customFormat="1" ht="12.95" customHeight="1">
      <c r="A40" s="382"/>
      <c r="B40" s="411" t="s">
        <v>521</v>
      </c>
      <c r="C40" s="220">
        <v>1668.9138</v>
      </c>
      <c r="D40" s="215">
        <v>905.18230000000005</v>
      </c>
      <c r="E40" s="215">
        <v>139.52579999999998</v>
      </c>
      <c r="F40" s="215">
        <v>422.36930000000001</v>
      </c>
      <c r="G40" s="633">
        <v>343.28719999999998</v>
      </c>
      <c r="H40" s="72"/>
    </row>
    <row r="41" spans="1:29" s="119" customFormat="1" ht="12.95" customHeight="1">
      <c r="A41" s="353"/>
      <c r="B41" s="411" t="s">
        <v>510</v>
      </c>
      <c r="C41" s="220">
        <v>2049.9996000000001</v>
      </c>
      <c r="D41" s="215">
        <v>1191.6788999999999</v>
      </c>
      <c r="E41" s="215">
        <v>154.60920000000002</v>
      </c>
      <c r="F41" s="215">
        <v>460.96479999999997</v>
      </c>
      <c r="G41" s="633">
        <v>576.10490000000004</v>
      </c>
      <c r="H41" s="72"/>
    </row>
    <row r="42" spans="1:29" s="119" customFormat="1" ht="12.95" customHeight="1">
      <c r="A42" s="382"/>
      <c r="B42" s="411" t="s">
        <v>511</v>
      </c>
      <c r="C42" s="220">
        <v>2053.375</v>
      </c>
      <c r="D42" s="215">
        <v>1258.6421</v>
      </c>
      <c r="E42" s="215">
        <v>157.57650000000001</v>
      </c>
      <c r="F42" s="215">
        <v>618.029</v>
      </c>
      <c r="G42" s="633">
        <v>483.03659999999996</v>
      </c>
      <c r="H42" s="72"/>
    </row>
    <row r="43" spans="1:29" s="119" customFormat="1" ht="12.95" customHeight="1">
      <c r="A43" s="382"/>
      <c r="B43" s="411" t="s">
        <v>512</v>
      </c>
      <c r="C43" s="220">
        <v>2437.8851</v>
      </c>
      <c r="D43" s="215">
        <v>1180.5540000000001</v>
      </c>
      <c r="E43" s="215">
        <v>181.23689999999999</v>
      </c>
      <c r="F43" s="215">
        <v>525.38990000000001</v>
      </c>
      <c r="G43" s="633">
        <v>473.92720000000003</v>
      </c>
      <c r="H43" s="72"/>
    </row>
    <row r="44" spans="1:29" s="119" customFormat="1" ht="12.95" customHeight="1">
      <c r="A44" s="382"/>
      <c r="B44" s="951" t="s">
        <v>44</v>
      </c>
      <c r="C44" s="838">
        <v>125.2699803217175</v>
      </c>
      <c r="D44" s="838">
        <v>121.95235078358422</v>
      </c>
      <c r="E44" s="838">
        <v>93.409959948068035</v>
      </c>
      <c r="F44" s="838">
        <v>113.64319978162089</v>
      </c>
      <c r="G44" s="32">
        <v>152.04257589421343</v>
      </c>
      <c r="H44" s="72"/>
    </row>
    <row r="45" spans="1:29" ht="13.5" customHeight="1">
      <c r="A45" s="382"/>
      <c r="B45" s="951" t="s">
        <v>45</v>
      </c>
      <c r="C45" s="585">
        <v>118.72576124672796</v>
      </c>
      <c r="D45" s="585">
        <v>93.795845538616589</v>
      </c>
      <c r="E45" s="585">
        <v>115.01518310154115</v>
      </c>
      <c r="F45" s="585">
        <v>85.010557756998466</v>
      </c>
      <c r="G45" s="32">
        <v>98.114138762984012</v>
      </c>
      <c r="H45" s="72"/>
    </row>
    <row r="46" spans="1:29" ht="48.75" customHeight="1">
      <c r="A46" s="1875" t="s">
        <v>373</v>
      </c>
      <c r="B46" s="1875"/>
      <c r="C46" s="1875"/>
      <c r="D46" s="1875"/>
      <c r="E46" s="1875"/>
      <c r="F46" s="1875"/>
      <c r="G46" s="1875"/>
      <c r="H46" s="289"/>
      <c r="I46" s="289"/>
      <c r="J46" s="289"/>
      <c r="K46" s="912"/>
      <c r="L46" s="912"/>
      <c r="M46" s="912"/>
      <c r="N46" s="912"/>
      <c r="O46" s="289"/>
      <c r="P46" s="289"/>
      <c r="Q46" s="289"/>
      <c r="R46" s="289"/>
      <c r="S46" s="289"/>
      <c r="T46" s="289"/>
      <c r="U46" s="289"/>
      <c r="V46" s="289"/>
      <c r="W46" s="289"/>
      <c r="X46" s="289"/>
      <c r="Y46" s="289"/>
      <c r="Z46" s="289"/>
      <c r="AA46" s="289"/>
      <c r="AB46" s="203"/>
      <c r="AC46" s="203"/>
    </row>
    <row r="47" spans="1:29" ht="25.5" customHeight="1">
      <c r="A47" s="1874" t="s">
        <v>277</v>
      </c>
      <c r="B47" s="1874"/>
      <c r="C47" s="1874"/>
      <c r="D47" s="1874"/>
      <c r="E47" s="1874"/>
      <c r="F47" s="1874"/>
      <c r="G47" s="1874"/>
    </row>
    <row r="48" spans="1:29" ht="12.75" customHeight="1"/>
    <row r="49" ht="12.75" customHeight="1"/>
    <row r="50" ht="12.75" customHeight="1"/>
    <row r="51" ht="12.75" customHeight="1"/>
    <row r="52" ht="12.75" customHeight="1"/>
    <row r="53" ht="12.75" customHeight="1"/>
    <row r="54" ht="12.75" customHeight="1"/>
  </sheetData>
  <mergeCells count="8">
    <mergeCell ref="F1:G1"/>
    <mergeCell ref="F2:G2"/>
    <mergeCell ref="C3:C4"/>
    <mergeCell ref="A47:G47"/>
    <mergeCell ref="C5:G5"/>
    <mergeCell ref="A3:B5"/>
    <mergeCell ref="D3:G3"/>
    <mergeCell ref="A46:G46"/>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28:B30 B32:B34 B35:B37 B38:B40 B41:B43"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showGridLines="0" zoomScaleNormal="100" workbookViewId="0">
      <pane xSplit="4" ySplit="7" topLeftCell="E8" activePane="bottomRight" state="frozen"/>
      <selection activeCell="N19" sqref="N19"/>
      <selection pane="topRight" activeCell="N19" sqref="N19"/>
      <selection pane="bottomLeft" activeCell="N19" sqref="N19"/>
      <selection pane="bottomRight" activeCell="T1" sqref="T1"/>
    </sheetView>
  </sheetViews>
  <sheetFormatPr defaultColWidth="9" defaultRowHeight="12"/>
  <cols>
    <col min="1" max="1" width="6.625" style="120" customWidth="1"/>
    <col min="2" max="2" width="12.625" style="120" customWidth="1"/>
    <col min="3" max="3" width="9.75" style="120" customWidth="1"/>
    <col min="4" max="4" width="11.5" style="120" customWidth="1"/>
    <col min="5" max="6" width="9.75" style="120" customWidth="1"/>
    <col min="7" max="7" width="10.75" style="120" customWidth="1"/>
    <col min="8" max="10" width="9.75" style="120" customWidth="1"/>
    <col min="11" max="11" width="13.625" style="120" customWidth="1"/>
    <col min="12" max="13" width="9" style="120"/>
    <col min="14" max="14" width="16" style="120" customWidth="1"/>
    <col min="15" max="16384" width="9" style="120"/>
  </cols>
  <sheetData>
    <row r="1" spans="1:20" ht="20.100000000000001" customHeight="1">
      <c r="A1" s="955" t="s">
        <v>71</v>
      </c>
      <c r="B1" s="956"/>
      <c r="C1" s="956"/>
      <c r="D1" s="251"/>
      <c r="E1" s="251"/>
      <c r="F1" s="251"/>
      <c r="G1" s="251"/>
      <c r="H1" s="251"/>
      <c r="I1" s="251"/>
      <c r="J1" s="1878" t="s">
        <v>37</v>
      </c>
      <c r="K1" s="1878"/>
      <c r="L1" s="49"/>
    </row>
    <row r="2" spans="1:20" ht="20.100000000000001" customHeight="1">
      <c r="A2" s="1753" t="s">
        <v>72</v>
      </c>
      <c r="B2" s="957"/>
      <c r="C2" s="957"/>
      <c r="D2" s="251"/>
      <c r="E2" s="251"/>
      <c r="F2" s="251"/>
      <c r="G2" s="251"/>
      <c r="H2" s="251"/>
      <c r="I2" s="251"/>
      <c r="J2" s="1879" t="s">
        <v>38</v>
      </c>
      <c r="K2" s="1879"/>
      <c r="M2" s="2073"/>
    </row>
    <row r="3" spans="1:20" ht="18" customHeight="1">
      <c r="A3" s="898" t="s">
        <v>1369</v>
      </c>
      <c r="B3" s="898"/>
      <c r="C3" s="898"/>
      <c r="D3" s="898"/>
      <c r="E3" s="898"/>
      <c r="F3" s="898"/>
      <c r="G3" s="898"/>
      <c r="H3" s="898"/>
      <c r="I3" s="898"/>
      <c r="J3" s="898"/>
      <c r="K3" s="898"/>
      <c r="M3" s="2073"/>
      <c r="N3" s="252"/>
    </row>
    <row r="4" spans="1:20" ht="18" customHeight="1">
      <c r="A4" s="1754" t="s">
        <v>1932</v>
      </c>
      <c r="B4" s="898"/>
      <c r="C4" s="898"/>
      <c r="D4" s="898"/>
      <c r="E4" s="898"/>
      <c r="F4" s="898"/>
      <c r="G4" s="898"/>
      <c r="H4" s="898"/>
      <c r="I4" s="898"/>
      <c r="J4" s="898"/>
      <c r="K4" s="898"/>
      <c r="M4" s="2073"/>
      <c r="N4" s="280"/>
    </row>
    <row r="5" spans="1:20" ht="17.25" customHeight="1">
      <c r="A5" s="2128" t="s">
        <v>1004</v>
      </c>
      <c r="B5" s="2129"/>
      <c r="C5" s="2228" t="s">
        <v>947</v>
      </c>
      <c r="D5" s="2259" t="s">
        <v>1154</v>
      </c>
      <c r="E5" s="2260"/>
      <c r="F5" s="2260"/>
      <c r="G5" s="2260"/>
      <c r="H5" s="2260"/>
      <c r="I5" s="2260"/>
      <c r="J5" s="2260"/>
      <c r="K5" s="2260"/>
      <c r="M5" s="2073"/>
      <c r="N5" s="252"/>
    </row>
    <row r="6" spans="1:20" ht="117.75" customHeight="1">
      <c r="A6" s="2073"/>
      <c r="B6" s="2155"/>
      <c r="C6" s="2157"/>
      <c r="D6" s="741" t="s">
        <v>1370</v>
      </c>
      <c r="E6" s="741" t="s">
        <v>1371</v>
      </c>
      <c r="F6" s="741" t="s">
        <v>1372</v>
      </c>
      <c r="G6" s="741" t="s">
        <v>1373</v>
      </c>
      <c r="H6" s="741" t="s">
        <v>1374</v>
      </c>
      <c r="I6" s="740" t="s">
        <v>1375</v>
      </c>
      <c r="J6" s="740" t="s">
        <v>1376</v>
      </c>
      <c r="K6" s="741" t="s">
        <v>1377</v>
      </c>
      <c r="L6" s="74"/>
      <c r="O6" s="280"/>
    </row>
    <row r="7" spans="1:20" ht="19.5" customHeight="1" thickBot="1">
      <c r="A7" s="2257"/>
      <c r="B7" s="2258"/>
      <c r="C7" s="2161" t="s">
        <v>1378</v>
      </c>
      <c r="D7" s="2218"/>
      <c r="E7" s="2218"/>
      <c r="F7" s="2218"/>
      <c r="G7" s="2218"/>
      <c r="H7" s="2218"/>
      <c r="I7" s="2218"/>
      <c r="J7" s="2218"/>
      <c r="K7" s="2218"/>
      <c r="L7" s="74"/>
    </row>
    <row r="8" spans="1:20" ht="8.1" customHeight="1" thickTop="1">
      <c r="A8" s="382"/>
      <c r="B8" s="867"/>
      <c r="C8" s="958"/>
      <c r="D8" s="655"/>
      <c r="E8" s="655"/>
      <c r="F8" s="655"/>
      <c r="G8" s="655"/>
      <c r="H8" s="655"/>
      <c r="I8" s="655"/>
      <c r="J8" s="655"/>
      <c r="K8" s="256"/>
    </row>
    <row r="9" spans="1:20" ht="12.95" customHeight="1">
      <c r="A9" s="959">
        <v>2020</v>
      </c>
      <c r="B9" s="833" t="s">
        <v>523</v>
      </c>
      <c r="C9" s="958">
        <v>94.5</v>
      </c>
      <c r="D9" s="655">
        <v>97.6</v>
      </c>
      <c r="E9" s="655">
        <v>74</v>
      </c>
      <c r="F9" s="655">
        <v>96.979737170339547</v>
      </c>
      <c r="G9" s="655">
        <v>104.4</v>
      </c>
      <c r="H9" s="655">
        <v>87.5</v>
      </c>
      <c r="I9" s="655">
        <v>72.7</v>
      </c>
      <c r="J9" s="655">
        <v>110.8</v>
      </c>
      <c r="K9" s="256">
        <v>93.8</v>
      </c>
      <c r="L9" s="74"/>
      <c r="M9" s="74"/>
      <c r="N9" s="74"/>
      <c r="O9" s="74"/>
      <c r="P9" s="74"/>
      <c r="Q9" s="74"/>
      <c r="R9" s="74"/>
      <c r="S9" s="74"/>
      <c r="T9" s="74"/>
    </row>
    <row r="10" spans="1:20" ht="12.95" customHeight="1">
      <c r="A10" s="31"/>
      <c r="B10" s="960"/>
      <c r="C10" s="958"/>
      <c r="D10" s="655"/>
      <c r="E10" s="655"/>
      <c r="F10" s="655"/>
      <c r="G10" s="655"/>
      <c r="H10" s="655"/>
      <c r="I10" s="655"/>
      <c r="J10" s="655"/>
      <c r="K10" s="256"/>
      <c r="L10" s="74"/>
      <c r="M10" s="74"/>
      <c r="N10" s="74"/>
      <c r="O10" s="74"/>
      <c r="P10" s="74"/>
      <c r="Q10" s="74"/>
      <c r="R10" s="74"/>
      <c r="S10" s="74"/>
      <c r="T10" s="74"/>
    </row>
    <row r="11" spans="1:20" ht="12.95" customHeight="1">
      <c r="A11" s="353">
        <v>2021</v>
      </c>
      <c r="B11" s="833" t="s">
        <v>524</v>
      </c>
      <c r="C11" s="653">
        <v>111.4</v>
      </c>
      <c r="D11" s="655">
        <v>139.5</v>
      </c>
      <c r="E11" s="655">
        <v>120.5</v>
      </c>
      <c r="F11" s="655">
        <v>103.0553647111977</v>
      </c>
      <c r="G11" s="655">
        <v>111.6</v>
      </c>
      <c r="H11" s="655">
        <v>126.1</v>
      </c>
      <c r="I11" s="655">
        <v>123.1</v>
      </c>
      <c r="J11" s="655">
        <v>113.3</v>
      </c>
      <c r="K11" s="256">
        <v>104.6</v>
      </c>
      <c r="L11" s="74"/>
    </row>
    <row r="12" spans="1:20" ht="12.95" customHeight="1">
      <c r="A12" s="74"/>
      <c r="B12" s="833" t="s">
        <v>525</v>
      </c>
      <c r="C12" s="958">
        <v>109.3</v>
      </c>
      <c r="D12" s="655">
        <v>139.9</v>
      </c>
      <c r="E12" s="655">
        <v>121</v>
      </c>
      <c r="F12" s="655">
        <v>103.31860990064628</v>
      </c>
      <c r="G12" s="655">
        <v>112.8</v>
      </c>
      <c r="H12" s="655">
        <v>127</v>
      </c>
      <c r="I12" s="655">
        <v>100.4</v>
      </c>
      <c r="J12" s="655">
        <v>113.9</v>
      </c>
      <c r="K12" s="256">
        <v>108.7</v>
      </c>
      <c r="L12" s="74"/>
    </row>
    <row r="13" spans="1:20" ht="12.95" customHeight="1">
      <c r="A13" s="74"/>
      <c r="B13" s="833" t="s">
        <v>523</v>
      </c>
      <c r="C13" s="958">
        <v>111.6</v>
      </c>
      <c r="D13" s="655">
        <v>138.9</v>
      </c>
      <c r="E13" s="655">
        <v>120.3</v>
      </c>
      <c r="F13" s="655">
        <v>103.70968046583135</v>
      </c>
      <c r="G13" s="655">
        <v>108.8</v>
      </c>
      <c r="H13" s="655">
        <v>130.19999999999999</v>
      </c>
      <c r="I13" s="655">
        <v>122.8</v>
      </c>
      <c r="J13" s="655">
        <v>113</v>
      </c>
      <c r="K13" s="256">
        <v>108.9</v>
      </c>
      <c r="L13" s="74"/>
      <c r="M13" s="74"/>
      <c r="N13" s="74"/>
      <c r="O13" s="74"/>
      <c r="P13" s="74"/>
      <c r="Q13" s="74"/>
      <c r="R13" s="74"/>
      <c r="S13" s="74"/>
      <c r="T13" s="74"/>
    </row>
    <row r="14" spans="1:20" ht="12.95" customHeight="1">
      <c r="A14" s="74"/>
      <c r="B14" s="833"/>
      <c r="C14" s="653"/>
      <c r="D14" s="653"/>
      <c r="E14" s="653"/>
      <c r="F14" s="653"/>
      <c r="G14" s="653"/>
      <c r="H14" s="653"/>
      <c r="I14" s="653"/>
      <c r="J14" s="655"/>
      <c r="K14" s="289"/>
      <c r="L14" s="74"/>
      <c r="M14" s="74"/>
      <c r="N14" s="74"/>
      <c r="O14" s="74"/>
      <c r="P14" s="74"/>
      <c r="Q14" s="74"/>
      <c r="R14" s="74"/>
      <c r="S14" s="74"/>
      <c r="T14" s="74"/>
    </row>
    <row r="15" spans="1:20" ht="12.95" customHeight="1">
      <c r="A15" s="353">
        <v>2022</v>
      </c>
      <c r="B15" s="833" t="s">
        <v>526</v>
      </c>
      <c r="C15" s="958">
        <v>115.8</v>
      </c>
      <c r="D15" s="958">
        <v>89.1</v>
      </c>
      <c r="E15" s="958">
        <v>186.4</v>
      </c>
      <c r="F15" s="958">
        <v>110.97070306536617</v>
      </c>
      <c r="G15" s="958">
        <v>210.4</v>
      </c>
      <c r="H15" s="958">
        <v>103.6</v>
      </c>
      <c r="I15" s="958">
        <v>125.4</v>
      </c>
      <c r="J15" s="654">
        <v>99.9</v>
      </c>
      <c r="K15" s="289">
        <v>54.9</v>
      </c>
      <c r="L15" s="74"/>
      <c r="M15" s="74"/>
      <c r="N15" s="74"/>
      <c r="O15" s="74"/>
      <c r="P15" s="74"/>
      <c r="Q15" s="74"/>
      <c r="R15" s="74"/>
      <c r="S15" s="74"/>
      <c r="T15" s="74"/>
    </row>
    <row r="16" spans="1:20" ht="12.95" customHeight="1">
      <c r="A16" s="74"/>
      <c r="B16" s="833" t="s">
        <v>527</v>
      </c>
      <c r="C16" s="958">
        <v>117.5</v>
      </c>
      <c r="D16" s="958">
        <v>91.2</v>
      </c>
      <c r="E16" s="958">
        <v>165.1</v>
      </c>
      <c r="F16" s="958">
        <v>111.07735473529846</v>
      </c>
      <c r="G16" s="958">
        <v>213.3</v>
      </c>
      <c r="H16" s="958">
        <v>99.4</v>
      </c>
      <c r="I16" s="958">
        <v>132.69999999999999</v>
      </c>
      <c r="J16" s="654">
        <v>100.4</v>
      </c>
      <c r="K16" s="289">
        <v>70.7</v>
      </c>
      <c r="L16" s="74"/>
      <c r="M16" s="952"/>
      <c r="N16" s="952"/>
      <c r="O16" s="952"/>
      <c r="P16" s="74"/>
      <c r="Q16" s="74"/>
      <c r="R16" s="74"/>
      <c r="S16" s="74"/>
      <c r="T16" s="74"/>
    </row>
    <row r="17" spans="1:20" ht="12.95" customHeight="1">
      <c r="A17" s="353"/>
      <c r="B17" s="833" t="s">
        <v>528</v>
      </c>
      <c r="C17" s="958">
        <v>121.9</v>
      </c>
      <c r="D17" s="655">
        <v>91.3</v>
      </c>
      <c r="E17" s="655">
        <v>161.69999999999999</v>
      </c>
      <c r="F17" s="655">
        <v>113.95552116552867</v>
      </c>
      <c r="G17" s="655">
        <v>245.7</v>
      </c>
      <c r="H17" s="655">
        <v>99.2</v>
      </c>
      <c r="I17" s="655">
        <v>155.69999999999999</v>
      </c>
      <c r="J17" s="655">
        <v>107.2</v>
      </c>
      <c r="K17" s="256">
        <v>68.900000000000006</v>
      </c>
      <c r="L17" s="74"/>
      <c r="M17" s="952"/>
      <c r="N17" s="952"/>
      <c r="O17" s="952"/>
      <c r="P17" s="74"/>
      <c r="Q17" s="74"/>
      <c r="R17" s="74"/>
      <c r="S17" s="74"/>
      <c r="T17" s="74"/>
    </row>
    <row r="18" spans="1:20" ht="12.95" customHeight="1">
      <c r="A18" s="74"/>
      <c r="B18" s="833" t="s">
        <v>529</v>
      </c>
      <c r="C18" s="958">
        <v>124.7</v>
      </c>
      <c r="D18" s="655">
        <v>96.1</v>
      </c>
      <c r="E18" s="655">
        <v>195.1</v>
      </c>
      <c r="F18" s="655">
        <v>114.46135906159131</v>
      </c>
      <c r="G18" s="655">
        <v>243.4</v>
      </c>
      <c r="H18" s="655">
        <v>97.7</v>
      </c>
      <c r="I18" s="655">
        <v>139.1</v>
      </c>
      <c r="J18" s="655">
        <v>122.6</v>
      </c>
      <c r="K18" s="256">
        <v>72.8</v>
      </c>
      <c r="L18" s="289"/>
      <c r="M18" s="289"/>
      <c r="N18" s="289"/>
      <c r="O18" s="289"/>
      <c r="P18" s="289"/>
      <c r="Q18" s="289"/>
      <c r="R18" s="289"/>
      <c r="S18" s="289"/>
      <c r="T18" s="289"/>
    </row>
    <row r="19" spans="1:20" ht="12.95" customHeight="1">
      <c r="A19" s="74"/>
      <c r="B19" s="833" t="s">
        <v>522</v>
      </c>
      <c r="C19" s="958">
        <v>124.5</v>
      </c>
      <c r="D19" s="655">
        <v>98.7</v>
      </c>
      <c r="E19" s="655">
        <v>196.5</v>
      </c>
      <c r="F19" s="655">
        <v>116.18676162941088</v>
      </c>
      <c r="G19" s="655">
        <v>249.2</v>
      </c>
      <c r="H19" s="655">
        <v>95.6</v>
      </c>
      <c r="I19" s="655">
        <v>123.6</v>
      </c>
      <c r="J19" s="655">
        <v>120.8</v>
      </c>
      <c r="K19" s="256">
        <v>79.8</v>
      </c>
      <c r="L19" s="289"/>
      <c r="M19" s="289"/>
      <c r="N19" s="289"/>
      <c r="O19" s="289"/>
      <c r="P19" s="289"/>
      <c r="Q19" s="289"/>
      <c r="R19" s="289"/>
      <c r="S19" s="289"/>
      <c r="T19" s="289"/>
    </row>
    <row r="20" spans="1:20" ht="12.95" customHeight="1">
      <c r="A20" s="353"/>
      <c r="B20" s="833" t="s">
        <v>530</v>
      </c>
      <c r="C20" s="958">
        <v>123.7</v>
      </c>
      <c r="D20" s="655">
        <v>97.8</v>
      </c>
      <c r="E20" s="655">
        <v>219.5</v>
      </c>
      <c r="F20" s="655">
        <v>116.77509355851829</v>
      </c>
      <c r="G20" s="655">
        <v>266.39999999999998</v>
      </c>
      <c r="H20" s="655">
        <v>97.3</v>
      </c>
      <c r="I20" s="655">
        <v>120.5</v>
      </c>
      <c r="J20" s="655">
        <v>119.9</v>
      </c>
      <c r="K20" s="256">
        <v>81</v>
      </c>
      <c r="L20" s="289"/>
      <c r="M20" s="289"/>
      <c r="N20" s="289"/>
      <c r="O20" s="289"/>
      <c r="P20" s="289"/>
      <c r="Q20" s="289"/>
      <c r="R20" s="289"/>
      <c r="S20" s="289"/>
      <c r="T20" s="289"/>
    </row>
    <row r="21" spans="1:20" ht="12.95" customHeight="1">
      <c r="A21" s="74"/>
      <c r="B21" s="833" t="s">
        <v>531</v>
      </c>
      <c r="C21" s="958">
        <v>123.9</v>
      </c>
      <c r="D21" s="655">
        <v>94.8</v>
      </c>
      <c r="E21" s="655">
        <v>213.8</v>
      </c>
      <c r="F21" s="655">
        <v>117.75293748205742</v>
      </c>
      <c r="G21" s="655">
        <v>273.2</v>
      </c>
      <c r="H21" s="655">
        <v>94.5</v>
      </c>
      <c r="I21" s="655">
        <v>117.8</v>
      </c>
      <c r="J21" s="655">
        <v>111.9</v>
      </c>
      <c r="K21" s="256">
        <v>83.1</v>
      </c>
      <c r="L21" s="952"/>
      <c r="M21" s="952"/>
      <c r="N21" s="952"/>
      <c r="O21" s="72"/>
      <c r="P21" s="72"/>
      <c r="Q21" s="72"/>
      <c r="R21" s="72"/>
      <c r="S21" s="72"/>
      <c r="T21" s="72"/>
    </row>
    <row r="22" spans="1:20" ht="12.95" customHeight="1">
      <c r="A22" s="74"/>
      <c r="B22" s="833" t="s">
        <v>532</v>
      </c>
      <c r="C22" s="653">
        <v>123.5</v>
      </c>
      <c r="D22" s="655">
        <v>93.6</v>
      </c>
      <c r="E22" s="655">
        <v>204.8</v>
      </c>
      <c r="F22" s="655">
        <v>119.03992993335217</v>
      </c>
      <c r="G22" s="655">
        <v>279.2</v>
      </c>
      <c r="H22" s="655">
        <v>92.8</v>
      </c>
      <c r="I22" s="655">
        <v>115.4</v>
      </c>
      <c r="J22" s="655">
        <v>108.4</v>
      </c>
      <c r="K22" s="256">
        <v>87.9</v>
      </c>
      <c r="L22" s="72"/>
      <c r="M22" s="72"/>
      <c r="N22" s="72"/>
      <c r="O22" s="72"/>
      <c r="P22" s="72"/>
      <c r="Q22" s="72"/>
      <c r="R22" s="72"/>
      <c r="S22" s="72"/>
      <c r="T22" s="72"/>
    </row>
    <row r="23" spans="1:20" ht="12.95" customHeight="1">
      <c r="A23" s="353"/>
      <c r="B23" s="833" t="s">
        <v>524</v>
      </c>
      <c r="C23" s="653">
        <v>121.5</v>
      </c>
      <c r="D23" s="655">
        <v>85.6</v>
      </c>
      <c r="E23" s="655">
        <v>197.9</v>
      </c>
      <c r="F23" s="655">
        <v>118.98736878342282</v>
      </c>
      <c r="G23" s="655">
        <v>290.39999999999998</v>
      </c>
      <c r="H23" s="655">
        <v>86.8</v>
      </c>
      <c r="I23" s="655">
        <v>111.3</v>
      </c>
      <c r="J23" s="655">
        <v>105.3</v>
      </c>
      <c r="K23" s="256">
        <v>88.7</v>
      </c>
      <c r="L23" s="74"/>
    </row>
    <row r="24" spans="1:20" ht="12.95" customHeight="1">
      <c r="A24" s="74"/>
      <c r="B24" s="833" t="s">
        <v>525</v>
      </c>
      <c r="C24" s="958">
        <v>123.9</v>
      </c>
      <c r="D24" s="655">
        <v>88.6</v>
      </c>
      <c r="E24" s="655">
        <v>197</v>
      </c>
      <c r="F24" s="655">
        <v>119.16111302866588</v>
      </c>
      <c r="G24" s="655">
        <v>318.5</v>
      </c>
      <c r="H24" s="655">
        <v>86.5</v>
      </c>
      <c r="I24" s="655">
        <v>116.4</v>
      </c>
      <c r="J24" s="655">
        <v>102.8</v>
      </c>
      <c r="K24" s="256">
        <v>127</v>
      </c>
      <c r="L24" s="74"/>
    </row>
    <row r="25" spans="1:20" ht="12.95" customHeight="1">
      <c r="A25" s="74"/>
      <c r="B25" s="833" t="s">
        <v>523</v>
      </c>
      <c r="C25" s="958">
        <v>123.6</v>
      </c>
      <c r="D25" s="655">
        <v>89.5</v>
      </c>
      <c r="E25" s="655">
        <v>199.4</v>
      </c>
      <c r="F25" s="655">
        <v>119.2231926501989</v>
      </c>
      <c r="G25" s="655">
        <v>318.60000000000002</v>
      </c>
      <c r="H25" s="655">
        <v>84.3</v>
      </c>
      <c r="I25" s="655">
        <v>115.1</v>
      </c>
      <c r="J25" s="655">
        <v>100.2</v>
      </c>
      <c r="K25" s="256">
        <v>120.3</v>
      </c>
      <c r="L25" s="74"/>
      <c r="M25" s="74"/>
      <c r="N25" s="74"/>
      <c r="O25" s="74"/>
      <c r="P25" s="74"/>
      <c r="Q25" s="74"/>
      <c r="R25" s="74"/>
      <c r="S25" s="74"/>
      <c r="T25" s="74"/>
    </row>
    <row r="26" spans="1:20" ht="12.75" customHeight="1">
      <c r="A26" s="661"/>
      <c r="B26" s="960"/>
      <c r="C26" s="958"/>
      <c r="D26" s="655"/>
      <c r="E26" s="655"/>
      <c r="F26" s="655"/>
      <c r="G26" s="655"/>
      <c r="H26" s="655"/>
      <c r="I26" s="655"/>
      <c r="J26" s="655"/>
      <c r="K26" s="256"/>
      <c r="L26" s="72"/>
      <c r="M26" s="72"/>
      <c r="N26" s="72"/>
      <c r="O26" s="952"/>
      <c r="P26" s="72"/>
      <c r="Q26" s="72"/>
      <c r="R26" s="72"/>
      <c r="S26" s="72"/>
      <c r="T26" s="72"/>
    </row>
    <row r="27" spans="1:20" ht="12.95" customHeight="1">
      <c r="A27" s="31">
        <v>2021</v>
      </c>
      <c r="B27" s="411" t="s">
        <v>510</v>
      </c>
      <c r="C27" s="958">
        <v>108.3</v>
      </c>
      <c r="D27" s="655">
        <v>101.6</v>
      </c>
      <c r="E27" s="655">
        <v>131.80000000000001</v>
      </c>
      <c r="F27" s="655">
        <v>105.20815918532915</v>
      </c>
      <c r="G27" s="655">
        <v>96.9</v>
      </c>
      <c r="H27" s="655">
        <v>113.5</v>
      </c>
      <c r="I27" s="655">
        <v>115.4</v>
      </c>
      <c r="J27" s="655">
        <v>123.1</v>
      </c>
      <c r="K27" s="256">
        <v>109.2</v>
      </c>
    </row>
    <row r="28" spans="1:20" ht="12.95" customHeight="1">
      <c r="A28" s="660"/>
      <c r="B28" s="411" t="s">
        <v>511</v>
      </c>
      <c r="C28" s="958">
        <v>114.4</v>
      </c>
      <c r="D28" s="655">
        <v>128.6</v>
      </c>
      <c r="E28" s="655">
        <v>137.30000000000001</v>
      </c>
      <c r="F28" s="655">
        <v>106.00325145987965</v>
      </c>
      <c r="G28" s="655">
        <v>118.9</v>
      </c>
      <c r="H28" s="655">
        <v>134.80000000000001</v>
      </c>
      <c r="I28" s="655">
        <v>131.4</v>
      </c>
      <c r="J28" s="655">
        <v>114.7</v>
      </c>
      <c r="K28" s="256">
        <v>126.6</v>
      </c>
    </row>
    <row r="29" spans="1:20" ht="12.95" customHeight="1">
      <c r="A29" s="660"/>
      <c r="B29" s="411" t="s">
        <v>512</v>
      </c>
      <c r="C29" s="958">
        <v>111.5</v>
      </c>
      <c r="D29" s="655">
        <v>123.4</v>
      </c>
      <c r="E29" s="655">
        <v>134.69999999999999</v>
      </c>
      <c r="F29" s="655">
        <v>106.14338941625078</v>
      </c>
      <c r="G29" s="655">
        <v>92.9</v>
      </c>
      <c r="H29" s="655">
        <v>140.5</v>
      </c>
      <c r="I29" s="655">
        <v>134.80000000000001</v>
      </c>
      <c r="J29" s="655">
        <v>109.5</v>
      </c>
      <c r="K29" s="256">
        <v>122.2</v>
      </c>
    </row>
    <row r="30" spans="1:20" ht="12.95" customHeight="1">
      <c r="A30" s="660"/>
      <c r="B30" s="411"/>
      <c r="C30" s="653"/>
      <c r="D30" s="655"/>
      <c r="E30" s="655"/>
      <c r="F30" s="655"/>
      <c r="G30" s="655"/>
      <c r="H30" s="655"/>
      <c r="I30" s="655"/>
      <c r="J30" s="655"/>
      <c r="K30" s="256"/>
    </row>
    <row r="31" spans="1:20" ht="12.95" customHeight="1">
      <c r="A31" s="31">
        <v>2022</v>
      </c>
      <c r="B31" s="411" t="s">
        <v>533</v>
      </c>
      <c r="C31" s="958">
        <v>112.9</v>
      </c>
      <c r="D31" s="655">
        <v>87.6</v>
      </c>
      <c r="E31" s="655">
        <v>176</v>
      </c>
      <c r="F31" s="655">
        <v>109.03740709888829</v>
      </c>
      <c r="G31" s="655">
        <v>255</v>
      </c>
      <c r="H31" s="655">
        <v>102.6</v>
      </c>
      <c r="I31" s="655">
        <v>338.2</v>
      </c>
      <c r="J31" s="655">
        <v>104.6</v>
      </c>
      <c r="K31" s="256">
        <v>40.200000000000003</v>
      </c>
    </row>
    <row r="32" spans="1:20" ht="12.95" customHeight="1">
      <c r="A32" s="660"/>
      <c r="B32" s="411" t="s">
        <v>514</v>
      </c>
      <c r="C32" s="958">
        <v>112</v>
      </c>
      <c r="D32" s="655">
        <v>87</v>
      </c>
      <c r="E32" s="655">
        <v>183.9</v>
      </c>
      <c r="F32" s="655">
        <v>113.86959148555702</v>
      </c>
      <c r="G32" s="655">
        <v>182.5</v>
      </c>
      <c r="H32" s="655">
        <v>97.3</v>
      </c>
      <c r="I32" s="655">
        <v>72.599999999999994</v>
      </c>
      <c r="J32" s="655">
        <v>95.2</v>
      </c>
      <c r="K32" s="256">
        <v>60.6</v>
      </c>
    </row>
    <row r="33" spans="1:12" ht="12.95" customHeight="1">
      <c r="A33" s="660"/>
      <c r="B33" s="411" t="s">
        <v>515</v>
      </c>
      <c r="C33" s="958">
        <v>120.2</v>
      </c>
      <c r="D33" s="655">
        <v>92.7</v>
      </c>
      <c r="E33" s="655">
        <v>157.4</v>
      </c>
      <c r="F33" s="655">
        <v>111.63914498036134</v>
      </c>
      <c r="G33" s="655">
        <v>273.7</v>
      </c>
      <c r="H33" s="655">
        <v>92.3</v>
      </c>
      <c r="I33" s="655">
        <v>126</v>
      </c>
      <c r="J33" s="655">
        <v>99</v>
      </c>
      <c r="K33" s="256">
        <v>77.5</v>
      </c>
    </row>
    <row r="34" spans="1:12" ht="12.95" customHeight="1">
      <c r="A34" s="31"/>
      <c r="B34" s="411" t="s">
        <v>516</v>
      </c>
      <c r="C34" s="958">
        <v>137.19999999999999</v>
      </c>
      <c r="D34" s="655">
        <v>96.1</v>
      </c>
      <c r="E34" s="655">
        <v>152.6</v>
      </c>
      <c r="F34" s="655">
        <v>128.61628919594295</v>
      </c>
      <c r="G34" s="655">
        <v>316.89999999999998</v>
      </c>
      <c r="H34" s="655">
        <v>97.6</v>
      </c>
      <c r="I34" s="655">
        <v>258.60000000000002</v>
      </c>
      <c r="J34" s="655">
        <v>129.30000000000001</v>
      </c>
      <c r="K34" s="256">
        <v>70.5</v>
      </c>
    </row>
    <row r="35" spans="1:12" ht="12.95" customHeight="1">
      <c r="A35" s="31"/>
      <c r="B35" s="411" t="s">
        <v>517</v>
      </c>
      <c r="C35" s="958">
        <v>121.5</v>
      </c>
      <c r="D35" s="655">
        <v>95.7</v>
      </c>
      <c r="E35" s="655">
        <v>197.6</v>
      </c>
      <c r="F35" s="655">
        <v>118.87347698428346</v>
      </c>
      <c r="G35" s="655">
        <v>229.8</v>
      </c>
      <c r="H35" s="655">
        <v>90.3</v>
      </c>
      <c r="I35" s="655">
        <v>103.5</v>
      </c>
      <c r="J35" s="655">
        <v>124.3</v>
      </c>
      <c r="K35" s="256">
        <v>76.7</v>
      </c>
    </row>
    <row r="36" spans="1:12" ht="12.95" customHeight="1">
      <c r="A36" s="660"/>
      <c r="B36" s="411" t="s">
        <v>518</v>
      </c>
      <c r="C36" s="958">
        <v>121.7</v>
      </c>
      <c r="D36" s="655">
        <v>99.2</v>
      </c>
      <c r="E36" s="655">
        <v>192.8</v>
      </c>
      <c r="F36" s="655">
        <v>126.13573409665118</v>
      </c>
      <c r="G36" s="655">
        <v>233.5</v>
      </c>
      <c r="H36" s="655">
        <v>90.4</v>
      </c>
      <c r="I36" s="655">
        <v>94.9</v>
      </c>
      <c r="J36" s="655">
        <v>114.7</v>
      </c>
      <c r="K36" s="256">
        <v>84.5</v>
      </c>
    </row>
    <row r="37" spans="1:12" ht="12.95" customHeight="1">
      <c r="A37" s="31"/>
      <c r="B37" s="411" t="s">
        <v>519</v>
      </c>
      <c r="C37" s="958">
        <v>123.2</v>
      </c>
      <c r="D37" s="655">
        <v>97.3</v>
      </c>
      <c r="E37" s="655">
        <v>213.4</v>
      </c>
      <c r="F37" s="655">
        <v>122.23269237423035</v>
      </c>
      <c r="G37" s="655">
        <v>293.10000000000002</v>
      </c>
      <c r="H37" s="655">
        <v>100.6</v>
      </c>
      <c r="I37" s="655">
        <v>96.1</v>
      </c>
      <c r="J37" s="655">
        <v>109.7</v>
      </c>
      <c r="K37" s="256">
        <v>78.7</v>
      </c>
      <c r="L37" s="74"/>
    </row>
    <row r="38" spans="1:12" ht="12.95" customHeight="1">
      <c r="A38" s="660"/>
      <c r="B38" s="411" t="s">
        <v>520</v>
      </c>
      <c r="C38" s="958">
        <v>119.1</v>
      </c>
      <c r="D38" s="655">
        <v>78.7</v>
      </c>
      <c r="E38" s="655">
        <v>196.2</v>
      </c>
      <c r="F38" s="655">
        <v>126.07874826311101</v>
      </c>
      <c r="G38" s="655">
        <v>234.3</v>
      </c>
      <c r="H38" s="655">
        <v>98.1</v>
      </c>
      <c r="I38" s="655">
        <v>97.1</v>
      </c>
      <c r="J38" s="655">
        <v>95.3</v>
      </c>
      <c r="K38" s="256">
        <v>87</v>
      </c>
    </row>
    <row r="39" spans="1:12" ht="12.95" customHeight="1">
      <c r="A39" s="660"/>
      <c r="B39" s="411" t="s">
        <v>521</v>
      </c>
      <c r="C39" s="958">
        <v>124.6</v>
      </c>
      <c r="D39" s="655">
        <v>93.6</v>
      </c>
      <c r="E39" s="655">
        <v>171.7</v>
      </c>
      <c r="F39" s="655">
        <v>128.87553162293989</v>
      </c>
      <c r="G39" s="655">
        <v>310</v>
      </c>
      <c r="H39" s="655">
        <v>89.6</v>
      </c>
      <c r="I39" s="655">
        <v>117.6</v>
      </c>
      <c r="J39" s="655">
        <v>92.6</v>
      </c>
      <c r="K39" s="256">
        <v>96.2</v>
      </c>
    </row>
    <row r="40" spans="1:12" ht="12.95" customHeight="1">
      <c r="A40" s="31"/>
      <c r="B40" s="411" t="s">
        <v>510</v>
      </c>
      <c r="C40" s="958">
        <v>119.3</v>
      </c>
      <c r="D40" s="655">
        <v>96</v>
      </c>
      <c r="E40" s="655">
        <v>177.3</v>
      </c>
      <c r="F40" s="655">
        <v>121.01799316122303</v>
      </c>
      <c r="G40" s="655">
        <v>324</v>
      </c>
      <c r="H40" s="655">
        <v>84.8</v>
      </c>
      <c r="I40" s="655">
        <v>103.6</v>
      </c>
      <c r="J40" s="655">
        <v>76.2</v>
      </c>
      <c r="K40" s="256">
        <v>89.2</v>
      </c>
    </row>
    <row r="41" spans="1:12" ht="12.95" customHeight="1">
      <c r="A41" s="660"/>
      <c r="B41" s="411" t="s">
        <v>511</v>
      </c>
      <c r="C41" s="958">
        <v>122.5</v>
      </c>
      <c r="D41" s="655">
        <v>96.2</v>
      </c>
      <c r="E41" s="655">
        <v>189.3</v>
      </c>
      <c r="F41" s="655">
        <v>123.11920420618347</v>
      </c>
      <c r="G41" s="655">
        <v>266.10000000000002</v>
      </c>
      <c r="H41" s="655">
        <v>85.6</v>
      </c>
      <c r="I41" s="655">
        <v>120.5</v>
      </c>
      <c r="J41" s="655">
        <v>83.7</v>
      </c>
      <c r="K41" s="256">
        <v>99</v>
      </c>
    </row>
    <row r="42" spans="1:12" ht="12.95" customHeight="1">
      <c r="A42" s="660"/>
      <c r="B42" s="411" t="s">
        <v>512</v>
      </c>
      <c r="C42" s="958">
        <v>121</v>
      </c>
      <c r="D42" s="655">
        <v>119.6</v>
      </c>
      <c r="E42" s="655">
        <v>197.5</v>
      </c>
      <c r="F42" s="655">
        <v>122.67370890848576</v>
      </c>
      <c r="G42" s="655">
        <v>222.1</v>
      </c>
      <c r="H42" s="655">
        <v>83.1</v>
      </c>
      <c r="I42" s="655">
        <v>103.4</v>
      </c>
      <c r="J42" s="655">
        <v>79.599999999999994</v>
      </c>
      <c r="K42" s="256">
        <v>69.8</v>
      </c>
    </row>
    <row r="43" spans="1:12" ht="12.95" customHeight="1">
      <c r="A43" s="660"/>
      <c r="B43" s="961"/>
      <c r="C43" s="289"/>
      <c r="D43" s="289"/>
      <c r="E43" s="289"/>
      <c r="F43" s="289"/>
      <c r="G43" s="289"/>
      <c r="H43" s="289"/>
      <c r="I43" s="289"/>
      <c r="J43" s="289"/>
      <c r="K43" s="289"/>
    </row>
    <row r="44" spans="1:12" ht="48" customHeight="1">
      <c r="A44" s="2256" t="s">
        <v>374</v>
      </c>
      <c r="B44" s="2256"/>
      <c r="C44" s="2256"/>
      <c r="D44" s="2256"/>
      <c r="E44" s="2256"/>
      <c r="F44" s="2256"/>
      <c r="G44" s="2256"/>
      <c r="H44" s="2256"/>
      <c r="I44" s="2256"/>
      <c r="J44" s="2256"/>
      <c r="K44" s="2256"/>
    </row>
    <row r="45" spans="1:12" ht="34.5" customHeight="1">
      <c r="A45" s="2255" t="s">
        <v>298</v>
      </c>
      <c r="B45" s="2255"/>
      <c r="C45" s="2255"/>
      <c r="D45" s="2255"/>
      <c r="E45" s="2255"/>
      <c r="F45" s="2255"/>
      <c r="G45" s="2255"/>
      <c r="H45" s="2255"/>
      <c r="I45" s="2255"/>
      <c r="J45" s="2255"/>
      <c r="K45" s="2255"/>
    </row>
  </sheetData>
  <mergeCells count="9">
    <mergeCell ref="A45:K45"/>
    <mergeCell ref="A44:K44"/>
    <mergeCell ref="J1:K1"/>
    <mergeCell ref="J2:K2"/>
    <mergeCell ref="M2:M5"/>
    <mergeCell ref="C5:C6"/>
    <mergeCell ref="C7:K7"/>
    <mergeCell ref="A5:B7"/>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ignoredErrors>
    <ignoredError sqref="B27:B29 B31:B33 B34:B36 B37:B39 B40:B4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T1" sqref="T1"/>
    </sheetView>
  </sheetViews>
  <sheetFormatPr defaultColWidth="9" defaultRowHeight="12"/>
  <cols>
    <col min="1" max="1" width="6.625" style="120" customWidth="1"/>
    <col min="2" max="2" width="12.625" style="120" customWidth="1"/>
    <col min="3" max="10" width="11.625" style="120" customWidth="1"/>
    <col min="11" max="11" width="13.875" style="120" customWidth="1"/>
    <col min="12" max="14" width="9" style="120"/>
    <col min="15" max="15" width="9.375" style="120" bestFit="1" customWidth="1"/>
    <col min="16" max="16384" width="9" style="120"/>
  </cols>
  <sheetData>
    <row r="1" spans="1:13" ht="18" customHeight="1">
      <c r="A1" s="898" t="s">
        <v>1379</v>
      </c>
      <c r="B1" s="898"/>
      <c r="C1" s="898"/>
      <c r="D1" s="898"/>
      <c r="E1" s="898"/>
      <c r="F1" s="898"/>
      <c r="G1" s="898"/>
      <c r="H1" s="898"/>
      <c r="I1" s="898"/>
      <c r="K1" s="269" t="s">
        <v>37</v>
      </c>
      <c r="L1" s="270"/>
      <c r="M1" s="49"/>
    </row>
    <row r="2" spans="1:13" ht="18" customHeight="1">
      <c r="A2" s="1750" t="s">
        <v>1933</v>
      </c>
      <c r="B2" s="922"/>
      <c r="C2" s="922"/>
      <c r="D2" s="922"/>
      <c r="E2" s="922"/>
      <c r="F2" s="922"/>
      <c r="G2" s="922"/>
      <c r="H2" s="922"/>
      <c r="I2" s="922"/>
      <c r="K2" s="271" t="s">
        <v>38</v>
      </c>
      <c r="L2" s="272"/>
    </row>
    <row r="3" spans="1:13" ht="17.25" customHeight="1">
      <c r="A3" s="2128" t="s">
        <v>1004</v>
      </c>
      <c r="B3" s="2129"/>
      <c r="C3" s="2128" t="s">
        <v>947</v>
      </c>
      <c r="D3" s="2214" t="s">
        <v>1143</v>
      </c>
      <c r="E3" s="2214"/>
      <c r="F3" s="2214"/>
      <c r="G3" s="2214"/>
      <c r="H3" s="2214"/>
      <c r="I3" s="2214"/>
      <c r="J3" s="2214"/>
      <c r="K3" s="2259"/>
    </row>
    <row r="4" spans="1:13" ht="120">
      <c r="A4" s="2073"/>
      <c r="B4" s="2155"/>
      <c r="C4" s="2261"/>
      <c r="D4" s="741" t="s">
        <v>1380</v>
      </c>
      <c r="E4" s="741" t="s">
        <v>1381</v>
      </c>
      <c r="F4" s="741" t="s">
        <v>1382</v>
      </c>
      <c r="G4" s="741" t="s">
        <v>1383</v>
      </c>
      <c r="H4" s="741" t="s">
        <v>1384</v>
      </c>
      <c r="I4" s="740" t="s">
        <v>1385</v>
      </c>
      <c r="J4" s="740" t="s">
        <v>1386</v>
      </c>
      <c r="K4" s="741" t="s">
        <v>1387</v>
      </c>
      <c r="L4" s="74"/>
    </row>
    <row r="5" spans="1:13" ht="13.5" customHeight="1" thickBot="1">
      <c r="A5" s="2257"/>
      <c r="B5" s="2258"/>
      <c r="C5" s="2019" t="s">
        <v>1388</v>
      </c>
      <c r="D5" s="2019"/>
      <c r="E5" s="2019"/>
      <c r="F5" s="2019"/>
      <c r="G5" s="2019"/>
      <c r="H5" s="2019"/>
      <c r="I5" s="2019"/>
      <c r="J5" s="2019"/>
      <c r="K5" s="2019"/>
      <c r="L5" s="74"/>
    </row>
    <row r="6" spans="1:13" ht="8.1" customHeight="1" thickTop="1">
      <c r="A6" s="660"/>
      <c r="B6" s="960"/>
      <c r="C6" s="958"/>
      <c r="D6" s="655"/>
      <c r="E6" s="655"/>
      <c r="F6" s="655"/>
      <c r="G6" s="655"/>
      <c r="H6" s="655"/>
      <c r="I6" s="655"/>
      <c r="J6" s="655"/>
      <c r="K6" s="256"/>
    </row>
    <row r="7" spans="1:13" ht="12.95" customHeight="1">
      <c r="A7" s="31">
        <v>2020</v>
      </c>
      <c r="B7" s="411" t="s">
        <v>512</v>
      </c>
      <c r="C7" s="958">
        <v>120.4</v>
      </c>
      <c r="D7" s="655">
        <v>100.8</v>
      </c>
      <c r="E7" s="655">
        <v>93.2</v>
      </c>
      <c r="F7" s="655">
        <v>132.40763878217538</v>
      </c>
      <c r="G7" s="655">
        <v>152.19999999999999</v>
      </c>
      <c r="H7" s="655">
        <v>104.4</v>
      </c>
      <c r="I7" s="655">
        <v>99.7</v>
      </c>
      <c r="J7" s="655">
        <v>133.30000000000001</v>
      </c>
      <c r="K7" s="256">
        <v>130.30000000000001</v>
      </c>
      <c r="L7" s="74"/>
    </row>
    <row r="8" spans="1:13" ht="12.95" customHeight="1">
      <c r="A8" s="31"/>
      <c r="B8" s="411"/>
      <c r="C8" s="653"/>
      <c r="D8" s="655"/>
      <c r="E8" s="655"/>
      <c r="F8" s="655"/>
      <c r="G8" s="655"/>
      <c r="H8" s="655"/>
      <c r="I8" s="655"/>
      <c r="J8" s="655"/>
      <c r="K8" s="256"/>
      <c r="L8" s="74"/>
    </row>
    <row r="9" spans="1:13" ht="12.95" customHeight="1">
      <c r="A9" s="31">
        <v>2021</v>
      </c>
      <c r="B9" s="411" t="s">
        <v>510</v>
      </c>
      <c r="C9" s="958">
        <v>108.2</v>
      </c>
      <c r="D9" s="655">
        <v>88.1</v>
      </c>
      <c r="E9" s="655">
        <v>106.4</v>
      </c>
      <c r="F9" s="655">
        <v>112.93677884141479</v>
      </c>
      <c r="G9" s="655">
        <v>106.8</v>
      </c>
      <c r="H9" s="655">
        <v>106</v>
      </c>
      <c r="I9" s="655">
        <v>117.6</v>
      </c>
      <c r="J9" s="655">
        <v>115.1</v>
      </c>
      <c r="K9" s="256">
        <v>114.6</v>
      </c>
      <c r="L9" s="74"/>
    </row>
    <row r="10" spans="1:13" ht="12.95" customHeight="1">
      <c r="A10" s="660"/>
      <c r="B10" s="411" t="s">
        <v>511</v>
      </c>
      <c r="C10" s="958">
        <v>98.5</v>
      </c>
      <c r="D10" s="655">
        <v>116.3</v>
      </c>
      <c r="E10" s="655">
        <v>96.3</v>
      </c>
      <c r="F10" s="655">
        <v>94.325988814097784</v>
      </c>
      <c r="G10" s="655">
        <v>100.9</v>
      </c>
      <c r="H10" s="655">
        <v>103.2</v>
      </c>
      <c r="I10" s="655">
        <v>87.5</v>
      </c>
      <c r="J10" s="655">
        <v>111.6</v>
      </c>
      <c r="K10" s="256">
        <v>126.8</v>
      </c>
      <c r="L10" s="74"/>
    </row>
    <row r="11" spans="1:13" ht="12.95" customHeight="1">
      <c r="A11" s="660"/>
      <c r="B11" s="411" t="s">
        <v>512</v>
      </c>
      <c r="C11" s="958">
        <v>117.4</v>
      </c>
      <c r="D11" s="655">
        <v>96.7</v>
      </c>
      <c r="E11" s="655">
        <v>91.4</v>
      </c>
      <c r="F11" s="655">
        <v>132.58268375156374</v>
      </c>
      <c r="G11" s="655">
        <v>118.9</v>
      </c>
      <c r="H11" s="655">
        <v>108.8</v>
      </c>
      <c r="I11" s="655">
        <v>102.3</v>
      </c>
      <c r="J11" s="655">
        <v>127.2</v>
      </c>
      <c r="K11" s="256">
        <v>125.8</v>
      </c>
      <c r="L11" s="74"/>
    </row>
    <row r="12" spans="1:13" ht="12.95" customHeight="1">
      <c r="A12" s="660"/>
      <c r="B12" s="411"/>
      <c r="C12" s="653"/>
      <c r="D12" s="655"/>
      <c r="E12" s="655"/>
      <c r="F12" s="655"/>
      <c r="G12" s="655"/>
      <c r="H12" s="655"/>
      <c r="I12" s="655"/>
      <c r="J12" s="655"/>
      <c r="K12" s="256"/>
      <c r="L12" s="74"/>
    </row>
    <row r="13" spans="1:13" ht="12.95" customHeight="1">
      <c r="A13" s="31">
        <v>2022</v>
      </c>
      <c r="B13" s="411" t="s">
        <v>533</v>
      </c>
      <c r="C13" s="958">
        <v>75.900000000000006</v>
      </c>
      <c r="D13" s="655">
        <v>88.5</v>
      </c>
      <c r="E13" s="655">
        <v>141.80000000000001</v>
      </c>
      <c r="F13" s="655">
        <v>77.767154040315916</v>
      </c>
      <c r="G13" s="655">
        <v>106</v>
      </c>
      <c r="H13" s="655">
        <v>70.599999999999994</v>
      </c>
      <c r="I13" s="655">
        <v>53.6</v>
      </c>
      <c r="J13" s="655">
        <v>58.9</v>
      </c>
      <c r="K13" s="256">
        <v>30.7</v>
      </c>
      <c r="L13" s="74"/>
    </row>
    <row r="14" spans="1:13" ht="12.95" customHeight="1">
      <c r="A14" s="660"/>
      <c r="B14" s="411" t="s">
        <v>514</v>
      </c>
      <c r="C14" s="958">
        <v>103.9</v>
      </c>
      <c r="D14" s="655">
        <v>101.6</v>
      </c>
      <c r="E14" s="655">
        <v>108.3</v>
      </c>
      <c r="F14" s="655">
        <v>98.4920596933963</v>
      </c>
      <c r="G14" s="655">
        <v>118</v>
      </c>
      <c r="H14" s="655">
        <v>98.3</v>
      </c>
      <c r="I14" s="655">
        <v>86.3</v>
      </c>
      <c r="J14" s="655">
        <v>81</v>
      </c>
      <c r="K14" s="256">
        <v>118.6</v>
      </c>
      <c r="L14" s="74"/>
    </row>
    <row r="15" spans="1:13" ht="12.95" customHeight="1">
      <c r="A15" s="660"/>
      <c r="B15" s="411" t="s">
        <v>515</v>
      </c>
      <c r="C15" s="962">
        <v>126.4</v>
      </c>
      <c r="D15" s="963">
        <v>124.4</v>
      </c>
      <c r="E15" s="963">
        <v>99.5</v>
      </c>
      <c r="F15" s="655">
        <v>117.33102058771226</v>
      </c>
      <c r="G15" s="655">
        <v>152</v>
      </c>
      <c r="H15" s="655">
        <v>114.3</v>
      </c>
      <c r="I15" s="655">
        <v>204</v>
      </c>
      <c r="J15" s="655">
        <v>118.9</v>
      </c>
      <c r="K15" s="256">
        <v>149.4</v>
      </c>
      <c r="L15" s="74"/>
    </row>
    <row r="16" spans="1:13" ht="12.95" customHeight="1">
      <c r="A16" s="31"/>
      <c r="B16" s="411" t="s">
        <v>516</v>
      </c>
      <c r="C16" s="958">
        <v>101.9</v>
      </c>
      <c r="D16" s="655">
        <v>86.5</v>
      </c>
      <c r="E16" s="655">
        <v>92.2</v>
      </c>
      <c r="F16" s="655">
        <v>110.18825899627498</v>
      </c>
      <c r="G16" s="655">
        <v>95.1</v>
      </c>
      <c r="H16" s="655">
        <v>98.7</v>
      </c>
      <c r="I16" s="655">
        <v>103.9</v>
      </c>
      <c r="J16" s="655">
        <v>112.8</v>
      </c>
      <c r="K16" s="256">
        <v>95.8</v>
      </c>
    </row>
    <row r="17" spans="1:12" ht="12.95" customHeight="1">
      <c r="A17" s="660"/>
      <c r="B17" s="411" t="s">
        <v>517</v>
      </c>
      <c r="C17" s="958">
        <v>97.4</v>
      </c>
      <c r="D17" s="655">
        <v>104.1</v>
      </c>
      <c r="E17" s="655">
        <v>133.80000000000001</v>
      </c>
      <c r="F17" s="655">
        <v>84.942617749329258</v>
      </c>
      <c r="G17" s="655">
        <v>112</v>
      </c>
      <c r="H17" s="655">
        <v>93.2</v>
      </c>
      <c r="I17" s="655">
        <v>123</v>
      </c>
      <c r="J17" s="655">
        <v>93.5</v>
      </c>
      <c r="K17" s="256">
        <v>108</v>
      </c>
    </row>
    <row r="18" spans="1:12" ht="12.95" customHeight="1">
      <c r="A18" s="660"/>
      <c r="B18" s="411" t="s">
        <v>518</v>
      </c>
      <c r="C18" s="653">
        <v>101.2</v>
      </c>
      <c r="D18" s="655">
        <v>104.3</v>
      </c>
      <c r="E18" s="655">
        <v>98.2</v>
      </c>
      <c r="F18" s="655">
        <v>102.76232619729437</v>
      </c>
      <c r="G18" s="655">
        <v>117.9</v>
      </c>
      <c r="H18" s="655">
        <v>97.6</v>
      </c>
      <c r="I18" s="655">
        <v>97.9</v>
      </c>
      <c r="J18" s="655">
        <v>93.2</v>
      </c>
      <c r="K18" s="256">
        <v>101.2</v>
      </c>
      <c r="L18" s="74"/>
    </row>
    <row r="19" spans="1:12" ht="12.95" customHeight="1">
      <c r="A19" s="31"/>
      <c r="B19" s="411" t="s">
        <v>519</v>
      </c>
      <c r="C19" s="958">
        <v>99.1</v>
      </c>
      <c r="D19" s="655">
        <v>95.3</v>
      </c>
      <c r="E19" s="655">
        <v>107.1</v>
      </c>
      <c r="F19" s="655">
        <v>107.07762766289098</v>
      </c>
      <c r="G19" s="655">
        <v>104.5</v>
      </c>
      <c r="H19" s="655">
        <v>102.4</v>
      </c>
      <c r="I19" s="655">
        <v>78.8</v>
      </c>
      <c r="J19" s="655">
        <v>98.4</v>
      </c>
      <c r="K19" s="256">
        <v>96.3</v>
      </c>
    </row>
    <row r="20" spans="1:12" ht="12.95" customHeight="1">
      <c r="A20" s="660"/>
      <c r="B20" s="411" t="s">
        <v>520</v>
      </c>
      <c r="C20" s="958">
        <v>96.8</v>
      </c>
      <c r="D20" s="655">
        <v>81.2</v>
      </c>
      <c r="E20" s="655">
        <v>96.6</v>
      </c>
      <c r="F20" s="655">
        <v>98.479576630715442</v>
      </c>
      <c r="G20" s="655">
        <v>81</v>
      </c>
      <c r="H20" s="655">
        <v>96.9</v>
      </c>
      <c r="I20" s="655">
        <v>110.6</v>
      </c>
      <c r="J20" s="655">
        <v>101.8</v>
      </c>
      <c r="K20" s="256">
        <v>90.4</v>
      </c>
    </row>
    <row r="21" spans="1:12" ht="12.95" customHeight="1">
      <c r="A21" s="660"/>
      <c r="B21" s="411" t="s">
        <v>521</v>
      </c>
      <c r="C21" s="958">
        <v>103.8</v>
      </c>
      <c r="D21" s="655">
        <v>116.1</v>
      </c>
      <c r="E21" s="655">
        <v>95.7</v>
      </c>
      <c r="F21" s="655">
        <v>100.10754812456501</v>
      </c>
      <c r="G21" s="655">
        <v>119.9</v>
      </c>
      <c r="H21" s="655">
        <v>106.5</v>
      </c>
      <c r="I21" s="655">
        <v>108.6</v>
      </c>
      <c r="J21" s="655">
        <v>101.5</v>
      </c>
      <c r="K21" s="256">
        <v>106.1</v>
      </c>
      <c r="L21" s="74"/>
    </row>
    <row r="22" spans="1:12" ht="12.95" customHeight="1">
      <c r="A22" s="31"/>
      <c r="B22" s="411" t="s">
        <v>510</v>
      </c>
      <c r="C22" s="958">
        <v>103.6</v>
      </c>
      <c r="D22" s="655">
        <v>90.3</v>
      </c>
      <c r="E22" s="655">
        <v>109.9</v>
      </c>
      <c r="F22" s="655">
        <v>106.05102580269859</v>
      </c>
      <c r="G22" s="655">
        <v>111.6</v>
      </c>
      <c r="H22" s="655">
        <v>100.3</v>
      </c>
      <c r="I22" s="655">
        <v>103.6</v>
      </c>
      <c r="J22" s="655">
        <v>94.7</v>
      </c>
      <c r="K22" s="256">
        <v>106.2</v>
      </c>
      <c r="L22" s="74"/>
    </row>
    <row r="23" spans="1:12" ht="12.95" customHeight="1">
      <c r="A23" s="660"/>
      <c r="B23" s="411" t="s">
        <v>511</v>
      </c>
      <c r="C23" s="958">
        <v>101.1</v>
      </c>
      <c r="D23" s="655">
        <v>116.6</v>
      </c>
      <c r="E23" s="655">
        <v>102.8</v>
      </c>
      <c r="F23" s="655">
        <v>95.963751962747509</v>
      </c>
      <c r="G23" s="655">
        <v>82.9</v>
      </c>
      <c r="H23" s="655">
        <v>104.1</v>
      </c>
      <c r="I23" s="655">
        <v>101.7</v>
      </c>
      <c r="J23" s="655">
        <v>122.5</v>
      </c>
      <c r="K23" s="256">
        <v>140.80000000000001</v>
      </c>
      <c r="L23" s="74"/>
    </row>
    <row r="24" spans="1:12" ht="12.95" customHeight="1">
      <c r="A24" s="660"/>
      <c r="B24" s="411" t="s">
        <v>512</v>
      </c>
      <c r="C24" s="958">
        <v>116</v>
      </c>
      <c r="D24" s="655">
        <v>120.3</v>
      </c>
      <c r="E24" s="655">
        <v>95.4</v>
      </c>
      <c r="F24" s="655">
        <v>132.1029457403551</v>
      </c>
      <c r="G24" s="655">
        <v>99.2</v>
      </c>
      <c r="H24" s="655">
        <v>105.7</v>
      </c>
      <c r="I24" s="655">
        <v>87.8</v>
      </c>
      <c r="J24" s="655">
        <v>121.1</v>
      </c>
      <c r="K24" s="256">
        <v>88.6</v>
      </c>
      <c r="L24" s="74"/>
    </row>
    <row r="25" spans="1:12" ht="12.95" customHeight="1">
      <c r="A25" s="660"/>
      <c r="B25" s="961"/>
      <c r="C25" s="289"/>
      <c r="D25" s="289"/>
      <c r="E25" s="289"/>
      <c r="F25" s="289"/>
      <c r="G25" s="289"/>
      <c r="H25" s="289"/>
      <c r="I25" s="289"/>
      <c r="J25" s="289"/>
      <c r="K25" s="289"/>
    </row>
    <row r="26" spans="1:12" ht="36" customHeight="1">
      <c r="A26" s="2262" t="s">
        <v>374</v>
      </c>
      <c r="B26" s="2262"/>
      <c r="C26" s="2262"/>
      <c r="D26" s="2262"/>
      <c r="E26" s="2262"/>
      <c r="F26" s="2262"/>
      <c r="G26" s="2262"/>
      <c r="H26" s="2262"/>
      <c r="I26" s="2262"/>
      <c r="J26" s="2262"/>
      <c r="K26" s="2262"/>
    </row>
    <row r="27" spans="1:12" ht="36" customHeight="1">
      <c r="A27" s="2255" t="s">
        <v>298</v>
      </c>
      <c r="B27" s="2255"/>
      <c r="C27" s="2255"/>
      <c r="D27" s="2255"/>
      <c r="E27" s="2255"/>
      <c r="F27" s="2255"/>
      <c r="G27" s="2255"/>
      <c r="H27" s="2255"/>
      <c r="I27" s="2255"/>
      <c r="J27" s="2255"/>
      <c r="K27" s="2255"/>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7 B9:B11 B13:B15 B16:B18 B19:B21 B22:B24"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S1" sqref="S1"/>
    </sheetView>
  </sheetViews>
  <sheetFormatPr defaultColWidth="9" defaultRowHeight="12"/>
  <cols>
    <col min="1" max="1" width="6.625" style="967" customWidth="1"/>
    <col min="2" max="2" width="12.625" style="967" customWidth="1"/>
    <col min="3" max="10" width="10.625" style="967" customWidth="1"/>
    <col min="11" max="11" width="24.25" style="967" customWidth="1"/>
    <col min="12" max="16384" width="9" style="967"/>
  </cols>
  <sheetData>
    <row r="1" spans="1:14" s="251" customFormat="1" ht="20.100000000000001" customHeight="1">
      <c r="A1" s="796" t="s">
        <v>73</v>
      </c>
      <c r="B1" s="797"/>
      <c r="H1" s="270"/>
      <c r="I1" s="1878" t="s">
        <v>37</v>
      </c>
      <c r="J1" s="1878"/>
      <c r="K1" s="964"/>
    </row>
    <row r="2" spans="1:14" s="251" customFormat="1" ht="20.100000000000001" customHeight="1">
      <c r="A2" s="1733" t="s">
        <v>384</v>
      </c>
      <c r="B2" s="798"/>
      <c r="H2" s="272"/>
      <c r="I2" s="1879" t="s">
        <v>38</v>
      </c>
      <c r="J2" s="1879"/>
    </row>
    <row r="3" spans="1:14" s="251" customFormat="1" ht="18" customHeight="1">
      <c r="A3" s="898" t="s">
        <v>1389</v>
      </c>
      <c r="B3" s="900"/>
      <c r="C3" s="900"/>
      <c r="D3" s="900"/>
      <c r="E3" s="900"/>
      <c r="F3" s="900"/>
      <c r="G3" s="900"/>
      <c r="H3" s="900"/>
      <c r="I3" s="900"/>
      <c r="J3" s="900"/>
    </row>
    <row r="4" spans="1:14" s="251" customFormat="1" ht="18" customHeight="1">
      <c r="A4" s="1754" t="s">
        <v>1934</v>
      </c>
      <c r="B4" s="900"/>
      <c r="C4" s="900"/>
      <c r="D4" s="900"/>
      <c r="E4" s="900"/>
      <c r="F4" s="900"/>
      <c r="G4" s="900"/>
      <c r="H4" s="900"/>
      <c r="I4" s="900"/>
      <c r="J4" s="900"/>
    </row>
    <row r="5" spans="1:14" s="251" customFormat="1" ht="30" customHeight="1">
      <c r="A5" s="2128" t="s">
        <v>1390</v>
      </c>
      <c r="B5" s="2129"/>
      <c r="C5" s="2270" t="s">
        <v>1391</v>
      </c>
      <c r="D5" s="965"/>
      <c r="E5" s="2132" t="s">
        <v>1392</v>
      </c>
      <c r="F5" s="965"/>
      <c r="G5" s="2138" t="s">
        <v>2129</v>
      </c>
      <c r="H5" s="2132" t="s">
        <v>1393</v>
      </c>
      <c r="I5" s="965"/>
      <c r="J5" s="2132" t="s">
        <v>2130</v>
      </c>
    </row>
    <row r="6" spans="1:14" ht="65.25" customHeight="1" thickBot="1">
      <c r="A6" s="2257"/>
      <c r="B6" s="2258"/>
      <c r="C6" s="2271"/>
      <c r="D6" s="928" t="s">
        <v>1394</v>
      </c>
      <c r="E6" s="2266"/>
      <c r="F6" s="928" t="s">
        <v>1395</v>
      </c>
      <c r="G6" s="2269"/>
      <c r="H6" s="2266"/>
      <c r="I6" s="930" t="s">
        <v>1396</v>
      </c>
      <c r="J6" s="2268"/>
      <c r="K6" s="966"/>
    </row>
    <row r="7" spans="1:14" ht="32.25" customHeight="1" thickTop="1">
      <c r="A7" s="2267" t="s">
        <v>1397</v>
      </c>
      <c r="B7" s="2267"/>
      <c r="C7" s="2267"/>
      <c r="D7" s="2267"/>
      <c r="E7" s="2267"/>
      <c r="F7" s="2267"/>
      <c r="G7" s="2267"/>
      <c r="H7" s="2267"/>
      <c r="I7" s="2267"/>
      <c r="J7" s="2267"/>
      <c r="K7" s="50"/>
    </row>
    <row r="8" spans="1:14" ht="8.1" customHeight="1">
      <c r="A8" s="968"/>
      <c r="B8" s="969"/>
      <c r="C8" s="970"/>
      <c r="D8" s="971"/>
      <c r="E8" s="971"/>
      <c r="F8" s="971"/>
      <c r="G8" s="971"/>
      <c r="H8" s="971"/>
      <c r="I8" s="971"/>
      <c r="J8" s="972"/>
      <c r="K8" s="973"/>
    </row>
    <row r="9" spans="1:14" ht="12.95" customHeight="1">
      <c r="A9" s="968">
        <v>2020</v>
      </c>
      <c r="B9" s="833" t="s">
        <v>523</v>
      </c>
      <c r="C9" s="974">
        <v>2067828</v>
      </c>
      <c r="D9" s="974">
        <v>278009</v>
      </c>
      <c r="E9" s="974">
        <v>5515483</v>
      </c>
      <c r="F9" s="974">
        <v>603808</v>
      </c>
      <c r="G9" s="975">
        <v>26.3</v>
      </c>
      <c r="H9" s="974">
        <v>1941142</v>
      </c>
      <c r="I9" s="974">
        <v>331260</v>
      </c>
      <c r="J9" s="976">
        <v>31.7</v>
      </c>
    </row>
    <row r="10" spans="1:14" ht="12.95" customHeight="1">
      <c r="A10" s="977">
        <v>2021</v>
      </c>
      <c r="B10" s="833" t="s">
        <v>523</v>
      </c>
      <c r="C10" s="978">
        <v>2424874</v>
      </c>
      <c r="D10" s="978">
        <v>271750</v>
      </c>
      <c r="E10" s="978">
        <v>6453483</v>
      </c>
      <c r="F10" s="978">
        <v>667813</v>
      </c>
      <c r="G10" s="979">
        <v>30.3</v>
      </c>
      <c r="H10" s="978">
        <v>2308482</v>
      </c>
      <c r="I10" s="978">
        <v>360114</v>
      </c>
      <c r="J10" s="976">
        <v>36.4</v>
      </c>
    </row>
    <row r="11" spans="1:14" ht="12.95" customHeight="1">
      <c r="A11" s="968"/>
      <c r="B11" s="980" t="s">
        <v>44</v>
      </c>
      <c r="C11" s="981">
        <v>117.26671657410577</v>
      </c>
      <c r="D11" s="971">
        <v>97.748634037027585</v>
      </c>
      <c r="E11" s="982">
        <v>117.00667013206278</v>
      </c>
      <c r="F11" s="982">
        <v>110.600223912237</v>
      </c>
      <c r="G11" s="982" t="s">
        <v>23</v>
      </c>
      <c r="H11" s="982">
        <v>118.92391180037319</v>
      </c>
      <c r="I11" s="983">
        <v>108.71037855460968</v>
      </c>
      <c r="J11" s="972" t="s">
        <v>23</v>
      </c>
      <c r="K11" s="973"/>
    </row>
    <row r="12" spans="1:14" ht="7.5" customHeight="1">
      <c r="A12" s="968"/>
      <c r="B12" s="984"/>
      <c r="C12" s="974"/>
      <c r="D12" s="985"/>
      <c r="E12" s="985"/>
      <c r="F12" s="985"/>
      <c r="G12" s="986"/>
      <c r="H12" s="985"/>
      <c r="I12" s="985"/>
      <c r="J12" s="976"/>
      <c r="M12" s="50"/>
      <c r="N12" s="50"/>
    </row>
    <row r="13" spans="1:14" ht="12.95" customHeight="1">
      <c r="A13" s="987">
        <v>2021</v>
      </c>
      <c r="B13" s="833" t="s">
        <v>536</v>
      </c>
      <c r="C13" s="974">
        <v>1076023</v>
      </c>
      <c r="D13" s="985">
        <v>112880</v>
      </c>
      <c r="E13" s="985">
        <v>3076861</v>
      </c>
      <c r="F13" s="985">
        <v>287969</v>
      </c>
      <c r="G13" s="976">
        <v>47.1</v>
      </c>
      <c r="H13" s="985">
        <v>1044391</v>
      </c>
      <c r="I13" s="985">
        <v>140751</v>
      </c>
      <c r="J13" s="976">
        <v>55.9</v>
      </c>
      <c r="K13" s="973"/>
    </row>
    <row r="14" spans="1:14" ht="12.95" customHeight="1">
      <c r="A14" s="988"/>
      <c r="B14" s="833" t="s">
        <v>534</v>
      </c>
      <c r="C14" s="974">
        <v>782667</v>
      </c>
      <c r="D14" s="985">
        <v>110106</v>
      </c>
      <c r="E14" s="985">
        <v>1885377</v>
      </c>
      <c r="F14" s="985">
        <v>255568</v>
      </c>
      <c r="G14" s="976">
        <v>30</v>
      </c>
      <c r="H14" s="985">
        <v>726839</v>
      </c>
      <c r="I14" s="985">
        <v>144713</v>
      </c>
      <c r="J14" s="976">
        <v>38.200000000000003</v>
      </c>
      <c r="K14" s="973"/>
    </row>
    <row r="15" spans="1:14" ht="12.95" customHeight="1">
      <c r="A15" s="968"/>
      <c r="B15" s="969" t="s">
        <v>44</v>
      </c>
      <c r="C15" s="989">
        <v>253.67120854616641</v>
      </c>
      <c r="D15" s="989">
        <v>294.51919218938076</v>
      </c>
      <c r="E15" s="989">
        <v>254.09838716850834</v>
      </c>
      <c r="F15" s="989">
        <v>270.02799936605209</v>
      </c>
      <c r="G15" s="989" t="s">
        <v>23</v>
      </c>
      <c r="H15" s="989">
        <v>237.59663695233613</v>
      </c>
      <c r="I15" s="989">
        <v>264.51406532745983</v>
      </c>
      <c r="J15" s="990" t="s">
        <v>23</v>
      </c>
      <c r="K15" s="973"/>
    </row>
    <row r="16" spans="1:14" ht="12.95" customHeight="1">
      <c r="A16" s="977"/>
      <c r="B16" s="991"/>
      <c r="C16" s="989"/>
      <c r="D16" s="989"/>
      <c r="E16" s="989"/>
      <c r="F16" s="989"/>
      <c r="G16" s="989"/>
      <c r="H16" s="989"/>
      <c r="I16" s="989"/>
      <c r="J16" s="990"/>
      <c r="K16" s="973"/>
    </row>
    <row r="17" spans="1:11" ht="12.95" customHeight="1">
      <c r="A17" s="987">
        <v>2022</v>
      </c>
      <c r="B17" s="833" t="s">
        <v>527</v>
      </c>
      <c r="C17" s="974">
        <v>736510</v>
      </c>
      <c r="D17" s="974">
        <v>81908</v>
      </c>
      <c r="E17" s="974">
        <v>2020750</v>
      </c>
      <c r="F17" s="974">
        <v>194094</v>
      </c>
      <c r="G17" s="975">
        <v>33.799999999999997</v>
      </c>
      <c r="H17" s="974">
        <v>729766</v>
      </c>
      <c r="I17" s="974">
        <v>105004</v>
      </c>
      <c r="J17" s="992">
        <v>39.9</v>
      </c>
      <c r="K17" s="973"/>
    </row>
    <row r="18" spans="1:11" ht="12.95" customHeight="1">
      <c r="A18" s="988"/>
      <c r="B18" s="833" t="s">
        <v>535</v>
      </c>
      <c r="C18" s="993">
        <v>923932</v>
      </c>
      <c r="D18" s="994">
        <v>131068</v>
      </c>
      <c r="E18" s="994">
        <v>2283849</v>
      </c>
      <c r="F18" s="994">
        <v>300752</v>
      </c>
      <c r="G18" s="995">
        <v>38.1</v>
      </c>
      <c r="H18" s="994">
        <v>874069</v>
      </c>
      <c r="I18" s="994">
        <v>162959</v>
      </c>
      <c r="J18" s="996">
        <v>47</v>
      </c>
      <c r="K18" s="973"/>
    </row>
    <row r="19" spans="1:11" ht="12.95" customHeight="1">
      <c r="A19" s="988"/>
      <c r="B19" s="833" t="s">
        <v>536</v>
      </c>
      <c r="C19" s="974">
        <v>1148569</v>
      </c>
      <c r="D19" s="985">
        <v>166685</v>
      </c>
      <c r="E19" s="985">
        <v>3132844</v>
      </c>
      <c r="F19" s="985">
        <v>400494</v>
      </c>
      <c r="G19" s="976">
        <v>47.4</v>
      </c>
      <c r="H19" s="985">
        <v>1101463</v>
      </c>
      <c r="I19" s="985">
        <v>192717</v>
      </c>
      <c r="J19" s="976">
        <v>56.4</v>
      </c>
      <c r="K19" s="973"/>
    </row>
    <row r="20" spans="1:11" ht="12.95" customHeight="1">
      <c r="A20" s="988"/>
      <c r="B20" s="833" t="s">
        <v>534</v>
      </c>
      <c r="C20" s="974">
        <v>923762</v>
      </c>
      <c r="D20" s="985">
        <v>154388</v>
      </c>
      <c r="E20" s="985">
        <v>2198137</v>
      </c>
      <c r="F20" s="985">
        <v>345711</v>
      </c>
      <c r="G20" s="976">
        <v>35.200000000000003</v>
      </c>
      <c r="H20" s="985">
        <v>847849</v>
      </c>
      <c r="I20" s="985">
        <v>182692</v>
      </c>
      <c r="J20" s="976">
        <v>44</v>
      </c>
      <c r="K20" s="973"/>
    </row>
    <row r="21" spans="1:11" ht="12.95" customHeight="1">
      <c r="A21" s="968"/>
      <c r="B21" s="969" t="s">
        <v>44</v>
      </c>
      <c r="C21" s="981">
        <v>118.02746250959859</v>
      </c>
      <c r="D21" s="971">
        <v>140.21760848636768</v>
      </c>
      <c r="E21" s="982">
        <v>116.58872469537923</v>
      </c>
      <c r="F21" s="982">
        <v>135.27163025104863</v>
      </c>
      <c r="G21" s="1848" t="s">
        <v>23</v>
      </c>
      <c r="H21" s="982">
        <v>116.64880393044402</v>
      </c>
      <c r="I21" s="983">
        <v>126.24435952540544</v>
      </c>
      <c r="J21" s="990" t="s">
        <v>23</v>
      </c>
      <c r="K21" s="973"/>
    </row>
    <row r="22" spans="1:11" ht="31.5" customHeight="1">
      <c r="A22" s="2263" t="s">
        <v>1398</v>
      </c>
      <c r="B22" s="2263"/>
      <c r="C22" s="2263"/>
      <c r="D22" s="2263"/>
      <c r="E22" s="2263"/>
      <c r="F22" s="2263"/>
      <c r="G22" s="2263"/>
      <c r="H22" s="2263"/>
      <c r="I22" s="2263"/>
      <c r="J22" s="2263"/>
      <c r="K22" s="973"/>
    </row>
    <row r="23" spans="1:11" ht="12.95" customHeight="1">
      <c r="A23" s="968">
        <v>2020</v>
      </c>
      <c r="B23" s="833" t="s">
        <v>523</v>
      </c>
      <c r="C23" s="974">
        <v>1642572</v>
      </c>
      <c r="D23" s="974">
        <v>254613</v>
      </c>
      <c r="E23" s="974">
        <v>3713636</v>
      </c>
      <c r="F23" s="974">
        <v>514816</v>
      </c>
      <c r="G23" s="975">
        <v>27.6</v>
      </c>
      <c r="H23" s="974">
        <v>1941142</v>
      </c>
      <c r="I23" s="974">
        <v>331260</v>
      </c>
      <c r="J23" s="992">
        <v>31.7</v>
      </c>
      <c r="K23" s="973"/>
    </row>
    <row r="24" spans="1:11" ht="12.95" customHeight="1">
      <c r="A24" s="968">
        <v>2021</v>
      </c>
      <c r="B24" s="833" t="s">
        <v>523</v>
      </c>
      <c r="C24" s="974">
        <v>1949981</v>
      </c>
      <c r="D24" s="974">
        <v>249073</v>
      </c>
      <c r="E24" s="974">
        <v>4426539</v>
      </c>
      <c r="F24" s="974">
        <v>570668</v>
      </c>
      <c r="G24" s="975">
        <v>31.3</v>
      </c>
      <c r="H24" s="974">
        <v>2308482</v>
      </c>
      <c r="I24" s="974">
        <v>360114</v>
      </c>
      <c r="J24" s="992">
        <v>36.4</v>
      </c>
      <c r="K24" s="973"/>
    </row>
    <row r="25" spans="1:11" ht="12.95" customHeight="1">
      <c r="A25" s="968"/>
      <c r="B25" s="980" t="s">
        <v>44</v>
      </c>
      <c r="C25" s="970">
        <v>118.71510046439364</v>
      </c>
      <c r="D25" s="970">
        <v>97.824148806227498</v>
      </c>
      <c r="E25" s="970">
        <v>119.19690028855815</v>
      </c>
      <c r="F25" s="970">
        <v>110.8489246643461</v>
      </c>
      <c r="G25" s="970" t="s">
        <v>23</v>
      </c>
      <c r="H25" s="970">
        <v>118.92391180037319</v>
      </c>
      <c r="I25" s="970">
        <v>108.71037855460968</v>
      </c>
      <c r="J25" s="972" t="s">
        <v>23</v>
      </c>
      <c r="K25" s="973"/>
    </row>
    <row r="26" spans="1:11" ht="7.5" customHeight="1">
      <c r="A26" s="968"/>
      <c r="B26" s="984"/>
      <c r="C26" s="998"/>
      <c r="D26" s="999"/>
      <c r="E26" s="999"/>
      <c r="F26" s="999"/>
      <c r="G26" s="999"/>
      <c r="H26" s="999"/>
      <c r="I26" s="999"/>
      <c r="J26" s="976"/>
      <c r="K26" s="973"/>
    </row>
    <row r="27" spans="1:11" ht="12.95" customHeight="1">
      <c r="A27" s="987">
        <v>2021</v>
      </c>
      <c r="B27" s="833" t="s">
        <v>536</v>
      </c>
      <c r="C27" s="974">
        <v>850245</v>
      </c>
      <c r="D27" s="985">
        <v>101191</v>
      </c>
      <c r="E27" s="985">
        <v>2100824</v>
      </c>
      <c r="F27" s="985">
        <v>235704</v>
      </c>
      <c r="G27" s="976">
        <v>49.6</v>
      </c>
      <c r="H27" s="985">
        <v>1044391</v>
      </c>
      <c r="I27" s="985">
        <v>140751</v>
      </c>
      <c r="J27" s="976">
        <v>55.9</v>
      </c>
      <c r="K27" s="973"/>
    </row>
    <row r="28" spans="1:11" ht="12.95" customHeight="1">
      <c r="A28" s="987"/>
      <c r="B28" s="833" t="s">
        <v>534</v>
      </c>
      <c r="C28" s="974">
        <v>655128</v>
      </c>
      <c r="D28" s="985">
        <v>103594</v>
      </c>
      <c r="E28" s="985">
        <v>1365480</v>
      </c>
      <c r="F28" s="985">
        <v>229981</v>
      </c>
      <c r="G28" s="976">
        <v>31.5</v>
      </c>
      <c r="H28" s="985">
        <v>726839</v>
      </c>
      <c r="I28" s="985">
        <v>144713</v>
      </c>
      <c r="J28" s="976">
        <v>38.200000000000003</v>
      </c>
      <c r="K28" s="973"/>
    </row>
    <row r="29" spans="1:11" ht="12.95" customHeight="1">
      <c r="A29" s="968"/>
      <c r="B29" s="969" t="s">
        <v>44</v>
      </c>
      <c r="C29" s="989">
        <v>252.69930415194483</v>
      </c>
      <c r="D29" s="989">
        <v>300.10718734609924</v>
      </c>
      <c r="E29" s="989">
        <v>254.37975513610587</v>
      </c>
      <c r="F29" s="989">
        <v>284.9544035287704</v>
      </c>
      <c r="G29" s="989" t="s">
        <v>23</v>
      </c>
      <c r="H29" s="989">
        <v>237.59663695233613</v>
      </c>
      <c r="I29" s="989">
        <v>264.51406532745983</v>
      </c>
      <c r="J29" s="990" t="s">
        <v>23</v>
      </c>
      <c r="K29" s="973"/>
    </row>
    <row r="30" spans="1:11" ht="12.95" customHeight="1">
      <c r="A30" s="977"/>
      <c r="B30" s="991"/>
      <c r="C30" s="989"/>
      <c r="D30" s="989"/>
      <c r="E30" s="989"/>
      <c r="F30" s="989"/>
      <c r="G30" s="997"/>
      <c r="H30" s="989"/>
      <c r="I30" s="989"/>
      <c r="J30" s="990"/>
      <c r="K30" s="973"/>
    </row>
    <row r="31" spans="1:11" ht="12.95" customHeight="1">
      <c r="A31" s="987">
        <v>2022</v>
      </c>
      <c r="B31" s="833" t="s">
        <v>527</v>
      </c>
      <c r="C31" s="974">
        <v>611706</v>
      </c>
      <c r="D31" s="985">
        <v>76260</v>
      </c>
      <c r="E31" s="985">
        <v>1460281</v>
      </c>
      <c r="F31" s="985">
        <v>169662</v>
      </c>
      <c r="G31" s="976">
        <v>35.4</v>
      </c>
      <c r="H31" s="985">
        <v>729766</v>
      </c>
      <c r="I31" s="985">
        <v>105004</v>
      </c>
      <c r="J31" s="976">
        <v>39.9</v>
      </c>
      <c r="K31" s="973"/>
    </row>
    <row r="32" spans="1:11" ht="12.95" customHeight="1">
      <c r="A32" s="988"/>
      <c r="B32" s="833" t="s">
        <v>535</v>
      </c>
      <c r="C32" s="1000">
        <v>761131</v>
      </c>
      <c r="D32" s="1001">
        <v>122364</v>
      </c>
      <c r="E32" s="1001">
        <v>1611973</v>
      </c>
      <c r="F32" s="1001">
        <v>270221</v>
      </c>
      <c r="G32" s="1002">
        <v>39.299999999999997</v>
      </c>
      <c r="H32" s="1003">
        <v>874069</v>
      </c>
      <c r="I32" s="1001">
        <v>162959</v>
      </c>
      <c r="J32" s="1004">
        <v>47</v>
      </c>
      <c r="K32" s="973"/>
    </row>
    <row r="33" spans="1:11" ht="12.95" customHeight="1">
      <c r="A33" s="988"/>
      <c r="B33" s="833" t="s">
        <v>536</v>
      </c>
      <c r="C33" s="974">
        <v>918036</v>
      </c>
      <c r="D33" s="985">
        <v>149625</v>
      </c>
      <c r="E33" s="985">
        <v>2155726</v>
      </c>
      <c r="F33" s="985">
        <v>324365</v>
      </c>
      <c r="G33" s="976">
        <v>48.8</v>
      </c>
      <c r="H33" s="985">
        <v>1101463</v>
      </c>
      <c r="I33" s="985">
        <v>192717</v>
      </c>
      <c r="J33" s="976">
        <v>56.4</v>
      </c>
      <c r="K33" s="973"/>
    </row>
    <row r="34" spans="1:11" ht="12.95" customHeight="1">
      <c r="A34" s="987"/>
      <c r="B34" s="833" t="s">
        <v>534</v>
      </c>
      <c r="C34" s="974">
        <v>770847</v>
      </c>
      <c r="D34" s="985">
        <v>144069</v>
      </c>
      <c r="E34" s="985">
        <v>1591009</v>
      </c>
      <c r="F34" s="985">
        <v>311663</v>
      </c>
      <c r="G34" s="976">
        <v>36.299999999999997</v>
      </c>
      <c r="H34" s="985">
        <v>847849</v>
      </c>
      <c r="I34" s="985">
        <v>182692</v>
      </c>
      <c r="J34" s="976">
        <v>44</v>
      </c>
      <c r="K34" s="973"/>
    </row>
    <row r="35" spans="1:11" ht="12.95" customHeight="1">
      <c r="A35" s="968"/>
      <c r="B35" s="969" t="s">
        <v>44</v>
      </c>
      <c r="C35" s="981">
        <v>117.663571088398</v>
      </c>
      <c r="D35" s="971">
        <v>139.07079560592314</v>
      </c>
      <c r="E35" s="982">
        <v>116.51646307525559</v>
      </c>
      <c r="F35" s="982">
        <v>135.51684704388623</v>
      </c>
      <c r="G35" s="1848" t="s">
        <v>23</v>
      </c>
      <c r="H35" s="982">
        <v>116.64880393044402</v>
      </c>
      <c r="I35" s="983">
        <v>126.24435952540544</v>
      </c>
      <c r="J35" s="990" t="s">
        <v>23</v>
      </c>
      <c r="K35" s="973"/>
    </row>
    <row r="36" spans="1:11" ht="27.75" customHeight="1">
      <c r="A36" s="2263" t="s">
        <v>1399</v>
      </c>
      <c r="B36" s="2263"/>
      <c r="C36" s="2263"/>
      <c r="D36" s="2263"/>
      <c r="E36" s="2263"/>
      <c r="F36" s="2263"/>
      <c r="G36" s="2263"/>
      <c r="H36" s="2263"/>
      <c r="I36" s="2263"/>
      <c r="J36" s="2263"/>
    </row>
    <row r="37" spans="1:11" ht="12.95" customHeight="1">
      <c r="A37" s="968">
        <v>2020</v>
      </c>
      <c r="B37" s="833" t="s">
        <v>523</v>
      </c>
      <c r="C37" s="974">
        <v>1361061</v>
      </c>
      <c r="D37" s="974">
        <v>245637</v>
      </c>
      <c r="E37" s="974">
        <v>2958039</v>
      </c>
      <c r="F37" s="974">
        <v>465115</v>
      </c>
      <c r="G37" s="975">
        <v>28.3</v>
      </c>
      <c r="H37" s="974">
        <v>1614550</v>
      </c>
      <c r="I37" s="974">
        <v>306590</v>
      </c>
      <c r="J37" s="976">
        <v>33</v>
      </c>
    </row>
    <row r="38" spans="1:11" ht="12.95" customHeight="1">
      <c r="A38" s="968">
        <v>2021</v>
      </c>
      <c r="B38" s="833" t="s">
        <v>523</v>
      </c>
      <c r="C38" s="974">
        <v>1643212</v>
      </c>
      <c r="D38" s="974">
        <v>233280</v>
      </c>
      <c r="E38" s="974">
        <v>3624039</v>
      </c>
      <c r="F38" s="974">
        <v>516093</v>
      </c>
      <c r="G38" s="975">
        <v>32.5</v>
      </c>
      <c r="H38" s="974">
        <v>1947332</v>
      </c>
      <c r="I38" s="974">
        <v>333203</v>
      </c>
      <c r="J38" s="976">
        <v>38.200000000000003</v>
      </c>
    </row>
    <row r="39" spans="1:11" ht="12.95" customHeight="1">
      <c r="A39" s="968"/>
      <c r="B39" s="980" t="s">
        <v>44</v>
      </c>
      <c r="C39" s="970">
        <v>120.73022443520165</v>
      </c>
      <c r="D39" s="970">
        <v>94.969406074817726</v>
      </c>
      <c r="E39" s="970">
        <v>122.51491613193741</v>
      </c>
      <c r="F39" s="970">
        <v>110.96030014082538</v>
      </c>
      <c r="G39" s="970" t="s">
        <v>23</v>
      </c>
      <c r="H39" s="970">
        <v>120.61143972004584</v>
      </c>
      <c r="I39" s="970">
        <v>108.68032225447666</v>
      </c>
      <c r="J39" s="972" t="s">
        <v>23</v>
      </c>
    </row>
    <row r="40" spans="1:11" ht="7.5" customHeight="1">
      <c r="A40" s="968"/>
      <c r="B40" s="984"/>
      <c r="C40" s="970"/>
      <c r="D40" s="971"/>
      <c r="E40" s="971"/>
      <c r="F40" s="971"/>
      <c r="G40" s="971"/>
      <c r="H40" s="971"/>
      <c r="I40" s="971"/>
      <c r="J40" s="972"/>
    </row>
    <row r="41" spans="1:11" ht="12.95" customHeight="1">
      <c r="A41" s="987">
        <v>2021</v>
      </c>
      <c r="B41" s="833" t="s">
        <v>536</v>
      </c>
      <c r="C41" s="974">
        <v>713720</v>
      </c>
      <c r="D41" s="985">
        <v>93752</v>
      </c>
      <c r="E41" s="985">
        <v>1708768</v>
      </c>
      <c r="F41" s="985">
        <v>209364</v>
      </c>
      <c r="G41" s="976">
        <v>51.2</v>
      </c>
      <c r="H41" s="985">
        <v>873711</v>
      </c>
      <c r="I41" s="985">
        <v>128270</v>
      </c>
      <c r="J41" s="976">
        <v>58.2</v>
      </c>
      <c r="K41" s="973"/>
    </row>
    <row r="42" spans="1:11" ht="12.95" customHeight="1">
      <c r="A42" s="987"/>
      <c r="B42" s="833" t="s">
        <v>534</v>
      </c>
      <c r="C42" s="974">
        <v>560670</v>
      </c>
      <c r="D42" s="985">
        <v>97771</v>
      </c>
      <c r="E42" s="985">
        <v>1146631</v>
      </c>
      <c r="F42" s="985">
        <v>209092</v>
      </c>
      <c r="G42" s="976">
        <v>33.5</v>
      </c>
      <c r="H42" s="985">
        <v>629861</v>
      </c>
      <c r="I42" s="985">
        <v>134376</v>
      </c>
      <c r="J42" s="976">
        <v>40.9</v>
      </c>
      <c r="K42" s="973"/>
    </row>
    <row r="43" spans="1:11" ht="12.95" customHeight="1">
      <c r="A43" s="968"/>
      <c r="B43" s="969" t="s">
        <v>44</v>
      </c>
      <c r="C43" s="989">
        <v>259.33772138783399</v>
      </c>
      <c r="D43" s="989">
        <v>305.72545340838025</v>
      </c>
      <c r="E43" s="989">
        <v>265.3765416812281</v>
      </c>
      <c r="F43" s="989">
        <v>290.65988295313952</v>
      </c>
      <c r="G43" s="989" t="s">
        <v>23</v>
      </c>
      <c r="H43" s="989">
        <v>244.34147079475053</v>
      </c>
      <c r="I43" s="989">
        <v>266.80962592327853</v>
      </c>
      <c r="J43" s="990" t="s">
        <v>23</v>
      </c>
      <c r="K43" s="973"/>
    </row>
    <row r="44" spans="1:11" ht="12.95" customHeight="1">
      <c r="A44" s="977"/>
      <c r="B44" s="991"/>
      <c r="C44" s="989"/>
      <c r="D44" s="989"/>
      <c r="E44" s="989"/>
      <c r="F44" s="989"/>
      <c r="G44" s="997"/>
      <c r="H44" s="989"/>
      <c r="I44" s="989"/>
      <c r="J44" s="990"/>
      <c r="K44" s="973"/>
    </row>
    <row r="45" spans="1:11" ht="12.95" customHeight="1">
      <c r="A45" s="987">
        <v>2022</v>
      </c>
      <c r="B45" s="833" t="s">
        <v>527</v>
      </c>
      <c r="C45" s="974">
        <v>503793</v>
      </c>
      <c r="D45" s="985">
        <v>70661</v>
      </c>
      <c r="E45" s="985">
        <v>1174508</v>
      </c>
      <c r="F45" s="985">
        <v>154077</v>
      </c>
      <c r="G45" s="976">
        <v>36.4</v>
      </c>
      <c r="H45" s="985">
        <v>610544</v>
      </c>
      <c r="I45" s="985">
        <v>97605</v>
      </c>
      <c r="J45" s="976">
        <v>41.4</v>
      </c>
      <c r="K45" s="973"/>
    </row>
    <row r="46" spans="1:11" ht="12.95" customHeight="1">
      <c r="A46" s="988"/>
      <c r="B46" s="833" t="s">
        <v>535</v>
      </c>
      <c r="C46" s="1005">
        <v>650780</v>
      </c>
      <c r="D46" s="1001">
        <v>114737</v>
      </c>
      <c r="E46" s="1001">
        <v>1328086</v>
      </c>
      <c r="F46" s="1001">
        <v>244792</v>
      </c>
      <c r="G46" s="1001">
        <v>41.4</v>
      </c>
      <c r="H46" s="1001">
        <v>745596</v>
      </c>
      <c r="I46" s="1001">
        <v>150191</v>
      </c>
      <c r="J46" s="1006">
        <v>49.9</v>
      </c>
      <c r="K46" s="973"/>
    </row>
    <row r="47" spans="1:11" ht="12.95" customHeight="1">
      <c r="A47" s="988"/>
      <c r="B47" s="833" t="s">
        <v>536</v>
      </c>
      <c r="C47" s="974">
        <v>767809</v>
      </c>
      <c r="D47" s="985">
        <v>139782</v>
      </c>
      <c r="E47" s="985">
        <v>1737565</v>
      </c>
      <c r="F47" s="985">
        <v>297112</v>
      </c>
      <c r="G47" s="976">
        <v>50</v>
      </c>
      <c r="H47" s="985">
        <v>921508</v>
      </c>
      <c r="I47" s="985">
        <v>179219</v>
      </c>
      <c r="J47" s="976">
        <v>58.3</v>
      </c>
      <c r="K47" s="973"/>
    </row>
    <row r="48" spans="1:11" ht="12.95" customHeight="1">
      <c r="A48" s="987"/>
      <c r="B48" s="833" t="s">
        <v>534</v>
      </c>
      <c r="C48" s="974">
        <v>670289</v>
      </c>
      <c r="D48" s="985">
        <v>134794</v>
      </c>
      <c r="E48" s="985">
        <v>1358644</v>
      </c>
      <c r="F48" s="985">
        <v>284349</v>
      </c>
      <c r="G48" s="976">
        <v>39</v>
      </c>
      <c r="H48" s="985">
        <v>742543</v>
      </c>
      <c r="I48" s="985">
        <v>171065</v>
      </c>
      <c r="J48" s="976">
        <v>47.2</v>
      </c>
      <c r="K48" s="973"/>
    </row>
    <row r="49" spans="1:11" ht="12.95" customHeight="1">
      <c r="A49" s="968"/>
      <c r="B49" s="969" t="s">
        <v>44</v>
      </c>
      <c r="C49" s="981">
        <v>119.55142953965792</v>
      </c>
      <c r="D49" s="971">
        <v>137.86705669370264</v>
      </c>
      <c r="E49" s="982">
        <v>118.49008094147115</v>
      </c>
      <c r="F49" s="982">
        <v>135.99229047500623</v>
      </c>
      <c r="G49" s="1848" t="s">
        <v>23</v>
      </c>
      <c r="H49" s="982">
        <v>117.88997890010653</v>
      </c>
      <c r="I49" s="983">
        <v>127.30323867357268</v>
      </c>
      <c r="J49" s="990" t="s">
        <v>23</v>
      </c>
      <c r="K49" s="973"/>
    </row>
    <row r="50" spans="1:11" ht="23.25" customHeight="1">
      <c r="A50" s="2263" t="s">
        <v>1400</v>
      </c>
      <c r="B50" s="2263"/>
      <c r="C50" s="2263"/>
      <c r="D50" s="2263"/>
      <c r="E50" s="2263"/>
      <c r="F50" s="2263"/>
      <c r="G50" s="2263"/>
      <c r="H50" s="2263"/>
      <c r="I50" s="2263"/>
      <c r="J50" s="2263"/>
    </row>
    <row r="51" spans="1:11" ht="12.95" customHeight="1">
      <c r="A51" s="968">
        <v>2020</v>
      </c>
      <c r="B51" s="833" t="s">
        <v>523</v>
      </c>
      <c r="C51" s="974">
        <v>425256</v>
      </c>
      <c r="D51" s="974">
        <v>23396</v>
      </c>
      <c r="E51" s="974">
        <v>1801847</v>
      </c>
      <c r="F51" s="974">
        <v>88992</v>
      </c>
      <c r="G51" s="975">
        <v>24</v>
      </c>
      <c r="H51" s="999" t="s">
        <v>23</v>
      </c>
      <c r="I51" s="999" t="s">
        <v>23</v>
      </c>
      <c r="J51" s="1007" t="s">
        <v>23</v>
      </c>
      <c r="K51" s="1008"/>
    </row>
    <row r="52" spans="1:11" ht="12.95" customHeight="1">
      <c r="A52" s="968">
        <v>2021</v>
      </c>
      <c r="B52" s="833" t="s">
        <v>523</v>
      </c>
      <c r="C52" s="974">
        <v>474893</v>
      </c>
      <c r="D52" s="974">
        <v>22677</v>
      </c>
      <c r="E52" s="974">
        <v>2026944</v>
      </c>
      <c r="F52" s="974">
        <v>97145</v>
      </c>
      <c r="G52" s="975">
        <v>28.3</v>
      </c>
      <c r="H52" s="999" t="s">
        <v>23</v>
      </c>
      <c r="I52" s="999" t="s">
        <v>23</v>
      </c>
      <c r="J52" s="1007" t="s">
        <v>23</v>
      </c>
      <c r="K52" s="1008"/>
    </row>
    <row r="53" spans="1:11" ht="12.95" customHeight="1">
      <c r="A53" s="968"/>
      <c r="B53" s="980" t="s">
        <v>44</v>
      </c>
      <c r="C53" s="970">
        <v>111.67226329552082</v>
      </c>
      <c r="D53" s="970">
        <v>96.926825098307404</v>
      </c>
      <c r="E53" s="970">
        <v>112.49257012387844</v>
      </c>
      <c r="F53" s="970">
        <v>109.16149766271126</v>
      </c>
      <c r="G53" s="971" t="s">
        <v>23</v>
      </c>
      <c r="H53" s="971" t="s">
        <v>23</v>
      </c>
      <c r="I53" s="971" t="s">
        <v>23</v>
      </c>
      <c r="J53" s="1009" t="s">
        <v>23</v>
      </c>
      <c r="K53" s="973"/>
    </row>
    <row r="54" spans="1:11" ht="7.5" customHeight="1">
      <c r="A54" s="1010"/>
      <c r="B54" s="984"/>
      <c r="C54" s="970"/>
      <c r="D54" s="971"/>
      <c r="E54" s="971"/>
      <c r="F54" s="971"/>
      <c r="G54" s="971"/>
      <c r="H54" s="971"/>
      <c r="I54" s="971"/>
      <c r="J54" s="1009"/>
      <c r="K54" s="973"/>
    </row>
    <row r="55" spans="1:11" ht="12.95" customHeight="1">
      <c r="A55" s="987">
        <v>2021</v>
      </c>
      <c r="B55" s="833" t="s">
        <v>536</v>
      </c>
      <c r="C55" s="974">
        <v>225778</v>
      </c>
      <c r="D55" s="985">
        <v>11689</v>
      </c>
      <c r="E55" s="985">
        <v>976037</v>
      </c>
      <c r="F55" s="985">
        <v>52265</v>
      </c>
      <c r="G55" s="976">
        <v>42.4</v>
      </c>
      <c r="H55" s="985" t="s">
        <v>23</v>
      </c>
      <c r="I55" s="985" t="s">
        <v>23</v>
      </c>
      <c r="J55" s="976" t="s">
        <v>23</v>
      </c>
      <c r="K55" s="973"/>
    </row>
    <row r="56" spans="1:11" ht="12.95" customHeight="1">
      <c r="A56" s="988"/>
      <c r="B56" s="833" t="s">
        <v>534</v>
      </c>
      <c r="C56" s="974">
        <v>127539</v>
      </c>
      <c r="D56" s="985">
        <v>6512</v>
      </c>
      <c r="E56" s="985">
        <v>519897</v>
      </c>
      <c r="F56" s="985">
        <v>25587</v>
      </c>
      <c r="G56" s="976">
        <v>26.8</v>
      </c>
      <c r="H56" s="985" t="s">
        <v>23</v>
      </c>
      <c r="I56" s="985" t="s">
        <v>23</v>
      </c>
      <c r="J56" s="976" t="s">
        <v>23</v>
      </c>
      <c r="K56" s="973"/>
    </row>
    <row r="57" spans="1:11" ht="12.95" customHeight="1">
      <c r="A57" s="968"/>
      <c r="B57" s="969" t="s">
        <v>44</v>
      </c>
      <c r="C57" s="989">
        <v>258.78378378378375</v>
      </c>
      <c r="D57" s="989">
        <v>227.21563154221914</v>
      </c>
      <c r="E57" s="989">
        <v>253.36234582039873</v>
      </c>
      <c r="F57" s="989">
        <v>183.59044270646481</v>
      </c>
      <c r="G57" s="989" t="s">
        <v>23</v>
      </c>
      <c r="H57" s="989" t="s">
        <v>23</v>
      </c>
      <c r="I57" s="989" t="s">
        <v>23</v>
      </c>
      <c r="J57" s="990" t="s">
        <v>23</v>
      </c>
      <c r="K57" s="973"/>
    </row>
    <row r="58" spans="1:11" ht="12.95" customHeight="1">
      <c r="A58" s="977"/>
      <c r="B58" s="991"/>
      <c r="C58" s="989"/>
      <c r="D58" s="989"/>
      <c r="E58" s="989"/>
      <c r="F58" s="989"/>
      <c r="G58" s="997"/>
      <c r="H58" s="989"/>
      <c r="I58" s="989"/>
      <c r="J58" s="990"/>
      <c r="K58" s="973"/>
    </row>
    <row r="59" spans="1:11" ht="12.95" customHeight="1">
      <c r="A59" s="987">
        <v>2022</v>
      </c>
      <c r="B59" s="833" t="s">
        <v>527</v>
      </c>
      <c r="C59" s="974">
        <v>124804</v>
      </c>
      <c r="D59" s="985">
        <v>5648</v>
      </c>
      <c r="E59" s="985">
        <v>560469</v>
      </c>
      <c r="F59" s="985">
        <v>24432</v>
      </c>
      <c r="G59" s="976">
        <v>30.3</v>
      </c>
      <c r="H59" s="985" t="s">
        <v>23</v>
      </c>
      <c r="I59" s="985" t="s">
        <v>23</v>
      </c>
      <c r="J59" s="976" t="s">
        <v>23</v>
      </c>
      <c r="K59" s="973"/>
    </row>
    <row r="60" spans="1:11" ht="12.95" customHeight="1">
      <c r="A60" s="988"/>
      <c r="B60" s="833" t="s">
        <v>535</v>
      </c>
      <c r="C60" s="1000">
        <v>162801</v>
      </c>
      <c r="D60" s="985">
        <v>8704</v>
      </c>
      <c r="E60" s="1011">
        <v>671876</v>
      </c>
      <c r="F60" s="1011">
        <v>30531</v>
      </c>
      <c r="G60" s="1012">
        <v>35.5</v>
      </c>
      <c r="H60" s="985" t="s">
        <v>23</v>
      </c>
      <c r="I60" s="985" t="s">
        <v>23</v>
      </c>
      <c r="J60" s="976" t="s">
        <v>23</v>
      </c>
      <c r="K60" s="973"/>
    </row>
    <row r="61" spans="1:11" ht="12.95" customHeight="1">
      <c r="A61" s="988"/>
      <c r="B61" s="833" t="s">
        <v>536</v>
      </c>
      <c r="C61" s="974">
        <v>230533</v>
      </c>
      <c r="D61" s="985">
        <v>17060</v>
      </c>
      <c r="E61" s="985">
        <v>977118</v>
      </c>
      <c r="F61" s="985">
        <v>76129</v>
      </c>
      <c r="G61" s="976">
        <v>44.6</v>
      </c>
      <c r="H61" s="985" t="s">
        <v>23</v>
      </c>
      <c r="I61" s="985" t="s">
        <v>23</v>
      </c>
      <c r="J61" s="976" t="s">
        <v>23</v>
      </c>
      <c r="K61" s="973"/>
    </row>
    <row r="62" spans="1:11" ht="12.95" customHeight="1">
      <c r="A62" s="988"/>
      <c r="B62" s="833" t="s">
        <v>534</v>
      </c>
      <c r="C62" s="974">
        <v>152915</v>
      </c>
      <c r="D62" s="985">
        <v>10319</v>
      </c>
      <c r="E62" s="985">
        <v>607128</v>
      </c>
      <c r="F62" s="985">
        <v>34048</v>
      </c>
      <c r="G62" s="976">
        <v>32.5</v>
      </c>
      <c r="H62" s="985" t="s">
        <v>23</v>
      </c>
      <c r="I62" s="985" t="s">
        <v>23</v>
      </c>
      <c r="J62" s="976" t="s">
        <v>23</v>
      </c>
      <c r="K62" s="973"/>
    </row>
    <row r="63" spans="1:11" ht="12.95" customHeight="1">
      <c r="A63" s="968"/>
      <c r="B63" s="969" t="s">
        <v>44</v>
      </c>
      <c r="C63" s="981">
        <v>119.89665906114992</v>
      </c>
      <c r="D63" s="971">
        <v>158.46130221130221</v>
      </c>
      <c r="E63" s="982">
        <v>116.77851574446476</v>
      </c>
      <c r="F63" s="982">
        <v>133.06757337710556</v>
      </c>
      <c r="G63" s="1848" t="s">
        <v>23</v>
      </c>
      <c r="H63" s="989" t="s">
        <v>23</v>
      </c>
      <c r="I63" s="989" t="s">
        <v>23</v>
      </c>
      <c r="J63" s="990" t="s">
        <v>23</v>
      </c>
      <c r="K63" s="973"/>
    </row>
    <row r="64" spans="1:11" ht="21.75" customHeight="1">
      <c r="A64" s="2264" t="s">
        <v>558</v>
      </c>
      <c r="B64" s="2264"/>
      <c r="C64" s="2264"/>
      <c r="D64" s="2264"/>
      <c r="E64" s="2264"/>
      <c r="F64" s="2264"/>
      <c r="G64" s="2264"/>
      <c r="H64" s="2264"/>
      <c r="I64" s="2264"/>
      <c r="J64" s="2264"/>
    </row>
    <row r="65" spans="1:10" ht="28.5" customHeight="1">
      <c r="A65" s="2265" t="s">
        <v>557</v>
      </c>
      <c r="B65" s="2265"/>
      <c r="C65" s="2265"/>
      <c r="D65" s="2265"/>
      <c r="E65" s="2265"/>
      <c r="F65" s="2265"/>
      <c r="G65" s="2265"/>
      <c r="H65" s="2265"/>
      <c r="I65" s="2265"/>
      <c r="J65" s="2265"/>
    </row>
    <row r="66" spans="1:10" ht="36" customHeight="1"/>
  </sheetData>
  <mergeCells count="14">
    <mergeCell ref="A50:J50"/>
    <mergeCell ref="A64:J64"/>
    <mergeCell ref="A65:J65"/>
    <mergeCell ref="I1:J1"/>
    <mergeCell ref="I2:J2"/>
    <mergeCell ref="H5:H6"/>
    <mergeCell ref="A7:J7"/>
    <mergeCell ref="J5:J6"/>
    <mergeCell ref="A5:B6"/>
    <mergeCell ref="G5:G6"/>
    <mergeCell ref="C5:C6"/>
    <mergeCell ref="E5:E6"/>
    <mergeCell ref="A22:J22"/>
    <mergeCell ref="A36:J3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selection activeCell="U1" sqref="U1"/>
    </sheetView>
  </sheetViews>
  <sheetFormatPr defaultColWidth="9" defaultRowHeight="12"/>
  <cols>
    <col min="1" max="1" width="6.625" style="61" customWidth="1"/>
    <col min="2" max="2" width="12.625" style="61" customWidth="1"/>
    <col min="3" max="3" width="9.5" style="61" customWidth="1"/>
    <col min="4" max="4" width="9.5" style="1015" customWidth="1"/>
    <col min="5" max="5" width="12.25" style="61" customWidth="1"/>
    <col min="6" max="8" width="9.5" style="61" customWidth="1"/>
    <col min="9" max="9" width="13.5" style="61" customWidth="1"/>
    <col min="10" max="12" width="9.5" style="61" customWidth="1"/>
    <col min="13" max="37" width="9" style="61"/>
    <col min="38" max="38" width="2.625" style="61" bestFit="1" customWidth="1"/>
    <col min="39" max="16384" width="9" style="61"/>
  </cols>
  <sheetData>
    <row r="1" spans="1:13" ht="20.100000000000001" customHeight="1">
      <c r="A1" s="1013" t="s">
        <v>149</v>
      </c>
      <c r="B1" s="1014"/>
      <c r="C1" s="1014"/>
      <c r="I1" s="1016"/>
      <c r="K1" s="2272" t="s">
        <v>37</v>
      </c>
      <c r="L1" s="2272"/>
      <c r="M1" s="861"/>
    </row>
    <row r="2" spans="1:13" ht="20.100000000000001" customHeight="1">
      <c r="A2" s="1755" t="s">
        <v>150</v>
      </c>
      <c r="B2" s="1018"/>
      <c r="C2" s="1018"/>
      <c r="I2" s="1019"/>
      <c r="K2" s="2273" t="s">
        <v>38</v>
      </c>
      <c r="L2" s="2273"/>
      <c r="M2" s="51"/>
    </row>
    <row r="3" spans="1:13" ht="18" customHeight="1">
      <c r="A3" s="1021" t="s">
        <v>1401</v>
      </c>
      <c r="C3" s="1021"/>
      <c r="D3" s="1021"/>
      <c r="E3" s="1021"/>
      <c r="F3" s="1021"/>
      <c r="G3" s="1022"/>
      <c r="H3" s="1022"/>
      <c r="I3" s="1022"/>
      <c r="J3" s="1022"/>
      <c r="K3" s="1022"/>
      <c r="L3" s="1021"/>
      <c r="M3" s="51"/>
    </row>
    <row r="4" spans="1:13" ht="18" customHeight="1">
      <c r="A4" s="1757" t="s">
        <v>1935</v>
      </c>
      <c r="D4" s="1021"/>
      <c r="E4" s="1021"/>
      <c r="F4" s="1021"/>
      <c r="G4" s="1016"/>
      <c r="H4" s="1022"/>
      <c r="K4" s="1022"/>
      <c r="L4" s="1022"/>
    </row>
    <row r="5" spans="1:13" ht="19.5" customHeight="1">
      <c r="A5" s="2274" t="s">
        <v>1402</v>
      </c>
      <c r="B5" s="2275"/>
      <c r="C5" s="2278" t="s">
        <v>1403</v>
      </c>
      <c r="D5" s="2279"/>
      <c r="E5" s="2279"/>
      <c r="F5" s="2279"/>
      <c r="G5" s="2279"/>
      <c r="H5" s="2279"/>
      <c r="I5" s="2279"/>
      <c r="J5" s="2279"/>
      <c r="K5" s="2279"/>
      <c r="L5" s="2280"/>
    </row>
    <row r="6" spans="1:13" ht="19.5" customHeight="1">
      <c r="A6" s="2274"/>
      <c r="B6" s="2275"/>
      <c r="C6" s="2281" t="s">
        <v>1404</v>
      </c>
      <c r="D6" s="2283" t="s">
        <v>1405</v>
      </c>
      <c r="E6" s="2284"/>
      <c r="F6" s="2284"/>
      <c r="G6" s="2285"/>
      <c r="H6" s="2284" t="s">
        <v>1406</v>
      </c>
      <c r="I6" s="2284"/>
      <c r="J6" s="2284"/>
      <c r="K6" s="2284"/>
      <c r="L6" s="2284"/>
    </row>
    <row r="7" spans="1:13" ht="94.5" customHeight="1" thickBot="1">
      <c r="A7" s="2276"/>
      <c r="B7" s="2277"/>
      <c r="C7" s="2282"/>
      <c r="D7" s="1023" t="s">
        <v>1407</v>
      </c>
      <c r="E7" s="1023" t="s">
        <v>1412</v>
      </c>
      <c r="F7" s="1023" t="s">
        <v>1408</v>
      </c>
      <c r="G7" s="1024" t="s">
        <v>1409</v>
      </c>
      <c r="H7" s="1025" t="s">
        <v>1407</v>
      </c>
      <c r="I7" s="1023" t="s">
        <v>1412</v>
      </c>
      <c r="J7" s="1023" t="s">
        <v>1410</v>
      </c>
      <c r="K7" s="1023" t="s">
        <v>1409</v>
      </c>
      <c r="L7" s="1026" t="s">
        <v>1411</v>
      </c>
    </row>
    <row r="8" spans="1:13" ht="8.1" customHeight="1" thickTop="1">
      <c r="A8" s="1027"/>
      <c r="B8" s="1028"/>
      <c r="C8" s="1029"/>
      <c r="D8" s="1030"/>
      <c r="E8" s="1030"/>
      <c r="F8" s="1030"/>
      <c r="G8" s="1031"/>
      <c r="H8" s="1029"/>
      <c r="I8" s="1030"/>
      <c r="J8" s="1030"/>
      <c r="K8" s="1030"/>
      <c r="L8" s="1032"/>
    </row>
    <row r="9" spans="1:13" ht="12.95" customHeight="1">
      <c r="A9" s="1033">
        <v>2020</v>
      </c>
      <c r="B9" s="411" t="s">
        <v>512</v>
      </c>
      <c r="C9" s="1034">
        <v>-3.2</v>
      </c>
      <c r="D9" s="1035">
        <v>4.9000000000000004</v>
      </c>
      <c r="E9" s="1035">
        <v>-4.5999999999999996</v>
      </c>
      <c r="F9" s="1035">
        <v>-2.2000000000000002</v>
      </c>
      <c r="G9" s="1036">
        <v>-2.6</v>
      </c>
      <c r="H9" s="1034">
        <v>-11.2</v>
      </c>
      <c r="I9" s="1035">
        <v>-15.5</v>
      </c>
      <c r="J9" s="1035">
        <v>-11.4</v>
      </c>
      <c r="K9" s="1037">
        <v>-9.8000000000000007</v>
      </c>
      <c r="L9" s="1038">
        <v>-6.5</v>
      </c>
    </row>
    <row r="10" spans="1:13" ht="12.95" customHeight="1">
      <c r="A10" s="1033"/>
      <c r="B10" s="1039"/>
      <c r="C10" s="1040"/>
      <c r="D10" s="1041"/>
      <c r="E10" s="1041"/>
      <c r="F10" s="1041"/>
      <c r="G10" s="1042"/>
      <c r="H10" s="1040"/>
      <c r="I10" s="1041"/>
      <c r="J10" s="1041"/>
      <c r="K10" s="1037"/>
      <c r="L10" s="1043"/>
    </row>
    <row r="11" spans="1:13" ht="12.95" customHeight="1">
      <c r="A11" s="1044">
        <v>2021</v>
      </c>
      <c r="B11" s="411" t="s">
        <v>510</v>
      </c>
      <c r="C11" s="1034">
        <v>2.4</v>
      </c>
      <c r="D11" s="1035">
        <v>1.9</v>
      </c>
      <c r="E11" s="1035">
        <v>4.7</v>
      </c>
      <c r="F11" s="1035">
        <v>9</v>
      </c>
      <c r="G11" s="1036">
        <v>-5.0999999999999996</v>
      </c>
      <c r="H11" s="1034">
        <v>2.9</v>
      </c>
      <c r="I11" s="1035">
        <v>3.2</v>
      </c>
      <c r="J11" s="1035">
        <v>5.7</v>
      </c>
      <c r="K11" s="1037">
        <v>-4.4000000000000004</v>
      </c>
      <c r="L11" s="1038">
        <v>1.6</v>
      </c>
    </row>
    <row r="12" spans="1:13" ht="12.95" customHeight="1">
      <c r="A12" s="1033"/>
      <c r="B12" s="411" t="s">
        <v>511</v>
      </c>
      <c r="C12" s="1034">
        <v>-3.8</v>
      </c>
      <c r="D12" s="1035">
        <v>-1.7</v>
      </c>
      <c r="E12" s="1035">
        <v>-6.2</v>
      </c>
      <c r="F12" s="1035">
        <v>-1.9</v>
      </c>
      <c r="G12" s="1036">
        <v>-10.3</v>
      </c>
      <c r="H12" s="1034">
        <v>-5.9</v>
      </c>
      <c r="I12" s="1035">
        <v>-2.5</v>
      </c>
      <c r="J12" s="1035">
        <v>-3.5</v>
      </c>
      <c r="K12" s="1035">
        <v>-10.199999999999999</v>
      </c>
      <c r="L12" s="1038">
        <v>0.8</v>
      </c>
    </row>
    <row r="13" spans="1:13" ht="12.95" customHeight="1">
      <c r="A13" s="1033"/>
      <c r="B13" s="411" t="s">
        <v>512</v>
      </c>
      <c r="C13" s="1034">
        <v>-2.2999999999999998</v>
      </c>
      <c r="D13" s="1035">
        <v>-4.0999999999999996</v>
      </c>
      <c r="E13" s="1035">
        <v>-1.1000000000000001</v>
      </c>
      <c r="F13" s="1035">
        <v>0.1</v>
      </c>
      <c r="G13" s="1036">
        <v>-8.1</v>
      </c>
      <c r="H13" s="1034">
        <v>-0.4</v>
      </c>
      <c r="I13" s="1035">
        <v>1.1000000000000001</v>
      </c>
      <c r="J13" s="1035">
        <v>3</v>
      </c>
      <c r="K13" s="1037">
        <v>-6.6</v>
      </c>
      <c r="L13" s="1038">
        <v>-2.1</v>
      </c>
    </row>
    <row r="14" spans="1:13" ht="12.95" customHeight="1">
      <c r="A14" s="1033"/>
      <c r="B14" s="411"/>
      <c r="C14" s="1040"/>
      <c r="D14" s="1035"/>
      <c r="E14" s="1035"/>
      <c r="F14" s="1035"/>
      <c r="G14" s="1042"/>
      <c r="H14" s="1040"/>
      <c r="I14" s="1035"/>
      <c r="J14" s="1035"/>
      <c r="K14" s="1037"/>
      <c r="L14" s="1038"/>
    </row>
    <row r="15" spans="1:13" ht="12.95" customHeight="1">
      <c r="A15" s="1044">
        <v>2022</v>
      </c>
      <c r="B15" s="411" t="s">
        <v>533</v>
      </c>
      <c r="C15" s="1034">
        <v>1.4</v>
      </c>
      <c r="D15" s="1035">
        <v>-0.4</v>
      </c>
      <c r="E15" s="1035">
        <v>-6</v>
      </c>
      <c r="F15" s="1035">
        <v>-1.6</v>
      </c>
      <c r="G15" s="1036">
        <v>-6.9</v>
      </c>
      <c r="H15" s="1034">
        <v>3.2</v>
      </c>
      <c r="I15" s="1035">
        <v>6</v>
      </c>
      <c r="J15" s="1035">
        <v>5.6</v>
      </c>
      <c r="K15" s="1037">
        <v>-6.2</v>
      </c>
      <c r="L15" s="1038">
        <v>2.6</v>
      </c>
    </row>
    <row r="16" spans="1:13" ht="12.95" customHeight="1">
      <c r="A16" s="1033"/>
      <c r="B16" s="411" t="s">
        <v>514</v>
      </c>
      <c r="C16" s="1034">
        <v>0.8</v>
      </c>
      <c r="D16" s="1035">
        <v>-1.9</v>
      </c>
      <c r="E16" s="1035">
        <v>0.4</v>
      </c>
      <c r="F16" s="1035">
        <v>2</v>
      </c>
      <c r="G16" s="1036">
        <v>-9.1999999999999993</v>
      </c>
      <c r="H16" s="1034">
        <v>3.4</v>
      </c>
      <c r="I16" s="1035">
        <v>8.6</v>
      </c>
      <c r="J16" s="1035">
        <v>12.6</v>
      </c>
      <c r="K16" s="1035">
        <v>-6</v>
      </c>
      <c r="L16" s="1038">
        <v>3.1</v>
      </c>
    </row>
    <row r="17" spans="1:13" ht="12.95" customHeight="1">
      <c r="A17" s="1033"/>
      <c r="B17" s="411" t="s">
        <v>515</v>
      </c>
      <c r="C17" s="1034">
        <v>-8.1999999999999993</v>
      </c>
      <c r="D17" s="1035">
        <v>1</v>
      </c>
      <c r="E17" s="1035">
        <v>-7.6</v>
      </c>
      <c r="F17" s="1035">
        <v>-3.5</v>
      </c>
      <c r="G17" s="1036">
        <v>-11.1</v>
      </c>
      <c r="H17" s="1034">
        <v>-17.3</v>
      </c>
      <c r="I17" s="1035">
        <v>-11.1</v>
      </c>
      <c r="J17" s="1035">
        <v>-9</v>
      </c>
      <c r="K17" s="1037">
        <v>-16.600000000000001</v>
      </c>
      <c r="L17" s="1038">
        <v>-4.5999999999999996</v>
      </c>
    </row>
    <row r="18" spans="1:13" ht="12.95" customHeight="1">
      <c r="A18" s="1044"/>
      <c r="B18" s="411" t="s">
        <v>516</v>
      </c>
      <c r="C18" s="1034">
        <v>-4.0999999999999996</v>
      </c>
      <c r="D18" s="1035">
        <v>1.5</v>
      </c>
      <c r="E18" s="1035">
        <v>-4.2</v>
      </c>
      <c r="F18" s="1035">
        <v>-0.8</v>
      </c>
      <c r="G18" s="1036">
        <v>-6.6</v>
      </c>
      <c r="H18" s="1034">
        <v>-9.6999999999999993</v>
      </c>
      <c r="I18" s="1035">
        <v>-1.4</v>
      </c>
      <c r="J18" s="1035">
        <v>2.4</v>
      </c>
      <c r="K18" s="1035">
        <v>-11.5</v>
      </c>
      <c r="L18" s="1038">
        <v>-1.1000000000000001</v>
      </c>
    </row>
    <row r="19" spans="1:13" ht="12.95" customHeight="1">
      <c r="A19" s="1033"/>
      <c r="B19" s="411" t="s">
        <v>517</v>
      </c>
      <c r="C19" s="1034">
        <v>-0.8</v>
      </c>
      <c r="D19" s="1035">
        <v>1.3</v>
      </c>
      <c r="E19" s="1035">
        <v>-2.8</v>
      </c>
      <c r="F19" s="1035">
        <v>1.3</v>
      </c>
      <c r="G19" s="1036">
        <v>-5.6</v>
      </c>
      <c r="H19" s="1034">
        <v>-2.9</v>
      </c>
      <c r="I19" s="1035">
        <v>-0.3</v>
      </c>
      <c r="J19" s="1035">
        <v>3.6</v>
      </c>
      <c r="K19" s="1035">
        <v>-4.0999999999999996</v>
      </c>
      <c r="L19" s="1038">
        <v>0.5</v>
      </c>
    </row>
    <row r="20" spans="1:13" ht="12.95" customHeight="1">
      <c r="A20" s="1033"/>
      <c r="B20" s="411" t="s">
        <v>518</v>
      </c>
      <c r="C20" s="1034">
        <v>-2</v>
      </c>
      <c r="D20" s="1035">
        <v>4.7</v>
      </c>
      <c r="E20" s="1035">
        <v>-4.2</v>
      </c>
      <c r="F20" s="1035">
        <v>2.6</v>
      </c>
      <c r="G20" s="1036">
        <v>-2.5</v>
      </c>
      <c r="H20" s="1034">
        <v>-8.6</v>
      </c>
      <c r="I20" s="1035">
        <v>-7</v>
      </c>
      <c r="J20" s="1035">
        <v>-7.5</v>
      </c>
      <c r="K20" s="1035">
        <v>-11.4</v>
      </c>
      <c r="L20" s="1038">
        <v>-4.8</v>
      </c>
    </row>
    <row r="21" spans="1:13" ht="12.95" customHeight="1">
      <c r="A21" s="1044"/>
      <c r="B21" s="411" t="s">
        <v>519</v>
      </c>
      <c r="C21" s="1034">
        <v>-1.6</v>
      </c>
      <c r="D21" s="1035">
        <v>2</v>
      </c>
      <c r="E21" s="1035">
        <v>-6.6</v>
      </c>
      <c r="F21" s="1035">
        <v>-2.8</v>
      </c>
      <c r="G21" s="1036">
        <v>-5.8</v>
      </c>
      <c r="H21" s="1034">
        <v>-5.2</v>
      </c>
      <c r="I21" s="1035">
        <v>-4.4000000000000004</v>
      </c>
      <c r="J21" s="1035">
        <v>-4.2</v>
      </c>
      <c r="K21" s="1035">
        <v>-8.3000000000000007</v>
      </c>
      <c r="L21" s="1038">
        <v>-4.4000000000000004</v>
      </c>
    </row>
    <row r="22" spans="1:13" ht="12.95" customHeight="1">
      <c r="A22" s="1033"/>
      <c r="B22" s="411" t="s">
        <v>520</v>
      </c>
      <c r="C22" s="1034">
        <v>-5</v>
      </c>
      <c r="D22" s="1035">
        <v>-1.8</v>
      </c>
      <c r="E22" s="1035">
        <v>-12.8</v>
      </c>
      <c r="F22" s="1035">
        <v>-9</v>
      </c>
      <c r="G22" s="1036">
        <v>-10.6</v>
      </c>
      <c r="H22" s="1034">
        <v>-8.1999999999999993</v>
      </c>
      <c r="I22" s="1035">
        <v>-4.5</v>
      </c>
      <c r="J22" s="1035">
        <v>-0.9</v>
      </c>
      <c r="K22" s="1035">
        <v>-10.5</v>
      </c>
      <c r="L22" s="1038">
        <v>-3.4</v>
      </c>
    </row>
    <row r="23" spans="1:13" ht="12.95" customHeight="1">
      <c r="A23" s="1033"/>
      <c r="B23" s="411" t="s">
        <v>521</v>
      </c>
      <c r="C23" s="1045">
        <v>-6.6</v>
      </c>
      <c r="D23" s="1035">
        <v>-4.7</v>
      </c>
      <c r="E23" s="1035">
        <v>-7.3</v>
      </c>
      <c r="F23" s="1035">
        <v>-2.5</v>
      </c>
      <c r="G23" s="1036">
        <v>-10.5</v>
      </c>
      <c r="H23" s="1034">
        <v>-8.5</v>
      </c>
      <c r="I23" s="1035">
        <v>-3.1</v>
      </c>
      <c r="J23" s="1035">
        <v>-3.4</v>
      </c>
      <c r="K23" s="1035">
        <v>-9.1999999999999993</v>
      </c>
      <c r="L23" s="1038">
        <v>-1.3</v>
      </c>
    </row>
    <row r="24" spans="1:13" ht="12.95" customHeight="1">
      <c r="A24" s="1044"/>
      <c r="B24" s="411" t="s">
        <v>510</v>
      </c>
      <c r="C24" s="1034">
        <v>-8.3000000000000007</v>
      </c>
      <c r="D24" s="1035">
        <v>-4.3</v>
      </c>
      <c r="E24" s="1035">
        <v>-8</v>
      </c>
      <c r="F24" s="1035">
        <v>2.2000000000000002</v>
      </c>
      <c r="G24" s="1036">
        <v>-11.9</v>
      </c>
      <c r="H24" s="1034">
        <v>-12.3</v>
      </c>
      <c r="I24" s="1035">
        <v>-9</v>
      </c>
      <c r="J24" s="1035">
        <v>-7.6</v>
      </c>
      <c r="K24" s="1037">
        <v>-13.2</v>
      </c>
      <c r="L24" s="1038">
        <v>-8.1</v>
      </c>
    </row>
    <row r="25" spans="1:13" ht="12.95" customHeight="1">
      <c r="A25" s="1033"/>
      <c r="B25" s="411" t="s">
        <v>511</v>
      </c>
      <c r="C25" s="1034">
        <v>-8.9</v>
      </c>
      <c r="D25" s="1035">
        <v>-5.6</v>
      </c>
      <c r="E25" s="1035">
        <v>-8.6999999999999993</v>
      </c>
      <c r="F25" s="1035">
        <v>-5.4</v>
      </c>
      <c r="G25" s="1036">
        <v>-10.1</v>
      </c>
      <c r="H25" s="1034">
        <v>-12.1</v>
      </c>
      <c r="I25" s="1035">
        <v>-10.1</v>
      </c>
      <c r="J25" s="1035">
        <v>-10.3</v>
      </c>
      <c r="K25" s="1035">
        <v>-14.8</v>
      </c>
      <c r="L25" s="1038">
        <v>-6.9</v>
      </c>
    </row>
    <row r="26" spans="1:13" ht="12.95" customHeight="1">
      <c r="A26" s="1033"/>
      <c r="B26" s="411" t="s">
        <v>512</v>
      </c>
      <c r="C26" s="1034">
        <v>-10.4</v>
      </c>
      <c r="D26" s="1035">
        <v>-7.2</v>
      </c>
      <c r="E26" s="1035">
        <v>-14.8</v>
      </c>
      <c r="F26" s="1035">
        <v>-13.2</v>
      </c>
      <c r="G26" s="1036">
        <v>-13.1</v>
      </c>
      <c r="H26" s="1034">
        <v>-13.6</v>
      </c>
      <c r="I26" s="1035">
        <v>-10.199999999999999</v>
      </c>
      <c r="J26" s="1035">
        <v>-11.2</v>
      </c>
      <c r="K26" s="1037">
        <v>-12.3</v>
      </c>
      <c r="L26" s="1038">
        <v>-6.4</v>
      </c>
    </row>
    <row r="27" spans="1:13" ht="12.95" customHeight="1">
      <c r="A27" s="1033"/>
      <c r="B27" s="1046"/>
      <c r="C27" s="1047"/>
      <c r="D27" s="1047"/>
      <c r="E27" s="1047"/>
      <c r="F27" s="1047"/>
      <c r="G27" s="1047"/>
      <c r="H27" s="1047"/>
      <c r="I27" s="1047"/>
      <c r="J27" s="1047"/>
      <c r="K27" s="1047"/>
      <c r="L27" s="1047"/>
    </row>
    <row r="28" spans="1:13" ht="12.95" customHeight="1">
      <c r="A28" s="1048" t="s">
        <v>375</v>
      </c>
      <c r="B28" s="1049"/>
      <c r="C28" s="1050"/>
      <c r="D28" s="1049"/>
      <c r="E28" s="1051"/>
      <c r="F28" s="1051"/>
      <c r="G28" s="1051"/>
      <c r="H28" s="1051"/>
      <c r="I28" s="1051"/>
      <c r="J28" s="1051"/>
      <c r="K28" s="1051"/>
      <c r="L28" s="1051"/>
    </row>
    <row r="29" spans="1:13" ht="12.95" customHeight="1">
      <c r="A29" s="1052" t="s">
        <v>278</v>
      </c>
      <c r="B29" s="1049"/>
      <c r="C29" s="1050"/>
      <c r="D29" s="1049"/>
      <c r="E29" s="1049"/>
      <c r="F29" s="1049"/>
      <c r="G29" s="1049"/>
      <c r="H29" s="1049"/>
      <c r="I29" s="1049"/>
      <c r="J29" s="1049"/>
      <c r="K29" s="1049"/>
      <c r="L29" s="1049"/>
    </row>
    <row r="30" spans="1:13" ht="12.95" customHeight="1">
      <c r="B30" s="50"/>
      <c r="D30" s="1053"/>
      <c r="E30" s="1050"/>
      <c r="F30" s="1050"/>
      <c r="G30" s="1050"/>
      <c r="H30" s="1050"/>
      <c r="I30" s="1050"/>
      <c r="J30" s="1050"/>
      <c r="K30" s="1050"/>
      <c r="L30" s="1050"/>
      <c r="M30" s="1050"/>
    </row>
    <row r="31" spans="1:13" ht="12.95" customHeight="1">
      <c r="B31" s="51"/>
      <c r="D31" s="1050"/>
      <c r="E31" s="1050"/>
      <c r="F31" s="1050"/>
      <c r="G31" s="1050"/>
      <c r="H31" s="1050"/>
      <c r="I31" s="1050"/>
      <c r="J31" s="1050"/>
      <c r="K31" s="1050"/>
      <c r="L31" s="1050"/>
      <c r="M31" s="1050"/>
    </row>
    <row r="32" spans="1:13">
      <c r="B32" s="51"/>
      <c r="D32" s="1050"/>
      <c r="E32" s="2286"/>
      <c r="F32" s="2287"/>
      <c r="G32" s="1054"/>
      <c r="H32" s="1054"/>
      <c r="I32" s="1054"/>
      <c r="J32" s="2288"/>
      <c r="K32" s="2287"/>
      <c r="L32" s="2287"/>
      <c r="M32" s="1050"/>
    </row>
    <row r="33" spans="4:13" ht="14.25" customHeight="1">
      <c r="D33" s="1050"/>
      <c r="E33" s="2286"/>
      <c r="F33" s="2287"/>
      <c r="G33" s="1054"/>
      <c r="H33" s="1054"/>
      <c r="I33" s="1054"/>
      <c r="J33" s="2288"/>
      <c r="K33" s="2287"/>
      <c r="L33" s="2287"/>
      <c r="M33" s="1050"/>
    </row>
    <row r="34" spans="4:13">
      <c r="D34" s="1050"/>
      <c r="E34" s="2286"/>
      <c r="F34" s="2287"/>
      <c r="G34" s="1054"/>
      <c r="H34" s="1054"/>
      <c r="I34" s="1054"/>
      <c r="J34" s="2288"/>
      <c r="K34" s="2287"/>
      <c r="L34" s="2287"/>
      <c r="M34" s="1050"/>
    </row>
    <row r="35" spans="4:13">
      <c r="D35" s="1050"/>
      <c r="E35" s="2286"/>
      <c r="F35" s="2287"/>
      <c r="G35" s="1054"/>
      <c r="H35" s="1054"/>
      <c r="I35" s="1054"/>
      <c r="J35" s="2288"/>
      <c r="K35" s="2287"/>
      <c r="L35" s="2287"/>
      <c r="M35" s="1050"/>
    </row>
    <row r="36" spans="4:13">
      <c r="D36" s="1050"/>
      <c r="E36" s="2286"/>
      <c r="F36" s="2287"/>
      <c r="G36" s="1054"/>
      <c r="H36" s="1054"/>
      <c r="I36" s="1054"/>
      <c r="J36" s="2288"/>
      <c r="K36" s="2287"/>
      <c r="L36" s="2287"/>
      <c r="M36" s="1050"/>
    </row>
    <row r="37" spans="4:13">
      <c r="D37" s="1050"/>
      <c r="E37" s="2286"/>
      <c r="F37" s="2287"/>
      <c r="G37" s="1054"/>
      <c r="H37" s="1054"/>
      <c r="I37" s="1054"/>
      <c r="J37" s="2288"/>
      <c r="K37" s="2287"/>
      <c r="L37" s="2287"/>
      <c r="M37" s="1050"/>
    </row>
    <row r="38" spans="4:13">
      <c r="D38" s="1053"/>
      <c r="E38" s="2286"/>
      <c r="F38" s="2287"/>
      <c r="G38" s="1054"/>
      <c r="H38" s="1054"/>
      <c r="I38" s="1054"/>
      <c r="J38" s="2288"/>
      <c r="K38" s="2287"/>
      <c r="L38" s="2287"/>
      <c r="M38" s="1050"/>
    </row>
    <row r="39" spans="4:13">
      <c r="D39" s="1053"/>
      <c r="E39" s="2286"/>
      <c r="F39" s="2287"/>
      <c r="G39" s="1054"/>
      <c r="H39" s="1054"/>
      <c r="I39" s="1054"/>
      <c r="J39" s="2288"/>
      <c r="K39" s="2287"/>
      <c r="L39" s="2287"/>
      <c r="M39" s="1050"/>
    </row>
    <row r="40" spans="4:13">
      <c r="D40" s="1053"/>
      <c r="E40" s="2286"/>
      <c r="F40" s="2287"/>
      <c r="G40" s="1054"/>
      <c r="H40" s="1054"/>
      <c r="I40" s="1054"/>
      <c r="J40" s="2288"/>
      <c r="K40" s="2287"/>
      <c r="L40" s="2287"/>
      <c r="M40" s="1050"/>
    </row>
    <row r="41" spans="4:13">
      <c r="D41" s="1053"/>
      <c r="E41" s="2286"/>
      <c r="F41" s="2287"/>
      <c r="G41" s="1054"/>
      <c r="H41" s="1054"/>
      <c r="I41" s="1054"/>
      <c r="J41" s="2288"/>
      <c r="K41" s="2287"/>
      <c r="L41" s="2287"/>
      <c r="M41" s="1050"/>
    </row>
    <row r="42" spans="4:13">
      <c r="D42" s="1053"/>
      <c r="E42" s="2286"/>
      <c r="F42" s="2287"/>
      <c r="G42" s="1054"/>
      <c r="H42" s="1054"/>
      <c r="I42" s="1054"/>
      <c r="J42" s="2288"/>
      <c r="K42" s="2287"/>
      <c r="L42" s="2287"/>
      <c r="M42" s="1050"/>
    </row>
    <row r="43" spans="4:13">
      <c r="D43" s="1053"/>
      <c r="E43" s="2286"/>
      <c r="F43" s="2287"/>
      <c r="G43" s="1054"/>
      <c r="H43" s="1054"/>
      <c r="I43" s="1054"/>
      <c r="J43" s="2288"/>
      <c r="K43" s="2287"/>
      <c r="L43" s="2287"/>
      <c r="M43" s="1050"/>
    </row>
    <row r="44" spans="4:13">
      <c r="D44" s="1053"/>
      <c r="E44" s="2286"/>
      <c r="F44" s="2287"/>
      <c r="G44" s="1054"/>
      <c r="H44" s="1054"/>
      <c r="I44" s="1054"/>
      <c r="J44" s="2288"/>
      <c r="K44" s="2287"/>
      <c r="L44" s="2287"/>
      <c r="M44" s="1050"/>
    </row>
    <row r="45" spans="4:13">
      <c r="D45" s="1053"/>
      <c r="E45" s="2286"/>
      <c r="F45" s="2287"/>
      <c r="G45" s="1054"/>
      <c r="H45" s="1054"/>
      <c r="I45" s="1054"/>
      <c r="J45" s="2288"/>
      <c r="K45" s="2287"/>
      <c r="L45" s="2287"/>
      <c r="M45" s="1050"/>
    </row>
    <row r="46" spans="4:13">
      <c r="D46" s="1053"/>
      <c r="E46" s="2286"/>
      <c r="F46" s="2287"/>
      <c r="G46" s="1054"/>
      <c r="H46" s="1054"/>
      <c r="I46" s="1054"/>
      <c r="J46" s="2288"/>
      <c r="K46" s="2287"/>
      <c r="L46" s="2287"/>
      <c r="M46" s="1050"/>
    </row>
  </sheetData>
  <mergeCells count="37">
    <mergeCell ref="E44:F44"/>
    <mergeCell ref="J44:L44"/>
    <mergeCell ref="E45:F45"/>
    <mergeCell ref="J45:L45"/>
    <mergeCell ref="E46:F46"/>
    <mergeCell ref="J46:L46"/>
    <mergeCell ref="E41:F41"/>
    <mergeCell ref="J41:L41"/>
    <mergeCell ref="E42:F42"/>
    <mergeCell ref="J42:L42"/>
    <mergeCell ref="E43:F43"/>
    <mergeCell ref="J43:L43"/>
    <mergeCell ref="E38:F38"/>
    <mergeCell ref="J38:L38"/>
    <mergeCell ref="E39:F39"/>
    <mergeCell ref="J39:L39"/>
    <mergeCell ref="E40:F40"/>
    <mergeCell ref="J40:L40"/>
    <mergeCell ref="E35:F35"/>
    <mergeCell ref="J35:L35"/>
    <mergeCell ref="E36:F36"/>
    <mergeCell ref="J36:L36"/>
    <mergeCell ref="E37:F37"/>
    <mergeCell ref="J37:L37"/>
    <mergeCell ref="E32:F32"/>
    <mergeCell ref="J32:L32"/>
    <mergeCell ref="E33:F33"/>
    <mergeCell ref="J33:L33"/>
    <mergeCell ref="E34:F34"/>
    <mergeCell ref="J34:L34"/>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9:B10 B15:B17 B11:B13 B18:B20 B21:B23 B24:B26"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showGridLines="0" zoomScaleNormal="100" workbookViewId="0">
      <selection activeCell="U1" sqref="U1"/>
    </sheetView>
  </sheetViews>
  <sheetFormatPr defaultColWidth="9" defaultRowHeight="12"/>
  <cols>
    <col min="1" max="1" width="6.625" style="61" customWidth="1"/>
    <col min="2" max="2" width="12.625" style="61" customWidth="1"/>
    <col min="3" max="4" width="9.875" style="61" customWidth="1"/>
    <col min="5" max="5" width="14" style="61" customWidth="1"/>
    <col min="6" max="8" width="9.875" style="61" customWidth="1"/>
    <col min="9" max="9" width="12.25" style="61" customWidth="1"/>
    <col min="10" max="12" width="9.875" style="61" customWidth="1"/>
    <col min="13" max="16384" width="9" style="61"/>
  </cols>
  <sheetData>
    <row r="1" spans="1:13" s="1057" customFormat="1" ht="18" customHeight="1">
      <c r="A1" s="1055" t="s">
        <v>1401</v>
      </c>
      <c r="B1" s="1055"/>
      <c r="C1" s="1055"/>
      <c r="D1" s="1055"/>
      <c r="E1" s="1055"/>
      <c r="F1" s="1055"/>
      <c r="G1" s="1055"/>
      <c r="H1" s="1056"/>
      <c r="I1" s="2289"/>
      <c r="J1" s="2289"/>
      <c r="K1" s="2272" t="s">
        <v>37</v>
      </c>
      <c r="L1" s="2272"/>
      <c r="M1" s="50"/>
    </row>
    <row r="2" spans="1:13" ht="18" customHeight="1">
      <c r="A2" s="1758" t="s">
        <v>1935</v>
      </c>
      <c r="B2" s="1058"/>
      <c r="C2" s="1058"/>
      <c r="D2" s="1058"/>
      <c r="E2" s="1058"/>
      <c r="F2" s="1058"/>
      <c r="G2" s="1058"/>
      <c r="H2" s="1022"/>
      <c r="I2" s="2290"/>
      <c r="J2" s="2290"/>
      <c r="K2" s="2273" t="s">
        <v>38</v>
      </c>
      <c r="L2" s="2273"/>
    </row>
    <row r="3" spans="1:13" ht="18" customHeight="1">
      <c r="A3" s="2274" t="s">
        <v>1402</v>
      </c>
      <c r="B3" s="2275"/>
      <c r="C3" s="2278" t="s">
        <v>1413</v>
      </c>
      <c r="D3" s="2279"/>
      <c r="E3" s="2279"/>
      <c r="F3" s="2279"/>
      <c r="G3" s="2279"/>
      <c r="H3" s="2279"/>
      <c r="I3" s="2279"/>
      <c r="J3" s="2279"/>
      <c r="K3" s="2279"/>
      <c r="L3" s="2280"/>
    </row>
    <row r="4" spans="1:13" ht="18" customHeight="1">
      <c r="A4" s="2274"/>
      <c r="B4" s="2275"/>
      <c r="C4" s="2281" t="s">
        <v>1404</v>
      </c>
      <c r="D4" s="2283" t="s">
        <v>1405</v>
      </c>
      <c r="E4" s="2284"/>
      <c r="F4" s="2284"/>
      <c r="G4" s="2285"/>
      <c r="H4" s="2284" t="s">
        <v>1406</v>
      </c>
      <c r="I4" s="2284"/>
      <c r="J4" s="2284"/>
      <c r="K4" s="2284"/>
      <c r="L4" s="2284"/>
    </row>
    <row r="5" spans="1:13" ht="91.5" customHeight="1" thickBot="1">
      <c r="A5" s="2276"/>
      <c r="B5" s="2277"/>
      <c r="C5" s="2282"/>
      <c r="D5" s="1023" t="s">
        <v>1407</v>
      </c>
      <c r="E5" s="1023" t="s">
        <v>1415</v>
      </c>
      <c r="F5" s="1023" t="s">
        <v>1410</v>
      </c>
      <c r="G5" s="1024" t="s">
        <v>1409</v>
      </c>
      <c r="H5" s="1025" t="s">
        <v>1407</v>
      </c>
      <c r="I5" s="1023" t="s">
        <v>1414</v>
      </c>
      <c r="J5" s="1023" t="s">
        <v>1410</v>
      </c>
      <c r="K5" s="1023" t="s">
        <v>1409</v>
      </c>
      <c r="L5" s="1026" t="s">
        <v>1411</v>
      </c>
    </row>
    <row r="6" spans="1:13" ht="8.1" customHeight="1" thickTop="1">
      <c r="A6" s="1059"/>
      <c r="B6" s="1028"/>
      <c r="C6" s="1060"/>
      <c r="D6" s="1061"/>
      <c r="E6" s="1061"/>
      <c r="F6" s="1061"/>
      <c r="G6" s="1062"/>
      <c r="H6" s="1060"/>
      <c r="I6" s="1061"/>
      <c r="J6" s="1061"/>
      <c r="K6" s="1061"/>
      <c r="L6" s="1063"/>
    </row>
    <row r="7" spans="1:13" ht="12.95" customHeight="1">
      <c r="A7" s="1064">
        <v>2020</v>
      </c>
      <c r="B7" s="411" t="s">
        <v>512</v>
      </c>
      <c r="C7" s="1034">
        <v>-20.5</v>
      </c>
      <c r="D7" s="1035">
        <v>-8.1</v>
      </c>
      <c r="E7" s="1035">
        <v>-30.6</v>
      </c>
      <c r="F7" s="1035">
        <v>-31.7</v>
      </c>
      <c r="G7" s="1036">
        <v>-19.5</v>
      </c>
      <c r="H7" s="1034">
        <v>-32.9</v>
      </c>
      <c r="I7" s="1035">
        <v>-34.6</v>
      </c>
      <c r="J7" s="1035">
        <v>-39.9</v>
      </c>
      <c r="K7" s="1035">
        <v>-37.5</v>
      </c>
      <c r="L7" s="1038">
        <v>-15.4</v>
      </c>
    </row>
    <row r="8" spans="1:13" ht="12.95" customHeight="1">
      <c r="A8" s="1065"/>
      <c r="B8" s="1039"/>
      <c r="C8" s="1040"/>
      <c r="D8" s="1041"/>
      <c r="E8" s="1041"/>
      <c r="F8" s="1041"/>
      <c r="G8" s="1042"/>
      <c r="H8" s="1040"/>
      <c r="I8" s="1041"/>
      <c r="J8" s="1041"/>
      <c r="K8" s="1041"/>
      <c r="L8" s="1043"/>
    </row>
    <row r="9" spans="1:13" ht="12.95" customHeight="1">
      <c r="A9" s="1066">
        <v>2021</v>
      </c>
      <c r="B9" s="411" t="s">
        <v>510</v>
      </c>
      <c r="C9" s="1034">
        <v>-8.6999999999999993</v>
      </c>
      <c r="D9" s="1035">
        <v>-11.4</v>
      </c>
      <c r="E9" s="1035">
        <v>1.9</v>
      </c>
      <c r="F9" s="1035">
        <v>3.7</v>
      </c>
      <c r="G9" s="1036">
        <v>-7.8</v>
      </c>
      <c r="H9" s="1034">
        <v>-5.9</v>
      </c>
      <c r="I9" s="1035">
        <v>-2.2999999999999998</v>
      </c>
      <c r="J9" s="1035">
        <v>-4.3</v>
      </c>
      <c r="K9" s="1067" t="s">
        <v>723</v>
      </c>
      <c r="L9" s="1038">
        <v>-3.4</v>
      </c>
    </row>
    <row r="10" spans="1:13" ht="12.95" customHeight="1">
      <c r="A10" s="1064"/>
      <c r="B10" s="411" t="s">
        <v>511</v>
      </c>
      <c r="C10" s="1034">
        <v>-6.6</v>
      </c>
      <c r="D10" s="1035">
        <v>-3.1</v>
      </c>
      <c r="E10" s="1035">
        <v>-6.3</v>
      </c>
      <c r="F10" s="1035">
        <v>-0.2</v>
      </c>
      <c r="G10" s="1036">
        <v>-3.4</v>
      </c>
      <c r="H10" s="1034">
        <v>-10</v>
      </c>
      <c r="I10" s="1035">
        <v>-9.6999999999999993</v>
      </c>
      <c r="J10" s="1035">
        <v>-11.5</v>
      </c>
      <c r="K10" s="1067" t="s">
        <v>724</v>
      </c>
      <c r="L10" s="1038">
        <v>-8.1</v>
      </c>
    </row>
    <row r="11" spans="1:13" ht="12.95" customHeight="1">
      <c r="A11" s="1064"/>
      <c r="B11" s="411" t="s">
        <v>512</v>
      </c>
      <c r="C11" s="1034">
        <v>-16.600000000000001</v>
      </c>
      <c r="D11" s="1035">
        <v>-11.9</v>
      </c>
      <c r="E11" s="1035">
        <v>-9.1</v>
      </c>
      <c r="F11" s="1035">
        <v>-6.6</v>
      </c>
      <c r="G11" s="1036">
        <v>-9.9</v>
      </c>
      <c r="H11" s="1034">
        <v>-21.3</v>
      </c>
      <c r="I11" s="1035">
        <v>-14.5</v>
      </c>
      <c r="J11" s="1035">
        <v>-20.7</v>
      </c>
      <c r="K11" s="1067" t="s">
        <v>725</v>
      </c>
      <c r="L11" s="1038">
        <v>-5.2</v>
      </c>
    </row>
    <row r="12" spans="1:13" ht="12.95" customHeight="1">
      <c r="A12" s="1065"/>
      <c r="B12" s="411"/>
      <c r="C12" s="1040"/>
      <c r="D12" s="1035"/>
      <c r="E12" s="1035"/>
      <c r="F12" s="1035"/>
      <c r="G12" s="1042"/>
      <c r="H12" s="1040"/>
      <c r="I12" s="1035"/>
      <c r="J12" s="1035"/>
      <c r="K12" s="1035"/>
      <c r="L12" s="1038"/>
    </row>
    <row r="13" spans="1:13" ht="12.95" customHeight="1">
      <c r="A13" s="1066">
        <v>2022</v>
      </c>
      <c r="B13" s="411" t="s">
        <v>533</v>
      </c>
      <c r="C13" s="1034">
        <v>-13.9</v>
      </c>
      <c r="D13" s="1035">
        <v>-3</v>
      </c>
      <c r="E13" s="1035">
        <v>-10</v>
      </c>
      <c r="F13" s="1035">
        <v>-16.8</v>
      </c>
      <c r="G13" s="1036">
        <v>-24.2</v>
      </c>
      <c r="H13" s="1034">
        <v>-24.8</v>
      </c>
      <c r="I13" s="1035">
        <v>-14.3</v>
      </c>
      <c r="J13" s="1035">
        <v>-20.8</v>
      </c>
      <c r="K13" s="1035">
        <v>-30.8</v>
      </c>
      <c r="L13" s="1038">
        <v>-4.7</v>
      </c>
    </row>
    <row r="14" spans="1:13" ht="12.95" customHeight="1">
      <c r="A14" s="1064"/>
      <c r="B14" s="411" t="s">
        <v>514</v>
      </c>
      <c r="C14" s="1034">
        <v>-13.6</v>
      </c>
      <c r="D14" s="1035">
        <v>-8.9</v>
      </c>
      <c r="E14" s="1035">
        <v>-17</v>
      </c>
      <c r="F14" s="1035">
        <v>-18.5</v>
      </c>
      <c r="G14" s="1036">
        <v>-26.1</v>
      </c>
      <c r="H14" s="1034">
        <v>-18.2</v>
      </c>
      <c r="I14" s="1035">
        <v>-1.2</v>
      </c>
      <c r="J14" s="1035">
        <v>-2.9</v>
      </c>
      <c r="K14" s="1035">
        <v>-16.899999999999999</v>
      </c>
      <c r="L14" s="1038">
        <v>-4.3</v>
      </c>
    </row>
    <row r="15" spans="1:13" ht="12.95" customHeight="1">
      <c r="A15" s="1064"/>
      <c r="B15" s="411" t="s">
        <v>515</v>
      </c>
      <c r="C15" s="1034">
        <v>-17.3</v>
      </c>
      <c r="D15" s="1035">
        <v>-12.3</v>
      </c>
      <c r="E15" s="1035">
        <v>-13.8</v>
      </c>
      <c r="F15" s="1035">
        <v>-13.8</v>
      </c>
      <c r="G15" s="1036">
        <v>-26.3</v>
      </c>
      <c r="H15" s="1034">
        <v>-22.3</v>
      </c>
      <c r="I15" s="1035">
        <v>-7.8</v>
      </c>
      <c r="J15" s="1035">
        <v>-6</v>
      </c>
      <c r="K15" s="1035">
        <v>-20.7</v>
      </c>
      <c r="L15" s="1038">
        <v>-1.6</v>
      </c>
    </row>
    <row r="16" spans="1:13" ht="12.95" customHeight="1">
      <c r="A16" s="1066"/>
      <c r="B16" s="411" t="s">
        <v>516</v>
      </c>
      <c r="C16" s="1034">
        <v>-10.199999999999999</v>
      </c>
      <c r="D16" s="1035">
        <v>-8.1</v>
      </c>
      <c r="E16" s="1035">
        <v>-5.9</v>
      </c>
      <c r="F16" s="1035">
        <v>-3</v>
      </c>
      <c r="G16" s="1036">
        <v>-17.8</v>
      </c>
      <c r="H16" s="1034">
        <v>-12.2</v>
      </c>
      <c r="I16" s="1035">
        <v>1.1000000000000001</v>
      </c>
      <c r="J16" s="1035">
        <v>4.9000000000000004</v>
      </c>
      <c r="K16" s="1035">
        <v>-11</v>
      </c>
      <c r="L16" s="1038">
        <v>-3.9</v>
      </c>
    </row>
    <row r="17" spans="1:13" ht="12.95" customHeight="1">
      <c r="A17" s="1064"/>
      <c r="B17" s="411" t="s">
        <v>517</v>
      </c>
      <c r="C17" s="1034">
        <v>-9.4</v>
      </c>
      <c r="D17" s="1035">
        <v>-6.9</v>
      </c>
      <c r="E17" s="1035">
        <v>-7.7</v>
      </c>
      <c r="F17" s="1035">
        <v>-5</v>
      </c>
      <c r="G17" s="1036">
        <v>-18.7</v>
      </c>
      <c r="H17" s="1034">
        <v>-11.9</v>
      </c>
      <c r="I17" s="1035">
        <v>-0.3</v>
      </c>
      <c r="J17" s="1035">
        <v>2</v>
      </c>
      <c r="K17" s="1035">
        <v>-13.9</v>
      </c>
      <c r="L17" s="1038">
        <v>1.4</v>
      </c>
      <c r="M17" s="1068"/>
    </row>
    <row r="18" spans="1:13" ht="12.95" customHeight="1">
      <c r="A18" s="1064"/>
      <c r="B18" s="411" t="s">
        <v>518</v>
      </c>
      <c r="C18" s="1034">
        <v>-11.1</v>
      </c>
      <c r="D18" s="1035">
        <v>-8</v>
      </c>
      <c r="E18" s="1035">
        <v>-8.4</v>
      </c>
      <c r="F18" s="1035">
        <v>-10.1</v>
      </c>
      <c r="G18" s="1036">
        <v>-21.6</v>
      </c>
      <c r="H18" s="1034">
        <v>-14.2</v>
      </c>
      <c r="I18" s="1035">
        <v>-9.5</v>
      </c>
      <c r="J18" s="1035">
        <v>-11.4</v>
      </c>
      <c r="K18" s="1035">
        <v>-21.6</v>
      </c>
      <c r="L18" s="1038">
        <v>-4.7</v>
      </c>
    </row>
    <row r="19" spans="1:13" ht="12.95" customHeight="1">
      <c r="A19" s="1066"/>
      <c r="B19" s="411" t="s">
        <v>519</v>
      </c>
      <c r="C19" s="1034">
        <v>-17.3</v>
      </c>
      <c r="D19" s="1035">
        <v>-11.3</v>
      </c>
      <c r="E19" s="1035">
        <v>-17.2</v>
      </c>
      <c r="F19" s="1035">
        <v>-14.9</v>
      </c>
      <c r="G19" s="1036">
        <v>-24.1</v>
      </c>
      <c r="H19" s="1034">
        <v>-23.2</v>
      </c>
      <c r="I19" s="1035">
        <v>-11.5</v>
      </c>
      <c r="J19" s="1035">
        <v>-4.5</v>
      </c>
      <c r="K19" s="1067">
        <v>-23.7</v>
      </c>
      <c r="L19" s="1038">
        <v>-6.8</v>
      </c>
    </row>
    <row r="20" spans="1:13" ht="12.95" customHeight="1">
      <c r="A20" s="1064"/>
      <c r="B20" s="411" t="s">
        <v>520</v>
      </c>
      <c r="C20" s="1034">
        <v>-12.2</v>
      </c>
      <c r="D20" s="1035">
        <v>-5.3</v>
      </c>
      <c r="E20" s="1035">
        <v>-14.1</v>
      </c>
      <c r="F20" s="1035">
        <v>-11.3</v>
      </c>
      <c r="G20" s="1036">
        <v>-20.8</v>
      </c>
      <c r="H20" s="1034">
        <v>-19</v>
      </c>
      <c r="I20" s="1035">
        <v>-14</v>
      </c>
      <c r="J20" s="1035">
        <v>-10.9</v>
      </c>
      <c r="K20" s="1067">
        <v>-21.5</v>
      </c>
      <c r="L20" s="1038">
        <v>-6.1</v>
      </c>
    </row>
    <row r="21" spans="1:13" ht="12.95" customHeight="1">
      <c r="A21" s="1064"/>
      <c r="B21" s="411" t="s">
        <v>521</v>
      </c>
      <c r="C21" s="1034">
        <v>-18.8</v>
      </c>
      <c r="D21" s="1035">
        <v>-10.199999999999999</v>
      </c>
      <c r="E21" s="1035">
        <v>-17.8</v>
      </c>
      <c r="F21" s="1035">
        <v>-15.7</v>
      </c>
      <c r="G21" s="1036">
        <v>-17.2</v>
      </c>
      <c r="H21" s="1034">
        <v>-27.4</v>
      </c>
      <c r="I21" s="1035">
        <v>-14.3</v>
      </c>
      <c r="J21" s="1035">
        <v>-11.5</v>
      </c>
      <c r="K21" s="1067">
        <v>-30.8</v>
      </c>
      <c r="L21" s="1038">
        <v>-4.0999999999999996</v>
      </c>
    </row>
    <row r="22" spans="1:13" ht="12.95" customHeight="1">
      <c r="A22" s="1066"/>
      <c r="B22" s="411" t="s">
        <v>510</v>
      </c>
      <c r="C22" s="1034">
        <v>-21.4</v>
      </c>
      <c r="D22" s="1035">
        <v>-10.1</v>
      </c>
      <c r="E22" s="1035">
        <v>-20.6</v>
      </c>
      <c r="F22" s="1035">
        <v>-18.5</v>
      </c>
      <c r="G22" s="1036">
        <v>-26.9</v>
      </c>
      <c r="H22" s="1034">
        <v>-32.700000000000003</v>
      </c>
      <c r="I22" s="1035">
        <v>-24.7</v>
      </c>
      <c r="J22" s="1035">
        <v>-27.1</v>
      </c>
      <c r="K22" s="1067" t="s">
        <v>1983</v>
      </c>
      <c r="L22" s="1038">
        <v>-15.1</v>
      </c>
    </row>
    <row r="23" spans="1:13" ht="12.95" customHeight="1">
      <c r="A23" s="1064"/>
      <c r="B23" s="411" t="s">
        <v>511</v>
      </c>
      <c r="C23" s="1034">
        <v>-22.5</v>
      </c>
      <c r="D23" s="1035">
        <v>-12.1</v>
      </c>
      <c r="E23" s="1035">
        <v>-24.2</v>
      </c>
      <c r="F23" s="1035">
        <v>-16.100000000000001</v>
      </c>
      <c r="G23" s="1036">
        <v>-25.8</v>
      </c>
      <c r="H23" s="1034">
        <v>-32.799999999999997</v>
      </c>
      <c r="I23" s="1035">
        <v>-29.1</v>
      </c>
      <c r="J23" s="1035">
        <v>-27.3</v>
      </c>
      <c r="K23" s="1067">
        <v>-36.200000000000003</v>
      </c>
      <c r="L23" s="1038">
        <v>-13.9</v>
      </c>
    </row>
    <row r="24" spans="1:13" ht="12.95" customHeight="1">
      <c r="A24" s="1064"/>
      <c r="B24" s="411" t="s">
        <v>512</v>
      </c>
      <c r="C24" s="1034">
        <v>-28.9</v>
      </c>
      <c r="D24" s="1035">
        <v>-16.899999999999999</v>
      </c>
      <c r="E24" s="1035">
        <v>-35.5</v>
      </c>
      <c r="F24" s="1035">
        <v>-27.6</v>
      </c>
      <c r="G24" s="1036">
        <v>-29.7</v>
      </c>
      <c r="H24" s="1034">
        <v>-40.799999999999997</v>
      </c>
      <c r="I24" s="1035">
        <v>-36.299999999999997</v>
      </c>
      <c r="J24" s="1035">
        <v>-39.700000000000003</v>
      </c>
      <c r="K24" s="1067">
        <v>-37.799999999999997</v>
      </c>
      <c r="L24" s="1038">
        <v>-18.5</v>
      </c>
    </row>
    <row r="25" spans="1:13" ht="12.95" customHeight="1">
      <c r="A25" s="1033"/>
      <c r="B25" s="1046"/>
      <c r="C25" s="1050"/>
      <c r="D25" s="1047"/>
      <c r="E25" s="1047"/>
      <c r="F25" s="1047"/>
      <c r="G25" s="1047"/>
      <c r="H25" s="1047"/>
      <c r="I25" s="1047"/>
      <c r="J25" s="1047"/>
      <c r="K25" s="1047"/>
      <c r="L25" s="1047"/>
      <c r="M25" s="1068"/>
    </row>
    <row r="26" spans="1:13" ht="12.95" customHeight="1">
      <c r="A26" s="1048" t="s">
        <v>375</v>
      </c>
      <c r="B26" s="1049"/>
      <c r="D26" s="1049"/>
      <c r="E26" s="1051"/>
      <c r="F26" s="1051"/>
      <c r="G26" s="1051"/>
      <c r="H26" s="1051"/>
      <c r="I26" s="1051"/>
      <c r="J26" s="1051"/>
      <c r="K26" s="1051"/>
      <c r="L26" s="1051"/>
    </row>
    <row r="27" spans="1:13" ht="12.95" customHeight="1">
      <c r="A27" s="1052" t="s">
        <v>278</v>
      </c>
      <c r="B27" s="1049"/>
      <c r="C27" s="1050"/>
      <c r="D27" s="1049"/>
      <c r="E27" s="1049"/>
      <c r="F27" s="1049"/>
      <c r="G27" s="1049"/>
      <c r="H27" s="1049"/>
      <c r="I27" s="1049"/>
      <c r="J27" s="1049"/>
      <c r="K27" s="1049"/>
      <c r="L27" s="1049"/>
    </row>
    <row r="28" spans="1:13" ht="12.95" customHeight="1">
      <c r="C28" s="50"/>
      <c r="D28" s="2286"/>
      <c r="E28" s="2287"/>
      <c r="F28" s="1054"/>
      <c r="G28" s="1054"/>
      <c r="H28" s="1054"/>
      <c r="I28" s="2288"/>
      <c r="J28" s="2287"/>
      <c r="K28" s="2287"/>
      <c r="L28" s="1054"/>
      <c r="M28" s="1054"/>
    </row>
    <row r="29" spans="1:13" ht="12.95" customHeight="1">
      <c r="D29" s="2286"/>
      <c r="E29" s="2287"/>
      <c r="F29" s="1054"/>
      <c r="G29" s="1054"/>
      <c r="H29" s="1054"/>
      <c r="I29" s="2288"/>
      <c r="J29" s="2287"/>
      <c r="K29" s="2287"/>
      <c r="L29" s="1054"/>
      <c r="M29" s="1054"/>
    </row>
    <row r="30" spans="1:13">
      <c r="D30" s="2286"/>
      <c r="E30" s="2287"/>
      <c r="F30" s="1054"/>
      <c r="G30" s="1054"/>
      <c r="H30" s="1054"/>
      <c r="I30" s="2288"/>
      <c r="J30" s="2287"/>
      <c r="K30" s="2287"/>
      <c r="L30" s="1054"/>
      <c r="M30" s="1054"/>
    </row>
    <row r="31" spans="1:13">
      <c r="D31" s="2286"/>
      <c r="E31" s="2287"/>
      <c r="F31" s="1054"/>
      <c r="G31" s="1054"/>
      <c r="H31" s="1054"/>
      <c r="I31" s="2288"/>
      <c r="J31" s="2287"/>
      <c r="K31" s="2287"/>
      <c r="L31" s="1054"/>
      <c r="M31" s="1054"/>
    </row>
    <row r="32" spans="1:13">
      <c r="D32" s="2286"/>
      <c r="E32" s="2287"/>
      <c r="F32" s="1054"/>
      <c r="G32" s="1054"/>
      <c r="H32" s="1054"/>
      <c r="I32" s="2288"/>
      <c r="J32" s="2287"/>
      <c r="K32" s="2287"/>
      <c r="L32" s="1054"/>
      <c r="M32" s="1054"/>
    </row>
    <row r="33" spans="4:13">
      <c r="D33" s="2286"/>
      <c r="E33" s="2287"/>
      <c r="F33" s="1054"/>
      <c r="G33" s="1054"/>
      <c r="H33" s="1054"/>
      <c r="I33" s="2288"/>
      <c r="J33" s="2287"/>
      <c r="K33" s="2287"/>
      <c r="L33" s="1054"/>
      <c r="M33" s="1054"/>
    </row>
    <row r="34" spans="4:13">
      <c r="D34" s="2286"/>
      <c r="E34" s="2287"/>
      <c r="F34" s="1054"/>
      <c r="G34" s="1054"/>
      <c r="H34" s="1054"/>
      <c r="I34" s="2288"/>
      <c r="J34" s="2287"/>
      <c r="K34" s="2287"/>
      <c r="L34" s="1054"/>
      <c r="M34" s="1054"/>
    </row>
    <row r="35" spans="4:13">
      <c r="D35" s="2286"/>
      <c r="E35" s="2287"/>
      <c r="F35" s="1054"/>
      <c r="G35" s="1054"/>
      <c r="H35" s="1054"/>
      <c r="I35" s="2288"/>
      <c r="J35" s="2287"/>
      <c r="K35" s="2287"/>
      <c r="L35" s="1054"/>
      <c r="M35" s="1054"/>
    </row>
    <row r="36" spans="4:13">
      <c r="D36" s="2286"/>
      <c r="E36" s="2287"/>
      <c r="F36" s="1054"/>
      <c r="G36" s="1054"/>
      <c r="H36" s="1054"/>
      <c r="I36" s="2288"/>
      <c r="J36" s="2287"/>
      <c r="K36" s="2287"/>
      <c r="L36" s="1054"/>
      <c r="M36" s="1054"/>
    </row>
    <row r="37" spans="4:13">
      <c r="D37" s="2286"/>
      <c r="E37" s="2287"/>
      <c r="F37" s="1069"/>
      <c r="G37" s="1069"/>
      <c r="H37" s="1069"/>
      <c r="I37" s="2291"/>
      <c r="J37" s="2287"/>
      <c r="K37" s="2287"/>
      <c r="L37" s="1069"/>
      <c r="M37" s="1069"/>
    </row>
    <row r="38" spans="4:13">
      <c r="D38" s="2286"/>
      <c r="E38" s="2287"/>
      <c r="F38" s="1069"/>
      <c r="G38" s="1069"/>
      <c r="H38" s="1069"/>
      <c r="I38" s="2291"/>
      <c r="J38" s="2287"/>
      <c r="K38" s="2287"/>
      <c r="L38" s="1069"/>
      <c r="M38" s="1069"/>
    </row>
    <row r="39" spans="4:13">
      <c r="D39" s="2286"/>
      <c r="E39" s="2287"/>
      <c r="F39" s="1054"/>
      <c r="G39" s="1054"/>
      <c r="H39" s="1054"/>
      <c r="I39" s="2288"/>
      <c r="J39" s="2287"/>
      <c r="K39" s="2287"/>
      <c r="L39" s="1054"/>
      <c r="M39" s="1054"/>
    </row>
    <row r="40" spans="4:13">
      <c r="D40" s="2286"/>
      <c r="E40" s="2287"/>
      <c r="F40" s="1054"/>
      <c r="G40" s="1054"/>
      <c r="H40" s="1054"/>
      <c r="I40" s="2288"/>
      <c r="J40" s="2287"/>
      <c r="K40" s="2287"/>
      <c r="L40" s="1054"/>
      <c r="M40" s="1054"/>
    </row>
    <row r="41" spans="4:13">
      <c r="D41" s="2286"/>
      <c r="E41" s="2287"/>
      <c r="F41" s="1054"/>
      <c r="G41" s="1054"/>
      <c r="H41" s="1054"/>
      <c r="I41" s="2288"/>
      <c r="J41" s="2287"/>
      <c r="K41" s="2287"/>
      <c r="L41" s="1054"/>
      <c r="M41" s="1054"/>
    </row>
    <row r="42" spans="4:13">
      <c r="D42" s="2286"/>
      <c r="E42" s="2287"/>
      <c r="F42" s="1054"/>
      <c r="G42" s="1054"/>
      <c r="H42" s="1054"/>
      <c r="I42" s="2288"/>
      <c r="J42" s="2287"/>
      <c r="K42" s="2287"/>
      <c r="L42" s="1054"/>
      <c r="M42" s="1054"/>
    </row>
    <row r="43" spans="4:13">
      <c r="D43" s="2286"/>
      <c r="E43" s="2287"/>
      <c r="F43" s="1054"/>
      <c r="G43" s="1054"/>
      <c r="H43" s="1054"/>
      <c r="I43" s="2288"/>
      <c r="J43" s="2287"/>
      <c r="K43" s="2287"/>
      <c r="L43" s="1054"/>
      <c r="M43" s="1054"/>
    </row>
    <row r="44" spans="4:13">
      <c r="D44" s="2286"/>
      <c r="E44" s="2287"/>
      <c r="F44" s="1054"/>
      <c r="G44" s="1054"/>
      <c r="H44" s="1054"/>
      <c r="I44" s="2288"/>
      <c r="J44" s="2287"/>
      <c r="K44" s="2287"/>
      <c r="L44" s="1054"/>
      <c r="M44" s="1054"/>
    </row>
    <row r="45" spans="4:13">
      <c r="D45" s="2286"/>
      <c r="E45" s="2287"/>
      <c r="F45" s="1054"/>
      <c r="G45" s="1054"/>
      <c r="H45" s="1054"/>
      <c r="I45" s="2288"/>
      <c r="J45" s="2287"/>
      <c r="K45" s="2287"/>
      <c r="L45" s="1054"/>
      <c r="M45" s="1054"/>
    </row>
    <row r="46" spans="4:13">
      <c r="D46" s="2286"/>
      <c r="E46" s="2287"/>
      <c r="F46" s="1054"/>
      <c r="G46" s="1054"/>
      <c r="H46" s="1054"/>
      <c r="I46" s="2288"/>
      <c r="J46" s="2287"/>
      <c r="K46" s="2287"/>
      <c r="L46" s="1054"/>
      <c r="M46" s="1054"/>
    </row>
    <row r="47" spans="4:13">
      <c r="D47" s="2286"/>
      <c r="E47" s="2287"/>
      <c r="F47" s="1054"/>
      <c r="G47" s="1054"/>
      <c r="H47" s="1054"/>
      <c r="I47" s="2288"/>
      <c r="J47" s="2287"/>
      <c r="K47" s="2287"/>
      <c r="L47" s="1054"/>
      <c r="M47" s="1054"/>
    </row>
    <row r="48" spans="4:13">
      <c r="D48" s="2286"/>
      <c r="E48" s="2287"/>
      <c r="F48" s="1054"/>
      <c r="G48" s="1054"/>
      <c r="H48" s="1054"/>
      <c r="I48" s="2288"/>
      <c r="J48" s="2287"/>
      <c r="K48" s="2287"/>
      <c r="L48" s="1054"/>
      <c r="M48" s="1054"/>
    </row>
    <row r="49" spans="4:13">
      <c r="D49" s="2286"/>
      <c r="E49" s="2287"/>
      <c r="F49" s="1054"/>
      <c r="G49" s="1054"/>
      <c r="H49" s="1054"/>
      <c r="I49" s="2288"/>
      <c r="J49" s="2287"/>
      <c r="K49" s="2287"/>
      <c r="L49" s="1054"/>
      <c r="M49" s="1054"/>
    </row>
    <row r="50" spans="4:13">
      <c r="D50" s="2286"/>
      <c r="E50" s="2287"/>
      <c r="F50" s="1054"/>
      <c r="G50" s="1054"/>
      <c r="H50" s="1054"/>
      <c r="I50" s="2288"/>
      <c r="J50" s="2287"/>
      <c r="K50" s="2287"/>
      <c r="L50" s="1054"/>
      <c r="M50" s="1054"/>
    </row>
    <row r="51" spans="4:13">
      <c r="D51" s="2286"/>
      <c r="E51" s="2287"/>
      <c r="F51" s="1054"/>
      <c r="G51" s="1054"/>
      <c r="H51" s="1054"/>
      <c r="I51" s="2288"/>
      <c r="J51" s="2287"/>
      <c r="K51" s="2287"/>
      <c r="L51" s="1054"/>
      <c r="M51" s="1054"/>
    </row>
    <row r="52" spans="4:13">
      <c r="D52" s="2286"/>
      <c r="E52" s="2287"/>
      <c r="F52" s="1054"/>
      <c r="G52" s="1054"/>
      <c r="H52" s="1054"/>
      <c r="I52" s="2288"/>
      <c r="J52" s="2287"/>
      <c r="K52" s="2287"/>
      <c r="L52" s="1054"/>
      <c r="M52" s="1054"/>
    </row>
    <row r="53" spans="4:13">
      <c r="D53" s="2286"/>
      <c r="E53" s="2287"/>
      <c r="F53" s="1054"/>
      <c r="G53" s="1054"/>
      <c r="H53" s="1054"/>
      <c r="I53" s="2288"/>
      <c r="J53" s="2287"/>
      <c r="K53" s="2287"/>
      <c r="L53" s="1054"/>
      <c r="M53" s="1054"/>
    </row>
    <row r="54" spans="4:13">
      <c r="D54" s="2286"/>
      <c r="E54" s="2287"/>
      <c r="F54" s="1054"/>
      <c r="G54" s="1054"/>
      <c r="H54" s="1054"/>
      <c r="I54" s="2288"/>
      <c r="J54" s="2287"/>
      <c r="K54" s="2287"/>
      <c r="L54" s="1054"/>
      <c r="M54" s="1054"/>
    </row>
    <row r="55" spans="4:13">
      <c r="D55" s="1050"/>
      <c r="E55" s="1050"/>
      <c r="F55" s="1050"/>
      <c r="G55" s="1050"/>
      <c r="H55" s="1050"/>
      <c r="I55" s="1050"/>
      <c r="J55" s="1050"/>
      <c r="K55" s="1050"/>
      <c r="L55" s="1050"/>
      <c r="M55" s="1050"/>
    </row>
  </sheetData>
  <mergeCells count="63">
    <mergeCell ref="D52:E52"/>
    <mergeCell ref="I52:K52"/>
    <mergeCell ref="D53:E53"/>
    <mergeCell ref="I53:K53"/>
    <mergeCell ref="D54:E54"/>
    <mergeCell ref="I54:K54"/>
    <mergeCell ref="D49:E49"/>
    <mergeCell ref="I49:K49"/>
    <mergeCell ref="D50:E50"/>
    <mergeCell ref="I50:K50"/>
    <mergeCell ref="D51:E51"/>
    <mergeCell ref="I51:K51"/>
    <mergeCell ref="D46:E46"/>
    <mergeCell ref="I46:K46"/>
    <mergeCell ref="D47:E47"/>
    <mergeCell ref="I47:K47"/>
    <mergeCell ref="D48:E48"/>
    <mergeCell ref="I48:K48"/>
    <mergeCell ref="D43:E43"/>
    <mergeCell ref="I43:K43"/>
    <mergeCell ref="D44:E44"/>
    <mergeCell ref="I44:K44"/>
    <mergeCell ref="D45:E45"/>
    <mergeCell ref="I45:K45"/>
    <mergeCell ref="D40:E40"/>
    <mergeCell ref="I40:K40"/>
    <mergeCell ref="D41:E41"/>
    <mergeCell ref="I41:K41"/>
    <mergeCell ref="D42:E42"/>
    <mergeCell ref="I42:K42"/>
    <mergeCell ref="D37:E37"/>
    <mergeCell ref="I37:K37"/>
    <mergeCell ref="D38:E38"/>
    <mergeCell ref="I38:K38"/>
    <mergeCell ref="D39:E39"/>
    <mergeCell ref="I39:K39"/>
    <mergeCell ref="D34:E34"/>
    <mergeCell ref="I34:K34"/>
    <mergeCell ref="D35:E35"/>
    <mergeCell ref="I35:K35"/>
    <mergeCell ref="D36:E36"/>
    <mergeCell ref="I36:K36"/>
    <mergeCell ref="D31:E31"/>
    <mergeCell ref="I31:K31"/>
    <mergeCell ref="D32:E32"/>
    <mergeCell ref="I32:K32"/>
    <mergeCell ref="D33:E33"/>
    <mergeCell ref="I33:K33"/>
    <mergeCell ref="D28:E28"/>
    <mergeCell ref="I28:K28"/>
    <mergeCell ref="D29:E29"/>
    <mergeCell ref="I29:K29"/>
    <mergeCell ref="D30:E30"/>
    <mergeCell ref="I30:K30"/>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B8 B13:B15 B9:B11 B16:B18 K9:K11 B19:B21 B22:B24 K22"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U1" sqref="U1"/>
    </sheetView>
  </sheetViews>
  <sheetFormatPr defaultColWidth="9" defaultRowHeight="12"/>
  <cols>
    <col min="1" max="1" width="6.625" style="61" customWidth="1"/>
    <col min="2" max="2" width="12.625" style="61" customWidth="1"/>
    <col min="3" max="3" width="13.5" style="61" customWidth="1"/>
    <col min="4" max="11" width="10.5" style="61" customWidth="1"/>
    <col min="12" max="16384" width="9" style="61"/>
  </cols>
  <sheetData>
    <row r="1" spans="1:12" s="1057" customFormat="1" ht="18" customHeight="1">
      <c r="A1" s="1055" t="s">
        <v>1416</v>
      </c>
      <c r="B1" s="1055"/>
      <c r="C1" s="1055"/>
      <c r="D1" s="1055"/>
      <c r="E1" s="1055"/>
      <c r="F1" s="1055"/>
      <c r="G1" s="1055"/>
      <c r="H1" s="1055"/>
      <c r="I1" s="1016"/>
      <c r="J1" s="2272" t="s">
        <v>37</v>
      </c>
      <c r="K1" s="2272"/>
      <c r="L1" s="50"/>
    </row>
    <row r="2" spans="1:12" ht="18" customHeight="1">
      <c r="A2" s="1758" t="s">
        <v>1937</v>
      </c>
      <c r="B2" s="1058"/>
      <c r="C2" s="1058"/>
      <c r="D2" s="1058"/>
      <c r="E2" s="1058"/>
      <c r="F2" s="1058"/>
      <c r="G2" s="1058"/>
      <c r="H2" s="1058"/>
      <c r="I2" s="1019"/>
      <c r="J2" s="2273" t="s">
        <v>38</v>
      </c>
      <c r="K2" s="2273"/>
    </row>
    <row r="3" spans="1:12" ht="19.5" customHeight="1">
      <c r="A3" s="2274" t="s">
        <v>1402</v>
      </c>
      <c r="B3" s="2275"/>
      <c r="C3" s="2278" t="s">
        <v>1417</v>
      </c>
      <c r="D3" s="2279"/>
      <c r="E3" s="2279"/>
      <c r="F3" s="2279"/>
      <c r="G3" s="2279"/>
      <c r="H3" s="2279"/>
      <c r="I3" s="2279"/>
      <c r="J3" s="2279"/>
      <c r="K3" s="2280"/>
    </row>
    <row r="4" spans="1:12" ht="19.5" customHeight="1">
      <c r="A4" s="2274"/>
      <c r="B4" s="2275"/>
      <c r="C4" s="2281" t="s">
        <v>1404</v>
      </c>
      <c r="D4" s="2283" t="s">
        <v>1405</v>
      </c>
      <c r="E4" s="2292"/>
      <c r="F4" s="2293"/>
      <c r="G4" s="2284" t="s">
        <v>1406</v>
      </c>
      <c r="H4" s="2292"/>
      <c r="I4" s="2292"/>
      <c r="J4" s="2292"/>
      <c r="K4" s="2292"/>
    </row>
    <row r="5" spans="1:12" ht="74.25" customHeight="1" thickBot="1">
      <c r="A5" s="2276"/>
      <c r="B5" s="2277"/>
      <c r="C5" s="2282"/>
      <c r="D5" s="1023" t="s">
        <v>1407</v>
      </c>
      <c r="E5" s="1023" t="s">
        <v>1418</v>
      </c>
      <c r="F5" s="1024" t="s">
        <v>1409</v>
      </c>
      <c r="G5" s="1025" t="s">
        <v>1407</v>
      </c>
      <c r="H5" s="1023" t="s">
        <v>1419</v>
      </c>
      <c r="I5" s="1023" t="s">
        <v>1418</v>
      </c>
      <c r="J5" s="1023" t="s">
        <v>1409</v>
      </c>
      <c r="K5" s="1026" t="s">
        <v>1411</v>
      </c>
    </row>
    <row r="6" spans="1:12" ht="8.1" customHeight="1" thickTop="1">
      <c r="A6" s="1070"/>
      <c r="B6" s="1028"/>
      <c r="C6" s="1029"/>
      <c r="D6" s="1030"/>
      <c r="E6" s="1030"/>
      <c r="F6" s="1031"/>
      <c r="G6" s="1029"/>
      <c r="H6" s="1030"/>
      <c r="I6" s="1030"/>
      <c r="J6" s="1030"/>
      <c r="K6" s="1032"/>
    </row>
    <row r="7" spans="1:12" ht="12.95" customHeight="1">
      <c r="A7" s="1064">
        <v>2020</v>
      </c>
      <c r="B7" s="411" t="s">
        <v>512</v>
      </c>
      <c r="C7" s="1071">
        <v>-18.100000000000001</v>
      </c>
      <c r="D7" s="1072">
        <v>-13.7</v>
      </c>
      <c r="E7" s="1072">
        <v>-31.8</v>
      </c>
      <c r="F7" s="1073">
        <v>-25.2</v>
      </c>
      <c r="G7" s="1071">
        <v>-22.5</v>
      </c>
      <c r="H7" s="1072">
        <v>-24.8</v>
      </c>
      <c r="I7" s="1072">
        <v>-28.7</v>
      </c>
      <c r="J7" s="1072">
        <v>-29.2</v>
      </c>
      <c r="K7" s="1074">
        <v>-13.2</v>
      </c>
    </row>
    <row r="8" spans="1:12" ht="12.95" customHeight="1">
      <c r="A8" s="1065"/>
      <c r="B8" s="1039"/>
      <c r="C8" s="1075"/>
      <c r="D8" s="1076"/>
      <c r="E8" s="1076"/>
      <c r="F8" s="1077"/>
      <c r="G8" s="1075"/>
      <c r="H8" s="1076"/>
      <c r="I8" s="1076"/>
      <c r="J8" s="1076"/>
      <c r="K8" s="1078"/>
    </row>
    <row r="9" spans="1:12" ht="12.95" customHeight="1">
      <c r="A9" s="1066">
        <v>2021</v>
      </c>
      <c r="B9" s="411" t="s">
        <v>510</v>
      </c>
      <c r="C9" s="1071">
        <v>-11</v>
      </c>
      <c r="D9" s="1072">
        <v>-9.9</v>
      </c>
      <c r="E9" s="1072">
        <v>-8.6999999999999993</v>
      </c>
      <c r="F9" s="1073">
        <v>-8.8000000000000007</v>
      </c>
      <c r="G9" s="1071">
        <v>-12</v>
      </c>
      <c r="H9" s="1072">
        <v>9.8000000000000007</v>
      </c>
      <c r="I9" s="1072">
        <v>-2.8</v>
      </c>
      <c r="J9" s="1072">
        <v>-16.3</v>
      </c>
      <c r="K9" s="1074">
        <v>-1.6</v>
      </c>
    </row>
    <row r="10" spans="1:12" ht="12.95" customHeight="1">
      <c r="A10" s="1064"/>
      <c r="B10" s="411" t="s">
        <v>511</v>
      </c>
      <c r="C10" s="1071">
        <v>-12.7</v>
      </c>
      <c r="D10" s="1072">
        <v>-11.2</v>
      </c>
      <c r="E10" s="1072">
        <v>-9.1</v>
      </c>
      <c r="F10" s="1073">
        <v>-13.2</v>
      </c>
      <c r="G10" s="1071">
        <v>-14.2</v>
      </c>
      <c r="H10" s="1072">
        <v>6</v>
      </c>
      <c r="I10" s="1072">
        <v>4.4000000000000004</v>
      </c>
      <c r="J10" s="1072">
        <v>-14.1</v>
      </c>
      <c r="K10" s="1074">
        <v>0.9</v>
      </c>
    </row>
    <row r="11" spans="1:12" ht="12.95" customHeight="1">
      <c r="A11" s="1064"/>
      <c r="B11" s="411" t="s">
        <v>512</v>
      </c>
      <c r="C11" s="1071">
        <v>-16.3</v>
      </c>
      <c r="D11" s="1072">
        <v>-8.1</v>
      </c>
      <c r="E11" s="1072">
        <v>-6.4</v>
      </c>
      <c r="F11" s="1073">
        <v>-17.899999999999999</v>
      </c>
      <c r="G11" s="1071">
        <v>-24.4</v>
      </c>
      <c r="H11" s="1072">
        <v>-6.9</v>
      </c>
      <c r="I11" s="1072">
        <v>-8.4</v>
      </c>
      <c r="J11" s="1072">
        <v>-26</v>
      </c>
      <c r="K11" s="1074">
        <v>-5.7</v>
      </c>
    </row>
    <row r="12" spans="1:12" ht="12.95" customHeight="1">
      <c r="A12" s="1065"/>
      <c r="B12" s="411"/>
      <c r="C12" s="1075"/>
      <c r="D12" s="1072"/>
      <c r="E12" s="1072"/>
      <c r="F12" s="1077"/>
      <c r="G12" s="1075"/>
      <c r="H12" s="1072"/>
      <c r="I12" s="1072"/>
      <c r="J12" s="1072"/>
      <c r="K12" s="1074"/>
    </row>
    <row r="13" spans="1:12" ht="12.95" customHeight="1">
      <c r="A13" s="1066">
        <v>2022</v>
      </c>
      <c r="B13" s="411" t="s">
        <v>533</v>
      </c>
      <c r="C13" s="1071">
        <v>-13.5</v>
      </c>
      <c r="D13" s="1072">
        <v>-6.2</v>
      </c>
      <c r="E13" s="1072">
        <v>-13.7</v>
      </c>
      <c r="F13" s="1073">
        <v>-11.9</v>
      </c>
      <c r="G13" s="1071">
        <v>-20.7</v>
      </c>
      <c r="H13" s="1072">
        <v>-10.1</v>
      </c>
      <c r="I13" s="1072">
        <v>-16.7</v>
      </c>
      <c r="J13" s="1072">
        <v>-24.3</v>
      </c>
      <c r="K13" s="1074">
        <v>-8.6999999999999993</v>
      </c>
    </row>
    <row r="14" spans="1:12" ht="12.95" customHeight="1">
      <c r="A14" s="1064"/>
      <c r="B14" s="411" t="s">
        <v>514</v>
      </c>
      <c r="C14" s="1071">
        <v>-10.3</v>
      </c>
      <c r="D14" s="1072">
        <v>-3.7</v>
      </c>
      <c r="E14" s="1072">
        <v>-13.7</v>
      </c>
      <c r="F14" s="1073">
        <v>-12.6</v>
      </c>
      <c r="G14" s="1071">
        <v>-16.899999999999999</v>
      </c>
      <c r="H14" s="1072">
        <v>-6.8</v>
      </c>
      <c r="I14" s="1072">
        <v>-12.1</v>
      </c>
      <c r="J14" s="1072">
        <v>-15.3</v>
      </c>
      <c r="K14" s="1074">
        <v>-4.7</v>
      </c>
    </row>
    <row r="15" spans="1:12" ht="12.95" customHeight="1">
      <c r="A15" s="1064"/>
      <c r="B15" s="411" t="s">
        <v>515</v>
      </c>
      <c r="C15" s="1071">
        <v>-19.8</v>
      </c>
      <c r="D15" s="1072">
        <v>-9</v>
      </c>
      <c r="E15" s="1072">
        <v>-24.1</v>
      </c>
      <c r="F15" s="1073">
        <v>-21</v>
      </c>
      <c r="G15" s="1071">
        <v>-30.5</v>
      </c>
      <c r="H15" s="1072">
        <v>-17.7</v>
      </c>
      <c r="I15" s="1072">
        <v>-19.7</v>
      </c>
      <c r="J15" s="1072">
        <v>-30.8</v>
      </c>
      <c r="K15" s="1074">
        <v>-17.899999999999999</v>
      </c>
    </row>
    <row r="16" spans="1:12" ht="12.95" customHeight="1">
      <c r="A16" s="1066"/>
      <c r="B16" s="411" t="s">
        <v>516</v>
      </c>
      <c r="C16" s="1071">
        <v>-11</v>
      </c>
      <c r="D16" s="1072">
        <v>-7.3</v>
      </c>
      <c r="E16" s="1072">
        <v>9.1999999999999993</v>
      </c>
      <c r="F16" s="1073">
        <v>-11.1</v>
      </c>
      <c r="G16" s="1071">
        <v>-14.6</v>
      </c>
      <c r="H16" s="1072">
        <v>-4.0999999999999996</v>
      </c>
      <c r="I16" s="1072">
        <v>-5.7</v>
      </c>
      <c r="J16" s="1072">
        <v>-18.600000000000001</v>
      </c>
      <c r="K16" s="1074">
        <v>-4.2</v>
      </c>
    </row>
    <row r="17" spans="1:13" ht="12.95" customHeight="1">
      <c r="A17" s="1064"/>
      <c r="B17" s="411" t="s">
        <v>517</v>
      </c>
      <c r="C17" s="1071">
        <v>-11.8</v>
      </c>
      <c r="D17" s="1072">
        <v>-5.6</v>
      </c>
      <c r="E17" s="1072">
        <v>6.5</v>
      </c>
      <c r="F17" s="1073">
        <v>-9.6999999999999993</v>
      </c>
      <c r="G17" s="1071">
        <v>-18</v>
      </c>
      <c r="H17" s="1072">
        <v>-9.1</v>
      </c>
      <c r="I17" s="1072">
        <v>-9.6999999999999993</v>
      </c>
      <c r="J17" s="1072">
        <v>-18.399999999999999</v>
      </c>
      <c r="K17" s="1074">
        <v>-8.6</v>
      </c>
    </row>
    <row r="18" spans="1:13" ht="12.95" customHeight="1">
      <c r="A18" s="1064"/>
      <c r="B18" s="411" t="s">
        <v>518</v>
      </c>
      <c r="C18" s="1071">
        <v>-15.4</v>
      </c>
      <c r="D18" s="1072">
        <v>-1.7</v>
      </c>
      <c r="E18" s="1072">
        <v>4.4000000000000004</v>
      </c>
      <c r="F18" s="1073">
        <v>-10.4</v>
      </c>
      <c r="G18" s="1071">
        <v>-29.1</v>
      </c>
      <c r="H18" s="1072">
        <v>-24</v>
      </c>
      <c r="I18" s="1072">
        <v>-25.6</v>
      </c>
      <c r="J18" s="1072">
        <v>-24.7</v>
      </c>
      <c r="K18" s="1074">
        <v>-5.3</v>
      </c>
    </row>
    <row r="19" spans="1:13" ht="12.95" customHeight="1">
      <c r="A19" s="1066"/>
      <c r="B19" s="411" t="s">
        <v>519</v>
      </c>
      <c r="C19" s="1071">
        <v>-16.5</v>
      </c>
      <c r="D19" s="1072">
        <v>-8.9</v>
      </c>
      <c r="E19" s="1072">
        <v>-8.9</v>
      </c>
      <c r="F19" s="1073">
        <v>-15.8</v>
      </c>
      <c r="G19" s="1071">
        <v>-24</v>
      </c>
      <c r="H19" s="1072">
        <v>-13.7</v>
      </c>
      <c r="I19" s="1072">
        <v>-14</v>
      </c>
      <c r="J19" s="1072">
        <v>-19.7</v>
      </c>
      <c r="K19" s="1074">
        <v>-6.1</v>
      </c>
    </row>
    <row r="20" spans="1:13" ht="12.95" customHeight="1">
      <c r="A20" s="1064"/>
      <c r="B20" s="411" t="s">
        <v>520</v>
      </c>
      <c r="C20" s="1071">
        <v>-12.4</v>
      </c>
      <c r="D20" s="1072">
        <v>-2.8</v>
      </c>
      <c r="E20" s="1072">
        <v>-4.4000000000000004</v>
      </c>
      <c r="F20" s="1073">
        <v>-13.5</v>
      </c>
      <c r="G20" s="1071">
        <v>-21.9</v>
      </c>
      <c r="H20" s="1072">
        <v>-21</v>
      </c>
      <c r="I20" s="1072">
        <v>-21.5</v>
      </c>
      <c r="J20" s="1072">
        <v>-16.2</v>
      </c>
      <c r="K20" s="1074">
        <v>4.4000000000000004</v>
      </c>
    </row>
    <row r="21" spans="1:13" ht="12.95" customHeight="1">
      <c r="A21" s="1064"/>
      <c r="B21" s="411" t="s">
        <v>521</v>
      </c>
      <c r="C21" s="1071">
        <v>-17.100000000000001</v>
      </c>
      <c r="D21" s="1072">
        <v>-5.0999999999999996</v>
      </c>
      <c r="E21" s="1072">
        <v>-12.5</v>
      </c>
      <c r="F21" s="1073">
        <v>-14.9</v>
      </c>
      <c r="G21" s="1071">
        <v>-29.1</v>
      </c>
      <c r="H21" s="1072">
        <v>-27.9</v>
      </c>
      <c r="I21" s="1072">
        <v>-28.6</v>
      </c>
      <c r="J21" s="1072">
        <v>-15.9</v>
      </c>
      <c r="K21" s="1074">
        <v>-10.199999999999999</v>
      </c>
    </row>
    <row r="22" spans="1:13" ht="12.95" customHeight="1">
      <c r="A22" s="1066"/>
      <c r="B22" s="411" t="s">
        <v>510</v>
      </c>
      <c r="C22" s="1071">
        <v>-17.100000000000001</v>
      </c>
      <c r="D22" s="1072">
        <v>-5.0999999999999996</v>
      </c>
      <c r="E22" s="1072">
        <v>-12.5</v>
      </c>
      <c r="F22" s="1073">
        <v>-14.9</v>
      </c>
      <c r="G22" s="1071">
        <v>-29.1</v>
      </c>
      <c r="H22" s="1072">
        <v>-27.9</v>
      </c>
      <c r="I22" s="1072">
        <v>-28.6</v>
      </c>
      <c r="J22" s="1072">
        <v>-15.9</v>
      </c>
      <c r="K22" s="1074">
        <v>-10.199999999999999</v>
      </c>
    </row>
    <row r="23" spans="1:13" ht="12.95" customHeight="1">
      <c r="A23" s="1064"/>
      <c r="B23" s="411" t="s">
        <v>511</v>
      </c>
      <c r="C23" s="1071">
        <v>-16.5</v>
      </c>
      <c r="D23" s="1072">
        <v>-5.4</v>
      </c>
      <c r="E23" s="1072">
        <v>-16.399999999999999</v>
      </c>
      <c r="F23" s="1073">
        <v>-21.1</v>
      </c>
      <c r="G23" s="1071">
        <v>-27.5</v>
      </c>
      <c r="H23" s="1072">
        <v>-26.5</v>
      </c>
      <c r="I23" s="1072">
        <v>-25.4</v>
      </c>
      <c r="J23" s="1072">
        <v>-18.600000000000001</v>
      </c>
      <c r="K23" s="1074">
        <v>-9</v>
      </c>
    </row>
    <row r="24" spans="1:13" ht="12.95" customHeight="1">
      <c r="A24" s="1064"/>
      <c r="B24" s="411" t="s">
        <v>512</v>
      </c>
      <c r="C24" s="1071">
        <v>-15.6</v>
      </c>
      <c r="D24" s="1072">
        <v>-4.9000000000000004</v>
      </c>
      <c r="E24" s="1072">
        <v>-6.5</v>
      </c>
      <c r="F24" s="1073">
        <v>-19.7</v>
      </c>
      <c r="G24" s="1071">
        <v>-26.3</v>
      </c>
      <c r="H24" s="1072">
        <v>-19.8</v>
      </c>
      <c r="I24" s="1072">
        <v>-15.9</v>
      </c>
      <c r="J24" s="1072">
        <v>-21.6</v>
      </c>
      <c r="K24" s="1074">
        <v>-10.3</v>
      </c>
    </row>
    <row r="25" spans="1:13" ht="12.95" customHeight="1">
      <c r="A25" s="1033"/>
      <c r="B25" s="1046"/>
      <c r="C25" s="1079"/>
      <c r="D25" s="1079"/>
      <c r="E25" s="1079"/>
      <c r="F25" s="1079"/>
      <c r="G25" s="1079"/>
      <c r="H25" s="1079"/>
      <c r="I25" s="1079"/>
      <c r="J25" s="1079"/>
      <c r="K25" s="1079"/>
    </row>
    <row r="26" spans="1:13" s="1083" customFormat="1" ht="12.95" customHeight="1">
      <c r="A26" s="1048" t="s">
        <v>1420</v>
      </c>
      <c r="B26" s="1080"/>
      <c r="C26" s="1081"/>
      <c r="D26" s="1080"/>
      <c r="E26" s="1082"/>
      <c r="F26" s="1082"/>
      <c r="G26" s="1082"/>
      <c r="H26" s="1082"/>
      <c r="I26" s="1082"/>
      <c r="J26" s="1082"/>
      <c r="K26" s="1082"/>
      <c r="L26" s="1082"/>
    </row>
    <row r="27" spans="1:13" s="1083" customFormat="1" ht="12.95" customHeight="1">
      <c r="A27" s="1052" t="s">
        <v>1421</v>
      </c>
      <c r="B27" s="1080"/>
      <c r="C27" s="1081"/>
      <c r="D27" s="1080"/>
      <c r="E27" s="1080"/>
      <c r="F27" s="1080"/>
      <c r="G27" s="1080"/>
      <c r="H27" s="1080"/>
      <c r="I27" s="1080"/>
      <c r="J27" s="1080"/>
      <c r="K27" s="1080"/>
      <c r="L27" s="1080"/>
    </row>
    <row r="28" spans="1:13" ht="12.95" customHeight="1">
      <c r="C28" s="2286"/>
      <c r="D28" s="2287"/>
      <c r="E28" s="1054"/>
      <c r="F28" s="1054"/>
      <c r="G28" s="2288"/>
      <c r="H28" s="2287"/>
      <c r="I28" s="2287"/>
      <c r="J28" s="1054"/>
      <c r="K28" s="1054"/>
      <c r="L28" s="1054"/>
      <c r="M28" s="1050"/>
    </row>
    <row r="29" spans="1:13" ht="12.95" customHeight="1">
      <c r="C29" s="2286"/>
      <c r="D29" s="2287"/>
      <c r="E29" s="1054"/>
      <c r="F29" s="1054"/>
      <c r="G29" s="2288"/>
      <c r="H29" s="2287"/>
      <c r="I29" s="2287"/>
      <c r="J29" s="1054"/>
      <c r="K29" s="1054"/>
      <c r="L29" s="1054"/>
      <c r="M29" s="1050"/>
    </row>
    <row r="30" spans="1:13" ht="12.95" customHeight="1">
      <c r="C30" s="2286"/>
      <c r="D30" s="2287"/>
      <c r="E30" s="1054"/>
      <c r="F30" s="1054"/>
      <c r="G30" s="2288"/>
      <c r="H30" s="2287"/>
      <c r="I30" s="2287"/>
      <c r="J30" s="1054"/>
      <c r="K30" s="1054"/>
      <c r="L30" s="1054"/>
      <c r="M30" s="1050"/>
    </row>
    <row r="31" spans="1:13" ht="12.95" customHeight="1">
      <c r="C31" s="2286"/>
      <c r="D31" s="2287"/>
      <c r="E31" s="1054"/>
      <c r="F31" s="1054"/>
      <c r="G31" s="2288"/>
      <c r="H31" s="2287"/>
      <c r="I31" s="2287"/>
      <c r="J31" s="1054"/>
      <c r="K31" s="1054"/>
      <c r="L31" s="1054"/>
      <c r="M31" s="1050"/>
    </row>
    <row r="32" spans="1:13">
      <c r="C32" s="2286"/>
      <c r="D32" s="2287"/>
      <c r="E32" s="1054"/>
      <c r="F32" s="1054"/>
      <c r="G32" s="2288"/>
      <c r="H32" s="2287"/>
      <c r="I32" s="2287"/>
      <c r="J32" s="1054"/>
      <c r="K32" s="1054"/>
      <c r="L32" s="1054"/>
      <c r="M32" s="1050"/>
    </row>
    <row r="33" spans="3:13">
      <c r="C33" s="2286"/>
      <c r="D33" s="2287"/>
      <c r="E33" s="1069"/>
      <c r="F33" s="1069"/>
      <c r="G33" s="2291"/>
      <c r="H33" s="2287"/>
      <c r="I33" s="2287"/>
      <c r="J33" s="1069"/>
      <c r="K33" s="1069"/>
      <c r="L33" s="1069"/>
      <c r="M33" s="1050"/>
    </row>
    <row r="34" spans="3:13">
      <c r="C34" s="2286"/>
      <c r="D34" s="2287"/>
      <c r="E34" s="1054"/>
      <c r="F34" s="1054"/>
      <c r="G34" s="2288"/>
      <c r="H34" s="2287"/>
      <c r="I34" s="2287"/>
      <c r="J34" s="1054"/>
      <c r="K34" s="1054"/>
      <c r="L34" s="1054"/>
      <c r="M34" s="1050"/>
    </row>
    <row r="35" spans="3:13">
      <c r="C35" s="2286"/>
      <c r="D35" s="2287"/>
      <c r="E35" s="1069"/>
      <c r="F35" s="1069"/>
      <c r="G35" s="2291"/>
      <c r="H35" s="2287"/>
      <c r="I35" s="2287"/>
      <c r="J35" s="1069"/>
      <c r="K35" s="1069"/>
      <c r="L35" s="1069"/>
      <c r="M35" s="1050"/>
    </row>
    <row r="36" spans="3:13">
      <c r="C36" s="2286"/>
      <c r="D36" s="2287"/>
      <c r="E36" s="1054"/>
      <c r="F36" s="1054"/>
      <c r="G36" s="2288"/>
      <c r="H36" s="2287"/>
      <c r="I36" s="2287"/>
      <c r="J36" s="1054"/>
      <c r="K36" s="1054"/>
      <c r="L36" s="1054"/>
      <c r="M36" s="1050"/>
    </row>
    <row r="37" spans="3:13">
      <c r="C37" s="2286"/>
      <c r="D37" s="2287"/>
      <c r="E37" s="1054"/>
      <c r="F37" s="1054"/>
      <c r="G37" s="2288"/>
      <c r="H37" s="2287"/>
      <c r="I37" s="2287"/>
      <c r="J37" s="1054"/>
      <c r="K37" s="1054"/>
      <c r="L37" s="1054"/>
      <c r="M37" s="1050"/>
    </row>
    <row r="38" spans="3:13">
      <c r="C38" s="2286"/>
      <c r="D38" s="2287"/>
      <c r="E38" s="1069"/>
      <c r="F38" s="1069"/>
      <c r="G38" s="2291"/>
      <c r="H38" s="2287"/>
      <c r="I38" s="2287"/>
      <c r="J38" s="1069"/>
      <c r="K38" s="1069"/>
      <c r="L38" s="1069"/>
      <c r="M38" s="1050"/>
    </row>
    <row r="39" spans="3:13">
      <c r="C39" s="2286"/>
      <c r="D39" s="2287"/>
      <c r="E39" s="1069"/>
      <c r="F39" s="1069"/>
      <c r="G39" s="2291"/>
      <c r="H39" s="2287"/>
      <c r="I39" s="2287"/>
      <c r="J39" s="1069"/>
      <c r="K39" s="1069"/>
      <c r="L39" s="1069"/>
      <c r="M39" s="1050"/>
    </row>
    <row r="40" spans="3:13">
      <c r="C40" s="2286"/>
      <c r="D40" s="2287"/>
      <c r="E40" s="1054"/>
      <c r="F40" s="1054"/>
      <c r="G40" s="2288"/>
      <c r="H40" s="2287"/>
      <c r="I40" s="2287"/>
      <c r="J40" s="1054"/>
      <c r="K40" s="1054"/>
      <c r="L40" s="1054"/>
      <c r="M40" s="1050"/>
    </row>
    <row r="41" spans="3:13">
      <c r="C41" s="2286"/>
      <c r="D41" s="2287"/>
      <c r="E41" s="1054"/>
      <c r="F41" s="1054"/>
      <c r="G41" s="2288"/>
      <c r="H41" s="2287"/>
      <c r="I41" s="2287"/>
      <c r="J41" s="1054"/>
      <c r="K41" s="1054"/>
      <c r="L41" s="1054"/>
      <c r="M41" s="1050"/>
    </row>
    <row r="42" spans="3:13">
      <c r="C42" s="2286"/>
      <c r="D42" s="2287"/>
      <c r="E42" s="1054"/>
      <c r="F42" s="1054"/>
      <c r="G42" s="2288"/>
      <c r="H42" s="2287"/>
      <c r="I42" s="2287"/>
      <c r="J42" s="1054"/>
      <c r="K42" s="1054"/>
      <c r="L42" s="1054"/>
      <c r="M42" s="1050"/>
    </row>
    <row r="43" spans="3:13">
      <c r="C43" s="2286"/>
      <c r="D43" s="2287"/>
      <c r="E43" s="1054"/>
      <c r="F43" s="1054"/>
      <c r="G43" s="2288"/>
      <c r="H43" s="2287"/>
      <c r="I43" s="2287"/>
      <c r="J43" s="1054"/>
      <c r="K43" s="1054"/>
      <c r="L43" s="1054"/>
      <c r="M43" s="1050"/>
    </row>
    <row r="44" spans="3:13">
      <c r="C44" s="2286"/>
      <c r="D44" s="2287"/>
      <c r="E44" s="1054"/>
      <c r="F44" s="1054"/>
      <c r="G44" s="2288"/>
      <c r="H44" s="2287"/>
      <c r="I44" s="2287"/>
      <c r="J44" s="1054"/>
      <c r="K44" s="1054"/>
      <c r="L44" s="1054"/>
      <c r="M44" s="1050"/>
    </row>
    <row r="45" spans="3:13">
      <c r="C45" s="2286"/>
      <c r="D45" s="2287"/>
      <c r="E45" s="1054"/>
      <c r="F45" s="1054"/>
      <c r="G45" s="2288"/>
      <c r="H45" s="2287"/>
      <c r="I45" s="2287"/>
      <c r="J45" s="1054"/>
      <c r="K45" s="1054"/>
      <c r="L45" s="1054"/>
      <c r="M45" s="1050"/>
    </row>
    <row r="46" spans="3:13">
      <c r="C46" s="2286"/>
      <c r="D46" s="2287"/>
      <c r="E46" s="1054"/>
      <c r="F46" s="1054"/>
      <c r="G46" s="2288"/>
      <c r="H46" s="2287"/>
      <c r="I46" s="2287"/>
      <c r="J46" s="1054"/>
      <c r="K46" s="1054"/>
      <c r="L46" s="1054"/>
      <c r="M46" s="1050"/>
    </row>
    <row r="47" spans="3:13">
      <c r="C47" s="2286"/>
      <c r="D47" s="2287"/>
      <c r="E47" s="1054"/>
      <c r="F47" s="1054"/>
      <c r="G47" s="2288"/>
      <c r="H47" s="2287"/>
      <c r="I47" s="2287"/>
      <c r="J47" s="1054"/>
      <c r="K47" s="1054"/>
      <c r="L47" s="1054"/>
      <c r="M47" s="1050"/>
    </row>
    <row r="48" spans="3:13">
      <c r="C48" s="2286"/>
      <c r="D48" s="2287"/>
      <c r="E48" s="1054"/>
      <c r="F48" s="1054"/>
      <c r="G48" s="2288"/>
      <c r="H48" s="2287"/>
      <c r="I48" s="2287"/>
      <c r="J48" s="1054"/>
      <c r="K48" s="1054"/>
      <c r="L48" s="1054"/>
      <c r="M48" s="1050"/>
    </row>
    <row r="49" spans="3:13">
      <c r="C49" s="2286"/>
      <c r="D49" s="2287"/>
      <c r="E49" s="1054"/>
      <c r="F49" s="1054"/>
      <c r="G49" s="2288"/>
      <c r="H49" s="2287"/>
      <c r="I49" s="2287"/>
      <c r="J49" s="1054"/>
      <c r="K49" s="1054"/>
      <c r="L49" s="1054"/>
      <c r="M49" s="1050"/>
    </row>
    <row r="50" spans="3:13">
      <c r="C50" s="2286"/>
      <c r="D50" s="2287"/>
      <c r="E50" s="1054"/>
      <c r="F50" s="1054"/>
      <c r="G50" s="2288"/>
      <c r="H50" s="2287"/>
      <c r="I50" s="2287"/>
      <c r="J50" s="1054"/>
      <c r="K50" s="1054"/>
      <c r="L50" s="1054"/>
      <c r="M50" s="1050"/>
    </row>
    <row r="51" spans="3:13">
      <c r="C51" s="2286"/>
      <c r="D51" s="2287"/>
      <c r="E51" s="1054"/>
      <c r="F51" s="1054"/>
      <c r="G51" s="2288"/>
      <c r="H51" s="2287"/>
      <c r="I51" s="2287"/>
      <c r="J51" s="1054"/>
      <c r="K51" s="1054"/>
      <c r="L51" s="1054"/>
      <c r="M51" s="1050"/>
    </row>
    <row r="52" spans="3:13">
      <c r="C52" s="2286"/>
      <c r="D52" s="2287"/>
      <c r="E52" s="1054"/>
      <c r="F52" s="1054"/>
      <c r="G52" s="2288"/>
      <c r="H52" s="2287"/>
      <c r="I52" s="2287"/>
      <c r="J52" s="1054"/>
      <c r="K52" s="1054"/>
      <c r="L52" s="1054"/>
      <c r="M52" s="1050"/>
    </row>
    <row r="53" spans="3:13">
      <c r="C53" s="2286"/>
      <c r="D53" s="2287"/>
      <c r="E53" s="1054"/>
      <c r="F53" s="1054"/>
      <c r="G53" s="2288"/>
      <c r="H53" s="2287"/>
      <c r="I53" s="2287"/>
      <c r="J53" s="1054"/>
      <c r="K53" s="1054"/>
      <c r="L53" s="1054"/>
      <c r="M53" s="1050"/>
    </row>
    <row r="54" spans="3:13">
      <c r="C54" s="2286"/>
      <c r="D54" s="2287"/>
      <c r="E54" s="1054"/>
      <c r="F54" s="1054"/>
      <c r="G54" s="2288"/>
      <c r="H54" s="2287"/>
      <c r="I54" s="2287"/>
      <c r="J54" s="1054"/>
      <c r="K54" s="1054"/>
      <c r="L54" s="1054"/>
      <c r="M54" s="1050"/>
    </row>
    <row r="55" spans="3:13">
      <c r="C55" s="2286"/>
      <c r="D55" s="2287"/>
      <c r="E55" s="1054"/>
      <c r="F55" s="1054"/>
      <c r="G55" s="2288"/>
      <c r="H55" s="2287"/>
      <c r="I55" s="2287"/>
      <c r="J55" s="1054"/>
      <c r="K55" s="1054"/>
      <c r="L55" s="1054"/>
      <c r="M55" s="1050"/>
    </row>
    <row r="56" spans="3:13">
      <c r="C56" s="2286"/>
      <c r="D56" s="2287"/>
      <c r="E56" s="1054"/>
      <c r="F56" s="1054"/>
      <c r="G56" s="2288"/>
      <c r="H56" s="2287"/>
      <c r="I56" s="2287"/>
      <c r="J56" s="1054"/>
      <c r="K56" s="1054"/>
      <c r="L56" s="1054"/>
      <c r="M56" s="1050"/>
    </row>
    <row r="57" spans="3:13">
      <c r="C57" s="2286"/>
      <c r="D57" s="2287"/>
      <c r="E57" s="1054"/>
      <c r="F57" s="1054"/>
      <c r="G57" s="2288"/>
      <c r="H57" s="2287"/>
      <c r="I57" s="2287"/>
      <c r="J57" s="1054"/>
      <c r="K57" s="1054"/>
      <c r="L57" s="1054"/>
      <c r="M57" s="1050"/>
    </row>
    <row r="58" spans="3:13">
      <c r="C58" s="2286"/>
      <c r="D58" s="2287"/>
      <c r="E58" s="1054"/>
      <c r="F58" s="1054"/>
      <c r="G58" s="2288"/>
      <c r="H58" s="2287"/>
      <c r="I58" s="2287"/>
      <c r="J58" s="1054"/>
      <c r="K58" s="1054"/>
      <c r="L58" s="1054"/>
      <c r="M58" s="1050"/>
    </row>
    <row r="59" spans="3:13">
      <c r="C59" s="2286"/>
      <c r="D59" s="2287"/>
      <c r="E59" s="1054"/>
      <c r="F59" s="1054"/>
      <c r="G59" s="2288"/>
      <c r="H59" s="2287"/>
      <c r="I59" s="2287"/>
      <c r="J59" s="1054"/>
      <c r="K59" s="1054"/>
      <c r="L59" s="1054"/>
      <c r="M59" s="1050"/>
    </row>
    <row r="60" spans="3:13">
      <c r="C60" s="1050"/>
      <c r="D60" s="1050"/>
      <c r="E60" s="1050"/>
      <c r="F60" s="1050"/>
      <c r="G60" s="1050"/>
      <c r="H60" s="1050"/>
      <c r="I60" s="1050"/>
      <c r="J60" s="1050"/>
      <c r="K60" s="1050"/>
      <c r="L60" s="1050"/>
      <c r="M60" s="1050"/>
    </row>
    <row r="61" spans="3:13">
      <c r="C61" s="1050"/>
      <c r="D61" s="1050"/>
      <c r="E61" s="1050"/>
      <c r="F61" s="1050"/>
      <c r="G61" s="1050"/>
      <c r="H61" s="1050"/>
      <c r="I61" s="1050"/>
      <c r="J61" s="1050"/>
      <c r="K61" s="1050"/>
      <c r="L61" s="1050"/>
      <c r="M61" s="1050"/>
    </row>
  </sheetData>
  <mergeCells count="71">
    <mergeCell ref="C58:D58"/>
    <mergeCell ref="G58:I58"/>
    <mergeCell ref="C59:D59"/>
    <mergeCell ref="G59:I59"/>
    <mergeCell ref="C55:D55"/>
    <mergeCell ref="G55:I55"/>
    <mergeCell ref="C56:D56"/>
    <mergeCell ref="G56:I56"/>
    <mergeCell ref="C57:D57"/>
    <mergeCell ref="G57:I57"/>
    <mergeCell ref="C52:D52"/>
    <mergeCell ref="G52:I52"/>
    <mergeCell ref="C53:D53"/>
    <mergeCell ref="G53:I53"/>
    <mergeCell ref="C54:D54"/>
    <mergeCell ref="G54:I54"/>
    <mergeCell ref="C49:D49"/>
    <mergeCell ref="G49:I49"/>
    <mergeCell ref="C50:D50"/>
    <mergeCell ref="G50:I50"/>
    <mergeCell ref="C51:D51"/>
    <mergeCell ref="G51:I51"/>
    <mergeCell ref="C46:D46"/>
    <mergeCell ref="G46:I46"/>
    <mergeCell ref="C47:D47"/>
    <mergeCell ref="G47:I47"/>
    <mergeCell ref="C48:D48"/>
    <mergeCell ref="G48:I48"/>
    <mergeCell ref="C43:D43"/>
    <mergeCell ref="G43:I43"/>
    <mergeCell ref="C44:D44"/>
    <mergeCell ref="G44:I44"/>
    <mergeCell ref="C45:D45"/>
    <mergeCell ref="G45:I45"/>
    <mergeCell ref="C40:D40"/>
    <mergeCell ref="G40:I40"/>
    <mergeCell ref="C41:D41"/>
    <mergeCell ref="G41:I41"/>
    <mergeCell ref="C42:D42"/>
    <mergeCell ref="G42:I42"/>
    <mergeCell ref="C37:D37"/>
    <mergeCell ref="G37:I37"/>
    <mergeCell ref="C38:D38"/>
    <mergeCell ref="G38:I38"/>
    <mergeCell ref="C39:D39"/>
    <mergeCell ref="G39:I39"/>
    <mergeCell ref="C34:D34"/>
    <mergeCell ref="G34:I34"/>
    <mergeCell ref="C35:D35"/>
    <mergeCell ref="G35:I35"/>
    <mergeCell ref="C36:D36"/>
    <mergeCell ref="G36:I36"/>
    <mergeCell ref="C31:D31"/>
    <mergeCell ref="G31:I31"/>
    <mergeCell ref="C32:D32"/>
    <mergeCell ref="G32:I32"/>
    <mergeCell ref="C33:D33"/>
    <mergeCell ref="G33:I33"/>
    <mergeCell ref="C28:D28"/>
    <mergeCell ref="G28:I28"/>
    <mergeCell ref="C29:D29"/>
    <mergeCell ref="G29:I29"/>
    <mergeCell ref="C30:D30"/>
    <mergeCell ref="G30:I30"/>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B8 B13:B15 B9:B11 B16:B18 B19:B21 B22:B24"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V1" sqref="V1"/>
    </sheetView>
  </sheetViews>
  <sheetFormatPr defaultColWidth="9" defaultRowHeight="12"/>
  <cols>
    <col min="1" max="1" width="6.625" style="61" customWidth="1"/>
    <col min="2" max="2" width="12.625" style="61" customWidth="1"/>
    <col min="3" max="12" width="9.75" style="61" customWidth="1"/>
    <col min="13" max="16384" width="9" style="61"/>
  </cols>
  <sheetData>
    <row r="1" spans="1:13" s="1057" customFormat="1" ht="18" customHeight="1">
      <c r="A1" s="1055" t="s">
        <v>1416</v>
      </c>
      <c r="B1" s="1055"/>
      <c r="C1" s="1055"/>
      <c r="D1" s="1055"/>
      <c r="E1" s="1055"/>
      <c r="F1" s="1055"/>
      <c r="G1" s="1055"/>
      <c r="H1" s="1055"/>
      <c r="I1" s="1016"/>
      <c r="J1" s="1016"/>
      <c r="K1" s="2272" t="s">
        <v>37</v>
      </c>
      <c r="L1" s="2272"/>
      <c r="M1" s="50"/>
    </row>
    <row r="2" spans="1:13" ht="18" customHeight="1">
      <c r="A2" s="1759" t="s">
        <v>1936</v>
      </c>
      <c r="B2" s="1058"/>
      <c r="C2" s="1058"/>
      <c r="D2" s="1058"/>
      <c r="E2" s="1058"/>
      <c r="F2" s="1058"/>
      <c r="G2" s="1058"/>
      <c r="H2" s="1058"/>
      <c r="I2" s="1019"/>
      <c r="J2" s="1019"/>
      <c r="K2" s="2273" t="s">
        <v>38</v>
      </c>
      <c r="L2" s="2273"/>
    </row>
    <row r="3" spans="1:13" ht="18.75" customHeight="1">
      <c r="A3" s="2274" t="s">
        <v>1402</v>
      </c>
      <c r="B3" s="2275"/>
      <c r="C3" s="2278" t="s">
        <v>1422</v>
      </c>
      <c r="D3" s="2279"/>
      <c r="E3" s="2279"/>
      <c r="F3" s="2279"/>
      <c r="G3" s="2279"/>
      <c r="H3" s="2279"/>
      <c r="I3" s="2279"/>
      <c r="J3" s="2279"/>
      <c r="K3" s="2279"/>
      <c r="L3" s="2280"/>
    </row>
    <row r="4" spans="1:13" ht="18.75" customHeight="1">
      <c r="A4" s="2274"/>
      <c r="B4" s="2275"/>
      <c r="C4" s="2281" t="s">
        <v>1404</v>
      </c>
      <c r="D4" s="2283" t="s">
        <v>1405</v>
      </c>
      <c r="E4" s="2292"/>
      <c r="F4" s="2292"/>
      <c r="G4" s="2293"/>
      <c r="H4" s="2284" t="s">
        <v>1423</v>
      </c>
      <c r="I4" s="2292"/>
      <c r="J4" s="2292"/>
      <c r="K4" s="2292"/>
      <c r="L4" s="2292"/>
    </row>
    <row r="5" spans="1:13" ht="87" customHeight="1" thickBot="1">
      <c r="A5" s="2276"/>
      <c r="B5" s="2277"/>
      <c r="C5" s="2282"/>
      <c r="D5" s="1023" t="s">
        <v>1407</v>
      </c>
      <c r="E5" s="1023" t="s">
        <v>1419</v>
      </c>
      <c r="F5" s="1023" t="s">
        <v>1418</v>
      </c>
      <c r="G5" s="1024" t="s">
        <v>1409</v>
      </c>
      <c r="H5" s="1025" t="s">
        <v>1407</v>
      </c>
      <c r="I5" s="1023" t="s">
        <v>1419</v>
      </c>
      <c r="J5" s="1023" t="s">
        <v>1418</v>
      </c>
      <c r="K5" s="1023" t="s">
        <v>1409</v>
      </c>
      <c r="L5" s="1026" t="s">
        <v>1411</v>
      </c>
    </row>
    <row r="6" spans="1:13" ht="8.1" customHeight="1" thickTop="1">
      <c r="A6" s="1029"/>
      <c r="B6" s="1028"/>
      <c r="C6" s="1084"/>
      <c r="D6" s="1085"/>
      <c r="E6" s="1085"/>
      <c r="F6" s="1085"/>
      <c r="G6" s="1086"/>
      <c r="H6" s="1084"/>
      <c r="I6" s="1085"/>
      <c r="J6" s="1085"/>
      <c r="K6" s="1085"/>
      <c r="L6" s="1087"/>
    </row>
    <row r="7" spans="1:13" ht="12.95" customHeight="1">
      <c r="A7" s="1088">
        <v>2020</v>
      </c>
      <c r="B7" s="411" t="s">
        <v>512</v>
      </c>
      <c r="C7" s="1089">
        <v>-25.4</v>
      </c>
      <c r="D7" s="1090">
        <v>-8.4</v>
      </c>
      <c r="E7" s="1090">
        <v>-18</v>
      </c>
      <c r="F7" s="1090">
        <v>-22.5</v>
      </c>
      <c r="G7" s="1091">
        <v>-25.3</v>
      </c>
      <c r="H7" s="1089">
        <v>-42.4</v>
      </c>
      <c r="I7" s="1090">
        <v>-28.5</v>
      </c>
      <c r="J7" s="1090">
        <v>-36.700000000000003</v>
      </c>
      <c r="K7" s="1090">
        <v>-48.1</v>
      </c>
      <c r="L7" s="1092">
        <v>-10.199999999999999</v>
      </c>
    </row>
    <row r="8" spans="1:13" ht="12.95" customHeight="1">
      <c r="A8" s="1093"/>
      <c r="B8" s="1039"/>
      <c r="C8" s="1094"/>
      <c r="D8" s="1095"/>
      <c r="E8" s="1095"/>
      <c r="F8" s="1095"/>
      <c r="G8" s="1096"/>
      <c r="H8" s="1094"/>
      <c r="I8" s="1095"/>
      <c r="J8" s="1095"/>
      <c r="K8" s="1095"/>
      <c r="L8" s="1097"/>
    </row>
    <row r="9" spans="1:13" ht="12.95" customHeight="1">
      <c r="A9" s="1066">
        <v>2021</v>
      </c>
      <c r="B9" s="411" t="s">
        <v>510</v>
      </c>
      <c r="C9" s="1089">
        <v>-5.3</v>
      </c>
      <c r="D9" s="1090">
        <v>-11.5</v>
      </c>
      <c r="E9" s="1090">
        <v>20.2</v>
      </c>
      <c r="F9" s="1090">
        <v>22.2</v>
      </c>
      <c r="G9" s="1091">
        <v>2.8</v>
      </c>
      <c r="H9" s="1089">
        <v>0.9</v>
      </c>
      <c r="I9" s="1090">
        <v>11.1</v>
      </c>
      <c r="J9" s="1090">
        <v>19.3</v>
      </c>
      <c r="K9" s="1090">
        <v>5.3</v>
      </c>
      <c r="L9" s="1092">
        <v>8.6</v>
      </c>
    </row>
    <row r="10" spans="1:13" ht="12.95" customHeight="1">
      <c r="A10" s="1064"/>
      <c r="B10" s="411" t="s">
        <v>511</v>
      </c>
      <c r="C10" s="1089">
        <v>-11.3</v>
      </c>
      <c r="D10" s="1090">
        <v>-11.5</v>
      </c>
      <c r="E10" s="1090">
        <v>13.6</v>
      </c>
      <c r="F10" s="1090">
        <v>15.5</v>
      </c>
      <c r="G10" s="1091">
        <v>12.6</v>
      </c>
      <c r="H10" s="1089">
        <v>-11.1</v>
      </c>
      <c r="I10" s="1090">
        <v>8.3000000000000007</v>
      </c>
      <c r="J10" s="1090">
        <v>-1.9</v>
      </c>
      <c r="K10" s="1090">
        <v>-3.8</v>
      </c>
      <c r="L10" s="1092">
        <v>6.7</v>
      </c>
    </row>
    <row r="11" spans="1:13" ht="12.95" customHeight="1">
      <c r="A11" s="1029"/>
      <c r="B11" s="411" t="s">
        <v>512</v>
      </c>
      <c r="C11" s="1089">
        <v>-16.7</v>
      </c>
      <c r="D11" s="1090">
        <v>-12.1</v>
      </c>
      <c r="E11" s="1090">
        <v>2.8</v>
      </c>
      <c r="F11" s="1090">
        <v>9.1</v>
      </c>
      <c r="G11" s="1091">
        <v>-5.6</v>
      </c>
      <c r="H11" s="1089">
        <v>-21.3</v>
      </c>
      <c r="I11" s="1090">
        <v>-14.1</v>
      </c>
      <c r="J11" s="1090">
        <v>-16.2</v>
      </c>
      <c r="K11" s="1090">
        <v>-23.5</v>
      </c>
      <c r="L11" s="1092">
        <v>4.5999999999999996</v>
      </c>
    </row>
    <row r="12" spans="1:13" ht="12.95" customHeight="1">
      <c r="A12" s="1093"/>
      <c r="B12" s="411"/>
      <c r="C12" s="1094"/>
      <c r="D12" s="1090"/>
      <c r="E12" s="1090"/>
      <c r="F12" s="1090"/>
      <c r="G12" s="1096"/>
      <c r="H12" s="1094"/>
      <c r="I12" s="1090"/>
      <c r="J12" s="1090"/>
      <c r="K12" s="1090"/>
      <c r="L12" s="1092"/>
    </row>
    <row r="13" spans="1:13" ht="12.95" customHeight="1">
      <c r="A13" s="1066">
        <v>2022</v>
      </c>
      <c r="B13" s="411" t="s">
        <v>533</v>
      </c>
      <c r="C13" s="1089">
        <v>-13.1</v>
      </c>
      <c r="D13" s="1090">
        <v>-7.7</v>
      </c>
      <c r="E13" s="1090">
        <v>-3.6</v>
      </c>
      <c r="F13" s="1090">
        <v>-1.4</v>
      </c>
      <c r="G13" s="1091">
        <v>-10.199999999999999</v>
      </c>
      <c r="H13" s="1089">
        <v>-18.5</v>
      </c>
      <c r="I13" s="1090">
        <v>-10.5</v>
      </c>
      <c r="J13" s="1090">
        <v>-14.9</v>
      </c>
      <c r="K13" s="1090">
        <v>-25.6</v>
      </c>
      <c r="L13" s="1092">
        <v>0.3</v>
      </c>
    </row>
    <row r="14" spans="1:13" ht="12.95" customHeight="1">
      <c r="A14" s="1064"/>
      <c r="B14" s="411" t="s">
        <v>514</v>
      </c>
      <c r="C14" s="1089">
        <v>-7.3</v>
      </c>
      <c r="D14" s="1090">
        <v>-4.7</v>
      </c>
      <c r="E14" s="1090">
        <v>-13.4</v>
      </c>
      <c r="F14" s="1090">
        <v>-23</v>
      </c>
      <c r="G14" s="1091">
        <v>-16.100000000000001</v>
      </c>
      <c r="H14" s="1089">
        <v>-9.9</v>
      </c>
      <c r="I14" s="1090">
        <v>-2.5</v>
      </c>
      <c r="J14" s="1090">
        <v>1.7</v>
      </c>
      <c r="K14" s="1090">
        <v>-21</v>
      </c>
      <c r="L14" s="1092">
        <v>6.3</v>
      </c>
    </row>
    <row r="15" spans="1:13" ht="12.95" customHeight="1">
      <c r="A15" s="1064"/>
      <c r="B15" s="411" t="s">
        <v>515</v>
      </c>
      <c r="C15" s="1089">
        <v>-21.8</v>
      </c>
      <c r="D15" s="1090">
        <v>-9.1</v>
      </c>
      <c r="E15" s="1090">
        <v>1.2</v>
      </c>
      <c r="F15" s="1090">
        <v>-2</v>
      </c>
      <c r="G15" s="1091">
        <v>-20.6</v>
      </c>
      <c r="H15" s="1089">
        <v>-34.5</v>
      </c>
      <c r="I15" s="1090">
        <v>-20.100000000000001</v>
      </c>
      <c r="J15" s="1090">
        <v>-16.5</v>
      </c>
      <c r="K15" s="1090">
        <v>-30.1</v>
      </c>
      <c r="L15" s="1092">
        <v>-1.3</v>
      </c>
    </row>
    <row r="16" spans="1:13" ht="12.95" customHeight="1">
      <c r="A16" s="1066"/>
      <c r="B16" s="411" t="s">
        <v>516</v>
      </c>
      <c r="C16" s="1089">
        <v>-4.3</v>
      </c>
      <c r="D16" s="1090">
        <v>-3.9</v>
      </c>
      <c r="E16" s="1090">
        <v>-0.3</v>
      </c>
      <c r="F16" s="1090">
        <v>-4.5999999999999996</v>
      </c>
      <c r="G16" s="1091">
        <v>-17.600000000000001</v>
      </c>
      <c r="H16" s="1089">
        <v>-4.5999999999999996</v>
      </c>
      <c r="I16" s="1090">
        <v>8</v>
      </c>
      <c r="J16" s="1090">
        <v>4.9000000000000004</v>
      </c>
      <c r="K16" s="1090">
        <v>-1.9</v>
      </c>
      <c r="L16" s="1092">
        <v>4.3</v>
      </c>
    </row>
    <row r="17" spans="1:13" ht="12.95" customHeight="1">
      <c r="A17" s="1064"/>
      <c r="B17" s="411" t="s">
        <v>517</v>
      </c>
      <c r="C17" s="1089">
        <v>-5.3</v>
      </c>
      <c r="D17" s="1090">
        <v>3</v>
      </c>
      <c r="E17" s="1090">
        <v>1.8</v>
      </c>
      <c r="F17" s="1090">
        <v>-4.8</v>
      </c>
      <c r="G17" s="1091">
        <v>-9.1</v>
      </c>
      <c r="H17" s="1098">
        <v>-13.6</v>
      </c>
      <c r="I17" s="1090">
        <v>-3.2</v>
      </c>
      <c r="J17" s="1090">
        <v>-13.3</v>
      </c>
      <c r="K17" s="1090">
        <v>-19</v>
      </c>
      <c r="L17" s="1092">
        <v>4.4000000000000004</v>
      </c>
    </row>
    <row r="18" spans="1:13" ht="12.95" customHeight="1">
      <c r="A18" s="1064"/>
      <c r="B18" s="411" t="s">
        <v>518</v>
      </c>
      <c r="C18" s="1098">
        <v>-6.6</v>
      </c>
      <c r="D18" s="1099">
        <v>-1</v>
      </c>
      <c r="E18" s="1099">
        <v>1.3</v>
      </c>
      <c r="F18" s="1099">
        <v>7.2</v>
      </c>
      <c r="G18" s="1100">
        <v>-14.7</v>
      </c>
      <c r="H18" s="1098">
        <v>-12.1</v>
      </c>
      <c r="I18" s="1099">
        <v>-1.2</v>
      </c>
      <c r="J18" s="1099">
        <v>-2.1</v>
      </c>
      <c r="K18" s="1099">
        <v>-5.3</v>
      </c>
      <c r="L18" s="1101">
        <v>0</v>
      </c>
    </row>
    <row r="19" spans="1:13" ht="12.95" customHeight="1">
      <c r="A19" s="1066"/>
      <c r="B19" s="411" t="s">
        <v>519</v>
      </c>
      <c r="C19" s="1098">
        <v>-7.4</v>
      </c>
      <c r="D19" s="1099">
        <v>3.8</v>
      </c>
      <c r="E19" s="1099">
        <v>-0.3</v>
      </c>
      <c r="F19" s="1099">
        <v>-3</v>
      </c>
      <c r="G19" s="1100">
        <v>-18.7</v>
      </c>
      <c r="H19" s="1098">
        <v>-18.600000000000001</v>
      </c>
      <c r="I19" s="1099">
        <v>-9.9</v>
      </c>
      <c r="J19" s="1099">
        <v>-9.9</v>
      </c>
      <c r="K19" s="1099">
        <v>-14.8</v>
      </c>
      <c r="L19" s="1101">
        <v>4</v>
      </c>
    </row>
    <row r="20" spans="1:13" ht="12.95" customHeight="1">
      <c r="A20" s="1064"/>
      <c r="B20" s="411" t="s">
        <v>520</v>
      </c>
      <c r="C20" s="1098">
        <v>-7.8</v>
      </c>
      <c r="D20" s="1099">
        <v>-6.3</v>
      </c>
      <c r="E20" s="1099">
        <v>-4.0999999999999996</v>
      </c>
      <c r="F20" s="1099">
        <v>-14.6</v>
      </c>
      <c r="G20" s="1100">
        <v>-21.8</v>
      </c>
      <c r="H20" s="1089">
        <v>-9.3000000000000007</v>
      </c>
      <c r="I20" s="1099">
        <v>10.6</v>
      </c>
      <c r="J20" s="1099">
        <v>-6.4</v>
      </c>
      <c r="K20" s="1099">
        <v>-0.8</v>
      </c>
      <c r="L20" s="1101">
        <v>9.9</v>
      </c>
    </row>
    <row r="21" spans="1:13" ht="12.95" customHeight="1">
      <c r="A21" s="1064"/>
      <c r="B21" s="411" t="s">
        <v>521</v>
      </c>
      <c r="C21" s="1089">
        <v>-2.8</v>
      </c>
      <c r="D21" s="1090">
        <v>-4</v>
      </c>
      <c r="E21" s="1090">
        <v>-10</v>
      </c>
      <c r="F21" s="1090">
        <v>-15.4</v>
      </c>
      <c r="G21" s="1091">
        <v>-24.3</v>
      </c>
      <c r="H21" s="1089">
        <v>-1.5</v>
      </c>
      <c r="I21" s="1090">
        <v>11.5</v>
      </c>
      <c r="J21" s="1090">
        <v>9.6</v>
      </c>
      <c r="K21" s="1090">
        <v>-4.0999999999999996</v>
      </c>
      <c r="L21" s="1092">
        <v>5.0999999999999996</v>
      </c>
    </row>
    <row r="22" spans="1:13" ht="12.95" customHeight="1">
      <c r="A22" s="1066"/>
      <c r="B22" s="411" t="s">
        <v>510</v>
      </c>
      <c r="C22" s="1089">
        <v>-9.4</v>
      </c>
      <c r="D22" s="1090">
        <v>-7.2</v>
      </c>
      <c r="E22" s="1090">
        <v>3.2</v>
      </c>
      <c r="F22" s="1090">
        <v>1</v>
      </c>
      <c r="G22" s="1091">
        <v>-15.5</v>
      </c>
      <c r="H22" s="1089">
        <v>-11.5</v>
      </c>
      <c r="I22" s="1090">
        <v>-1</v>
      </c>
      <c r="J22" s="1090">
        <v>-4.8</v>
      </c>
      <c r="K22" s="1090">
        <v>-13</v>
      </c>
      <c r="L22" s="1092">
        <v>7.4</v>
      </c>
    </row>
    <row r="23" spans="1:13" ht="12.95" customHeight="1">
      <c r="A23" s="1064"/>
      <c r="B23" s="411" t="s">
        <v>511</v>
      </c>
      <c r="C23" s="1089">
        <v>-12.1</v>
      </c>
      <c r="D23" s="1090">
        <v>-11.1</v>
      </c>
      <c r="E23" s="1090">
        <v>-3.3</v>
      </c>
      <c r="F23" s="1090">
        <v>-9</v>
      </c>
      <c r="G23" s="1091">
        <v>-13.5</v>
      </c>
      <c r="H23" s="1089">
        <v>-13.1</v>
      </c>
      <c r="I23" s="1090">
        <v>-5</v>
      </c>
      <c r="J23" s="1090">
        <v>-9.6</v>
      </c>
      <c r="K23" s="1090">
        <v>-13.8</v>
      </c>
      <c r="L23" s="1092">
        <v>3.5</v>
      </c>
    </row>
    <row r="24" spans="1:13" ht="12.95" customHeight="1">
      <c r="A24" s="1029"/>
      <c r="B24" s="411" t="s">
        <v>512</v>
      </c>
      <c r="C24" s="1089">
        <v>-8.8000000000000007</v>
      </c>
      <c r="D24" s="1090">
        <v>-1.3</v>
      </c>
      <c r="E24" s="1090">
        <v>-13</v>
      </c>
      <c r="F24" s="1090">
        <v>-13</v>
      </c>
      <c r="G24" s="1091">
        <v>-3.2</v>
      </c>
      <c r="H24" s="1089">
        <v>-16.2</v>
      </c>
      <c r="I24" s="1090">
        <v>-19.7</v>
      </c>
      <c r="J24" s="1090">
        <v>-20.9</v>
      </c>
      <c r="K24" s="1090">
        <v>-3.9</v>
      </c>
      <c r="L24" s="1092">
        <v>5.5</v>
      </c>
    </row>
    <row r="25" spans="1:13" ht="12.95" customHeight="1">
      <c r="A25" s="1033"/>
      <c r="B25" s="1046"/>
      <c r="C25" s="1102"/>
      <c r="D25" s="1102"/>
      <c r="E25" s="1102"/>
      <c r="F25" s="1102"/>
      <c r="G25" s="1102"/>
      <c r="H25" s="1102"/>
      <c r="I25" s="1102"/>
      <c r="J25" s="1102"/>
      <c r="K25" s="1102"/>
      <c r="L25" s="1102"/>
    </row>
    <row r="26" spans="1:13" ht="12.95" customHeight="1">
      <c r="A26" s="1048" t="s">
        <v>560</v>
      </c>
      <c r="B26" s="1049"/>
      <c r="C26" s="1050"/>
      <c r="D26" s="1049"/>
      <c r="E26" s="1051"/>
      <c r="F26" s="1051"/>
      <c r="G26" s="1051"/>
      <c r="H26" s="1051"/>
      <c r="I26" s="1051"/>
      <c r="J26" s="1051"/>
      <c r="K26" s="1051"/>
      <c r="L26" s="1051"/>
      <c r="M26" s="1050"/>
    </row>
    <row r="27" spans="1:13" ht="12.95" customHeight="1">
      <c r="A27" s="1052" t="s">
        <v>559</v>
      </c>
      <c r="B27" s="55"/>
      <c r="C27" s="1103"/>
      <c r="D27" s="1104"/>
      <c r="E27" s="1054"/>
      <c r="F27" s="1054"/>
      <c r="G27" s="2288"/>
      <c r="H27" s="2287"/>
      <c r="I27" s="2287"/>
      <c r="J27" s="1054"/>
      <c r="K27" s="1054"/>
      <c r="L27" s="1054"/>
      <c r="M27" s="1054"/>
    </row>
    <row r="28" spans="1:13" ht="12.95" customHeight="1">
      <c r="C28" s="2286"/>
      <c r="D28" s="2287"/>
      <c r="E28" s="1054"/>
      <c r="F28" s="1054"/>
      <c r="G28" s="2288"/>
      <c r="H28" s="2287"/>
      <c r="I28" s="2287"/>
      <c r="J28" s="1054"/>
      <c r="K28" s="1054"/>
      <c r="L28" s="1054"/>
      <c r="M28" s="1054"/>
    </row>
    <row r="29" spans="1:13" ht="12.95" customHeight="1">
      <c r="C29" s="2286"/>
      <c r="D29" s="2287"/>
      <c r="E29" s="1054"/>
      <c r="F29" s="1054"/>
      <c r="G29" s="2288"/>
      <c r="H29" s="2287"/>
      <c r="I29" s="2287"/>
      <c r="J29" s="1054"/>
      <c r="K29" s="1054"/>
      <c r="L29" s="1054"/>
      <c r="M29" s="1054"/>
    </row>
    <row r="30" spans="1:13" ht="12.95" customHeight="1">
      <c r="C30" s="2286"/>
      <c r="D30" s="2287"/>
      <c r="E30" s="1054"/>
      <c r="F30" s="1054"/>
      <c r="G30" s="2288"/>
      <c r="H30" s="2287"/>
      <c r="I30" s="2287"/>
      <c r="J30" s="1054"/>
      <c r="K30" s="1054"/>
      <c r="L30" s="1054"/>
      <c r="M30" s="1054"/>
    </row>
    <row r="31" spans="1:13" ht="12.95" customHeight="1">
      <c r="C31" s="2286"/>
      <c r="D31" s="2287"/>
      <c r="E31" s="1054"/>
      <c r="F31" s="1054"/>
      <c r="G31" s="2288"/>
      <c r="H31" s="2287"/>
      <c r="I31" s="2287"/>
      <c r="J31" s="1054"/>
      <c r="K31" s="1054"/>
      <c r="L31" s="1054"/>
      <c r="M31" s="1054"/>
    </row>
    <row r="32" spans="1:13" ht="12.95" customHeight="1">
      <c r="C32" s="2286"/>
      <c r="D32" s="2287"/>
      <c r="E32" s="1054"/>
      <c r="F32" s="1054"/>
      <c r="G32" s="2288"/>
      <c r="H32" s="2287"/>
      <c r="I32" s="2287"/>
      <c r="J32" s="1054"/>
      <c r="K32" s="1054"/>
      <c r="L32" s="1054"/>
      <c r="M32" s="1054"/>
    </row>
    <row r="33" spans="3:13" ht="12.95" customHeight="1">
      <c r="C33" s="2286"/>
      <c r="D33" s="2287"/>
      <c r="E33" s="1054"/>
      <c r="F33" s="1054"/>
      <c r="G33" s="2288"/>
      <c r="H33" s="2287"/>
      <c r="I33" s="2287"/>
      <c r="J33" s="1054"/>
      <c r="K33" s="1054"/>
      <c r="L33" s="1054"/>
      <c r="M33" s="1054"/>
    </row>
    <row r="34" spans="3:13">
      <c r="C34" s="2286"/>
      <c r="D34" s="2287"/>
      <c r="E34" s="1069"/>
      <c r="F34" s="1069"/>
      <c r="G34" s="2291"/>
      <c r="H34" s="2287"/>
      <c r="I34" s="2287"/>
      <c r="J34" s="1069"/>
      <c r="K34" s="1069"/>
      <c r="L34" s="1069"/>
      <c r="M34" s="1069"/>
    </row>
    <row r="35" spans="3:13">
      <c r="C35" s="2286"/>
      <c r="D35" s="2287"/>
      <c r="E35" s="1054"/>
      <c r="F35" s="1054"/>
      <c r="G35" s="2288"/>
      <c r="H35" s="2287"/>
      <c r="I35" s="2287"/>
      <c r="J35" s="1054"/>
      <c r="K35" s="1054"/>
      <c r="L35" s="1054"/>
      <c r="M35" s="1054"/>
    </row>
    <row r="36" spans="3:13">
      <c r="C36" s="2286"/>
      <c r="D36" s="2287"/>
      <c r="E36" s="1069"/>
      <c r="F36" s="1069"/>
      <c r="G36" s="2291"/>
      <c r="H36" s="2287"/>
      <c r="I36" s="2287"/>
      <c r="J36" s="1069"/>
      <c r="K36" s="1069"/>
      <c r="L36" s="1069"/>
      <c r="M36" s="1069"/>
    </row>
    <row r="37" spans="3:13">
      <c r="C37" s="2286"/>
      <c r="D37" s="2287"/>
      <c r="E37" s="1069"/>
      <c r="F37" s="1069"/>
      <c r="G37" s="2291"/>
      <c r="H37" s="2287"/>
      <c r="I37" s="2287"/>
      <c r="J37" s="1069"/>
      <c r="K37" s="1069"/>
      <c r="L37" s="1069"/>
      <c r="M37" s="1069"/>
    </row>
    <row r="38" spans="3:13">
      <c r="C38" s="2286"/>
      <c r="D38" s="2287"/>
      <c r="E38" s="1054"/>
      <c r="F38" s="1054"/>
      <c r="G38" s="2288"/>
      <c r="H38" s="2287"/>
      <c r="I38" s="2287"/>
      <c r="J38" s="1054"/>
      <c r="K38" s="1054"/>
      <c r="L38" s="1054"/>
      <c r="M38" s="1054"/>
    </row>
    <row r="39" spans="3:13">
      <c r="C39" s="2286"/>
      <c r="D39" s="2287"/>
      <c r="E39" s="1054"/>
      <c r="F39" s="1054"/>
      <c r="G39" s="2288"/>
      <c r="H39" s="2287"/>
      <c r="I39" s="2287"/>
      <c r="J39" s="1054"/>
      <c r="K39" s="1054"/>
      <c r="L39" s="1054"/>
      <c r="M39" s="1054"/>
    </row>
    <row r="40" spans="3:13">
      <c r="C40" s="2286"/>
      <c r="D40" s="2287"/>
      <c r="E40" s="1054"/>
      <c r="F40" s="1054"/>
      <c r="G40" s="2288"/>
      <c r="H40" s="2287"/>
      <c r="I40" s="2287"/>
      <c r="J40" s="1054"/>
      <c r="K40" s="1054"/>
      <c r="L40" s="1054"/>
      <c r="M40" s="1054"/>
    </row>
    <row r="41" spans="3:13">
      <c r="C41" s="2286"/>
      <c r="D41" s="2287"/>
      <c r="E41" s="1054"/>
      <c r="F41" s="1054"/>
      <c r="G41" s="2288"/>
      <c r="H41" s="2287"/>
      <c r="I41" s="2287"/>
      <c r="J41" s="1054"/>
      <c r="K41" s="1054"/>
      <c r="L41" s="1054"/>
      <c r="M41" s="1054"/>
    </row>
    <row r="42" spans="3:13">
      <c r="C42" s="2286"/>
      <c r="D42" s="2287"/>
      <c r="E42" s="1054"/>
      <c r="F42" s="1054"/>
      <c r="G42" s="2288"/>
      <c r="H42" s="2287"/>
      <c r="I42" s="2287"/>
      <c r="J42" s="1054"/>
      <c r="K42" s="1054"/>
      <c r="L42" s="1054"/>
      <c r="M42" s="1054"/>
    </row>
    <row r="43" spans="3:13">
      <c r="C43" s="2286"/>
      <c r="D43" s="2287"/>
      <c r="E43" s="1054"/>
      <c r="F43" s="1054"/>
      <c r="G43" s="2288"/>
      <c r="H43" s="2287"/>
      <c r="I43" s="2287"/>
      <c r="J43" s="1054"/>
      <c r="K43" s="1054"/>
      <c r="L43" s="1054"/>
      <c r="M43" s="1054"/>
    </row>
    <row r="44" spans="3:13">
      <c r="C44" s="2286"/>
      <c r="D44" s="2287"/>
      <c r="E44" s="1054"/>
      <c r="F44" s="1054"/>
      <c r="G44" s="2288"/>
      <c r="H44" s="2287"/>
      <c r="I44" s="2287"/>
      <c r="J44" s="1054"/>
      <c r="K44" s="1054"/>
      <c r="L44" s="1054"/>
      <c r="M44" s="1054"/>
    </row>
    <row r="45" spans="3:13">
      <c r="C45" s="2286"/>
      <c r="D45" s="2287"/>
      <c r="E45" s="1054"/>
      <c r="F45" s="1054"/>
      <c r="G45" s="2288"/>
      <c r="H45" s="2287"/>
      <c r="I45" s="2287"/>
      <c r="J45" s="1054"/>
      <c r="K45" s="1054"/>
      <c r="L45" s="1054"/>
      <c r="M45" s="1054"/>
    </row>
    <row r="46" spans="3:13">
      <c r="C46" s="2286"/>
      <c r="D46" s="2287"/>
      <c r="E46" s="1054"/>
      <c r="F46" s="1054"/>
      <c r="G46" s="2288"/>
      <c r="H46" s="2287"/>
      <c r="I46" s="2287"/>
      <c r="J46" s="1054"/>
      <c r="K46" s="1054"/>
      <c r="L46" s="1054"/>
      <c r="M46" s="1054"/>
    </row>
    <row r="47" spans="3:13">
      <c r="C47" s="2286"/>
      <c r="D47" s="2287"/>
      <c r="E47" s="1054"/>
      <c r="F47" s="1054"/>
      <c r="G47" s="2288"/>
      <c r="H47" s="2287"/>
      <c r="I47" s="2287"/>
      <c r="J47" s="1054"/>
      <c r="K47" s="1054"/>
      <c r="L47" s="1054"/>
      <c r="M47" s="1054"/>
    </row>
    <row r="48" spans="3:13">
      <c r="C48" s="2286"/>
      <c r="D48" s="2287"/>
      <c r="E48" s="1054"/>
      <c r="F48" s="1054"/>
      <c r="G48" s="2288"/>
      <c r="H48" s="2287"/>
      <c r="I48" s="2287"/>
      <c r="J48" s="1054"/>
      <c r="K48" s="1054"/>
      <c r="L48" s="1054"/>
      <c r="M48" s="1054"/>
    </row>
    <row r="49" spans="3:13">
      <c r="C49" s="2286"/>
      <c r="D49" s="2287"/>
      <c r="E49" s="1054"/>
      <c r="F49" s="1054"/>
      <c r="G49" s="2288"/>
      <c r="H49" s="2287"/>
      <c r="I49" s="2287"/>
      <c r="J49" s="1054"/>
      <c r="K49" s="1054"/>
      <c r="L49" s="1054"/>
      <c r="M49" s="1054"/>
    </row>
    <row r="50" spans="3:13">
      <c r="C50" s="2286"/>
      <c r="D50" s="2287"/>
      <c r="E50" s="1054"/>
      <c r="F50" s="1054"/>
      <c r="G50" s="2288"/>
      <c r="H50" s="2287"/>
      <c r="I50" s="2287"/>
      <c r="J50" s="1054"/>
      <c r="K50" s="1054"/>
      <c r="L50" s="1054"/>
      <c r="M50" s="1054"/>
    </row>
    <row r="51" spans="3:13">
      <c r="C51" s="2286"/>
      <c r="D51" s="2287"/>
      <c r="E51" s="1054"/>
      <c r="F51" s="1054"/>
      <c r="G51" s="2288"/>
      <c r="H51" s="2287"/>
      <c r="I51" s="2287"/>
      <c r="J51" s="1054"/>
      <c r="K51" s="1054"/>
      <c r="L51" s="1054"/>
      <c r="M51" s="1054"/>
    </row>
    <row r="52" spans="3:13">
      <c r="C52" s="2286"/>
      <c r="D52" s="2287"/>
      <c r="E52" s="1054"/>
      <c r="F52" s="1054"/>
      <c r="G52" s="2288"/>
      <c r="H52" s="2287"/>
      <c r="I52" s="2287"/>
      <c r="J52" s="1054"/>
      <c r="K52" s="1054"/>
      <c r="L52" s="1054"/>
      <c r="M52" s="1054"/>
    </row>
    <row r="53" spans="3:13">
      <c r="C53" s="2286"/>
      <c r="D53" s="2287"/>
      <c r="E53" s="1054"/>
      <c r="F53" s="1054"/>
      <c r="G53" s="2288"/>
      <c r="H53" s="2287"/>
      <c r="I53" s="2287"/>
      <c r="J53" s="1054"/>
      <c r="K53" s="1054"/>
      <c r="L53" s="1054"/>
      <c r="M53" s="1054"/>
    </row>
    <row r="54" spans="3:13">
      <c r="C54" s="2286"/>
      <c r="D54" s="2287"/>
      <c r="E54" s="1054"/>
      <c r="F54" s="1054"/>
      <c r="G54" s="2288"/>
      <c r="H54" s="2287"/>
      <c r="I54" s="2287"/>
      <c r="J54" s="1054"/>
      <c r="K54" s="1054"/>
      <c r="L54" s="1054"/>
      <c r="M54" s="1054"/>
    </row>
    <row r="55" spans="3:13">
      <c r="C55" s="2286"/>
      <c r="D55" s="2287"/>
      <c r="E55" s="1054"/>
      <c r="F55" s="1054"/>
      <c r="G55" s="2288"/>
      <c r="H55" s="2287"/>
      <c r="I55" s="2287"/>
      <c r="J55" s="1054"/>
      <c r="K55" s="1054"/>
      <c r="L55" s="1054"/>
      <c r="M55" s="1054"/>
    </row>
    <row r="56" spans="3:13">
      <c r="C56" s="2286"/>
      <c r="D56" s="2287"/>
      <c r="E56" s="1054"/>
      <c r="F56" s="1054"/>
      <c r="G56" s="2288"/>
      <c r="H56" s="2287"/>
      <c r="I56" s="2287"/>
      <c r="J56" s="1054"/>
      <c r="K56" s="1054"/>
      <c r="L56" s="1054"/>
      <c r="M56" s="1054"/>
    </row>
    <row r="57" spans="3:13">
      <c r="C57" s="2286"/>
      <c r="D57" s="2287"/>
      <c r="E57" s="1054"/>
      <c r="F57" s="1054"/>
      <c r="G57" s="2288"/>
      <c r="H57" s="2287"/>
      <c r="I57" s="2287"/>
      <c r="J57" s="1054"/>
      <c r="K57" s="1054"/>
      <c r="L57" s="1054"/>
      <c r="M57" s="1054"/>
    </row>
  </sheetData>
  <mergeCells count="68">
    <mergeCell ref="G27:I27"/>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2:D52"/>
    <mergeCell ref="G52:I52"/>
    <mergeCell ref="C53:D53"/>
    <mergeCell ref="G53:I53"/>
    <mergeCell ref="C57:D57"/>
    <mergeCell ref="G57:I57"/>
    <mergeCell ref="C54:D54"/>
    <mergeCell ref="G54:I54"/>
    <mergeCell ref="C55:D55"/>
    <mergeCell ref="G55:I55"/>
    <mergeCell ref="C56:D56"/>
    <mergeCell ref="G56:I56"/>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B8 B13:B15 B9:B11 B16:B18 B19:B21 B22:B2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T1" sqref="T1"/>
    </sheetView>
  </sheetViews>
  <sheetFormatPr defaultColWidth="9" defaultRowHeight="12"/>
  <cols>
    <col min="1" max="1" width="6.625" style="120" customWidth="1"/>
    <col min="2" max="2" width="14.25" style="120" customWidth="1"/>
    <col min="3" max="7" width="11.625" style="120" customWidth="1"/>
    <col min="8" max="8" width="13.625" style="120" customWidth="1"/>
    <col min="9" max="16384" width="9" style="120"/>
  </cols>
  <sheetData>
    <row r="1" spans="1:15" s="252" customFormat="1" ht="18" customHeight="1">
      <c r="A1" s="158" t="s">
        <v>913</v>
      </c>
      <c r="G1" s="269" t="s">
        <v>37</v>
      </c>
      <c r="H1" s="270"/>
      <c r="I1" s="49"/>
      <c r="J1" s="49"/>
    </row>
    <row r="2" spans="1:15" ht="18" customHeight="1">
      <c r="A2" s="1736" t="s">
        <v>1880</v>
      </c>
      <c r="B2" s="757"/>
      <c r="C2" s="252"/>
      <c r="D2" s="252"/>
      <c r="E2" s="252"/>
      <c r="F2" s="252"/>
      <c r="G2" s="271" t="s">
        <v>38</v>
      </c>
      <c r="H2" s="272"/>
      <c r="I2" s="273"/>
    </row>
    <row r="3" spans="1:15" ht="30" customHeight="1">
      <c r="A3" s="1890" t="s">
        <v>885</v>
      </c>
      <c r="B3" s="1891"/>
      <c r="C3" s="1882" t="s">
        <v>914</v>
      </c>
      <c r="D3" s="1876"/>
      <c r="E3" s="1876"/>
      <c r="F3" s="1876"/>
      <c r="G3" s="1876"/>
      <c r="H3" s="1880"/>
    </row>
    <row r="4" spans="1:15" ht="23.25" customHeight="1">
      <c r="A4" s="1898"/>
      <c r="B4" s="1901"/>
      <c r="C4" s="1882" t="s">
        <v>915</v>
      </c>
      <c r="D4" s="1876"/>
      <c r="E4" s="1902" t="s">
        <v>916</v>
      </c>
      <c r="F4" s="1902"/>
      <c r="G4" s="1902"/>
      <c r="H4" s="1903"/>
    </row>
    <row r="5" spans="1:15" ht="64.5" customHeight="1">
      <c r="A5" s="1896" t="s">
        <v>917</v>
      </c>
      <c r="B5" s="1893"/>
      <c r="C5" s="1882"/>
      <c r="D5" s="1876"/>
      <c r="E5" s="1876" t="s">
        <v>918</v>
      </c>
      <c r="F5" s="1876"/>
      <c r="G5" s="1876" t="s">
        <v>919</v>
      </c>
      <c r="H5" s="1880"/>
    </row>
    <row r="6" spans="1:15" ht="23.25" customHeight="1" thickBot="1">
      <c r="A6" s="1894"/>
      <c r="B6" s="1895"/>
      <c r="C6" s="240" t="s">
        <v>39</v>
      </c>
      <c r="D6" s="164" t="s">
        <v>40</v>
      </c>
      <c r="E6" s="164" t="s">
        <v>39</v>
      </c>
      <c r="F6" s="164" t="s">
        <v>40</v>
      </c>
      <c r="G6" s="164" t="s">
        <v>39</v>
      </c>
      <c r="H6" s="211" t="s">
        <v>40</v>
      </c>
    </row>
    <row r="7" spans="1:15" ht="8.1" customHeight="1" thickTop="1">
      <c r="A7" s="172"/>
      <c r="B7" s="166"/>
      <c r="C7" s="274"/>
      <c r="D7" s="213"/>
      <c r="E7" s="213"/>
      <c r="F7" s="213"/>
      <c r="G7" s="213"/>
      <c r="H7" s="246"/>
    </row>
    <row r="8" spans="1:15" ht="12.95" customHeight="1">
      <c r="A8" s="172">
        <v>2020</v>
      </c>
      <c r="B8" s="166" t="s">
        <v>509</v>
      </c>
      <c r="C8" s="232">
        <v>108.1</v>
      </c>
      <c r="D8" s="213" t="s">
        <v>23</v>
      </c>
      <c r="E8" s="213">
        <v>108.2</v>
      </c>
      <c r="F8" s="213" t="s">
        <v>23</v>
      </c>
      <c r="G8" s="213">
        <v>112.6</v>
      </c>
      <c r="H8" s="246" t="s">
        <v>23</v>
      </c>
      <c r="I8" s="74"/>
      <c r="J8" s="74"/>
      <c r="K8" s="74"/>
      <c r="L8" s="74"/>
      <c r="M8" s="74"/>
      <c r="N8" s="74"/>
      <c r="O8" s="74"/>
    </row>
    <row r="9" spans="1:15" ht="12.95" customHeight="1">
      <c r="A9" s="172">
        <v>2021</v>
      </c>
      <c r="B9" s="166" t="s">
        <v>509</v>
      </c>
      <c r="C9" s="275">
        <v>128.51291953936342</v>
      </c>
      <c r="D9" s="276" t="s">
        <v>23</v>
      </c>
      <c r="E9" s="213">
        <v>128.69711650314915</v>
      </c>
      <c r="F9" s="213" t="s">
        <v>23</v>
      </c>
      <c r="G9" s="213">
        <v>128.22971544195397</v>
      </c>
      <c r="H9" s="246" t="s">
        <v>23</v>
      </c>
      <c r="I9" s="74"/>
      <c r="J9" s="74"/>
      <c r="K9" s="74"/>
      <c r="L9" s="74"/>
      <c r="M9" s="74"/>
      <c r="N9" s="74"/>
      <c r="O9" s="74"/>
    </row>
    <row r="10" spans="1:15" ht="12.95" customHeight="1">
      <c r="A10" s="219"/>
      <c r="B10" s="187"/>
      <c r="C10" s="259"/>
      <c r="D10" s="182"/>
      <c r="E10" s="182"/>
      <c r="F10" s="182"/>
      <c r="G10" s="182"/>
      <c r="H10" s="277"/>
    </row>
    <row r="11" spans="1:15" ht="12.95" customHeight="1">
      <c r="A11" s="186">
        <v>2021</v>
      </c>
      <c r="B11" s="166" t="s">
        <v>510</v>
      </c>
      <c r="C11" s="259">
        <v>94.1</v>
      </c>
      <c r="D11" s="182">
        <v>97.6</v>
      </c>
      <c r="E11" s="182">
        <v>92.8</v>
      </c>
      <c r="F11" s="182">
        <v>97.1</v>
      </c>
      <c r="G11" s="182">
        <v>114.6</v>
      </c>
      <c r="H11" s="277">
        <v>98.7</v>
      </c>
    </row>
    <row r="12" spans="1:15" ht="12.95" customHeight="1">
      <c r="A12" s="219"/>
      <c r="B12" s="166" t="s">
        <v>511</v>
      </c>
      <c r="C12" s="259">
        <v>104.7</v>
      </c>
      <c r="D12" s="182">
        <v>110.4</v>
      </c>
      <c r="E12" s="182">
        <v>104.9</v>
      </c>
      <c r="F12" s="182">
        <v>110.4</v>
      </c>
      <c r="G12" s="182">
        <v>124.8</v>
      </c>
      <c r="H12" s="277">
        <v>101.4</v>
      </c>
    </row>
    <row r="13" spans="1:15" ht="12.95" customHeight="1">
      <c r="A13" s="219"/>
      <c r="B13" s="166" t="s">
        <v>512</v>
      </c>
      <c r="C13" s="259">
        <v>96.4</v>
      </c>
      <c r="D13" s="182">
        <v>88.5</v>
      </c>
      <c r="E13" s="182">
        <v>99.1</v>
      </c>
      <c r="F13" s="182">
        <v>88.3</v>
      </c>
      <c r="G13" s="182">
        <v>121.3</v>
      </c>
      <c r="H13" s="277">
        <v>99.5</v>
      </c>
    </row>
    <row r="14" spans="1:15" ht="12.95" customHeight="1">
      <c r="A14" s="278"/>
      <c r="B14" s="262"/>
      <c r="C14" s="263"/>
      <c r="D14" s="264"/>
      <c r="E14" s="264"/>
      <c r="F14" s="264"/>
      <c r="G14" s="264"/>
      <c r="H14" s="265"/>
    </row>
    <row r="15" spans="1:15" ht="12.95" customHeight="1">
      <c r="A15" s="186">
        <v>2022</v>
      </c>
      <c r="B15" s="187" t="s">
        <v>513</v>
      </c>
      <c r="C15" s="259">
        <v>107.6</v>
      </c>
      <c r="D15" s="182">
        <v>99</v>
      </c>
      <c r="E15" s="182">
        <v>104.4</v>
      </c>
      <c r="F15" s="182">
        <v>97.9</v>
      </c>
      <c r="G15" s="182">
        <v>128</v>
      </c>
      <c r="H15" s="277">
        <v>95.6</v>
      </c>
    </row>
    <row r="16" spans="1:15" ht="12.95" customHeight="1">
      <c r="A16" s="219"/>
      <c r="B16" s="187" t="s">
        <v>514</v>
      </c>
      <c r="C16" s="259">
        <v>108.1</v>
      </c>
      <c r="D16" s="182">
        <v>109</v>
      </c>
      <c r="E16" s="182">
        <v>108.3</v>
      </c>
      <c r="F16" s="182">
        <v>111</v>
      </c>
      <c r="G16" s="182">
        <v>120.7</v>
      </c>
      <c r="H16" s="277">
        <v>98.9</v>
      </c>
    </row>
    <row r="17" spans="1:9" ht="12.95" customHeight="1">
      <c r="A17" s="219"/>
      <c r="B17" s="187" t="s">
        <v>515</v>
      </c>
      <c r="C17" s="259">
        <v>102.1</v>
      </c>
      <c r="D17" s="182">
        <v>110.3</v>
      </c>
      <c r="E17" s="182">
        <v>100.8</v>
      </c>
      <c r="F17" s="182">
        <v>109.8</v>
      </c>
      <c r="G17" s="182">
        <v>113.5</v>
      </c>
      <c r="H17" s="277">
        <v>103.1</v>
      </c>
    </row>
    <row r="18" spans="1:9" ht="12.95" customHeight="1">
      <c r="A18" s="186"/>
      <c r="B18" s="166" t="s">
        <v>516</v>
      </c>
      <c r="C18" s="212">
        <v>108.9</v>
      </c>
      <c r="D18" s="213">
        <v>99.8</v>
      </c>
      <c r="E18" s="213">
        <v>108.9</v>
      </c>
      <c r="F18" s="213">
        <v>101.1</v>
      </c>
      <c r="G18" s="213">
        <v>110</v>
      </c>
      <c r="H18" s="204">
        <v>105.2</v>
      </c>
    </row>
    <row r="19" spans="1:9" ht="12.95" customHeight="1">
      <c r="A19" s="219"/>
      <c r="B19" s="166" t="s">
        <v>517</v>
      </c>
      <c r="C19" s="212">
        <v>106</v>
      </c>
      <c r="D19" s="213">
        <v>93.7</v>
      </c>
      <c r="E19" s="213">
        <v>106.4</v>
      </c>
      <c r="F19" s="213">
        <v>93.6</v>
      </c>
      <c r="G19" s="213">
        <v>116.5</v>
      </c>
      <c r="H19" s="246">
        <v>101.1</v>
      </c>
    </row>
    <row r="20" spans="1:9" ht="12.95" customHeight="1">
      <c r="A20" s="219"/>
      <c r="B20" s="166" t="s">
        <v>518</v>
      </c>
      <c r="C20" s="212">
        <v>109.6</v>
      </c>
      <c r="D20" s="213">
        <v>106.6</v>
      </c>
      <c r="E20" s="213">
        <v>109.6</v>
      </c>
      <c r="F20" s="213">
        <v>106.2</v>
      </c>
      <c r="G20" s="213">
        <v>97.4</v>
      </c>
      <c r="H20" s="246">
        <v>96.3</v>
      </c>
    </row>
    <row r="21" spans="1:9" ht="12.95" customHeight="1">
      <c r="A21" s="186"/>
      <c r="B21" s="187" t="s">
        <v>519</v>
      </c>
      <c r="C21" s="259">
        <v>111.1</v>
      </c>
      <c r="D21" s="182">
        <v>92.4</v>
      </c>
      <c r="E21" s="182">
        <v>111.3</v>
      </c>
      <c r="F21" s="182">
        <v>93.1</v>
      </c>
      <c r="G21" s="182">
        <v>101.7</v>
      </c>
      <c r="H21" s="277">
        <v>100.2</v>
      </c>
      <c r="I21" s="257"/>
    </row>
    <row r="22" spans="1:9" ht="12.95" customHeight="1">
      <c r="A22" s="219"/>
      <c r="B22" s="187" t="s">
        <v>520</v>
      </c>
      <c r="C22" s="259">
        <v>124</v>
      </c>
      <c r="D22" s="182">
        <v>98.8</v>
      </c>
      <c r="E22" s="182">
        <v>127.2</v>
      </c>
      <c r="F22" s="182">
        <v>98.8</v>
      </c>
      <c r="G22" s="182">
        <v>100.6</v>
      </c>
      <c r="H22" s="277">
        <v>96.3</v>
      </c>
    </row>
    <row r="23" spans="1:9" ht="12.95" customHeight="1">
      <c r="A23" s="219"/>
      <c r="B23" s="187" t="s">
        <v>521</v>
      </c>
      <c r="C23" s="259">
        <v>126.2</v>
      </c>
      <c r="D23" s="182">
        <v>122.1</v>
      </c>
      <c r="E23" s="182">
        <v>129.19999999999999</v>
      </c>
      <c r="F23" s="182">
        <v>123.9</v>
      </c>
      <c r="G23" s="182">
        <v>95.2</v>
      </c>
      <c r="H23" s="277">
        <v>99.3</v>
      </c>
    </row>
    <row r="24" spans="1:9" ht="12.95" customHeight="1">
      <c r="A24" s="186"/>
      <c r="B24" s="166" t="s">
        <v>510</v>
      </c>
      <c r="C24" s="259">
        <v>127.9</v>
      </c>
      <c r="D24" s="182">
        <v>99</v>
      </c>
      <c r="E24" s="182">
        <v>132.19999999999999</v>
      </c>
      <c r="F24" s="182">
        <v>99.4</v>
      </c>
      <c r="G24" s="182">
        <v>98.7</v>
      </c>
      <c r="H24" s="277">
        <v>102.3</v>
      </c>
    </row>
    <row r="25" spans="1:9" ht="12.95" customHeight="1">
      <c r="A25" s="219"/>
      <c r="B25" s="166" t="s">
        <v>511</v>
      </c>
      <c r="C25" s="259">
        <v>119.2</v>
      </c>
      <c r="D25" s="182">
        <v>102.8</v>
      </c>
      <c r="E25" s="182">
        <v>122.9</v>
      </c>
      <c r="F25" s="182">
        <v>102.6</v>
      </c>
      <c r="G25" s="182">
        <v>94.2</v>
      </c>
      <c r="H25" s="277">
        <v>96.7</v>
      </c>
    </row>
    <row r="26" spans="1:9" ht="12.95" customHeight="1">
      <c r="A26" s="219"/>
      <c r="B26" s="166" t="s">
        <v>512</v>
      </c>
      <c r="C26" s="259">
        <v>116.7</v>
      </c>
      <c r="D26" s="182">
        <v>86.6</v>
      </c>
      <c r="E26" s="182">
        <v>119.5</v>
      </c>
      <c r="F26" s="182">
        <v>85.9</v>
      </c>
      <c r="G26" s="182">
        <v>94.5</v>
      </c>
      <c r="H26" s="277">
        <v>99.8</v>
      </c>
    </row>
    <row r="27" spans="1:9">
      <c r="A27" s="9"/>
      <c r="B27" s="14"/>
      <c r="C27" s="204"/>
      <c r="D27" s="204"/>
      <c r="E27" s="204"/>
      <c r="F27" s="204"/>
      <c r="G27" s="204"/>
      <c r="H27" s="204"/>
    </row>
    <row r="28" spans="1:9">
      <c r="A28" s="238" t="s">
        <v>539</v>
      </c>
      <c r="B28" s="238"/>
      <c r="C28" s="238"/>
      <c r="D28" s="238"/>
      <c r="E28" s="238"/>
      <c r="F28" s="238"/>
      <c r="G28" s="238"/>
      <c r="H28" s="238"/>
    </row>
    <row r="29" spans="1:9">
      <c r="A29" s="279" t="s">
        <v>540</v>
      </c>
      <c r="B29" s="238"/>
      <c r="C29" s="238"/>
      <c r="D29" s="238"/>
      <c r="E29" s="238"/>
      <c r="F29" s="238"/>
      <c r="G29" s="238"/>
      <c r="H29" s="238"/>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1:B13 B15:B17 B18:B20 B21:B23 B24:B26"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xSplit="4" ySplit="5" topLeftCell="E6" activePane="bottomRight" state="frozen"/>
      <selection activeCell="K34" sqref="K34"/>
      <selection pane="topRight" activeCell="K34" sqref="K34"/>
      <selection pane="bottomLeft" activeCell="K34" sqref="K34"/>
      <selection pane="bottomRight" activeCell="V1" sqref="V1"/>
    </sheetView>
  </sheetViews>
  <sheetFormatPr defaultColWidth="9" defaultRowHeight="12"/>
  <cols>
    <col min="1" max="1" width="6.625" style="1022" customWidth="1"/>
    <col min="2" max="2" width="12.625" style="1022" customWidth="1"/>
    <col min="3" max="3" width="10.875" style="1022" customWidth="1"/>
    <col min="4" max="12" width="9.75" style="1022" customWidth="1"/>
    <col min="13" max="16384" width="9" style="1022"/>
  </cols>
  <sheetData>
    <row r="1" spans="1:13" s="1056" customFormat="1" ht="18" customHeight="1">
      <c r="A1" s="1105" t="s">
        <v>1424</v>
      </c>
      <c r="B1" s="1105"/>
      <c r="C1" s="1105"/>
      <c r="D1" s="1105"/>
      <c r="E1" s="1105"/>
      <c r="F1" s="1105"/>
      <c r="G1" s="1105"/>
      <c r="H1" s="1105"/>
      <c r="I1" s="1016"/>
      <c r="J1" s="1016"/>
      <c r="K1" s="1106" t="s">
        <v>37</v>
      </c>
      <c r="L1" s="1016"/>
      <c r="M1" s="50"/>
    </row>
    <row r="2" spans="1:13" ht="18" customHeight="1">
      <c r="A2" s="1759" t="s">
        <v>1936</v>
      </c>
      <c r="B2" s="1107"/>
      <c r="C2" s="1107"/>
      <c r="D2" s="1107"/>
      <c r="E2" s="1107"/>
      <c r="F2" s="1107"/>
      <c r="G2" s="1107"/>
      <c r="H2" s="1107"/>
      <c r="I2" s="1019"/>
      <c r="J2" s="1019"/>
      <c r="K2" s="1108" t="s">
        <v>38</v>
      </c>
      <c r="L2" s="1019"/>
    </row>
    <row r="3" spans="1:13" ht="18" customHeight="1">
      <c r="A3" s="2274" t="s">
        <v>1402</v>
      </c>
      <c r="B3" s="2275"/>
      <c r="C3" s="2278" t="s">
        <v>1425</v>
      </c>
      <c r="D3" s="2279"/>
      <c r="E3" s="2279"/>
      <c r="F3" s="2279"/>
      <c r="G3" s="2279"/>
      <c r="H3" s="2279"/>
      <c r="I3" s="2279"/>
      <c r="J3" s="2279"/>
      <c r="K3" s="2279"/>
      <c r="L3" s="2280"/>
    </row>
    <row r="4" spans="1:13" ht="18" customHeight="1">
      <c r="A4" s="2274"/>
      <c r="B4" s="2275"/>
      <c r="C4" s="2281" t="s">
        <v>1404</v>
      </c>
      <c r="D4" s="2283" t="s">
        <v>1405</v>
      </c>
      <c r="E4" s="2284"/>
      <c r="F4" s="2284"/>
      <c r="G4" s="2285"/>
      <c r="H4" s="2284" t="s">
        <v>1406</v>
      </c>
      <c r="I4" s="2292"/>
      <c r="J4" s="2292"/>
      <c r="K4" s="2292"/>
      <c r="L4" s="2292"/>
    </row>
    <row r="5" spans="1:13" ht="93.75" customHeight="1" thickBot="1">
      <c r="A5" s="2276"/>
      <c r="B5" s="2277"/>
      <c r="C5" s="2294"/>
      <c r="D5" s="1023" t="s">
        <v>1407</v>
      </c>
      <c r="E5" s="1023" t="s">
        <v>1419</v>
      </c>
      <c r="F5" s="1023" t="s">
        <v>1418</v>
      </c>
      <c r="G5" s="1024" t="s">
        <v>1409</v>
      </c>
      <c r="H5" s="1025" t="s">
        <v>1407</v>
      </c>
      <c r="I5" s="1023" t="s">
        <v>1419</v>
      </c>
      <c r="J5" s="1023" t="s">
        <v>1418</v>
      </c>
      <c r="K5" s="1023" t="s">
        <v>1409</v>
      </c>
      <c r="L5" s="1026" t="s">
        <v>1411</v>
      </c>
    </row>
    <row r="6" spans="1:13" ht="8.1" customHeight="1" thickTop="1">
      <c r="A6" s="1070"/>
      <c r="B6" s="1110"/>
      <c r="C6" s="1111"/>
      <c r="D6" s="1112"/>
      <c r="E6" s="1112"/>
      <c r="F6" s="1112"/>
      <c r="G6" s="1113"/>
      <c r="H6" s="1111"/>
      <c r="I6" s="1112"/>
      <c r="J6" s="1112"/>
      <c r="K6" s="1112"/>
      <c r="L6" s="1114"/>
    </row>
    <row r="7" spans="1:13" ht="12.95" customHeight="1">
      <c r="A7" s="1115">
        <v>2020</v>
      </c>
      <c r="B7" s="411" t="s">
        <v>512</v>
      </c>
      <c r="C7" s="1089">
        <v>-25.4</v>
      </c>
      <c r="D7" s="1090">
        <v>-30.8</v>
      </c>
      <c r="E7" s="1090">
        <v>-15.3</v>
      </c>
      <c r="F7" s="1090">
        <v>-27.7</v>
      </c>
      <c r="G7" s="1091">
        <v>-32.4</v>
      </c>
      <c r="H7" s="1089">
        <v>-20</v>
      </c>
      <c r="I7" s="1090">
        <v>-16.2</v>
      </c>
      <c r="J7" s="1090">
        <v>-20</v>
      </c>
      <c r="K7" s="1090">
        <v>-21</v>
      </c>
      <c r="L7" s="1092">
        <v>-14.5</v>
      </c>
    </row>
    <row r="8" spans="1:13" ht="12.95" customHeight="1">
      <c r="A8" s="1116"/>
      <c r="B8" s="1039"/>
      <c r="C8" s="1094"/>
      <c r="D8" s="1095"/>
      <c r="E8" s="1095"/>
      <c r="F8" s="1095"/>
      <c r="G8" s="1096"/>
      <c r="H8" s="1094"/>
      <c r="I8" s="1095"/>
      <c r="J8" s="1095"/>
      <c r="K8" s="1095"/>
      <c r="L8" s="1097"/>
    </row>
    <row r="9" spans="1:13" ht="12.95" customHeight="1">
      <c r="A9" s="1115">
        <v>2021</v>
      </c>
      <c r="B9" s="411" t="s">
        <v>510</v>
      </c>
      <c r="C9" s="1089">
        <v>-13.2</v>
      </c>
      <c r="D9" s="1090">
        <v>6.1</v>
      </c>
      <c r="E9" s="1090">
        <v>3.7</v>
      </c>
      <c r="F9" s="1090">
        <v>4.5999999999999996</v>
      </c>
      <c r="G9" s="1091">
        <v>20.9</v>
      </c>
      <c r="H9" s="1089">
        <v>-32.4</v>
      </c>
      <c r="I9" s="1090">
        <v>-12.1</v>
      </c>
      <c r="J9" s="1090">
        <v>-15.7</v>
      </c>
      <c r="K9" s="1090">
        <v>-16.600000000000001</v>
      </c>
      <c r="L9" s="1092">
        <v>-14.5</v>
      </c>
    </row>
    <row r="10" spans="1:13" ht="12.95" customHeight="1">
      <c r="A10" s="1115"/>
      <c r="B10" s="411" t="s">
        <v>511</v>
      </c>
      <c r="C10" s="1089">
        <v>-1.9</v>
      </c>
      <c r="D10" s="1090">
        <v>5.3</v>
      </c>
      <c r="E10" s="1090">
        <v>2.5</v>
      </c>
      <c r="F10" s="1090">
        <v>2.5</v>
      </c>
      <c r="G10" s="1091">
        <v>9</v>
      </c>
      <c r="H10" s="1089">
        <v>-9.1</v>
      </c>
      <c r="I10" s="1090">
        <v>1.6</v>
      </c>
      <c r="J10" s="1090">
        <v>-2.8</v>
      </c>
      <c r="K10" s="1090">
        <v>0.6</v>
      </c>
      <c r="L10" s="1092">
        <v>-2.8</v>
      </c>
    </row>
    <row r="11" spans="1:13" ht="12.95" customHeight="1">
      <c r="A11" s="1115"/>
      <c r="B11" s="411" t="s">
        <v>512</v>
      </c>
      <c r="C11" s="1089">
        <v>-16.2</v>
      </c>
      <c r="D11" s="1090">
        <v>0.8</v>
      </c>
      <c r="E11" s="1090">
        <v>-17.899999999999999</v>
      </c>
      <c r="F11" s="1090">
        <v>-24.2</v>
      </c>
      <c r="G11" s="1091">
        <v>-5.5</v>
      </c>
      <c r="H11" s="1089">
        <v>-33.200000000000003</v>
      </c>
      <c r="I11" s="1090">
        <v>-21.7</v>
      </c>
      <c r="J11" s="1090">
        <v>-33.200000000000003</v>
      </c>
      <c r="K11" s="1090">
        <v>-33.200000000000003</v>
      </c>
      <c r="L11" s="1092">
        <v>-9.1</v>
      </c>
    </row>
    <row r="12" spans="1:13" ht="12.95" customHeight="1">
      <c r="A12" s="1116"/>
      <c r="B12" s="411"/>
      <c r="C12" s="1094"/>
      <c r="D12" s="1090"/>
      <c r="E12" s="1090"/>
      <c r="F12" s="1090"/>
      <c r="G12" s="1096"/>
      <c r="H12" s="1094"/>
      <c r="I12" s="1090"/>
      <c r="J12" s="1090"/>
      <c r="K12" s="1090"/>
      <c r="L12" s="1092"/>
    </row>
    <row r="13" spans="1:13" ht="12.95" customHeight="1">
      <c r="A13" s="1115">
        <v>2022</v>
      </c>
      <c r="B13" s="411" t="s">
        <v>533</v>
      </c>
      <c r="C13" s="1089">
        <v>7.9</v>
      </c>
      <c r="D13" s="1090">
        <v>20.6</v>
      </c>
      <c r="E13" s="1090">
        <v>0.7</v>
      </c>
      <c r="F13" s="1090">
        <v>-0.1</v>
      </c>
      <c r="G13" s="1091">
        <v>7.3</v>
      </c>
      <c r="H13" s="1089">
        <v>-4.9000000000000004</v>
      </c>
      <c r="I13" s="1090">
        <v>-11.5</v>
      </c>
      <c r="J13" s="1090">
        <v>-11.5</v>
      </c>
      <c r="K13" s="1090">
        <v>-17.899999999999999</v>
      </c>
      <c r="L13" s="1092">
        <v>-2</v>
      </c>
    </row>
    <row r="14" spans="1:13" ht="12.95" customHeight="1">
      <c r="A14" s="1115"/>
      <c r="B14" s="411" t="s">
        <v>514</v>
      </c>
      <c r="C14" s="1089">
        <v>1.7</v>
      </c>
      <c r="D14" s="1090">
        <v>8.8000000000000007</v>
      </c>
      <c r="E14" s="1090">
        <v>-9.9</v>
      </c>
      <c r="F14" s="1090">
        <v>-12.1</v>
      </c>
      <c r="G14" s="1091">
        <v>-4.0999999999999996</v>
      </c>
      <c r="H14" s="1089">
        <v>-5.5</v>
      </c>
      <c r="I14" s="1090">
        <v>-2.6</v>
      </c>
      <c r="J14" s="1090">
        <v>-0.1</v>
      </c>
      <c r="K14" s="1090">
        <v>-4.4000000000000004</v>
      </c>
      <c r="L14" s="1092">
        <v>8.3000000000000007</v>
      </c>
    </row>
    <row r="15" spans="1:13" ht="12.95" customHeight="1">
      <c r="A15" s="1115"/>
      <c r="B15" s="411" t="s">
        <v>515</v>
      </c>
      <c r="C15" s="1089">
        <v>11.4</v>
      </c>
      <c r="D15" s="1090">
        <v>11.9</v>
      </c>
      <c r="E15" s="1090">
        <v>-0.5</v>
      </c>
      <c r="F15" s="1090">
        <v>-0.5</v>
      </c>
      <c r="G15" s="1091">
        <v>-5.5</v>
      </c>
      <c r="H15" s="1089">
        <v>10.8</v>
      </c>
      <c r="I15" s="1090">
        <v>11.5</v>
      </c>
      <c r="J15" s="1090">
        <v>15.6</v>
      </c>
      <c r="K15" s="1090">
        <v>8</v>
      </c>
      <c r="L15" s="1092">
        <v>11.9</v>
      </c>
    </row>
    <row r="16" spans="1:13" ht="12.95" customHeight="1">
      <c r="A16" s="1115"/>
      <c r="B16" s="411" t="s">
        <v>516</v>
      </c>
      <c r="C16" s="1098">
        <v>13</v>
      </c>
      <c r="D16" s="1099">
        <v>4.4000000000000004</v>
      </c>
      <c r="E16" s="1099">
        <v>15.9</v>
      </c>
      <c r="F16" s="1099">
        <v>14</v>
      </c>
      <c r="G16" s="1100">
        <v>16.600000000000001</v>
      </c>
      <c r="H16" s="1098">
        <v>21.5</v>
      </c>
      <c r="I16" s="1099">
        <v>29.8</v>
      </c>
      <c r="J16" s="1099">
        <v>45.1</v>
      </c>
      <c r="K16" s="1099">
        <v>34.200000000000003</v>
      </c>
      <c r="L16" s="1101">
        <v>22.3</v>
      </c>
    </row>
    <row r="17" spans="1:12" ht="12.95" customHeight="1">
      <c r="A17" s="1115"/>
      <c r="B17" s="411" t="s">
        <v>517</v>
      </c>
      <c r="C17" s="1098">
        <v>23.8</v>
      </c>
      <c r="D17" s="1099">
        <v>7.4</v>
      </c>
      <c r="E17" s="1099">
        <v>45.4</v>
      </c>
      <c r="F17" s="1099">
        <v>45.4</v>
      </c>
      <c r="G17" s="1100">
        <v>20.100000000000001</v>
      </c>
      <c r="H17" s="1098">
        <v>40.200000000000003</v>
      </c>
      <c r="I17" s="1099">
        <v>48</v>
      </c>
      <c r="J17" s="1099">
        <v>43.3</v>
      </c>
      <c r="K17" s="1099">
        <v>39.799999999999997</v>
      </c>
      <c r="L17" s="1101">
        <v>21.9</v>
      </c>
    </row>
    <row r="18" spans="1:12" ht="12.95" customHeight="1">
      <c r="A18" s="1115"/>
      <c r="B18" s="411" t="s">
        <v>518</v>
      </c>
      <c r="C18" s="1098">
        <v>20</v>
      </c>
      <c r="D18" s="1099">
        <v>17.5</v>
      </c>
      <c r="E18" s="1099">
        <v>45.5</v>
      </c>
      <c r="F18" s="1099">
        <v>42.8</v>
      </c>
      <c r="G18" s="1100">
        <v>16.100000000000001</v>
      </c>
      <c r="H18" s="1098">
        <v>22.4</v>
      </c>
      <c r="I18" s="1099">
        <v>38.700000000000003</v>
      </c>
      <c r="J18" s="1099">
        <v>38.1</v>
      </c>
      <c r="K18" s="1099">
        <v>29.6</v>
      </c>
      <c r="L18" s="1101">
        <v>13.4</v>
      </c>
    </row>
    <row r="19" spans="1:12" ht="12.95" customHeight="1">
      <c r="A19" s="1115"/>
      <c r="B19" s="411" t="s">
        <v>519</v>
      </c>
      <c r="C19" s="1098">
        <v>15.3</v>
      </c>
      <c r="D19" s="1099">
        <v>29.6</v>
      </c>
      <c r="E19" s="1099">
        <v>12.3</v>
      </c>
      <c r="F19" s="1099">
        <v>12.3</v>
      </c>
      <c r="G19" s="1100">
        <v>24.8</v>
      </c>
      <c r="H19" s="1098">
        <v>1</v>
      </c>
      <c r="I19" s="1099">
        <v>0.4</v>
      </c>
      <c r="J19" s="1099">
        <v>-1.5</v>
      </c>
      <c r="K19" s="1099">
        <v>-9.6999999999999993</v>
      </c>
      <c r="L19" s="1101">
        <v>4.5999999999999996</v>
      </c>
    </row>
    <row r="20" spans="1:12" ht="12.95" customHeight="1">
      <c r="A20" s="1115"/>
      <c r="B20" s="411" t="s">
        <v>520</v>
      </c>
      <c r="C20" s="1098">
        <v>4.2</v>
      </c>
      <c r="D20" s="1099">
        <v>12.6</v>
      </c>
      <c r="E20" s="1099">
        <v>4.2</v>
      </c>
      <c r="F20" s="1099">
        <v>4.2</v>
      </c>
      <c r="G20" s="1100">
        <v>1.4</v>
      </c>
      <c r="H20" s="1098">
        <v>-4.2</v>
      </c>
      <c r="I20" s="1099">
        <v>-11.3</v>
      </c>
      <c r="J20" s="1099">
        <v>-8.3000000000000007</v>
      </c>
      <c r="K20" s="1099">
        <v>-13.6</v>
      </c>
      <c r="L20" s="1101">
        <v>-14.2</v>
      </c>
    </row>
    <row r="21" spans="1:12" ht="12.95" customHeight="1">
      <c r="A21" s="1115"/>
      <c r="B21" s="411" t="s">
        <v>521</v>
      </c>
      <c r="C21" s="1098">
        <v>-10.3</v>
      </c>
      <c r="D21" s="1099">
        <v>1.7</v>
      </c>
      <c r="E21" s="1099">
        <v>6.7</v>
      </c>
      <c r="F21" s="1099">
        <v>6.7</v>
      </c>
      <c r="G21" s="1100">
        <v>8.8000000000000007</v>
      </c>
      <c r="H21" s="1098">
        <v>-22.3</v>
      </c>
      <c r="I21" s="1099">
        <v>-22</v>
      </c>
      <c r="J21" s="1099">
        <v>-22</v>
      </c>
      <c r="K21" s="1099">
        <v>-21</v>
      </c>
      <c r="L21" s="1101">
        <v>-12.6</v>
      </c>
    </row>
    <row r="22" spans="1:12" ht="12.95" customHeight="1">
      <c r="A22" s="1115"/>
      <c r="B22" s="411" t="s">
        <v>510</v>
      </c>
      <c r="C22" s="1089">
        <v>-6.5</v>
      </c>
      <c r="D22" s="1090">
        <v>8.9</v>
      </c>
      <c r="E22" s="1090">
        <v>-18.600000000000001</v>
      </c>
      <c r="F22" s="1090">
        <v>-18.600000000000001</v>
      </c>
      <c r="G22" s="1091">
        <v>-8.6</v>
      </c>
      <c r="H22" s="1089">
        <v>-21.9</v>
      </c>
      <c r="I22" s="1090">
        <v>-24.4</v>
      </c>
      <c r="J22" s="1090">
        <v>-24.8</v>
      </c>
      <c r="K22" s="1090">
        <v>-25.9</v>
      </c>
      <c r="L22" s="1092">
        <v>-9.3000000000000007</v>
      </c>
    </row>
    <row r="23" spans="1:12" ht="12.95" customHeight="1">
      <c r="A23" s="1115"/>
      <c r="B23" s="411" t="s">
        <v>511</v>
      </c>
      <c r="C23" s="1089">
        <v>5.5</v>
      </c>
      <c r="D23" s="1090">
        <v>6.1</v>
      </c>
      <c r="E23" s="1090">
        <v>3</v>
      </c>
      <c r="F23" s="1090">
        <v>3</v>
      </c>
      <c r="G23" s="1091">
        <v>-4.9000000000000004</v>
      </c>
      <c r="H23" s="1089">
        <v>4.8</v>
      </c>
      <c r="I23" s="1090">
        <v>8.6</v>
      </c>
      <c r="J23" s="1090">
        <v>8.6</v>
      </c>
      <c r="K23" s="1090">
        <v>2.6</v>
      </c>
      <c r="L23" s="1092">
        <v>-0.4</v>
      </c>
    </row>
    <row r="24" spans="1:12" ht="12.95" customHeight="1">
      <c r="A24" s="1115"/>
      <c r="B24" s="411" t="s">
        <v>512</v>
      </c>
      <c r="C24" s="1089">
        <v>-6.4</v>
      </c>
      <c r="D24" s="1090">
        <v>4.3</v>
      </c>
      <c r="E24" s="1090">
        <v>-0.4</v>
      </c>
      <c r="F24" s="1090">
        <v>-0.4</v>
      </c>
      <c r="G24" s="1091">
        <v>5.7</v>
      </c>
      <c r="H24" s="1089">
        <v>-17</v>
      </c>
      <c r="I24" s="1090">
        <v>-17.8</v>
      </c>
      <c r="J24" s="1090">
        <v>-8.9</v>
      </c>
      <c r="K24" s="1090">
        <v>-18.899999999999999</v>
      </c>
      <c r="L24" s="1092">
        <v>5.9</v>
      </c>
    </row>
    <row r="25" spans="1:12" ht="12.95" customHeight="1">
      <c r="A25" s="1117"/>
      <c r="B25" s="1118"/>
      <c r="C25" s="1051"/>
      <c r="D25" s="1051"/>
      <c r="E25" s="1051"/>
      <c r="F25" s="1051"/>
      <c r="G25" s="1051"/>
      <c r="H25" s="1051"/>
      <c r="I25" s="1051"/>
      <c r="J25" s="1051"/>
      <c r="K25" s="1051"/>
      <c r="L25" s="1051"/>
    </row>
    <row r="26" spans="1:12" s="61" customFormat="1" ht="12.95" customHeight="1">
      <c r="A26" s="1048" t="s">
        <v>375</v>
      </c>
      <c r="B26" s="1049"/>
      <c r="C26" s="1050"/>
      <c r="D26" s="1049"/>
      <c r="E26" s="1051"/>
      <c r="F26" s="1051"/>
      <c r="G26" s="1051"/>
      <c r="H26" s="1051"/>
      <c r="I26" s="1051"/>
      <c r="J26" s="1051"/>
      <c r="K26" s="1051"/>
      <c r="L26" s="1051"/>
    </row>
    <row r="27" spans="1:12" s="61" customFormat="1" ht="12.95" customHeight="1">
      <c r="A27" s="1052" t="s">
        <v>278</v>
      </c>
      <c r="B27" s="1049"/>
      <c r="C27" s="1050"/>
      <c r="D27" s="1049"/>
      <c r="E27" s="1049"/>
      <c r="F27" s="1049"/>
      <c r="G27" s="1049"/>
      <c r="H27" s="1049"/>
      <c r="I27" s="1049"/>
      <c r="J27" s="1049"/>
      <c r="K27" s="1049"/>
      <c r="L27" s="1049"/>
    </row>
    <row r="28" spans="1:12" ht="12.95" customHeight="1"/>
    <row r="29" spans="1:12" ht="12.95" customHeight="1">
      <c r="C29" s="2286"/>
      <c r="D29" s="2286"/>
      <c r="E29" s="1054"/>
      <c r="F29" s="1054"/>
      <c r="G29" s="2288"/>
      <c r="H29" s="2287"/>
      <c r="I29" s="2287"/>
      <c r="J29" s="1054"/>
      <c r="K29" s="1054"/>
      <c r="L29" s="1054"/>
    </row>
    <row r="30" spans="1:12" ht="12.95" customHeight="1">
      <c r="C30" s="2286"/>
      <c r="D30" s="2286"/>
      <c r="E30" s="1054"/>
      <c r="F30" s="1054"/>
      <c r="G30" s="2288"/>
      <c r="H30" s="2287"/>
      <c r="I30" s="2287"/>
      <c r="J30" s="1054"/>
      <c r="K30" s="1054"/>
      <c r="L30" s="1054"/>
    </row>
    <row r="31" spans="1:12" ht="12.95" customHeight="1">
      <c r="C31" s="2286"/>
      <c r="D31" s="2286"/>
      <c r="E31" s="1054"/>
      <c r="F31" s="1054"/>
      <c r="G31" s="2288"/>
      <c r="H31" s="2287"/>
      <c r="I31" s="2287"/>
      <c r="J31" s="1054"/>
      <c r="K31" s="1054"/>
      <c r="L31" s="1054"/>
    </row>
    <row r="32" spans="1:12" ht="12.95" customHeight="1">
      <c r="C32" s="2286"/>
      <c r="D32" s="2287"/>
      <c r="E32" s="1054"/>
      <c r="F32" s="1054"/>
      <c r="G32" s="2288"/>
      <c r="H32" s="2287"/>
      <c r="I32" s="2287"/>
      <c r="J32" s="1054"/>
      <c r="K32" s="1054"/>
      <c r="L32" s="1054"/>
    </row>
    <row r="33" spans="3:12" ht="12.95" customHeight="1">
      <c r="C33" s="2286"/>
      <c r="D33" s="2287"/>
      <c r="E33" s="1054"/>
      <c r="F33" s="1054"/>
      <c r="G33" s="2288"/>
      <c r="H33" s="2287"/>
      <c r="I33" s="2287"/>
      <c r="J33" s="1054"/>
      <c r="K33" s="1054"/>
      <c r="L33" s="1054"/>
    </row>
    <row r="34" spans="3:12" ht="12.95" customHeight="1">
      <c r="C34" s="2286"/>
      <c r="D34" s="2287"/>
      <c r="E34" s="1054"/>
      <c r="F34" s="1054"/>
      <c r="G34" s="2288"/>
      <c r="H34" s="2287"/>
      <c r="I34" s="2287"/>
      <c r="J34" s="1054"/>
      <c r="K34" s="1054"/>
      <c r="L34" s="1054"/>
    </row>
    <row r="35" spans="3:12">
      <c r="C35" s="2286"/>
      <c r="D35" s="2287"/>
      <c r="E35" s="1054"/>
      <c r="F35" s="1054"/>
      <c r="G35" s="2288"/>
      <c r="H35" s="2287"/>
      <c r="I35" s="2287"/>
      <c r="J35" s="1054"/>
      <c r="K35" s="1054"/>
      <c r="L35" s="1054"/>
    </row>
    <row r="36" spans="3:12">
      <c r="C36" s="2286"/>
      <c r="D36" s="2287"/>
      <c r="E36" s="1069"/>
      <c r="F36" s="1069"/>
      <c r="G36" s="2291"/>
      <c r="H36" s="2287"/>
      <c r="I36" s="2287"/>
      <c r="J36" s="1069"/>
      <c r="K36" s="1069"/>
      <c r="L36" s="1069"/>
    </row>
    <row r="37" spans="3:12">
      <c r="C37" s="2286"/>
      <c r="D37" s="2287"/>
      <c r="E37" s="1054"/>
      <c r="F37" s="1054"/>
      <c r="G37" s="2288"/>
      <c r="H37" s="2287"/>
      <c r="I37" s="2287"/>
      <c r="J37" s="1054"/>
      <c r="K37" s="1054"/>
      <c r="L37" s="1054"/>
    </row>
    <row r="38" spans="3:12">
      <c r="C38" s="2286"/>
      <c r="D38" s="2287"/>
      <c r="E38" s="1069"/>
      <c r="F38" s="1069"/>
      <c r="G38" s="2291"/>
      <c r="H38" s="2287"/>
      <c r="I38" s="2287"/>
      <c r="J38" s="1069"/>
      <c r="K38" s="1069"/>
      <c r="L38" s="1069"/>
    </row>
    <row r="39" spans="3:12">
      <c r="C39" s="2286"/>
      <c r="D39" s="2287"/>
      <c r="E39" s="1069"/>
      <c r="F39" s="1069"/>
      <c r="G39" s="2291"/>
      <c r="H39" s="2287"/>
      <c r="I39" s="2287"/>
      <c r="J39" s="1069"/>
      <c r="K39" s="1069"/>
      <c r="L39" s="1069"/>
    </row>
    <row r="40" spans="3:12">
      <c r="C40" s="2286"/>
      <c r="D40" s="2287"/>
      <c r="E40" s="1054"/>
      <c r="F40" s="1054"/>
      <c r="G40" s="2288"/>
      <c r="H40" s="2287"/>
      <c r="I40" s="2287"/>
      <c r="J40" s="1054"/>
      <c r="K40" s="1054"/>
      <c r="L40" s="1054"/>
    </row>
    <row r="41" spans="3:12">
      <c r="C41" s="2286"/>
      <c r="D41" s="2287"/>
      <c r="E41" s="1054"/>
      <c r="F41" s="1054"/>
      <c r="G41" s="2288"/>
      <c r="H41" s="2287"/>
      <c r="I41" s="2287"/>
      <c r="J41" s="1054"/>
      <c r="K41" s="1054"/>
      <c r="L41" s="1054"/>
    </row>
    <row r="42" spans="3:12">
      <c r="C42" s="2286"/>
      <c r="D42" s="2287"/>
      <c r="E42" s="1054"/>
      <c r="F42" s="1054"/>
      <c r="G42" s="2288"/>
      <c r="H42" s="2287"/>
      <c r="I42" s="2287"/>
      <c r="J42" s="1054"/>
      <c r="K42" s="1054"/>
      <c r="L42" s="1054"/>
    </row>
    <row r="43" spans="3:12">
      <c r="C43" s="2286"/>
      <c r="D43" s="2287"/>
      <c r="E43" s="1054"/>
      <c r="F43" s="1054"/>
      <c r="G43" s="2288"/>
      <c r="H43" s="2287"/>
      <c r="I43" s="2287"/>
      <c r="J43" s="1054"/>
      <c r="K43" s="1054"/>
      <c r="L43" s="1054"/>
    </row>
    <row r="44" spans="3:12">
      <c r="C44" s="2286"/>
      <c r="D44" s="2287"/>
      <c r="E44" s="1054"/>
      <c r="F44" s="1054"/>
      <c r="G44" s="2288"/>
      <c r="H44" s="2287"/>
      <c r="I44" s="2287"/>
      <c r="J44" s="1054"/>
      <c r="K44" s="1054"/>
      <c r="L44" s="1054"/>
    </row>
    <row r="45" spans="3:12">
      <c r="C45" s="2286"/>
      <c r="D45" s="2287"/>
      <c r="E45" s="1054"/>
      <c r="F45" s="1054"/>
      <c r="G45" s="2288"/>
      <c r="H45" s="2287"/>
      <c r="I45" s="2287"/>
      <c r="J45" s="1054"/>
      <c r="K45" s="1054"/>
      <c r="L45" s="1054"/>
    </row>
    <row r="46" spans="3:12">
      <c r="C46" s="2286"/>
      <c r="D46" s="2287"/>
      <c r="E46" s="1054"/>
      <c r="F46" s="1054"/>
      <c r="G46" s="2288"/>
      <c r="H46" s="2287"/>
      <c r="I46" s="2287"/>
      <c r="J46" s="1054"/>
      <c r="K46" s="1054"/>
      <c r="L46" s="1054"/>
    </row>
    <row r="47" spans="3:12">
      <c r="C47" s="2286"/>
      <c r="D47" s="2287"/>
      <c r="E47" s="1054"/>
      <c r="F47" s="1054"/>
      <c r="G47" s="2288"/>
      <c r="H47" s="2287"/>
      <c r="I47" s="2287"/>
      <c r="J47" s="1054"/>
      <c r="K47" s="1054"/>
      <c r="L47" s="1054"/>
    </row>
    <row r="48" spans="3:12">
      <c r="C48" s="2286"/>
      <c r="D48" s="2287"/>
      <c r="E48" s="1054"/>
      <c r="F48" s="1054"/>
      <c r="G48" s="2288"/>
      <c r="H48" s="2287"/>
      <c r="I48" s="2287"/>
      <c r="J48" s="1054"/>
      <c r="K48" s="1054"/>
      <c r="L48" s="1054"/>
    </row>
    <row r="49" spans="3:12">
      <c r="C49" s="2286"/>
      <c r="D49" s="2287"/>
      <c r="E49" s="1054"/>
      <c r="F49" s="1054"/>
      <c r="G49" s="2288"/>
      <c r="H49" s="2287"/>
      <c r="I49" s="2287"/>
      <c r="J49" s="1054"/>
      <c r="K49" s="1054"/>
      <c r="L49" s="1054"/>
    </row>
    <row r="50" spans="3:12">
      <c r="C50" s="2286"/>
      <c r="D50" s="2287"/>
      <c r="E50" s="1054"/>
      <c r="F50" s="1054"/>
      <c r="G50" s="2288"/>
      <c r="H50" s="2287"/>
      <c r="I50" s="2287"/>
      <c r="J50" s="1054"/>
      <c r="K50" s="1054"/>
      <c r="L50" s="1054"/>
    </row>
    <row r="51" spans="3:12">
      <c r="C51" s="2286"/>
      <c r="D51" s="2287"/>
      <c r="E51" s="1054"/>
      <c r="F51" s="1054"/>
      <c r="G51" s="2288"/>
      <c r="H51" s="2287"/>
      <c r="I51" s="2287"/>
      <c r="J51" s="1054"/>
      <c r="K51" s="1054"/>
      <c r="L51" s="1054"/>
    </row>
    <row r="52" spans="3:12">
      <c r="C52" s="2286"/>
      <c r="D52" s="2287"/>
      <c r="E52" s="1054"/>
      <c r="F52" s="1054"/>
      <c r="G52" s="2288"/>
      <c r="H52" s="2287"/>
      <c r="I52" s="2287"/>
      <c r="J52" s="1054"/>
      <c r="K52" s="1054"/>
      <c r="L52" s="1054"/>
    </row>
    <row r="53" spans="3:12">
      <c r="C53" s="2286"/>
      <c r="D53" s="2287"/>
      <c r="E53" s="1054"/>
      <c r="F53" s="1054"/>
      <c r="G53" s="2288"/>
      <c r="H53" s="2287"/>
      <c r="I53" s="2287"/>
      <c r="J53" s="1054"/>
      <c r="K53" s="1054"/>
      <c r="L53" s="1054"/>
    </row>
    <row r="54" spans="3:12">
      <c r="C54" s="2286"/>
      <c r="D54" s="2287"/>
      <c r="E54" s="1054"/>
      <c r="F54" s="1054"/>
      <c r="G54" s="2288"/>
      <c r="H54" s="2287"/>
      <c r="I54" s="2287"/>
      <c r="J54" s="1054"/>
      <c r="K54" s="1054"/>
      <c r="L54" s="1054"/>
    </row>
    <row r="55" spans="3:12">
      <c r="C55" s="2286"/>
      <c r="D55" s="2287"/>
      <c r="E55" s="1054"/>
      <c r="F55" s="1054"/>
      <c r="G55" s="2288"/>
      <c r="H55" s="2287"/>
      <c r="I55" s="2287"/>
      <c r="J55" s="1054"/>
      <c r="K55" s="1054"/>
      <c r="L55" s="1054"/>
    </row>
    <row r="56" spans="3:12">
      <c r="C56" s="2286"/>
      <c r="D56" s="2287"/>
      <c r="E56" s="1054"/>
      <c r="F56" s="1054"/>
      <c r="G56" s="2288"/>
      <c r="H56" s="2287"/>
      <c r="I56" s="2287"/>
      <c r="J56" s="1054"/>
      <c r="K56" s="1054"/>
      <c r="L56" s="1054"/>
    </row>
    <row r="57" spans="3:12">
      <c r="C57" s="2286"/>
      <c r="D57" s="2287"/>
      <c r="E57" s="1054"/>
      <c r="F57" s="1054"/>
      <c r="G57" s="2288"/>
      <c r="H57" s="2287"/>
      <c r="I57" s="2287"/>
      <c r="J57" s="1054"/>
      <c r="K57" s="1054"/>
      <c r="L57" s="1054"/>
    </row>
    <row r="58" spans="3:12">
      <c r="C58" s="2286"/>
      <c r="D58" s="2287"/>
      <c r="E58" s="1054"/>
      <c r="F58" s="1054"/>
      <c r="G58" s="2288"/>
      <c r="H58" s="2287"/>
      <c r="I58" s="2287"/>
      <c r="J58" s="1054"/>
      <c r="K58" s="1054"/>
      <c r="L58" s="1054"/>
    </row>
    <row r="59" spans="3:12">
      <c r="C59" s="2286"/>
      <c r="D59" s="2287"/>
      <c r="E59" s="1054"/>
      <c r="F59" s="1054"/>
      <c r="G59" s="2288"/>
      <c r="H59" s="2287"/>
      <c r="I59" s="2287"/>
      <c r="J59" s="1054"/>
      <c r="K59" s="1054"/>
      <c r="L59" s="1054"/>
    </row>
    <row r="60" spans="3:12">
      <c r="C60" s="1049"/>
      <c r="D60" s="1049"/>
      <c r="E60" s="1049"/>
      <c r="F60" s="1049"/>
      <c r="G60" s="1049"/>
      <c r="H60" s="1049"/>
      <c r="I60" s="1049"/>
      <c r="J60" s="1049"/>
      <c r="K60" s="1049"/>
      <c r="L60" s="1049"/>
    </row>
    <row r="61" spans="3:12">
      <c r="C61" s="1049"/>
      <c r="D61" s="1049"/>
      <c r="E61" s="1049"/>
      <c r="F61" s="1049"/>
      <c r="G61" s="1049"/>
      <c r="H61" s="1049"/>
      <c r="I61" s="1049"/>
      <c r="J61" s="1049"/>
      <c r="K61" s="1049"/>
      <c r="L61" s="1049"/>
    </row>
  </sheetData>
  <mergeCells count="67">
    <mergeCell ref="C58:D58"/>
    <mergeCell ref="G58:I58"/>
    <mergeCell ref="C59:D59"/>
    <mergeCell ref="G59:I59"/>
    <mergeCell ref="C55:D55"/>
    <mergeCell ref="G55:I55"/>
    <mergeCell ref="C56:D56"/>
    <mergeCell ref="G56:I56"/>
    <mergeCell ref="C57:D57"/>
    <mergeCell ref="G57:I57"/>
    <mergeCell ref="C52:D52"/>
    <mergeCell ref="G52:I52"/>
    <mergeCell ref="C53:D53"/>
    <mergeCell ref="G53:I53"/>
    <mergeCell ref="C54:D54"/>
    <mergeCell ref="G54:I54"/>
    <mergeCell ref="C49:D49"/>
    <mergeCell ref="G49:I49"/>
    <mergeCell ref="C50:D50"/>
    <mergeCell ref="G50:I50"/>
    <mergeCell ref="C51:D51"/>
    <mergeCell ref="G51:I51"/>
    <mergeCell ref="C46:D46"/>
    <mergeCell ref="G46:I46"/>
    <mergeCell ref="C47:D47"/>
    <mergeCell ref="G47:I47"/>
    <mergeCell ref="C48:D48"/>
    <mergeCell ref="G48:I48"/>
    <mergeCell ref="C43:D43"/>
    <mergeCell ref="G43:I43"/>
    <mergeCell ref="C44:D44"/>
    <mergeCell ref="G44:I44"/>
    <mergeCell ref="C45:D45"/>
    <mergeCell ref="G45:I45"/>
    <mergeCell ref="C40:D40"/>
    <mergeCell ref="G40:I40"/>
    <mergeCell ref="C41:D41"/>
    <mergeCell ref="G41:I41"/>
    <mergeCell ref="C42:D42"/>
    <mergeCell ref="G42:I42"/>
    <mergeCell ref="C37:D37"/>
    <mergeCell ref="G37:I37"/>
    <mergeCell ref="C38:D38"/>
    <mergeCell ref="G38:I38"/>
    <mergeCell ref="C39:D39"/>
    <mergeCell ref="G39:I39"/>
    <mergeCell ref="C34:D34"/>
    <mergeCell ref="G34:I34"/>
    <mergeCell ref="C35:D35"/>
    <mergeCell ref="G35:I35"/>
    <mergeCell ref="C36:D36"/>
    <mergeCell ref="G36:I36"/>
    <mergeCell ref="C31:D31"/>
    <mergeCell ref="G31:I31"/>
    <mergeCell ref="C32:D32"/>
    <mergeCell ref="G32:I32"/>
    <mergeCell ref="C33:D33"/>
    <mergeCell ref="G33:I33"/>
    <mergeCell ref="C29:D29"/>
    <mergeCell ref="G29:I29"/>
    <mergeCell ref="C30:D30"/>
    <mergeCell ref="G30:I30"/>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B8 B13:B15 B9:B11 B16:B18 B19:B21 B22:B24"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R1" sqref="R1"/>
    </sheetView>
  </sheetViews>
  <sheetFormatPr defaultColWidth="9" defaultRowHeight="12"/>
  <cols>
    <col min="1" max="1" width="39.375" style="1022" customWidth="1"/>
    <col min="2" max="2" width="15.75" style="1022" customWidth="1"/>
    <col min="3" max="3" width="16" style="1022" customWidth="1"/>
    <col min="4" max="16384" width="9" style="1022"/>
  </cols>
  <sheetData>
    <row r="1" spans="1:7" ht="20.100000000000001" customHeight="1">
      <c r="A1" s="1119" t="s">
        <v>74</v>
      </c>
      <c r="B1" s="1120"/>
      <c r="C1" s="1121"/>
      <c r="D1" s="2272" t="s">
        <v>37</v>
      </c>
      <c r="E1" s="2272"/>
      <c r="F1" s="50"/>
    </row>
    <row r="2" spans="1:7" ht="20.100000000000001" customHeight="1">
      <c r="A2" s="1760" t="s">
        <v>75</v>
      </c>
      <c r="B2" s="1120"/>
      <c r="C2" s="1121"/>
      <c r="D2" s="2273" t="s">
        <v>38</v>
      </c>
      <c r="E2" s="2273"/>
    </row>
    <row r="3" spans="1:7" ht="18" customHeight="1">
      <c r="A3" s="1105" t="s">
        <v>1426</v>
      </c>
      <c r="B3" s="1105"/>
      <c r="C3" s="1105"/>
      <c r="D3" s="1105"/>
      <c r="E3" s="1105"/>
      <c r="F3" s="1105"/>
      <c r="G3" s="1105"/>
    </row>
    <row r="4" spans="1:7" ht="18" customHeight="1">
      <c r="A4" s="1761" t="s">
        <v>2131</v>
      </c>
      <c r="B4" s="1122"/>
      <c r="C4" s="1122"/>
      <c r="D4" s="1123"/>
      <c r="E4" s="1123"/>
      <c r="F4" s="1123"/>
      <c r="G4" s="1123"/>
    </row>
    <row r="5" spans="1:7" ht="14.1" customHeight="1">
      <c r="A5" s="1762" t="s">
        <v>1938</v>
      </c>
      <c r="B5" s="1056"/>
      <c r="C5" s="1056"/>
      <c r="D5" s="1056"/>
      <c r="E5" s="1056"/>
      <c r="F5" s="1056"/>
      <c r="G5" s="1056"/>
    </row>
    <row r="6" spans="1:7" ht="18" customHeight="1">
      <c r="A6" s="1763" t="s">
        <v>2121</v>
      </c>
      <c r="B6" s="1124"/>
      <c r="C6" s="1124"/>
      <c r="D6" s="1125"/>
      <c r="E6" s="1125"/>
      <c r="F6" s="1125"/>
      <c r="G6" s="1125"/>
    </row>
    <row r="7" spans="1:7" ht="90" customHeight="1" thickBot="1">
      <c r="A7" s="1126" t="s">
        <v>1427</v>
      </c>
      <c r="B7" s="1127" t="s">
        <v>1428</v>
      </c>
      <c r="C7" s="1128" t="s">
        <v>1429</v>
      </c>
    </row>
    <row r="8" spans="1:7" ht="17.25" customHeight="1" thickTop="1">
      <c r="A8" s="1129" t="s">
        <v>156</v>
      </c>
      <c r="B8" s="843">
        <v>59522</v>
      </c>
      <c r="C8" s="1671">
        <v>68</v>
      </c>
      <c r="D8" s="50"/>
    </row>
    <row r="9" spans="1:7" ht="14.1" customHeight="1">
      <c r="A9" s="1130" t="s">
        <v>162</v>
      </c>
      <c r="B9" s="1863"/>
      <c r="C9" s="843"/>
    </row>
    <row r="10" spans="1:7" ht="14.1" customHeight="1">
      <c r="A10" s="1131" t="s">
        <v>167</v>
      </c>
      <c r="B10" s="58"/>
      <c r="C10" s="1101"/>
      <c r="E10" s="1049"/>
    </row>
    <row r="11" spans="1:7" ht="14.1" customHeight="1">
      <c r="A11" s="1132" t="s">
        <v>168</v>
      </c>
      <c r="B11" s="58"/>
      <c r="C11" s="1101"/>
      <c r="E11" s="1049"/>
    </row>
    <row r="12" spans="1:7" ht="14.1" customHeight="1">
      <c r="A12" s="1133" t="s">
        <v>169</v>
      </c>
      <c r="B12" s="58">
        <v>39046</v>
      </c>
      <c r="C12" s="1101">
        <v>61.5</v>
      </c>
      <c r="E12" s="1049"/>
    </row>
    <row r="13" spans="1:7" ht="14.1" customHeight="1">
      <c r="A13" s="1134" t="s">
        <v>170</v>
      </c>
      <c r="B13" s="1189"/>
      <c r="C13" s="1838"/>
    </row>
    <row r="14" spans="1:7" ht="14.1" customHeight="1">
      <c r="A14" s="1133" t="s">
        <v>171</v>
      </c>
      <c r="B14" s="58">
        <v>12674</v>
      </c>
      <c r="C14" s="1101">
        <v>70.3</v>
      </c>
    </row>
    <row r="15" spans="1:7" ht="14.1" customHeight="1">
      <c r="A15" s="1134" t="s">
        <v>172</v>
      </c>
      <c r="B15" s="58"/>
      <c r="C15" s="1101"/>
    </row>
    <row r="16" spans="1:7" ht="14.1" customHeight="1">
      <c r="A16" s="1133" t="s">
        <v>173</v>
      </c>
      <c r="B16" s="58">
        <v>4432</v>
      </c>
      <c r="C16" s="1101">
        <v>97.7</v>
      </c>
    </row>
    <row r="17" spans="1:11" ht="14.1" customHeight="1">
      <c r="A17" s="1134" t="s">
        <v>174</v>
      </c>
      <c r="B17" s="1142"/>
      <c r="C17" s="58"/>
    </row>
    <row r="18" spans="1:11" ht="14.1" customHeight="1">
      <c r="A18" s="1135" t="s">
        <v>152</v>
      </c>
      <c r="B18" s="1838"/>
      <c r="C18" s="1190"/>
      <c r="E18" s="1136"/>
      <c r="F18" s="1120"/>
      <c r="G18" s="1120"/>
      <c r="H18" s="1120"/>
      <c r="I18" s="1120"/>
      <c r="J18" s="1120"/>
      <c r="K18" s="1120"/>
    </row>
    <row r="19" spans="1:11" ht="14.1" customHeight="1">
      <c r="A19" s="1137" t="s">
        <v>153</v>
      </c>
      <c r="B19" s="58"/>
      <c r="C19" s="1190"/>
      <c r="E19" s="1120"/>
      <c r="F19" s="1120"/>
      <c r="G19" s="1120"/>
      <c r="H19" s="1120"/>
      <c r="I19" s="1120"/>
      <c r="J19" s="1120"/>
      <c r="K19" s="1120"/>
    </row>
    <row r="20" spans="1:11" ht="14.1" customHeight="1">
      <c r="A20" s="1133" t="s">
        <v>175</v>
      </c>
      <c r="B20" s="58">
        <v>815</v>
      </c>
      <c r="C20" s="1101">
        <v>85.6</v>
      </c>
      <c r="E20" s="1136"/>
      <c r="F20" s="1120"/>
      <c r="G20" s="1120"/>
      <c r="H20" s="1120"/>
      <c r="I20" s="1120"/>
      <c r="J20" s="1120"/>
      <c r="K20" s="1120"/>
    </row>
    <row r="21" spans="1:11" ht="14.1" customHeight="1">
      <c r="A21" s="1134" t="s">
        <v>176</v>
      </c>
      <c r="B21" s="1142"/>
      <c r="C21" s="58"/>
      <c r="E21" s="1120"/>
      <c r="F21" s="1120"/>
      <c r="G21" s="1120"/>
      <c r="H21" s="1120"/>
      <c r="I21" s="1120"/>
      <c r="J21" s="1120"/>
      <c r="K21" s="1120"/>
    </row>
    <row r="22" spans="1:11" ht="14.1" customHeight="1">
      <c r="A22" s="1138" t="s">
        <v>177</v>
      </c>
      <c r="B22" s="58"/>
      <c r="C22" s="1101"/>
      <c r="E22" s="1120"/>
      <c r="F22" s="1120"/>
      <c r="G22" s="1120"/>
      <c r="H22" s="1120"/>
      <c r="I22" s="1120"/>
      <c r="J22" s="1120"/>
      <c r="K22" s="1120"/>
    </row>
    <row r="23" spans="1:11" ht="11.25" customHeight="1">
      <c r="A23" s="1139" t="s">
        <v>166</v>
      </c>
      <c r="B23" s="58">
        <v>4984</v>
      </c>
      <c r="C23" s="1101">
        <v>97.2</v>
      </c>
      <c r="E23" s="1120"/>
      <c r="F23" s="1120"/>
      <c r="G23" s="1120"/>
      <c r="H23" s="1120"/>
      <c r="I23" s="1120"/>
      <c r="J23" s="1120"/>
      <c r="K23" s="1120"/>
    </row>
    <row r="24" spans="1:11" ht="14.1" customHeight="1">
      <c r="A24" s="1134" t="s">
        <v>178</v>
      </c>
      <c r="B24" s="1142"/>
      <c r="C24" s="58"/>
      <c r="D24" s="1049"/>
    </row>
    <row r="25" spans="1:11" ht="14.1" customHeight="1">
      <c r="A25" s="1133" t="s">
        <v>179</v>
      </c>
      <c r="B25" s="58">
        <v>2008</v>
      </c>
      <c r="C25" s="1101">
        <v>87.2</v>
      </c>
      <c r="D25" s="1049"/>
    </row>
    <row r="26" spans="1:11" ht="14.1" customHeight="1">
      <c r="A26" s="1134" t="s">
        <v>180</v>
      </c>
      <c r="B26" s="1142"/>
      <c r="C26" s="58"/>
      <c r="D26" s="1049"/>
    </row>
    <row r="27" spans="1:11" ht="14.1" customHeight="1">
      <c r="A27" s="1133" t="s">
        <v>181</v>
      </c>
      <c r="B27" s="58">
        <v>2046</v>
      </c>
      <c r="C27" s="1101">
        <v>99.5</v>
      </c>
    </row>
    <row r="28" spans="1:11" ht="14.1" customHeight="1">
      <c r="A28" s="1134" t="s">
        <v>182</v>
      </c>
      <c r="B28" s="1189"/>
      <c r="C28" s="58"/>
      <c r="D28" s="1049"/>
    </row>
    <row r="29" spans="1:11" ht="14.1" customHeight="1">
      <c r="A29" s="1140" t="s">
        <v>154</v>
      </c>
      <c r="B29" s="58">
        <v>34091</v>
      </c>
      <c r="C29" s="1101">
        <v>50.5</v>
      </c>
    </row>
    <row r="30" spans="1:11" ht="14.1" customHeight="1">
      <c r="A30" s="1141" t="s">
        <v>155</v>
      </c>
      <c r="B30" s="1142"/>
      <c r="C30" s="58"/>
    </row>
    <row r="31" spans="1:11" ht="12.95" customHeight="1">
      <c r="A31" s="1143"/>
    </row>
    <row r="32" spans="1:11" s="1120" customFormat="1" ht="12.95" customHeight="1">
      <c r="A32" s="1144" t="s">
        <v>880</v>
      </c>
      <c r="B32" s="1145"/>
      <c r="C32" s="1145"/>
      <c r="E32" s="1022"/>
      <c r="F32" s="1022"/>
      <c r="G32" s="1022"/>
      <c r="H32" s="1022"/>
      <c r="I32" s="1022"/>
      <c r="J32" s="1022"/>
      <c r="K32" s="1022"/>
    </row>
    <row r="33" spans="1:11" s="1120" customFormat="1" ht="12.95" customHeight="1">
      <c r="A33" s="1864" t="s">
        <v>828</v>
      </c>
      <c r="B33" s="1145"/>
      <c r="C33" s="1145"/>
      <c r="E33" s="1022"/>
      <c r="F33" s="1022"/>
      <c r="G33" s="1022"/>
      <c r="H33" s="1022"/>
      <c r="I33" s="1022"/>
      <c r="J33" s="1022"/>
      <c r="K33" s="1022"/>
    </row>
    <row r="34" spans="1:11" s="1120" customFormat="1" ht="12.95" customHeight="1">
      <c r="A34" s="1144" t="s">
        <v>268</v>
      </c>
      <c r="B34" s="1145"/>
      <c r="C34" s="1145"/>
      <c r="E34" s="1022"/>
      <c r="F34" s="1022"/>
      <c r="G34" s="1022"/>
      <c r="H34" s="1022"/>
      <c r="I34" s="1022"/>
      <c r="J34" s="1022"/>
      <c r="K34" s="1022"/>
    </row>
    <row r="35" spans="1:11" s="1120" customFormat="1" ht="12.95" customHeight="1">
      <c r="A35" s="1146" t="s">
        <v>881</v>
      </c>
      <c r="B35" s="1145"/>
      <c r="C35" s="1145"/>
      <c r="E35" s="1022"/>
      <c r="F35" s="1022"/>
      <c r="G35" s="1022"/>
      <c r="H35" s="1022"/>
      <c r="I35" s="1022"/>
      <c r="J35" s="1022"/>
      <c r="K35" s="1022"/>
    </row>
    <row r="36" spans="1:11" s="1120" customFormat="1" ht="12.95" customHeight="1">
      <c r="A36" s="1146" t="s">
        <v>829</v>
      </c>
      <c r="B36" s="1145"/>
      <c r="C36" s="1145"/>
      <c r="E36" s="1022"/>
      <c r="F36" s="1022"/>
      <c r="G36" s="1022"/>
      <c r="H36" s="1022"/>
      <c r="I36" s="1022"/>
      <c r="J36" s="1022"/>
      <c r="K36" s="1022"/>
    </row>
    <row r="37" spans="1:11" s="1120" customFormat="1" ht="12.95" customHeight="1">
      <c r="A37" s="1146" t="s">
        <v>269</v>
      </c>
      <c r="B37" s="1145"/>
      <c r="C37" s="1145"/>
      <c r="E37" s="1022"/>
      <c r="F37" s="1022"/>
      <c r="G37" s="1022"/>
      <c r="H37" s="1022"/>
      <c r="I37" s="1022"/>
      <c r="J37" s="1022"/>
      <c r="K37" s="1022"/>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U1" sqref="U1"/>
    </sheetView>
  </sheetViews>
  <sheetFormatPr defaultColWidth="9" defaultRowHeight="12"/>
  <cols>
    <col min="1" max="1" width="6.625" style="122" customWidth="1"/>
    <col min="2" max="2" width="12.625" style="122" customWidth="1"/>
    <col min="3" max="7" width="11.625" style="122" customWidth="1"/>
    <col min="8" max="8" width="9.875" style="122" customWidth="1"/>
    <col min="9" max="16384" width="9" style="122"/>
  </cols>
  <sheetData>
    <row r="1" spans="1:17" s="1182" customFormat="1" ht="18" customHeight="1">
      <c r="A1" s="1147" t="s">
        <v>1441</v>
      </c>
      <c r="B1" s="1147"/>
      <c r="C1" s="1147"/>
      <c r="D1" s="1147"/>
      <c r="E1" s="1147"/>
      <c r="F1" s="2272" t="s">
        <v>37</v>
      </c>
      <c r="G1" s="2272"/>
      <c r="H1" s="50"/>
      <c r="I1" s="1181"/>
    </row>
    <row r="2" spans="1:17" ht="18" customHeight="1">
      <c r="A2" s="1765" t="s">
        <v>1939</v>
      </c>
      <c r="B2" s="1149"/>
      <c r="C2" s="1149"/>
      <c r="D2" s="1149"/>
      <c r="E2" s="1149"/>
      <c r="F2" s="2273" t="s">
        <v>38</v>
      </c>
      <c r="G2" s="2273"/>
      <c r="H2" s="1183"/>
      <c r="I2" s="61"/>
    </row>
    <row r="3" spans="1:17" ht="48" customHeight="1">
      <c r="A3" s="2297" t="s">
        <v>1442</v>
      </c>
      <c r="B3" s="2298"/>
      <c r="C3" s="2301" t="s">
        <v>1443</v>
      </c>
      <c r="D3" s="2302" t="s">
        <v>1444</v>
      </c>
      <c r="E3" s="2303"/>
      <c r="F3" s="2303"/>
      <c r="G3" s="2295" t="s">
        <v>1445</v>
      </c>
    </row>
    <row r="4" spans="1:17" ht="56.25" customHeight="1" thickBot="1">
      <c r="A4" s="2299"/>
      <c r="B4" s="2300"/>
      <c r="C4" s="2299"/>
      <c r="D4" s="1023" t="s">
        <v>1435</v>
      </c>
      <c r="E4" s="1023" t="s">
        <v>1446</v>
      </c>
      <c r="F4" s="1023" t="s">
        <v>1447</v>
      </c>
      <c r="G4" s="2296"/>
    </row>
    <row r="5" spans="1:17" ht="8.1" customHeight="1" thickTop="1">
      <c r="A5" s="1161"/>
      <c r="B5" s="1028"/>
      <c r="C5" s="1187"/>
      <c r="D5" s="1155"/>
      <c r="E5" s="1155"/>
      <c r="F5" s="1155"/>
      <c r="G5" s="1156"/>
      <c r="H5" s="50"/>
    </row>
    <row r="6" spans="1:17" ht="12.95" customHeight="1">
      <c r="A6" s="1188">
        <v>2020</v>
      </c>
      <c r="B6" s="833" t="s">
        <v>523</v>
      </c>
      <c r="C6" s="1189">
        <v>1578</v>
      </c>
      <c r="D6" s="1189">
        <v>1959</v>
      </c>
      <c r="E6" s="1189">
        <v>165</v>
      </c>
      <c r="F6" s="1189">
        <v>1794</v>
      </c>
      <c r="G6" s="1190">
        <v>35761</v>
      </c>
      <c r="H6" s="52"/>
      <c r="I6" s="52"/>
      <c r="J6" s="52"/>
      <c r="K6" s="52"/>
      <c r="L6" s="52"/>
      <c r="M6" s="1191"/>
      <c r="N6" s="1191"/>
      <c r="O6" s="1191"/>
      <c r="P6" s="1191"/>
      <c r="Q6" s="1191"/>
    </row>
    <row r="7" spans="1:17" ht="12.95" customHeight="1">
      <c r="A7" s="1188"/>
      <c r="B7" s="1192" t="s">
        <v>44</v>
      </c>
      <c r="C7" s="1163">
        <v>81.804043545878685</v>
      </c>
      <c r="D7" s="1168">
        <v>78.674698795180717</v>
      </c>
      <c r="E7" s="1168">
        <v>76.744186046511629</v>
      </c>
      <c r="F7" s="1168">
        <v>78.857142857142861</v>
      </c>
      <c r="G7" s="844">
        <v>84.367848632835546</v>
      </c>
      <c r="H7" s="52"/>
      <c r="I7" s="1191"/>
      <c r="J7" s="1191"/>
      <c r="K7" s="1191"/>
      <c r="L7" s="1191"/>
      <c r="M7" s="1191"/>
    </row>
    <row r="8" spans="1:17" ht="12.95" customHeight="1">
      <c r="A8" s="1188"/>
      <c r="B8" s="1192"/>
      <c r="C8" s="1174"/>
      <c r="D8" s="1165"/>
      <c r="E8" s="1165"/>
      <c r="F8" s="1165"/>
      <c r="G8" s="844"/>
      <c r="H8" s="52"/>
      <c r="I8" s="1191"/>
      <c r="J8" s="1191"/>
      <c r="K8" s="1191"/>
      <c r="L8" s="1191"/>
      <c r="M8" s="1191"/>
    </row>
    <row r="9" spans="1:17" ht="12.95" customHeight="1">
      <c r="A9" s="1188">
        <v>2021</v>
      </c>
      <c r="B9" s="833" t="s">
        <v>523</v>
      </c>
      <c r="C9" s="1189">
        <v>1730</v>
      </c>
      <c r="D9" s="1189">
        <v>2197</v>
      </c>
      <c r="E9" s="1189">
        <v>179</v>
      </c>
      <c r="F9" s="1189">
        <v>2018</v>
      </c>
      <c r="G9" s="1190">
        <v>39575</v>
      </c>
      <c r="H9" s="52"/>
      <c r="I9" s="52"/>
      <c r="J9" s="52"/>
      <c r="K9" s="52"/>
      <c r="L9" s="52"/>
      <c r="M9" s="1191"/>
      <c r="N9" s="1191"/>
      <c r="O9" s="1191"/>
      <c r="P9" s="1191"/>
      <c r="Q9" s="1191"/>
    </row>
    <row r="10" spans="1:17" ht="12.95" customHeight="1">
      <c r="A10" s="1188"/>
      <c r="B10" s="1192" t="s">
        <v>44</v>
      </c>
      <c r="C10" s="1163">
        <v>109.63244613434728</v>
      </c>
      <c r="D10" s="1168">
        <v>112.14905564063298</v>
      </c>
      <c r="E10" s="1168">
        <v>108.4848484848485</v>
      </c>
      <c r="F10" s="1168">
        <v>112.4860646599777</v>
      </c>
      <c r="G10" s="844">
        <v>110.66524985319202</v>
      </c>
      <c r="H10" s="52"/>
      <c r="I10" s="1191"/>
      <c r="J10" s="1191"/>
      <c r="K10" s="1191"/>
      <c r="L10" s="1191"/>
      <c r="M10" s="1191"/>
    </row>
    <row r="11" spans="1:17" ht="12.95" customHeight="1">
      <c r="A11" s="1193"/>
      <c r="B11" s="833"/>
      <c r="C11" s="1165"/>
      <c r="D11" s="1165"/>
      <c r="E11" s="1165"/>
      <c r="F11" s="1165"/>
      <c r="G11" s="844"/>
      <c r="H11" s="52"/>
      <c r="I11" s="1191"/>
      <c r="J11" s="1191"/>
      <c r="K11" s="1191"/>
      <c r="L11" s="1191"/>
      <c r="M11" s="1191"/>
    </row>
    <row r="12" spans="1:17" ht="12.95" customHeight="1">
      <c r="A12" s="1188">
        <v>2022</v>
      </c>
      <c r="B12" s="833" t="s">
        <v>527</v>
      </c>
      <c r="C12" s="1189">
        <v>387</v>
      </c>
      <c r="D12" s="1189">
        <v>470</v>
      </c>
      <c r="E12" s="1189">
        <v>34</v>
      </c>
      <c r="F12" s="1189">
        <v>436</v>
      </c>
      <c r="G12" s="1190" t="s">
        <v>2095</v>
      </c>
      <c r="H12" s="52"/>
    </row>
    <row r="13" spans="1:17" ht="12.95" customHeight="1">
      <c r="A13" s="1188"/>
      <c r="B13" s="833" t="s">
        <v>522</v>
      </c>
      <c r="C13" s="1194">
        <v>952</v>
      </c>
      <c r="D13" s="1195">
        <v>1196</v>
      </c>
      <c r="E13" s="1195">
        <v>70</v>
      </c>
      <c r="F13" s="1195">
        <v>1126</v>
      </c>
      <c r="G13" s="1190" t="s">
        <v>2096</v>
      </c>
      <c r="H13" s="52"/>
      <c r="I13" s="1191"/>
      <c r="J13" s="1191"/>
      <c r="K13" s="1191"/>
      <c r="L13" s="1191"/>
      <c r="M13" s="1191"/>
      <c r="N13" s="1191"/>
      <c r="O13" s="1191"/>
      <c r="P13" s="1191"/>
      <c r="Q13" s="1191"/>
    </row>
    <row r="14" spans="1:17" ht="12.95" customHeight="1">
      <c r="A14" s="1188"/>
      <c r="B14" s="833" t="s">
        <v>532</v>
      </c>
      <c r="C14" s="1189">
        <v>1446</v>
      </c>
      <c r="D14" s="1189">
        <v>1829</v>
      </c>
      <c r="E14" s="1189">
        <v>106</v>
      </c>
      <c r="F14" s="1189">
        <v>1723</v>
      </c>
      <c r="G14" s="1190" t="s">
        <v>2097</v>
      </c>
      <c r="H14" s="52"/>
      <c r="J14" s="1191"/>
      <c r="K14" s="1191"/>
      <c r="L14" s="1191"/>
      <c r="M14" s="1191"/>
      <c r="N14" s="1191"/>
      <c r="O14" s="1191"/>
      <c r="P14" s="1191"/>
      <c r="Q14" s="1191"/>
    </row>
    <row r="15" spans="1:17" ht="12.95" customHeight="1">
      <c r="A15" s="1188"/>
      <c r="B15" s="833" t="s">
        <v>523</v>
      </c>
      <c r="C15" s="1189">
        <v>1869</v>
      </c>
      <c r="D15" s="1189">
        <v>2339</v>
      </c>
      <c r="E15" s="1189">
        <v>138</v>
      </c>
      <c r="F15" s="1189">
        <v>2201</v>
      </c>
      <c r="G15" s="1190">
        <v>33702</v>
      </c>
      <c r="H15" s="52"/>
      <c r="I15" s="52"/>
      <c r="J15" s="52"/>
      <c r="K15" s="52"/>
      <c r="L15" s="52"/>
      <c r="M15" s="1191"/>
      <c r="N15" s="1191"/>
      <c r="O15" s="1191"/>
      <c r="P15" s="1191"/>
      <c r="Q15" s="1191"/>
    </row>
    <row r="16" spans="1:17" ht="12.95" customHeight="1">
      <c r="A16" s="1188"/>
      <c r="B16" s="1192" t="s">
        <v>44</v>
      </c>
      <c r="C16" s="1174">
        <v>108.03468208092485</v>
      </c>
      <c r="D16" s="1164">
        <v>106.46335912608103</v>
      </c>
      <c r="E16" s="1164">
        <v>77.094972067039109</v>
      </c>
      <c r="F16" s="1164">
        <v>109.06838453914767</v>
      </c>
      <c r="G16" s="844">
        <v>85.159823120656981</v>
      </c>
      <c r="H16" s="52"/>
      <c r="I16" s="1191"/>
      <c r="J16" s="1191"/>
      <c r="K16" s="1191"/>
      <c r="L16" s="1191"/>
      <c r="M16" s="1191"/>
    </row>
    <row r="17" spans="1:18" ht="12.95" customHeight="1">
      <c r="A17" s="1196"/>
      <c r="B17" s="1197"/>
      <c r="C17" s="1194"/>
      <c r="D17" s="1159"/>
      <c r="E17" s="1195"/>
      <c r="F17" s="1195"/>
      <c r="G17" s="1190"/>
      <c r="H17" s="52"/>
      <c r="I17" s="1198"/>
      <c r="J17" s="1198"/>
      <c r="K17" s="1198"/>
      <c r="L17" s="1198"/>
      <c r="M17" s="52"/>
      <c r="N17" s="52"/>
      <c r="O17" s="52"/>
      <c r="P17" s="52"/>
      <c r="Q17" s="52"/>
      <c r="R17" s="52"/>
    </row>
    <row r="18" spans="1:18" ht="12.95" customHeight="1">
      <c r="A18" s="1188">
        <v>2021</v>
      </c>
      <c r="B18" s="411" t="s">
        <v>510</v>
      </c>
      <c r="C18" s="1194">
        <v>206</v>
      </c>
      <c r="D18" s="1159">
        <v>247</v>
      </c>
      <c r="E18" s="1195">
        <v>17</v>
      </c>
      <c r="F18" s="1195">
        <v>230</v>
      </c>
      <c r="G18" s="1190">
        <v>3769</v>
      </c>
      <c r="H18" s="52"/>
      <c r="I18" s="1198"/>
      <c r="J18" s="1198"/>
      <c r="K18" s="1198"/>
      <c r="L18" s="1198"/>
      <c r="M18" s="52"/>
      <c r="N18" s="52"/>
      <c r="O18" s="52"/>
      <c r="P18" s="52"/>
      <c r="Q18" s="52"/>
      <c r="R18" s="52"/>
    </row>
    <row r="19" spans="1:18" ht="12.95" customHeight="1">
      <c r="A19" s="1196"/>
      <c r="B19" s="411" t="s">
        <v>511</v>
      </c>
      <c r="C19" s="1194">
        <v>161</v>
      </c>
      <c r="D19" s="1159">
        <v>199</v>
      </c>
      <c r="E19" s="1195">
        <v>17</v>
      </c>
      <c r="F19" s="1195">
        <v>182</v>
      </c>
      <c r="G19" s="1190">
        <v>3207</v>
      </c>
      <c r="H19" s="52"/>
      <c r="I19" s="1191"/>
      <c r="J19" s="1191"/>
      <c r="K19" s="1191"/>
      <c r="L19" s="1191"/>
      <c r="M19" s="1191"/>
    </row>
    <row r="20" spans="1:18" ht="12.95" customHeight="1">
      <c r="A20" s="1196"/>
      <c r="B20" s="411" t="s">
        <v>512</v>
      </c>
      <c r="C20" s="1194">
        <v>139</v>
      </c>
      <c r="D20" s="1159">
        <v>175</v>
      </c>
      <c r="E20" s="1195">
        <v>12</v>
      </c>
      <c r="F20" s="1195">
        <v>163</v>
      </c>
      <c r="G20" s="1190">
        <v>3628</v>
      </c>
      <c r="H20" s="52"/>
    </row>
    <row r="21" spans="1:18" ht="12.95" customHeight="1">
      <c r="A21" s="1196"/>
      <c r="B21" s="411"/>
      <c r="C21" s="1194"/>
      <c r="D21" s="1159"/>
      <c r="E21" s="1195"/>
      <c r="F21" s="1195"/>
      <c r="G21" s="1190"/>
      <c r="H21" s="52"/>
    </row>
    <row r="22" spans="1:18" ht="12.95" customHeight="1">
      <c r="A22" s="1188">
        <v>2022</v>
      </c>
      <c r="B22" s="411" t="s">
        <v>533</v>
      </c>
      <c r="C22" s="1194">
        <v>121</v>
      </c>
      <c r="D22" s="1159">
        <v>139</v>
      </c>
      <c r="E22" s="1195">
        <v>13</v>
      </c>
      <c r="F22" s="1195">
        <v>126</v>
      </c>
      <c r="G22" s="1190" t="s">
        <v>2086</v>
      </c>
      <c r="H22" s="52"/>
    </row>
    <row r="23" spans="1:18" ht="12.95" customHeight="1">
      <c r="A23" s="1196"/>
      <c r="B23" s="411" t="s">
        <v>514</v>
      </c>
      <c r="C23" s="1194">
        <v>116</v>
      </c>
      <c r="D23" s="1159">
        <v>136</v>
      </c>
      <c r="E23" s="1199">
        <v>8</v>
      </c>
      <c r="F23" s="1199">
        <v>128</v>
      </c>
      <c r="G23" s="58" t="s">
        <v>2087</v>
      </c>
      <c r="H23" s="52"/>
    </row>
    <row r="24" spans="1:18" ht="12.95" customHeight="1">
      <c r="A24" s="1196"/>
      <c r="B24" s="411" t="s">
        <v>515</v>
      </c>
      <c r="C24" s="1194">
        <v>150</v>
      </c>
      <c r="D24" s="1159">
        <v>195</v>
      </c>
      <c r="E24" s="1199">
        <v>13</v>
      </c>
      <c r="F24" s="1199">
        <v>182</v>
      </c>
      <c r="G24" s="58" t="s">
        <v>2088</v>
      </c>
      <c r="H24" s="52"/>
      <c r="I24" s="1191"/>
      <c r="J24" s="1191"/>
      <c r="K24" s="1191"/>
      <c r="L24" s="1191"/>
      <c r="M24" s="1191"/>
    </row>
    <row r="25" spans="1:18" ht="12.95" customHeight="1">
      <c r="A25" s="1188"/>
      <c r="B25" s="411" t="s">
        <v>516</v>
      </c>
      <c r="C25" s="1194">
        <v>154</v>
      </c>
      <c r="D25" s="1159">
        <v>189</v>
      </c>
      <c r="E25" s="1195">
        <v>7</v>
      </c>
      <c r="F25" s="1195">
        <v>182</v>
      </c>
      <c r="G25" s="1190" t="s">
        <v>2089</v>
      </c>
      <c r="H25" s="52"/>
    </row>
    <row r="26" spans="1:18" ht="12.95" customHeight="1">
      <c r="A26" s="1196"/>
      <c r="B26" s="411" t="s">
        <v>517</v>
      </c>
      <c r="C26" s="1194">
        <v>200</v>
      </c>
      <c r="D26" s="1159">
        <v>248</v>
      </c>
      <c r="E26" s="1195">
        <v>12</v>
      </c>
      <c r="F26" s="1195">
        <v>236</v>
      </c>
      <c r="G26" s="1190" t="s">
        <v>2090</v>
      </c>
      <c r="H26" s="52"/>
    </row>
    <row r="27" spans="1:18" ht="12.95" customHeight="1">
      <c r="A27" s="1196"/>
      <c r="B27" s="411" t="s">
        <v>518</v>
      </c>
      <c r="C27" s="1194">
        <v>211</v>
      </c>
      <c r="D27" s="1159">
        <v>289</v>
      </c>
      <c r="E27" s="1195">
        <v>17</v>
      </c>
      <c r="F27" s="1195">
        <v>272</v>
      </c>
      <c r="G27" s="1190" t="s">
        <v>2091</v>
      </c>
      <c r="H27" s="52"/>
      <c r="I27" s="52"/>
      <c r="J27" s="1198"/>
      <c r="K27" s="1198"/>
      <c r="L27" s="1198"/>
      <c r="M27" s="52"/>
      <c r="N27" s="52"/>
      <c r="O27" s="52"/>
      <c r="P27" s="52"/>
      <c r="Q27" s="52"/>
      <c r="R27" s="52"/>
    </row>
    <row r="28" spans="1:18" ht="12.95" customHeight="1">
      <c r="A28" s="1188"/>
      <c r="B28" s="411" t="s">
        <v>519</v>
      </c>
      <c r="C28" s="1194">
        <v>164</v>
      </c>
      <c r="D28" s="1159">
        <v>224</v>
      </c>
      <c r="E28" s="1195">
        <v>13</v>
      </c>
      <c r="F28" s="1195">
        <v>211</v>
      </c>
      <c r="G28" s="1190" t="s">
        <v>2092</v>
      </c>
      <c r="H28" s="52"/>
      <c r="I28" s="52"/>
      <c r="J28" s="1198"/>
      <c r="K28" s="1198"/>
      <c r="L28" s="1198"/>
      <c r="M28" s="52"/>
      <c r="N28" s="52"/>
      <c r="O28" s="52"/>
      <c r="P28" s="52"/>
      <c r="Q28" s="52"/>
      <c r="R28" s="52"/>
    </row>
    <row r="29" spans="1:18" ht="12.95" customHeight="1">
      <c r="A29" s="1196"/>
      <c r="B29" s="411" t="s">
        <v>520</v>
      </c>
      <c r="C29" s="1194">
        <v>179</v>
      </c>
      <c r="D29" s="1159">
        <v>223</v>
      </c>
      <c r="E29" s="1195">
        <v>12</v>
      </c>
      <c r="F29" s="1195">
        <v>211</v>
      </c>
      <c r="G29" s="1190" t="s">
        <v>2093</v>
      </c>
      <c r="H29" s="52"/>
      <c r="I29" s="1198"/>
      <c r="J29" s="1198"/>
      <c r="K29" s="1198"/>
      <c r="L29" s="1198"/>
      <c r="M29" s="52"/>
      <c r="N29" s="52"/>
      <c r="O29" s="52"/>
      <c r="P29" s="52"/>
      <c r="Q29" s="52"/>
      <c r="R29" s="52"/>
    </row>
    <row r="30" spans="1:18" ht="12.95" customHeight="1">
      <c r="A30" s="1196"/>
      <c r="B30" s="411" t="s">
        <v>521</v>
      </c>
      <c r="C30" s="1194">
        <v>151</v>
      </c>
      <c r="D30" s="1159">
        <v>186</v>
      </c>
      <c r="E30" s="1195">
        <v>11</v>
      </c>
      <c r="F30" s="1195">
        <v>175</v>
      </c>
      <c r="G30" s="1190" t="s">
        <v>2094</v>
      </c>
      <c r="H30" s="52"/>
      <c r="I30" s="1198"/>
      <c r="J30" s="1198"/>
      <c r="K30" s="1198"/>
      <c r="L30" s="1198"/>
      <c r="M30" s="52"/>
      <c r="N30" s="52"/>
      <c r="O30" s="52"/>
      <c r="P30" s="52"/>
      <c r="Q30" s="52"/>
      <c r="R30" s="52"/>
    </row>
    <row r="31" spans="1:18" ht="12.95" customHeight="1">
      <c r="A31" s="1188"/>
      <c r="B31" s="411" t="s">
        <v>510</v>
      </c>
      <c r="C31" s="1194">
        <v>187</v>
      </c>
      <c r="D31" s="1159">
        <v>217</v>
      </c>
      <c r="E31" s="1195">
        <v>10</v>
      </c>
      <c r="F31" s="1195">
        <v>207</v>
      </c>
      <c r="G31" s="1190">
        <v>2904</v>
      </c>
      <c r="H31" s="52"/>
      <c r="I31" s="1198"/>
      <c r="J31" s="1198"/>
      <c r="K31" s="1198"/>
      <c r="L31" s="1198"/>
      <c r="M31" s="52"/>
      <c r="N31" s="52"/>
      <c r="O31" s="52"/>
      <c r="P31" s="52"/>
      <c r="Q31" s="52"/>
      <c r="R31" s="52"/>
    </row>
    <row r="32" spans="1:18" ht="12.95" customHeight="1">
      <c r="A32" s="1196"/>
      <c r="B32" s="411" t="s">
        <v>511</v>
      </c>
      <c r="C32" s="1194">
        <v>134</v>
      </c>
      <c r="D32" s="1159">
        <v>167</v>
      </c>
      <c r="E32" s="1195">
        <v>13</v>
      </c>
      <c r="F32" s="1195">
        <v>154</v>
      </c>
      <c r="G32" s="1190">
        <v>2585</v>
      </c>
      <c r="H32" s="52"/>
      <c r="I32" s="1191"/>
      <c r="J32" s="1191"/>
      <c r="K32" s="1191"/>
      <c r="L32" s="1191"/>
      <c r="M32" s="1191"/>
    </row>
    <row r="33" spans="1:8" ht="12.95" customHeight="1">
      <c r="A33" s="1196"/>
      <c r="B33" s="411" t="s">
        <v>512</v>
      </c>
      <c r="C33" s="1194">
        <v>128</v>
      </c>
      <c r="D33" s="1159">
        <v>158</v>
      </c>
      <c r="E33" s="1195">
        <v>7</v>
      </c>
      <c r="F33" s="1195">
        <v>151</v>
      </c>
      <c r="G33" s="1190">
        <v>2792</v>
      </c>
      <c r="H33" s="52"/>
    </row>
    <row r="34" spans="1:8" ht="12.95" customHeight="1">
      <c r="A34" s="1196"/>
      <c r="B34" s="1167" t="s">
        <v>44</v>
      </c>
      <c r="C34" s="1174">
        <v>92.086330935251809</v>
      </c>
      <c r="D34" s="1164">
        <v>90.285714285714278</v>
      </c>
      <c r="E34" s="1164">
        <v>58.333333333333336</v>
      </c>
      <c r="F34" s="1164">
        <v>92.638036809815944</v>
      </c>
      <c r="G34" s="844">
        <v>76.957001102535827</v>
      </c>
      <c r="H34" s="52"/>
    </row>
    <row r="35" spans="1:8" ht="12.95" customHeight="1">
      <c r="A35" s="1196"/>
      <c r="B35" s="1167" t="s">
        <v>45</v>
      </c>
      <c r="C35" s="1174">
        <v>95.522388059701484</v>
      </c>
      <c r="D35" s="1164">
        <v>94.610778443113773</v>
      </c>
      <c r="E35" s="1164">
        <v>53.846153846153847</v>
      </c>
      <c r="F35" s="1164">
        <v>98.05194805194806</v>
      </c>
      <c r="G35" s="844">
        <v>108.00773694390715</v>
      </c>
      <c r="H35" s="844"/>
    </row>
    <row r="36" spans="1:8" ht="12.95" customHeight="1">
      <c r="A36" s="1849" t="s">
        <v>2098</v>
      </c>
      <c r="B36" s="1177"/>
      <c r="C36" s="1177"/>
      <c r="D36" s="1177"/>
      <c r="E36" s="1200"/>
      <c r="F36" s="1177"/>
      <c r="G36" s="1177"/>
    </row>
    <row r="37" spans="1:8" ht="12.95" customHeight="1">
      <c r="A37" s="1201" t="s">
        <v>268</v>
      </c>
      <c r="B37" s="1177"/>
      <c r="C37" s="1177"/>
      <c r="D37" s="1177"/>
      <c r="E37" s="1177"/>
      <c r="F37" s="1177"/>
      <c r="G37" s="1177"/>
    </row>
    <row r="38" spans="1:8" ht="12.95" customHeight="1">
      <c r="A38" s="1202" t="s">
        <v>2099</v>
      </c>
      <c r="B38" s="1177"/>
      <c r="C38" s="1177"/>
      <c r="D38" s="1177"/>
      <c r="E38" s="1177"/>
      <c r="F38" s="1177"/>
      <c r="G38" s="1176"/>
    </row>
    <row r="39" spans="1:8" ht="12.95" customHeight="1">
      <c r="A39" s="1202" t="s">
        <v>269</v>
      </c>
      <c r="B39" s="1177"/>
      <c r="C39" s="1177"/>
      <c r="D39" s="1177"/>
      <c r="E39" s="1177"/>
      <c r="F39" s="1177"/>
      <c r="G39" s="1177"/>
    </row>
    <row r="40" spans="1:8" ht="12.95" customHeight="1"/>
    <row r="41" spans="1:8"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B18:B20 B22:B24 B25:B27 B28:B30 B31:B33"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W1" sqref="W1"/>
    </sheetView>
  </sheetViews>
  <sheetFormatPr defaultColWidth="9" defaultRowHeight="12"/>
  <cols>
    <col min="1" max="1" width="6.625" style="122" customWidth="1"/>
    <col min="2" max="2" width="12.625" style="122" customWidth="1"/>
    <col min="3" max="16384" width="9" style="122"/>
  </cols>
  <sheetData>
    <row r="1" spans="1:14" ht="18" customHeight="1">
      <c r="A1" s="1147" t="s">
        <v>1430</v>
      </c>
      <c r="B1" s="1148"/>
      <c r="C1" s="1148"/>
      <c r="D1" s="1148"/>
      <c r="E1" s="1148"/>
      <c r="F1" s="1148"/>
      <c r="G1" s="1148"/>
      <c r="H1" s="2272" t="s">
        <v>37</v>
      </c>
      <c r="I1" s="2272"/>
      <c r="J1" s="50"/>
    </row>
    <row r="2" spans="1:14" ht="18" customHeight="1">
      <c r="A2" s="1765" t="s">
        <v>1940</v>
      </c>
      <c r="B2" s="1149"/>
      <c r="C2" s="1149"/>
      <c r="D2" s="1149"/>
      <c r="E2" s="1149"/>
      <c r="F2" s="1149"/>
      <c r="G2" s="1149"/>
      <c r="H2" s="2273" t="s">
        <v>38</v>
      </c>
      <c r="I2" s="2273"/>
    </row>
    <row r="3" spans="1:14" ht="36" customHeight="1">
      <c r="A3" s="2304" t="s">
        <v>1431</v>
      </c>
      <c r="B3" s="2305"/>
      <c r="C3" s="2308" t="s">
        <v>1432</v>
      </c>
      <c r="D3" s="2309"/>
      <c r="E3" s="2309"/>
      <c r="F3" s="2309"/>
      <c r="G3" s="2309"/>
      <c r="H3" s="2304" t="s">
        <v>1433</v>
      </c>
      <c r="I3" s="2310" t="s">
        <v>1434</v>
      </c>
    </row>
    <row r="4" spans="1:14" ht="39" customHeight="1" thickBot="1">
      <c r="A4" s="2306"/>
      <c r="B4" s="2307"/>
      <c r="C4" s="1150" t="s">
        <v>1435</v>
      </c>
      <c r="D4" s="1151" t="s">
        <v>1436</v>
      </c>
      <c r="E4" s="1151" t="s">
        <v>1437</v>
      </c>
      <c r="F4" s="1151" t="s">
        <v>1438</v>
      </c>
      <c r="G4" s="1151" t="s">
        <v>1439</v>
      </c>
      <c r="H4" s="2306"/>
      <c r="I4" s="2311"/>
    </row>
    <row r="5" spans="1:14" ht="8.1" customHeight="1" thickTop="1">
      <c r="A5" s="1152"/>
      <c r="B5" s="1153"/>
      <c r="C5" s="1154"/>
      <c r="D5" s="1155"/>
      <c r="E5" s="1155"/>
      <c r="F5" s="1155"/>
      <c r="G5" s="1155"/>
      <c r="H5" s="1155"/>
      <c r="I5" s="1156"/>
      <c r="J5" s="50"/>
    </row>
    <row r="6" spans="1:14" ht="12.95" customHeight="1">
      <c r="A6" s="1157">
        <v>2020</v>
      </c>
      <c r="B6" s="833" t="s">
        <v>523</v>
      </c>
      <c r="C6" s="1158">
        <v>13635</v>
      </c>
      <c r="D6" s="1159">
        <v>13135</v>
      </c>
      <c r="E6" s="1159">
        <v>451</v>
      </c>
      <c r="F6" s="1159">
        <v>44</v>
      </c>
      <c r="G6" s="1159">
        <v>5</v>
      </c>
      <c r="H6" s="1159">
        <v>31830</v>
      </c>
      <c r="I6" s="1160">
        <v>3731</v>
      </c>
      <c r="J6" s="52"/>
      <c r="K6" s="1057"/>
      <c r="L6" s="1057"/>
      <c r="M6" s="1057"/>
      <c r="N6" s="1057"/>
    </row>
    <row r="7" spans="1:14" ht="12.95" customHeight="1">
      <c r="A7" s="1161"/>
      <c r="B7" s="1162" t="s">
        <v>44</v>
      </c>
      <c r="C7" s="1163">
        <v>88.052954472069743</v>
      </c>
      <c r="D7" s="1164">
        <v>88.672112333760893</v>
      </c>
      <c r="E7" s="1164">
        <v>76.182432432432435</v>
      </c>
      <c r="F7" s="1164">
        <v>61.111111111111114</v>
      </c>
      <c r="G7" s="1164">
        <v>62.5</v>
      </c>
      <c r="H7" s="1164">
        <v>130.08296211532959</v>
      </c>
      <c r="I7" s="844">
        <v>91.873922679143078</v>
      </c>
      <c r="J7" s="52"/>
    </row>
    <row r="8" spans="1:14" ht="12.95" customHeight="1">
      <c r="A8" s="1161"/>
      <c r="B8" s="1162"/>
      <c r="C8" s="1165"/>
      <c r="D8" s="1165"/>
      <c r="E8" s="1165"/>
      <c r="F8" s="1165"/>
      <c r="G8" s="1165"/>
      <c r="H8" s="1164"/>
      <c r="I8" s="844"/>
      <c r="J8" s="52"/>
    </row>
    <row r="9" spans="1:14" ht="12.95" customHeight="1">
      <c r="A9" s="1157">
        <v>2021</v>
      </c>
      <c r="B9" s="833" t="s">
        <v>523</v>
      </c>
      <c r="C9" s="1158">
        <v>10970</v>
      </c>
      <c r="D9" s="1159">
        <v>10622</v>
      </c>
      <c r="E9" s="1159">
        <v>311</v>
      </c>
      <c r="F9" s="1159">
        <v>31</v>
      </c>
      <c r="G9" s="1159">
        <v>6</v>
      </c>
      <c r="H9" s="1159">
        <v>28719</v>
      </c>
      <c r="I9" s="1160">
        <v>3881</v>
      </c>
      <c r="J9" s="52"/>
      <c r="K9" s="1057"/>
      <c r="L9" s="1057"/>
      <c r="M9" s="1057"/>
      <c r="N9" s="1057"/>
    </row>
    <row r="10" spans="1:14" ht="12.95" customHeight="1">
      <c r="A10" s="1166"/>
      <c r="B10" s="1167" t="s">
        <v>44</v>
      </c>
      <c r="C10" s="1163">
        <v>80.454712137880463</v>
      </c>
      <c r="D10" s="1168">
        <v>80.867910163684812</v>
      </c>
      <c r="E10" s="1168">
        <v>68.957871396895783</v>
      </c>
      <c r="F10" s="1168">
        <v>70.454545454545453</v>
      </c>
      <c r="G10" s="1168">
        <v>120</v>
      </c>
      <c r="H10" s="1168">
        <v>90.226201696512717</v>
      </c>
      <c r="I10" s="844">
        <v>104.0203698740284</v>
      </c>
      <c r="J10" s="52"/>
      <c r="K10" s="1057"/>
      <c r="L10" s="1057"/>
      <c r="M10" s="1057"/>
      <c r="N10" s="1057"/>
    </row>
    <row r="11" spans="1:14" ht="12.95" customHeight="1">
      <c r="A11" s="1161"/>
      <c r="B11" s="1167"/>
      <c r="C11" s="1163"/>
      <c r="D11" s="1168"/>
      <c r="E11" s="1168"/>
      <c r="F11" s="1168"/>
      <c r="G11" s="1168"/>
      <c r="H11" s="1168"/>
      <c r="I11" s="844"/>
      <c r="J11" s="1169"/>
    </row>
    <row r="12" spans="1:14" ht="12.95" customHeight="1">
      <c r="A12" s="1157">
        <v>2022</v>
      </c>
      <c r="B12" s="833" t="s">
        <v>527</v>
      </c>
      <c r="C12" s="1158">
        <v>6028</v>
      </c>
      <c r="D12" s="1158">
        <v>5709</v>
      </c>
      <c r="E12" s="1158">
        <v>304</v>
      </c>
      <c r="F12" s="1158">
        <v>13</v>
      </c>
      <c r="G12" s="1158">
        <v>2</v>
      </c>
      <c r="H12" s="1170">
        <v>8395</v>
      </c>
      <c r="I12" s="1171">
        <v>1025</v>
      </c>
      <c r="J12" s="52"/>
      <c r="K12" s="1057"/>
      <c r="L12" s="1057"/>
      <c r="M12" s="1057"/>
      <c r="N12" s="1057"/>
    </row>
    <row r="13" spans="1:14" ht="12.95" customHeight="1">
      <c r="A13" s="1157"/>
      <c r="B13" s="833" t="s">
        <v>522</v>
      </c>
      <c r="C13" s="1158">
        <v>9875</v>
      </c>
      <c r="D13" s="1158">
        <v>9435</v>
      </c>
      <c r="E13" s="1158">
        <v>413</v>
      </c>
      <c r="F13" s="1158">
        <v>22</v>
      </c>
      <c r="G13" s="1158">
        <v>5</v>
      </c>
      <c r="H13" s="1158">
        <v>14082</v>
      </c>
      <c r="I13" s="1171">
        <v>1984</v>
      </c>
      <c r="J13" s="52"/>
    </row>
    <row r="14" spans="1:14" ht="12.95" customHeight="1">
      <c r="A14" s="1157"/>
      <c r="B14" s="833" t="s">
        <v>532</v>
      </c>
      <c r="C14" s="1158">
        <v>12742</v>
      </c>
      <c r="D14" s="1172">
        <v>12136</v>
      </c>
      <c r="E14" s="1172">
        <v>547</v>
      </c>
      <c r="F14" s="1172">
        <v>48</v>
      </c>
      <c r="G14" s="1172">
        <v>11</v>
      </c>
      <c r="H14" s="1172">
        <v>22294</v>
      </c>
      <c r="I14" s="1173">
        <v>3129</v>
      </c>
      <c r="J14" s="52"/>
      <c r="K14" s="1057"/>
      <c r="L14" s="1057"/>
      <c r="M14" s="1057"/>
      <c r="N14" s="1057"/>
    </row>
    <row r="15" spans="1:14" ht="12.95" customHeight="1">
      <c r="A15" s="1157"/>
      <c r="B15" s="833" t="s">
        <v>523</v>
      </c>
      <c r="C15" s="1158">
        <v>14905</v>
      </c>
      <c r="D15" s="1159">
        <v>14235</v>
      </c>
      <c r="E15" s="1159">
        <v>606</v>
      </c>
      <c r="F15" s="1159">
        <v>51</v>
      </c>
      <c r="G15" s="1159">
        <v>13</v>
      </c>
      <c r="H15" s="1159">
        <v>26723</v>
      </c>
      <c r="I15" s="1160">
        <v>4017</v>
      </c>
      <c r="J15" s="52"/>
      <c r="K15" s="1057"/>
      <c r="L15" s="1057"/>
      <c r="M15" s="1057"/>
      <c r="N15" s="1057"/>
    </row>
    <row r="16" spans="1:14" ht="12.95" customHeight="1">
      <c r="A16" s="1166"/>
      <c r="B16" s="1167" t="s">
        <v>44</v>
      </c>
      <c r="C16" s="1163">
        <v>135.87055606198723</v>
      </c>
      <c r="D16" s="1168">
        <v>134.01430992280171</v>
      </c>
      <c r="E16" s="1164">
        <v>194.85530546623795</v>
      </c>
      <c r="F16" s="1164">
        <v>164.51612903225808</v>
      </c>
      <c r="G16" s="1164">
        <v>216.66666666666666</v>
      </c>
      <c r="H16" s="1164">
        <v>93.049897280545977</v>
      </c>
      <c r="I16" s="844">
        <v>103.50425148157692</v>
      </c>
      <c r="J16" s="52"/>
      <c r="K16" s="1057"/>
      <c r="L16" s="1057"/>
      <c r="M16" s="1057"/>
      <c r="N16" s="1057"/>
    </row>
    <row r="17" spans="1:9" ht="12.95" customHeight="1">
      <c r="B17" s="1175"/>
      <c r="C17" s="1169"/>
      <c r="D17" s="1169"/>
      <c r="E17" s="1169"/>
      <c r="F17" s="1169"/>
      <c r="G17" s="1169"/>
      <c r="H17" s="1169"/>
      <c r="I17" s="1169"/>
    </row>
    <row r="18" spans="1:9" ht="12.95" customHeight="1">
      <c r="A18" s="1176" t="s">
        <v>1440</v>
      </c>
      <c r="B18" s="1177"/>
      <c r="C18" s="1177"/>
      <c r="D18" s="1177"/>
      <c r="E18" s="1177"/>
      <c r="F18" s="1177"/>
      <c r="G18" s="1177"/>
      <c r="H18" s="1177"/>
      <c r="I18" s="1177"/>
    </row>
    <row r="19" spans="1:9" ht="12.95" customHeight="1">
      <c r="A19" s="1176" t="s">
        <v>151</v>
      </c>
      <c r="B19" s="1178"/>
      <c r="C19" s="1178"/>
      <c r="D19" s="1178"/>
      <c r="E19" s="1178"/>
      <c r="F19" s="1178"/>
      <c r="G19" s="1178"/>
      <c r="H19" s="1178"/>
      <c r="I19" s="1178"/>
    </row>
    <row r="20" spans="1:9" ht="12.95" customHeight="1">
      <c r="A20" s="1179" t="s">
        <v>158</v>
      </c>
      <c r="B20" s="1177"/>
      <c r="C20" s="1177"/>
      <c r="D20" s="1177"/>
      <c r="E20" s="1177"/>
      <c r="F20" s="1177"/>
      <c r="G20" s="1177"/>
      <c r="H20" s="1177"/>
      <c r="I20" s="1177"/>
    </row>
    <row r="21" spans="1:9" ht="12.95" customHeight="1">
      <c r="A21" s="1179" t="s">
        <v>1</v>
      </c>
      <c r="B21" s="1178"/>
      <c r="C21" s="1178"/>
      <c r="D21" s="1178"/>
      <c r="E21" s="1178"/>
      <c r="F21" s="1178"/>
      <c r="G21" s="1178"/>
      <c r="H21" s="1178"/>
      <c r="I21" s="1178"/>
    </row>
    <row r="22" spans="1:9" ht="12.95" customHeight="1"/>
    <row r="25" spans="1:9">
      <c r="C25" s="1180"/>
      <c r="D25" s="1180"/>
      <c r="E25" s="1180"/>
      <c r="F25" s="1180"/>
      <c r="G25" s="1180"/>
      <c r="H25" s="1180"/>
      <c r="I25" s="1180"/>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U2" sqref="U2"/>
    </sheetView>
  </sheetViews>
  <sheetFormatPr defaultColWidth="9" defaultRowHeight="12"/>
  <cols>
    <col min="1" max="1" width="6.625" style="122" customWidth="1"/>
    <col min="2" max="2" width="12.625" style="122" customWidth="1"/>
    <col min="3" max="11" width="10.625" style="122" customWidth="1"/>
    <col min="12" max="16384" width="9" style="122"/>
  </cols>
  <sheetData>
    <row r="1" spans="1:12" ht="18" customHeight="1">
      <c r="A1" s="1203" t="s">
        <v>1448</v>
      </c>
      <c r="B1" s="1148"/>
      <c r="C1" s="1148"/>
      <c r="D1" s="1148"/>
      <c r="E1" s="1148"/>
      <c r="F1" s="1148"/>
      <c r="G1" s="1148"/>
      <c r="H1" s="1148"/>
      <c r="I1" s="1148"/>
      <c r="J1" s="2272" t="s">
        <v>37</v>
      </c>
      <c r="K1" s="2272"/>
      <c r="L1" s="50"/>
    </row>
    <row r="2" spans="1:12" ht="18" customHeight="1">
      <c r="A2" s="1764" t="s">
        <v>279</v>
      </c>
      <c r="B2" s="1204"/>
      <c r="C2" s="1204"/>
      <c r="D2" s="1204"/>
      <c r="E2" s="1204"/>
      <c r="F2" s="1204"/>
      <c r="G2" s="1204"/>
      <c r="H2" s="1204"/>
      <c r="I2" s="1204"/>
      <c r="J2" s="2273" t="s">
        <v>38</v>
      </c>
      <c r="K2" s="2273"/>
    </row>
    <row r="3" spans="1:12" ht="36.75" customHeight="1">
      <c r="A3" s="2308" t="s">
        <v>1449</v>
      </c>
      <c r="B3" s="2305"/>
      <c r="C3" s="2308" t="s">
        <v>1450</v>
      </c>
      <c r="D3" s="2309" t="s">
        <v>1451</v>
      </c>
      <c r="E3" s="2309"/>
      <c r="F3" s="2309"/>
      <c r="G3" s="2309"/>
      <c r="H3" s="2304" t="s">
        <v>1452</v>
      </c>
      <c r="I3" s="2304" t="s">
        <v>1453</v>
      </c>
      <c r="J3" s="2304" t="s">
        <v>1454</v>
      </c>
      <c r="K3" s="2310" t="s">
        <v>1455</v>
      </c>
    </row>
    <row r="4" spans="1:12" ht="48" customHeight="1" thickBot="1">
      <c r="A4" s="2312"/>
      <c r="B4" s="2307"/>
      <c r="C4" s="2312"/>
      <c r="D4" s="1151" t="s">
        <v>1456</v>
      </c>
      <c r="E4" s="1151" t="s">
        <v>1457</v>
      </c>
      <c r="F4" s="1151" t="s">
        <v>1458</v>
      </c>
      <c r="G4" s="1151" t="s">
        <v>1459</v>
      </c>
      <c r="H4" s="2306"/>
      <c r="I4" s="2306"/>
      <c r="J4" s="2306"/>
      <c r="K4" s="2311"/>
    </row>
    <row r="5" spans="1:12" ht="8.1" customHeight="1" thickTop="1">
      <c r="A5" s="1152"/>
      <c r="B5" s="1153"/>
      <c r="C5" s="1205"/>
      <c r="D5" s="1155"/>
      <c r="E5" s="1155"/>
      <c r="F5" s="1155"/>
      <c r="G5" s="1155"/>
      <c r="H5" s="1155"/>
      <c r="I5" s="1155"/>
      <c r="J5" s="1155"/>
      <c r="K5" s="1156"/>
      <c r="L5" s="50"/>
    </row>
    <row r="6" spans="1:12" ht="12.95" customHeight="1">
      <c r="A6" s="1157">
        <v>2020</v>
      </c>
      <c r="B6" s="833" t="s">
        <v>523</v>
      </c>
      <c r="C6" s="1206">
        <v>13635</v>
      </c>
      <c r="D6" s="1159">
        <v>3201</v>
      </c>
      <c r="E6" s="1207">
        <v>203</v>
      </c>
      <c r="F6" s="1207">
        <v>86</v>
      </c>
      <c r="G6" s="1159">
        <v>181</v>
      </c>
      <c r="H6" s="1159">
        <v>1101</v>
      </c>
      <c r="I6" s="1159">
        <v>338</v>
      </c>
      <c r="J6" s="1159">
        <v>2703</v>
      </c>
      <c r="K6" s="1160">
        <v>5822</v>
      </c>
      <c r="L6" s="1208"/>
    </row>
    <row r="7" spans="1:12" ht="12.95" customHeight="1">
      <c r="A7" s="1157"/>
      <c r="B7" s="1162" t="s">
        <v>44</v>
      </c>
      <c r="C7" s="1163">
        <v>88.052954472069743</v>
      </c>
      <c r="D7" s="1164">
        <v>97.029402849348287</v>
      </c>
      <c r="E7" s="1164">
        <v>98.543689320388353</v>
      </c>
      <c r="F7" s="1164">
        <v>73.504273504273513</v>
      </c>
      <c r="G7" s="1164">
        <v>81.900452488687776</v>
      </c>
      <c r="H7" s="1164">
        <v>100.45620437956204</v>
      </c>
      <c r="I7" s="1164">
        <v>72.222222222222214</v>
      </c>
      <c r="J7" s="1164">
        <v>86.634615384615387</v>
      </c>
      <c r="K7" s="844">
        <v>83.673469387755105</v>
      </c>
      <c r="L7" s="52"/>
    </row>
    <row r="8" spans="1:12" ht="12.95" customHeight="1">
      <c r="A8" s="1157"/>
      <c r="B8" s="1162"/>
      <c r="C8" s="1165"/>
      <c r="D8" s="1165"/>
      <c r="E8" s="1165"/>
      <c r="F8" s="1165"/>
      <c r="G8" s="1165"/>
      <c r="H8" s="1165"/>
      <c r="I8" s="1165"/>
      <c r="J8" s="1164"/>
      <c r="K8" s="844"/>
      <c r="L8" s="52"/>
    </row>
    <row r="9" spans="1:12" ht="12.95" customHeight="1">
      <c r="A9" s="1157">
        <v>2021</v>
      </c>
      <c r="B9" s="833" t="s">
        <v>523</v>
      </c>
      <c r="C9" s="1206">
        <v>10970</v>
      </c>
      <c r="D9" s="1159">
        <v>3295</v>
      </c>
      <c r="E9" s="1207">
        <v>202</v>
      </c>
      <c r="F9" s="1207">
        <v>83</v>
      </c>
      <c r="G9" s="1159">
        <v>176</v>
      </c>
      <c r="H9" s="1159">
        <v>1045</v>
      </c>
      <c r="I9" s="1159">
        <v>152</v>
      </c>
      <c r="J9" s="1159">
        <v>1507</v>
      </c>
      <c r="K9" s="1160">
        <v>4510</v>
      </c>
      <c r="L9" s="1208"/>
    </row>
    <row r="10" spans="1:12" ht="12.95" customHeight="1">
      <c r="A10" s="1157"/>
      <c r="B10" s="1167" t="s">
        <v>44</v>
      </c>
      <c r="C10" s="1163">
        <v>80.454712137880463</v>
      </c>
      <c r="D10" s="1168">
        <v>102.93658231802563</v>
      </c>
      <c r="E10" s="1168">
        <v>99.50738916256158</v>
      </c>
      <c r="F10" s="1168">
        <v>96.511627906976756</v>
      </c>
      <c r="G10" s="1168">
        <v>97.237569060773481</v>
      </c>
      <c r="H10" s="1168">
        <v>94.913714804722986</v>
      </c>
      <c r="I10" s="1168">
        <v>44.970414201183431</v>
      </c>
      <c r="J10" s="1168">
        <v>55.752867184609691</v>
      </c>
      <c r="K10" s="844">
        <v>77.464788732394368</v>
      </c>
      <c r="L10" s="52"/>
    </row>
    <row r="11" spans="1:12" ht="12.95" customHeight="1">
      <c r="A11" s="1166"/>
      <c r="B11" s="1209"/>
      <c r="C11" s="1165"/>
      <c r="D11" s="1165"/>
      <c r="E11" s="1165"/>
      <c r="F11" s="1165"/>
      <c r="G11" s="1165"/>
      <c r="H11" s="1165"/>
      <c r="I11" s="1165"/>
      <c r="J11" s="1168"/>
      <c r="K11" s="844"/>
      <c r="L11" s="52"/>
    </row>
    <row r="12" spans="1:12" ht="12.95" customHeight="1">
      <c r="A12" s="1157">
        <v>2022</v>
      </c>
      <c r="B12" s="833" t="s">
        <v>527</v>
      </c>
      <c r="C12" s="1158">
        <v>6028</v>
      </c>
      <c r="D12" s="1206">
        <v>1192</v>
      </c>
      <c r="E12" s="1206">
        <v>60</v>
      </c>
      <c r="F12" s="1206">
        <v>29</v>
      </c>
      <c r="G12" s="1206">
        <v>60</v>
      </c>
      <c r="H12" s="1206">
        <v>211</v>
      </c>
      <c r="I12" s="1206">
        <v>82</v>
      </c>
      <c r="J12" s="1170">
        <v>1510</v>
      </c>
      <c r="K12" s="1171">
        <v>2884</v>
      </c>
      <c r="L12" s="52"/>
    </row>
    <row r="13" spans="1:12" ht="12.95" customHeight="1">
      <c r="A13" s="1157"/>
      <c r="B13" s="833" t="s">
        <v>522</v>
      </c>
      <c r="C13" s="1210">
        <v>9875</v>
      </c>
      <c r="D13" s="1210">
        <v>1782</v>
      </c>
      <c r="E13" s="1210">
        <v>114</v>
      </c>
      <c r="F13" s="1210">
        <v>57</v>
      </c>
      <c r="G13" s="1210">
        <v>100</v>
      </c>
      <c r="H13" s="1210">
        <v>487</v>
      </c>
      <c r="I13" s="1210">
        <v>248</v>
      </c>
      <c r="J13" s="1210">
        <v>2129</v>
      </c>
      <c r="K13" s="1211">
        <v>4958</v>
      </c>
      <c r="L13" s="52"/>
    </row>
    <row r="14" spans="1:12" ht="12.95" customHeight="1">
      <c r="A14" s="1157"/>
      <c r="B14" s="833" t="s">
        <v>532</v>
      </c>
      <c r="C14" s="1158">
        <v>12742</v>
      </c>
      <c r="D14" s="1159">
        <v>2192</v>
      </c>
      <c r="E14" s="1207">
        <v>147</v>
      </c>
      <c r="F14" s="1207">
        <v>75</v>
      </c>
      <c r="G14" s="1159">
        <v>142</v>
      </c>
      <c r="H14" s="1159">
        <v>746</v>
      </c>
      <c r="I14" s="1159">
        <v>370</v>
      </c>
      <c r="J14" s="1159">
        <v>2866</v>
      </c>
      <c r="K14" s="1160">
        <v>6204</v>
      </c>
    </row>
    <row r="15" spans="1:12" ht="12.95" customHeight="1">
      <c r="A15" s="1157"/>
      <c r="B15" s="833" t="s">
        <v>523</v>
      </c>
      <c r="C15" s="1206">
        <v>14905</v>
      </c>
      <c r="D15" s="1159">
        <v>3060</v>
      </c>
      <c r="E15" s="1207">
        <v>191</v>
      </c>
      <c r="F15" s="1207">
        <v>88</v>
      </c>
      <c r="G15" s="1159">
        <v>187</v>
      </c>
      <c r="H15" s="1159">
        <v>943</v>
      </c>
      <c r="I15" s="1159">
        <v>398</v>
      </c>
      <c r="J15" s="1159">
        <v>3009</v>
      </c>
      <c r="K15" s="1160">
        <v>7029</v>
      </c>
      <c r="L15" s="1208"/>
    </row>
    <row r="16" spans="1:12" ht="12.95" customHeight="1">
      <c r="A16" s="1157"/>
      <c r="B16" s="1167" t="s">
        <v>44</v>
      </c>
      <c r="C16" s="1163">
        <v>135.87055606198723</v>
      </c>
      <c r="D16" s="1168">
        <v>92.867981790591799</v>
      </c>
      <c r="E16" s="1164">
        <v>94.554455445544548</v>
      </c>
      <c r="F16" s="1164">
        <v>106.02409638554218</v>
      </c>
      <c r="G16" s="1164">
        <v>106.25</v>
      </c>
      <c r="H16" s="1164">
        <v>90.239234449760758</v>
      </c>
      <c r="I16" s="1164">
        <v>261.84210526315786</v>
      </c>
      <c r="J16" s="1164">
        <v>199.66821499668214</v>
      </c>
      <c r="K16" s="844">
        <v>155.85365853658539</v>
      </c>
      <c r="L16" s="52"/>
    </row>
    <row r="17" spans="1:12" ht="12.95" customHeight="1">
      <c r="A17" s="1157"/>
      <c r="B17" s="1212"/>
      <c r="C17" s="844"/>
      <c r="D17" s="844"/>
      <c r="E17" s="844"/>
      <c r="F17" s="844"/>
      <c r="G17" s="844"/>
      <c r="H17" s="844"/>
      <c r="I17" s="844"/>
      <c r="J17" s="844"/>
      <c r="K17" s="844"/>
      <c r="L17" s="52"/>
    </row>
    <row r="18" spans="1:12" ht="12.95" customHeight="1">
      <c r="A18" s="1176" t="s">
        <v>0</v>
      </c>
      <c r="B18" s="1178"/>
      <c r="C18" s="1178"/>
      <c r="D18" s="1178"/>
      <c r="E18" s="1178"/>
      <c r="F18" s="1178"/>
      <c r="G18" s="1178"/>
      <c r="H18" s="1178"/>
      <c r="I18" s="1178"/>
    </row>
    <row r="19" spans="1:12" ht="12.95" customHeight="1">
      <c r="A19" s="1179" t="s">
        <v>1</v>
      </c>
      <c r="B19" s="1178"/>
      <c r="C19" s="1178"/>
      <c r="D19" s="1178"/>
      <c r="E19" s="1178"/>
      <c r="F19" s="1178"/>
      <c r="G19" s="1178"/>
      <c r="H19" s="1178"/>
      <c r="I19" s="1178"/>
    </row>
    <row r="20" spans="1:12" ht="12.95" customHeight="1"/>
    <row r="21" spans="1:12" ht="12.95" customHeight="1">
      <c r="I21" s="1213"/>
    </row>
    <row r="22" spans="1:12" ht="12.95" customHeight="1">
      <c r="E22" s="1057"/>
      <c r="F22" s="1057"/>
      <c r="G22" s="1057"/>
      <c r="I22" s="1213"/>
    </row>
    <row r="23" spans="1:12" ht="12.75" customHeight="1">
      <c r="D23" s="1057"/>
      <c r="E23" s="1057"/>
      <c r="F23" s="1057"/>
      <c r="G23" s="1057"/>
    </row>
    <row r="24" spans="1:12" ht="12.75" customHeight="1">
      <c r="D24" s="1057"/>
      <c r="E24" s="1057"/>
      <c r="F24" s="1057"/>
      <c r="G24" s="1057"/>
    </row>
    <row r="25" spans="1:12" ht="12.75" customHeight="1">
      <c r="D25" s="1057"/>
      <c r="E25" s="1057"/>
      <c r="F25" s="1057"/>
      <c r="G25" s="1057"/>
    </row>
    <row r="26" spans="1:12" ht="12.75" customHeight="1">
      <c r="D26" s="1057"/>
      <c r="E26" s="1057"/>
      <c r="F26" s="1057"/>
      <c r="G26" s="1057"/>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zoomScaleNormal="100" workbookViewId="0">
      <selection activeCell="S1" sqref="S1"/>
    </sheetView>
  </sheetViews>
  <sheetFormatPr defaultColWidth="9" defaultRowHeight="12"/>
  <cols>
    <col min="1" max="1" width="6.625" style="122" customWidth="1"/>
    <col min="2" max="2" width="12.625" style="122" customWidth="1"/>
    <col min="3" max="5" width="11.625" style="122" customWidth="1"/>
    <col min="6" max="6" width="15.125" style="122" customWidth="1"/>
    <col min="7" max="8" width="13.5" style="122" customWidth="1"/>
    <col min="9" max="10" width="12.875" style="122" customWidth="1"/>
    <col min="11" max="16384" width="9" style="122"/>
  </cols>
  <sheetData>
    <row r="1" spans="1:16" ht="18" customHeight="1">
      <c r="A1" s="1214" t="s">
        <v>1460</v>
      </c>
      <c r="B1" s="1215"/>
      <c r="C1" s="1215"/>
      <c r="D1" s="1215"/>
      <c r="E1" s="1215"/>
      <c r="F1" s="1215"/>
      <c r="G1" s="1215"/>
      <c r="H1" s="1215"/>
      <c r="I1" s="2272" t="s">
        <v>37</v>
      </c>
      <c r="J1" s="2272"/>
      <c r="K1" s="1216"/>
    </row>
    <row r="2" spans="1:16" ht="18" customHeight="1">
      <c r="A2" s="1765" t="s">
        <v>1941</v>
      </c>
      <c r="B2" s="1204"/>
      <c r="C2" s="1204"/>
      <c r="D2" s="1204"/>
      <c r="E2" s="1204"/>
      <c r="F2" s="1204"/>
      <c r="G2" s="1204"/>
      <c r="H2" s="1204"/>
      <c r="I2" s="2273" t="s">
        <v>38</v>
      </c>
      <c r="J2" s="2273"/>
    </row>
    <row r="3" spans="1:16" ht="31.5" customHeight="1">
      <c r="A3" s="2308" t="s">
        <v>1461</v>
      </c>
      <c r="B3" s="2313"/>
      <c r="C3" s="2308" t="s">
        <v>1450</v>
      </c>
      <c r="D3" s="2304" t="s">
        <v>1462</v>
      </c>
      <c r="E3" s="2309"/>
      <c r="F3" s="2309"/>
      <c r="G3" s="2309"/>
      <c r="H3" s="2309"/>
      <c r="I3" s="2309"/>
      <c r="J3" s="2316"/>
    </row>
    <row r="4" spans="1:16" ht="40.5" customHeight="1">
      <c r="A4" s="2278"/>
      <c r="B4" s="2313"/>
      <c r="C4" s="2317"/>
      <c r="D4" s="2304" t="s">
        <v>1463</v>
      </c>
      <c r="E4" s="2309"/>
      <c r="F4" s="2304" t="s">
        <v>1464</v>
      </c>
      <c r="G4" s="2304" t="s">
        <v>1465</v>
      </c>
      <c r="H4" s="2304" t="s">
        <v>1466</v>
      </c>
      <c r="I4" s="2304" t="s">
        <v>1467</v>
      </c>
      <c r="J4" s="2310" t="s">
        <v>1468</v>
      </c>
    </row>
    <row r="5" spans="1:16" ht="109.5" customHeight="1" thickBot="1">
      <c r="A5" s="2314"/>
      <c r="B5" s="2315"/>
      <c r="C5" s="2312"/>
      <c r="D5" s="1151" t="s">
        <v>1469</v>
      </c>
      <c r="E5" s="1151" t="s">
        <v>1470</v>
      </c>
      <c r="F5" s="2306"/>
      <c r="G5" s="2306"/>
      <c r="H5" s="2306"/>
      <c r="I5" s="2306"/>
      <c r="J5" s="2311"/>
      <c r="M5" s="52"/>
      <c r="N5" s="52"/>
      <c r="O5" s="52"/>
      <c r="P5" s="52"/>
    </row>
    <row r="6" spans="1:16" ht="8.1" customHeight="1" thickTop="1">
      <c r="A6" s="1152"/>
      <c r="B6" s="1153"/>
      <c r="C6" s="1154"/>
      <c r="D6" s="1155"/>
      <c r="E6" s="1155"/>
      <c r="F6" s="1155"/>
      <c r="G6" s="1155"/>
      <c r="H6" s="1155"/>
      <c r="I6" s="1155"/>
      <c r="J6" s="1156"/>
      <c r="K6" s="1217"/>
      <c r="M6" s="52"/>
      <c r="N6" s="52"/>
      <c r="O6" s="52"/>
      <c r="P6" s="52"/>
    </row>
    <row r="7" spans="1:16" ht="12.95" customHeight="1">
      <c r="A7" s="1157">
        <v>2020</v>
      </c>
      <c r="B7" s="833" t="s">
        <v>523</v>
      </c>
      <c r="C7" s="1158">
        <v>13635</v>
      </c>
      <c r="D7" s="1207">
        <v>3590</v>
      </c>
      <c r="E7" s="1207">
        <v>145</v>
      </c>
      <c r="F7" s="1207">
        <v>2161</v>
      </c>
      <c r="G7" s="1207">
        <v>98</v>
      </c>
      <c r="H7" s="1207">
        <v>415</v>
      </c>
      <c r="I7" s="1207">
        <v>10</v>
      </c>
      <c r="J7" s="1218">
        <v>4757</v>
      </c>
      <c r="K7" s="1208"/>
      <c r="L7" s="1208"/>
      <c r="M7" s="52"/>
      <c r="N7" s="1219"/>
      <c r="O7" s="52"/>
      <c r="P7" s="52"/>
    </row>
    <row r="8" spans="1:16" ht="12" customHeight="1">
      <c r="A8" s="1161"/>
      <c r="B8" s="1162" t="s">
        <v>44</v>
      </c>
      <c r="C8" s="1163">
        <v>88.052954472069743</v>
      </c>
      <c r="D8" s="1164">
        <v>79.973267988416126</v>
      </c>
      <c r="E8" s="1164">
        <v>102.83687943262412</v>
      </c>
      <c r="F8" s="1164">
        <v>99.953746530989832</v>
      </c>
      <c r="G8" s="1164">
        <v>78.400000000000006</v>
      </c>
      <c r="H8" s="1164">
        <v>86.820083682008359</v>
      </c>
      <c r="I8" s="1164">
        <v>37.037037037037038</v>
      </c>
      <c r="J8" s="1220">
        <v>94.27269124058661</v>
      </c>
      <c r="K8" s="1221"/>
      <c r="L8" s="1208"/>
      <c r="M8" s="52"/>
      <c r="N8" s="1222"/>
      <c r="O8" s="52"/>
      <c r="P8" s="52"/>
    </row>
    <row r="9" spans="1:16" ht="12" customHeight="1">
      <c r="A9" s="1223"/>
      <c r="B9" s="1162"/>
      <c r="C9" s="1165"/>
      <c r="D9" s="1165"/>
      <c r="E9" s="1165"/>
      <c r="F9" s="1165"/>
      <c r="G9" s="1165"/>
      <c r="H9" s="1165"/>
      <c r="I9" s="1164"/>
      <c r="J9" s="844"/>
      <c r="K9" s="1221"/>
      <c r="L9" s="1208"/>
      <c r="M9" s="52"/>
      <c r="N9" s="1222"/>
      <c r="O9" s="52"/>
      <c r="P9" s="52"/>
    </row>
    <row r="10" spans="1:16" ht="12.95" customHeight="1">
      <c r="A10" s="1157">
        <v>2021</v>
      </c>
      <c r="B10" s="833" t="s">
        <v>523</v>
      </c>
      <c r="C10" s="1158">
        <v>10970</v>
      </c>
      <c r="D10" s="1207">
        <v>2538</v>
      </c>
      <c r="E10" s="1207">
        <v>87</v>
      </c>
      <c r="F10" s="1207">
        <v>2361</v>
      </c>
      <c r="G10" s="1207">
        <v>76</v>
      </c>
      <c r="H10" s="1207">
        <v>465</v>
      </c>
      <c r="I10" s="1207">
        <v>20</v>
      </c>
      <c r="J10" s="1218">
        <v>3334</v>
      </c>
      <c r="K10" s="1208"/>
      <c r="L10" s="1208"/>
      <c r="M10" s="52"/>
      <c r="N10" s="1219"/>
      <c r="O10" s="52"/>
      <c r="P10" s="52"/>
    </row>
    <row r="11" spans="1:16" ht="12" customHeight="1">
      <c r="A11" s="1161"/>
      <c r="B11" s="1167" t="s">
        <v>44</v>
      </c>
      <c r="C11" s="1163">
        <v>80.454712137880463</v>
      </c>
      <c r="D11" s="1168">
        <v>70.69637883008356</v>
      </c>
      <c r="E11" s="1168">
        <v>60</v>
      </c>
      <c r="F11" s="1168">
        <v>109.25497454881999</v>
      </c>
      <c r="G11" s="1168">
        <v>77.551020408163268</v>
      </c>
      <c r="H11" s="1168">
        <v>112.04819277108433</v>
      </c>
      <c r="I11" s="1168">
        <v>200</v>
      </c>
      <c r="J11" s="844">
        <v>70.086188774437673</v>
      </c>
      <c r="K11" s="1221"/>
      <c r="L11" s="1208"/>
      <c r="M11" s="52"/>
      <c r="N11" s="1222"/>
      <c r="O11" s="52"/>
      <c r="P11" s="52"/>
    </row>
    <row r="12" spans="1:16" ht="12" customHeight="1">
      <c r="A12" s="1223"/>
      <c r="B12" s="1209"/>
      <c r="C12" s="1165"/>
      <c r="D12" s="1168"/>
      <c r="E12" s="1168"/>
      <c r="F12" s="1168"/>
      <c r="G12" s="1168"/>
      <c r="H12" s="1168"/>
      <c r="I12" s="1168"/>
      <c r="J12" s="844"/>
      <c r="K12" s="1221"/>
      <c r="L12" s="1208"/>
      <c r="M12" s="52"/>
      <c r="N12" s="1222"/>
      <c r="O12" s="52"/>
      <c r="P12" s="52"/>
    </row>
    <row r="13" spans="1:16" ht="12.95" customHeight="1">
      <c r="A13" s="1157">
        <v>2022</v>
      </c>
      <c r="B13" s="833" t="s">
        <v>527</v>
      </c>
      <c r="C13" s="1158">
        <v>6028</v>
      </c>
      <c r="D13" s="1207">
        <v>1627</v>
      </c>
      <c r="E13" s="1207">
        <v>60</v>
      </c>
      <c r="F13" s="1207">
        <v>898</v>
      </c>
      <c r="G13" s="1207">
        <v>10</v>
      </c>
      <c r="H13" s="1207">
        <v>86</v>
      </c>
      <c r="I13" s="1207" t="s">
        <v>24</v>
      </c>
      <c r="J13" s="1218">
        <v>2478</v>
      </c>
      <c r="K13" s="1208"/>
      <c r="L13" s="1208"/>
      <c r="M13" s="52"/>
      <c r="N13" s="1219"/>
      <c r="O13" s="52"/>
      <c r="P13" s="52"/>
    </row>
    <row r="14" spans="1:16" ht="12.95" customHeight="1">
      <c r="A14" s="1157"/>
      <c r="B14" s="833" t="s">
        <v>522</v>
      </c>
      <c r="C14" s="1158">
        <v>9875</v>
      </c>
      <c r="D14" s="1210">
        <v>2623</v>
      </c>
      <c r="E14" s="1210">
        <v>98</v>
      </c>
      <c r="F14" s="1210">
        <v>1247</v>
      </c>
      <c r="G14" s="1210">
        <v>33</v>
      </c>
      <c r="H14" s="1210">
        <v>224</v>
      </c>
      <c r="I14" s="1210">
        <v>9</v>
      </c>
      <c r="J14" s="1211">
        <v>4052</v>
      </c>
      <c r="K14" s="1211"/>
      <c r="L14" s="1208"/>
      <c r="M14" s="52"/>
      <c r="N14" s="1222"/>
      <c r="O14" s="52"/>
      <c r="P14" s="52"/>
    </row>
    <row r="15" spans="1:16" ht="12.95" customHeight="1">
      <c r="A15" s="1157"/>
      <c r="B15" s="833" t="s">
        <v>532</v>
      </c>
      <c r="C15" s="1158">
        <v>12742</v>
      </c>
      <c r="D15" s="1158">
        <v>3406</v>
      </c>
      <c r="E15" s="1207">
        <v>124</v>
      </c>
      <c r="F15" s="1207">
        <v>1477</v>
      </c>
      <c r="G15" s="1207">
        <v>81</v>
      </c>
      <c r="H15" s="1207">
        <v>366</v>
      </c>
      <c r="I15" s="1207">
        <v>18</v>
      </c>
      <c r="J15" s="1218">
        <v>5118</v>
      </c>
      <c r="K15" s="1208"/>
      <c r="L15" s="1208"/>
      <c r="M15" s="52"/>
      <c r="N15" s="52"/>
      <c r="O15" s="52"/>
      <c r="P15" s="52"/>
    </row>
    <row r="16" spans="1:16" ht="12.95" customHeight="1">
      <c r="A16" s="1157"/>
      <c r="B16" s="833" t="s">
        <v>523</v>
      </c>
      <c r="C16" s="1158">
        <v>14905</v>
      </c>
      <c r="D16" s="1207">
        <v>3877</v>
      </c>
      <c r="E16" s="1207">
        <v>144</v>
      </c>
      <c r="F16" s="1207">
        <v>2076</v>
      </c>
      <c r="G16" s="1207">
        <v>96</v>
      </c>
      <c r="H16" s="1207">
        <v>456</v>
      </c>
      <c r="I16" s="1207">
        <v>18</v>
      </c>
      <c r="J16" s="1218">
        <v>5649</v>
      </c>
      <c r="K16" s="1208"/>
      <c r="L16" s="1208"/>
      <c r="M16" s="52"/>
      <c r="N16" s="1219"/>
      <c r="O16" s="52"/>
      <c r="P16" s="52"/>
    </row>
    <row r="17" spans="1:16" ht="12" customHeight="1">
      <c r="A17" s="1161"/>
      <c r="B17" s="1162" t="s">
        <v>44</v>
      </c>
      <c r="C17" s="1163">
        <v>135.87055606198723</v>
      </c>
      <c r="D17" s="1164">
        <v>152.75807722616233</v>
      </c>
      <c r="E17" s="1164">
        <v>165.51724137931035</v>
      </c>
      <c r="F17" s="1164">
        <v>87.928843710292242</v>
      </c>
      <c r="G17" s="1164">
        <v>126.31578947368421</v>
      </c>
      <c r="H17" s="1164">
        <v>98.064516129032256</v>
      </c>
      <c r="I17" s="1164">
        <v>90</v>
      </c>
      <c r="J17" s="844">
        <v>169.43611277744449</v>
      </c>
      <c r="K17" s="1221"/>
      <c r="L17" s="1208"/>
      <c r="M17" s="52"/>
      <c r="N17" s="1222"/>
      <c r="O17" s="52"/>
      <c r="P17" s="52"/>
    </row>
    <row r="18" spans="1:16" ht="12.95" customHeight="1">
      <c r="B18" s="1175"/>
      <c r="C18" s="1224"/>
      <c r="D18" s="1224"/>
      <c r="E18" s="1224"/>
      <c r="F18" s="1224"/>
      <c r="G18" s="1224"/>
      <c r="H18" s="1224"/>
      <c r="I18" s="1224"/>
      <c r="J18" s="1224"/>
      <c r="K18" s="1224"/>
      <c r="M18" s="52"/>
      <c r="N18" s="52"/>
      <c r="O18" s="52"/>
      <c r="P18" s="52"/>
    </row>
    <row r="19" spans="1:16" ht="12.95" customHeight="1">
      <c r="A19" s="1176" t="s">
        <v>0</v>
      </c>
      <c r="B19" s="1178"/>
      <c r="C19" s="1178"/>
      <c r="D19" s="1178"/>
      <c r="E19" s="1178"/>
      <c r="F19" s="1178"/>
      <c r="G19" s="1178"/>
      <c r="H19" s="1178"/>
      <c r="I19" s="1178"/>
      <c r="M19" s="52"/>
      <c r="N19" s="52"/>
      <c r="O19" s="52"/>
      <c r="P19" s="52"/>
    </row>
    <row r="20" spans="1:16" ht="12.95" customHeight="1">
      <c r="A20" s="1179" t="s">
        <v>1</v>
      </c>
      <c r="B20" s="1178"/>
      <c r="C20" s="1178"/>
      <c r="D20" s="1178"/>
      <c r="E20" s="1178"/>
      <c r="F20" s="1178"/>
      <c r="G20" s="1178"/>
      <c r="H20" s="1178"/>
      <c r="I20" s="1178"/>
      <c r="M20" s="52"/>
      <c r="N20" s="52"/>
      <c r="O20" s="52"/>
      <c r="P20" s="52"/>
    </row>
    <row r="21" spans="1:16" ht="12.95" customHeight="1"/>
    <row r="22" spans="1:16" ht="12.95" customHeight="1"/>
    <row r="23" spans="1:16" ht="12.95" customHeight="1">
      <c r="C23" s="1225"/>
      <c r="D23" s="75"/>
      <c r="E23" s="75"/>
      <c r="F23" s="2"/>
      <c r="G23" s="2"/>
      <c r="H23" s="2"/>
      <c r="I23" s="2"/>
      <c r="J23" s="2"/>
      <c r="K23" s="52"/>
    </row>
    <row r="24" spans="1:16" ht="12.75" customHeight="1">
      <c r="D24" s="1"/>
      <c r="E24" s="2"/>
      <c r="F24" s="2"/>
      <c r="G24" s="2"/>
      <c r="H24" s="2"/>
      <c r="I24" s="2"/>
      <c r="J24" s="2"/>
      <c r="K24" s="52"/>
    </row>
    <row r="25" spans="1:16" ht="12.75" customHeight="1">
      <c r="E25" s="1057"/>
      <c r="F25" s="1057"/>
      <c r="G25" s="1057"/>
      <c r="H25" s="1057"/>
    </row>
    <row r="26" spans="1:16" ht="12.75" customHeight="1">
      <c r="E26" s="1057"/>
      <c r="F26" s="1057"/>
      <c r="G26" s="1057"/>
      <c r="H26" s="1057"/>
    </row>
    <row r="27" spans="1:16" ht="12.75" customHeight="1">
      <c r="E27" s="1057"/>
      <c r="F27" s="1057"/>
      <c r="G27" s="1057"/>
      <c r="H27" s="1057"/>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pane xSplit="4" ySplit="6" topLeftCell="E7" activePane="bottomRight" state="frozen"/>
      <selection activeCell="P16" sqref="P16"/>
      <selection pane="topRight" activeCell="P16" sqref="P16"/>
      <selection pane="bottomLeft" activeCell="P16" sqref="P16"/>
      <selection pane="bottomRight" activeCell="Q1" sqref="Q1"/>
    </sheetView>
  </sheetViews>
  <sheetFormatPr defaultColWidth="9" defaultRowHeight="12"/>
  <cols>
    <col min="1" max="1" width="47.125" style="1022" customWidth="1"/>
    <col min="2" max="2" width="2.875" style="1022" customWidth="1"/>
    <col min="3" max="3" width="12" style="1022" customWidth="1"/>
    <col min="4" max="5" width="14.125" style="1022" customWidth="1"/>
    <col min="6" max="6" width="11.375" style="1022" bestFit="1" customWidth="1"/>
    <col min="7" max="16384" width="9" style="1022"/>
  </cols>
  <sheetData>
    <row r="1" spans="1:11" ht="20.100000000000001" customHeight="1">
      <c r="A1" s="1119" t="s">
        <v>52</v>
      </c>
      <c r="B1" s="1120"/>
      <c r="C1" s="1120"/>
      <c r="E1" s="2272" t="s">
        <v>37</v>
      </c>
      <c r="F1" s="2272"/>
      <c r="G1" s="50"/>
      <c r="H1" s="1049"/>
      <c r="I1" s="1049"/>
    </row>
    <row r="2" spans="1:11" ht="20.100000000000001" customHeight="1">
      <c r="A2" s="1766" t="s">
        <v>53</v>
      </c>
      <c r="B2" s="1120"/>
      <c r="C2" s="1120"/>
      <c r="D2" s="1120"/>
      <c r="E2" s="2273" t="s">
        <v>38</v>
      </c>
      <c r="F2" s="2273"/>
      <c r="G2" s="1049"/>
      <c r="H2" s="1049"/>
      <c r="I2" s="1049"/>
    </row>
    <row r="3" spans="1:11" ht="18" customHeight="1">
      <c r="A3" s="1105" t="s">
        <v>1471</v>
      </c>
      <c r="B3" s="1122"/>
      <c r="C3" s="1122"/>
      <c r="D3" s="1123"/>
      <c r="E3" s="1120"/>
      <c r="F3" s="1049"/>
      <c r="G3" s="1049"/>
      <c r="H3" s="1049"/>
      <c r="I3" s="1049"/>
    </row>
    <row r="4" spans="1:11" ht="18" customHeight="1">
      <c r="A4" s="1767" t="s">
        <v>1942</v>
      </c>
      <c r="B4" s="1226"/>
      <c r="C4" s="1226"/>
      <c r="D4" s="1125"/>
      <c r="E4" s="1120"/>
      <c r="F4" s="1049"/>
      <c r="G4" s="1049"/>
      <c r="H4" s="1049"/>
      <c r="I4" s="1049"/>
    </row>
    <row r="5" spans="1:11" ht="62.25" customHeight="1">
      <c r="A5" s="2325" t="s">
        <v>1402</v>
      </c>
      <c r="B5" s="2326"/>
      <c r="C5" s="2321" t="s">
        <v>1472</v>
      </c>
      <c r="D5" s="2323" t="s">
        <v>1473</v>
      </c>
      <c r="E5" s="2319" t="s">
        <v>1474</v>
      </c>
      <c r="F5" s="1049"/>
      <c r="G5" s="2318"/>
      <c r="H5" s="2318"/>
      <c r="I5" s="2318"/>
      <c r="J5" s="2318"/>
      <c r="K5" s="2318"/>
    </row>
    <row r="6" spans="1:11" ht="85.5" customHeight="1" thickBot="1">
      <c r="A6" s="2327" t="s">
        <v>1475</v>
      </c>
      <c r="B6" s="2328"/>
      <c r="C6" s="2322"/>
      <c r="D6" s="2324"/>
      <c r="E6" s="2320"/>
      <c r="F6" s="1049"/>
      <c r="G6" s="2318"/>
      <c r="H6" s="1228"/>
      <c r="I6" s="1228"/>
      <c r="J6" s="1228"/>
      <c r="K6" s="2318"/>
    </row>
    <row r="7" spans="1:11" ht="21" customHeight="1" thickTop="1">
      <c r="A7" s="1229" t="s">
        <v>165</v>
      </c>
      <c r="B7" s="1230" t="s">
        <v>39</v>
      </c>
      <c r="C7" s="1231">
        <v>423465</v>
      </c>
      <c r="D7" s="1232">
        <v>142649</v>
      </c>
      <c r="E7" s="1175">
        <v>280816</v>
      </c>
      <c r="F7" s="50"/>
      <c r="G7" s="1"/>
      <c r="H7" s="1"/>
      <c r="I7" s="1"/>
      <c r="J7" s="1049"/>
    </row>
    <row r="8" spans="1:11">
      <c r="A8" s="1233" t="s">
        <v>157</v>
      </c>
      <c r="B8" s="1234" t="s">
        <v>40</v>
      </c>
      <c r="C8" s="1231">
        <v>427198</v>
      </c>
      <c r="D8" s="1232">
        <v>143494</v>
      </c>
      <c r="E8" s="1175">
        <v>283704</v>
      </c>
      <c r="F8" s="1235"/>
      <c r="G8" s="1"/>
      <c r="H8" s="1"/>
      <c r="I8" s="1"/>
      <c r="J8" s="1049"/>
    </row>
    <row r="9" spans="1:11">
      <c r="A9" s="1143" t="s">
        <v>1476</v>
      </c>
      <c r="B9" s="1236"/>
      <c r="C9" s="1237"/>
      <c r="D9" s="1238"/>
      <c r="F9" s="57"/>
      <c r="G9" s="1784"/>
      <c r="H9" s="1784"/>
      <c r="I9" s="1784"/>
      <c r="J9" s="57"/>
    </row>
    <row r="10" spans="1:11">
      <c r="A10" s="1239" t="s">
        <v>188</v>
      </c>
      <c r="B10" s="1240" t="s">
        <v>39</v>
      </c>
      <c r="C10" s="1241">
        <v>4432</v>
      </c>
      <c r="D10" s="1242">
        <v>1283</v>
      </c>
      <c r="E10" s="53">
        <v>3149</v>
      </c>
      <c r="F10" s="57"/>
      <c r="G10" s="1"/>
      <c r="H10" s="1"/>
      <c r="I10" s="1"/>
      <c r="J10" s="57"/>
    </row>
    <row r="11" spans="1:11">
      <c r="A11" s="1243" t="s">
        <v>54</v>
      </c>
      <c r="B11" s="1244" t="s">
        <v>40</v>
      </c>
      <c r="C11" s="1241">
        <v>4437</v>
      </c>
      <c r="D11" s="1242">
        <v>1286</v>
      </c>
      <c r="E11" s="53">
        <v>3151</v>
      </c>
      <c r="F11" s="1245"/>
      <c r="G11" s="1705"/>
      <c r="H11" s="1705"/>
      <c r="I11" s="1784"/>
      <c r="J11" s="57"/>
    </row>
    <row r="12" spans="1:11" ht="20.100000000000001" customHeight="1">
      <c r="A12" s="1239" t="s">
        <v>187</v>
      </c>
      <c r="B12" s="1240" t="s">
        <v>39</v>
      </c>
      <c r="C12" s="1242">
        <v>30716</v>
      </c>
      <c r="D12" s="1242">
        <v>9894</v>
      </c>
      <c r="E12" s="53">
        <v>20822</v>
      </c>
      <c r="F12" s="1245"/>
      <c r="G12" s="1"/>
      <c r="H12" s="1"/>
      <c r="I12" s="1"/>
      <c r="J12" s="1049"/>
    </row>
    <row r="13" spans="1:11">
      <c r="A13" s="1243" t="s">
        <v>55</v>
      </c>
      <c r="B13" s="1246" t="s">
        <v>40</v>
      </c>
      <c r="C13" s="1242">
        <v>30834</v>
      </c>
      <c r="D13" s="1242">
        <v>9906</v>
      </c>
      <c r="E13" s="53">
        <v>20928</v>
      </c>
      <c r="F13" s="1245"/>
      <c r="G13" s="1705"/>
      <c r="H13" s="1705"/>
      <c r="I13" s="1"/>
      <c r="J13" s="1049"/>
    </row>
    <row r="14" spans="1:11">
      <c r="A14" s="1247" t="s">
        <v>183</v>
      </c>
      <c r="B14" s="1248"/>
      <c r="C14" s="1249"/>
      <c r="D14" s="1250"/>
      <c r="E14" s="1251"/>
      <c r="F14" s="1245"/>
      <c r="G14" s="1705"/>
      <c r="H14" s="1705"/>
      <c r="I14" s="1784"/>
      <c r="J14" s="57"/>
    </row>
    <row r="15" spans="1:11">
      <c r="A15" s="1252" t="s">
        <v>184</v>
      </c>
      <c r="B15" s="1248"/>
      <c r="C15" s="1253"/>
      <c r="D15" s="1242"/>
      <c r="E15" s="53"/>
      <c r="F15" s="1245"/>
      <c r="G15" s="1705"/>
      <c r="H15" s="1705"/>
      <c r="I15" s="1"/>
      <c r="J15" s="1049"/>
    </row>
    <row r="16" spans="1:11" ht="18" customHeight="1">
      <c r="A16" s="1254" t="s">
        <v>185</v>
      </c>
      <c r="B16" s="1240" t="s">
        <v>39</v>
      </c>
      <c r="C16" s="1242">
        <v>28061</v>
      </c>
      <c r="D16" s="1242">
        <v>7943</v>
      </c>
      <c r="E16" s="53">
        <v>20118</v>
      </c>
      <c r="F16" s="1255"/>
      <c r="G16" s="1"/>
      <c r="H16" s="1"/>
      <c r="I16" s="1"/>
      <c r="J16" s="1049"/>
    </row>
    <row r="17" spans="1:10" ht="14.25" customHeight="1">
      <c r="A17" s="1052" t="s">
        <v>186</v>
      </c>
      <c r="B17" s="1246" t="s">
        <v>40</v>
      </c>
      <c r="C17" s="1242">
        <v>28194</v>
      </c>
      <c r="D17" s="1242">
        <v>7974</v>
      </c>
      <c r="E17" s="53">
        <v>20220</v>
      </c>
      <c r="F17" s="1256"/>
      <c r="G17" s="1784"/>
      <c r="H17" s="1"/>
      <c r="I17" s="1784"/>
      <c r="J17" s="57"/>
    </row>
    <row r="18" spans="1:10" ht="31.5" customHeight="1">
      <c r="A18" s="1257" t="s">
        <v>1483</v>
      </c>
      <c r="B18" s="1240" t="s">
        <v>39</v>
      </c>
      <c r="C18" s="1241">
        <v>1215</v>
      </c>
      <c r="D18" s="1155">
        <v>1079</v>
      </c>
      <c r="E18" s="53">
        <v>136</v>
      </c>
      <c r="F18" s="1255"/>
      <c r="G18" s="1"/>
      <c r="H18" s="1"/>
      <c r="I18" s="1"/>
      <c r="J18" s="1049"/>
    </row>
    <row r="19" spans="1:10" ht="15" customHeight="1">
      <c r="A19" s="1052" t="s">
        <v>267</v>
      </c>
      <c r="B19" s="1244" t="s">
        <v>40</v>
      </c>
      <c r="C19" s="1241">
        <v>1194</v>
      </c>
      <c r="D19" s="1155">
        <v>1053</v>
      </c>
      <c r="E19" s="53">
        <v>141</v>
      </c>
      <c r="F19" s="1256"/>
      <c r="G19" s="1784"/>
      <c r="H19" s="1"/>
      <c r="I19" s="1784"/>
      <c r="J19" s="57"/>
    </row>
    <row r="20" spans="1:10" ht="20.100000000000001" customHeight="1">
      <c r="A20" s="1239" t="s">
        <v>189</v>
      </c>
      <c r="B20" s="1244" t="s">
        <v>39</v>
      </c>
      <c r="C20" s="1241">
        <v>57533</v>
      </c>
      <c r="D20" s="1155">
        <v>10309</v>
      </c>
      <c r="E20" s="53">
        <v>47224</v>
      </c>
      <c r="F20" s="1256"/>
      <c r="G20" s="1"/>
      <c r="H20" s="1"/>
      <c r="I20" s="1"/>
      <c r="J20" s="57"/>
    </row>
    <row r="21" spans="1:10">
      <c r="A21" s="1243" t="s">
        <v>56</v>
      </c>
      <c r="B21" s="1244" t="s">
        <v>40</v>
      </c>
      <c r="C21" s="1241">
        <v>57993</v>
      </c>
      <c r="D21" s="1155">
        <v>10369</v>
      </c>
      <c r="E21" s="53">
        <v>47624</v>
      </c>
      <c r="F21" s="1256"/>
      <c r="G21" s="1784"/>
      <c r="H21" s="1784"/>
      <c r="I21" s="1784"/>
      <c r="J21" s="57"/>
    </row>
    <row r="22" spans="1:10" ht="20.100000000000001" customHeight="1">
      <c r="A22" s="1258" t="s">
        <v>1477</v>
      </c>
      <c r="B22" s="1240" t="s">
        <v>39</v>
      </c>
      <c r="C22" s="1241">
        <v>78370</v>
      </c>
      <c r="D22" s="1242">
        <v>22185</v>
      </c>
      <c r="E22" s="53">
        <v>56185</v>
      </c>
      <c r="F22" s="1256"/>
      <c r="G22" s="1"/>
      <c r="H22" s="1"/>
      <c r="I22" s="1"/>
      <c r="J22" s="57"/>
    </row>
    <row r="23" spans="1:10" ht="14.25" customHeight="1">
      <c r="A23" s="1243" t="s">
        <v>1478</v>
      </c>
      <c r="B23" s="1244" t="s">
        <v>40</v>
      </c>
      <c r="C23" s="1241">
        <v>78539</v>
      </c>
      <c r="D23" s="1242">
        <v>22292</v>
      </c>
      <c r="E23" s="53">
        <v>56247</v>
      </c>
      <c r="F23" s="1259"/>
      <c r="G23" s="1784"/>
      <c r="H23" s="1784"/>
      <c r="I23" s="1784"/>
      <c r="J23" s="57"/>
    </row>
    <row r="24" spans="1:10" ht="20.100000000000001" customHeight="1">
      <c r="A24" s="1239" t="s">
        <v>190</v>
      </c>
      <c r="B24" s="1240" t="s">
        <v>39</v>
      </c>
      <c r="C24" s="1241">
        <v>20800</v>
      </c>
      <c r="D24" s="1155">
        <v>3623</v>
      </c>
      <c r="E24" s="53">
        <v>17177</v>
      </c>
      <c r="F24" s="1256"/>
      <c r="G24" s="1"/>
      <c r="H24" s="1"/>
      <c r="I24" s="1"/>
      <c r="J24" s="57"/>
    </row>
    <row r="25" spans="1:10" ht="14.25" customHeight="1">
      <c r="A25" s="1243" t="s">
        <v>57</v>
      </c>
      <c r="B25" s="1244" t="s">
        <v>40</v>
      </c>
      <c r="C25" s="1241">
        <v>20883</v>
      </c>
      <c r="D25" s="1155">
        <v>3673</v>
      </c>
      <c r="E25" s="53">
        <v>17210</v>
      </c>
      <c r="F25" s="1256"/>
      <c r="G25" s="1784"/>
      <c r="H25" s="1784"/>
      <c r="I25" s="1784"/>
      <c r="J25" s="57"/>
    </row>
    <row r="26" spans="1:10" ht="20.100000000000001" customHeight="1">
      <c r="A26" s="1258" t="s">
        <v>1479</v>
      </c>
      <c r="B26" s="1240" t="s">
        <v>39</v>
      </c>
      <c r="C26" s="1241">
        <v>13461</v>
      </c>
      <c r="D26" s="1242">
        <v>4014</v>
      </c>
      <c r="E26" s="53">
        <v>9447</v>
      </c>
      <c r="F26" s="1260"/>
      <c r="G26" s="1"/>
      <c r="H26" s="1"/>
      <c r="I26" s="1"/>
    </row>
    <row r="27" spans="1:10" ht="13.5">
      <c r="A27" s="1243" t="s">
        <v>1480</v>
      </c>
      <c r="B27" s="1244" t="s">
        <v>40</v>
      </c>
      <c r="C27" s="1241">
        <v>13437</v>
      </c>
      <c r="D27" s="1242">
        <v>4027</v>
      </c>
      <c r="E27" s="53">
        <v>9410</v>
      </c>
      <c r="F27" s="1255"/>
      <c r="G27" s="1785"/>
      <c r="H27" s="1785"/>
      <c r="I27" s="1785"/>
    </row>
    <row r="28" spans="1:10" ht="20.100000000000001" customHeight="1">
      <c r="A28" s="1239" t="s">
        <v>191</v>
      </c>
      <c r="B28" s="1240" t="s">
        <v>39</v>
      </c>
      <c r="C28" s="1241">
        <v>24832</v>
      </c>
      <c r="D28" s="1155">
        <v>4283</v>
      </c>
      <c r="E28" s="53">
        <v>20549</v>
      </c>
      <c r="F28" s="1255"/>
      <c r="G28" s="1"/>
      <c r="H28" s="1"/>
      <c r="I28" s="1"/>
    </row>
    <row r="29" spans="1:10">
      <c r="A29" s="1243" t="s">
        <v>58</v>
      </c>
      <c r="B29" s="1244" t="s">
        <v>40</v>
      </c>
      <c r="C29" s="1241">
        <v>25827</v>
      </c>
      <c r="D29" s="1155">
        <v>4326</v>
      </c>
      <c r="E29" s="53">
        <v>21501</v>
      </c>
      <c r="F29" s="1255"/>
      <c r="G29" s="1785"/>
      <c r="H29" s="1785"/>
      <c r="I29" s="1785"/>
    </row>
    <row r="30" spans="1:10" ht="20.100000000000001" customHeight="1">
      <c r="A30" s="1258" t="s">
        <v>1481</v>
      </c>
      <c r="B30" s="1240" t="s">
        <v>39</v>
      </c>
      <c r="C30" s="1242">
        <v>46716</v>
      </c>
      <c r="D30" s="1155">
        <v>42232</v>
      </c>
      <c r="E30" s="53">
        <v>4484</v>
      </c>
      <c r="F30" s="1255"/>
      <c r="G30" s="1"/>
      <c r="H30" s="1"/>
      <c r="I30" s="1"/>
    </row>
    <row r="31" spans="1:10">
      <c r="A31" s="1243" t="s">
        <v>59</v>
      </c>
      <c r="B31" s="1246" t="s">
        <v>40</v>
      </c>
      <c r="C31" s="1242">
        <v>46954</v>
      </c>
      <c r="D31" s="1155">
        <v>42441</v>
      </c>
      <c r="E31" s="53">
        <v>4513</v>
      </c>
      <c r="F31" s="1245"/>
      <c r="G31" s="1705"/>
      <c r="H31" s="1705"/>
      <c r="I31" s="1785"/>
    </row>
    <row r="32" spans="1:10" ht="20.100000000000001" customHeight="1">
      <c r="A32" s="1239" t="s">
        <v>192</v>
      </c>
      <c r="B32" s="1240" t="s">
        <v>39</v>
      </c>
      <c r="C32" s="1241">
        <v>44617</v>
      </c>
      <c r="D32" s="1155">
        <v>9575</v>
      </c>
      <c r="E32" s="53">
        <v>35042</v>
      </c>
      <c r="F32" s="1245"/>
      <c r="G32" s="1"/>
      <c r="H32" s="1"/>
      <c r="I32" s="1"/>
    </row>
    <row r="33" spans="1:10">
      <c r="A33" s="1243" t="s">
        <v>60</v>
      </c>
      <c r="B33" s="1244" t="s">
        <v>40</v>
      </c>
      <c r="C33" s="1241">
        <v>45115</v>
      </c>
      <c r="D33" s="1155">
        <v>9689</v>
      </c>
      <c r="E33" s="53">
        <v>35426</v>
      </c>
      <c r="F33" s="1245"/>
      <c r="G33" s="1705"/>
      <c r="H33" s="1705"/>
      <c r="I33" s="1785"/>
    </row>
    <row r="34" spans="1:10" ht="20.100000000000001" customHeight="1">
      <c r="A34" s="1258" t="s">
        <v>1482</v>
      </c>
      <c r="B34" s="1240" t="s">
        <v>39</v>
      </c>
      <c r="C34" s="1241">
        <v>14836</v>
      </c>
      <c r="D34" s="1155">
        <v>4215</v>
      </c>
      <c r="E34" s="53">
        <v>10621</v>
      </c>
      <c r="F34" s="1245"/>
      <c r="G34" s="1"/>
      <c r="H34" s="1"/>
      <c r="I34" s="1"/>
    </row>
    <row r="35" spans="1:10">
      <c r="A35" s="1243" t="s">
        <v>61</v>
      </c>
      <c r="B35" s="1244" t="s">
        <v>40</v>
      </c>
      <c r="C35" s="1241">
        <v>15055</v>
      </c>
      <c r="D35" s="1155">
        <v>4278</v>
      </c>
      <c r="E35" s="53">
        <v>10777</v>
      </c>
      <c r="F35" s="1256"/>
      <c r="G35" s="1785"/>
      <c r="H35" s="1785"/>
      <c r="I35" s="1785"/>
    </row>
    <row r="36" spans="1:10" ht="20.100000000000001" customHeight="1">
      <c r="A36" s="1143" t="s">
        <v>193</v>
      </c>
      <c r="B36" s="1240"/>
      <c r="C36" s="1253"/>
      <c r="D36" s="1155"/>
      <c r="E36" s="53"/>
      <c r="F36" s="1256"/>
      <c r="G36" s="1785"/>
      <c r="H36" s="1785"/>
      <c r="I36" s="1785"/>
    </row>
    <row r="37" spans="1:10">
      <c r="A37" s="1261" t="s">
        <v>194</v>
      </c>
      <c r="B37" s="1240" t="s">
        <v>39</v>
      </c>
      <c r="C37" s="1241">
        <v>1480</v>
      </c>
      <c r="D37" s="1155">
        <v>1468</v>
      </c>
      <c r="E37" s="53">
        <v>12</v>
      </c>
      <c r="F37" s="1256"/>
      <c r="G37" s="1"/>
      <c r="H37" s="1"/>
      <c r="I37" s="1"/>
    </row>
    <row r="38" spans="1:10" ht="12.75" customHeight="1">
      <c r="A38" s="1262" t="s">
        <v>62</v>
      </c>
      <c r="B38" s="1244" t="s">
        <v>40</v>
      </c>
      <c r="C38" s="1241">
        <v>1480</v>
      </c>
      <c r="D38" s="1155">
        <v>1468</v>
      </c>
      <c r="E38" s="53">
        <v>12</v>
      </c>
      <c r="F38" s="1255"/>
      <c r="G38" s="1785"/>
      <c r="H38" s="1785"/>
      <c r="I38" s="1785"/>
    </row>
    <row r="39" spans="1:10" ht="20.100000000000001" customHeight="1">
      <c r="A39" s="1239" t="s">
        <v>195</v>
      </c>
      <c r="B39" s="1240" t="s">
        <v>39</v>
      </c>
      <c r="C39" s="1241">
        <v>13658</v>
      </c>
      <c r="D39" s="1155">
        <v>5192</v>
      </c>
      <c r="E39" s="53">
        <v>8466</v>
      </c>
      <c r="F39" s="1255"/>
      <c r="G39" s="1"/>
      <c r="H39" s="1"/>
      <c r="I39" s="1"/>
    </row>
    <row r="40" spans="1:10">
      <c r="A40" s="1243" t="s">
        <v>63</v>
      </c>
      <c r="B40" s="1244" t="s">
        <v>40</v>
      </c>
      <c r="C40" s="1241">
        <v>13831</v>
      </c>
      <c r="D40" s="1155">
        <v>5208</v>
      </c>
      <c r="E40" s="53">
        <v>8623</v>
      </c>
      <c r="F40" s="1255"/>
      <c r="G40" s="1785"/>
      <c r="H40" s="1785"/>
      <c r="I40" s="1785"/>
    </row>
    <row r="41" spans="1:10" ht="20.100000000000001" customHeight="1">
      <c r="A41" s="1239" t="s">
        <v>196</v>
      </c>
      <c r="B41" s="1240" t="s">
        <v>39</v>
      </c>
      <c r="C41" s="1241">
        <v>23993</v>
      </c>
      <c r="D41" s="1155">
        <v>2557</v>
      </c>
      <c r="E41" s="53">
        <v>21436</v>
      </c>
      <c r="F41" s="1256"/>
      <c r="G41" s="1"/>
      <c r="H41" s="1"/>
      <c r="I41" s="1"/>
    </row>
    <row r="42" spans="1:10">
      <c r="A42" s="1243" t="s">
        <v>64</v>
      </c>
      <c r="B42" s="1244" t="s">
        <v>40</v>
      </c>
      <c r="C42" s="1241">
        <v>24357</v>
      </c>
      <c r="D42" s="1155">
        <v>2582</v>
      </c>
      <c r="E42" s="53">
        <v>21775</v>
      </c>
      <c r="F42" s="1255"/>
      <c r="G42" s="1785"/>
      <c r="H42" s="1785"/>
      <c r="I42" s="1785"/>
    </row>
    <row r="43" spans="1:10" ht="20.100000000000001" customHeight="1">
      <c r="A43" s="1239" t="s">
        <v>197</v>
      </c>
      <c r="B43" s="1240" t="s">
        <v>39</v>
      </c>
      <c r="C43" s="1241">
        <v>7551</v>
      </c>
      <c r="D43" s="1155">
        <v>4072</v>
      </c>
      <c r="E43" s="53">
        <v>3479</v>
      </c>
      <c r="F43" s="1255"/>
      <c r="G43" s="1"/>
      <c r="H43" s="1"/>
      <c r="I43" s="1"/>
    </row>
    <row r="44" spans="1:10">
      <c r="A44" s="1243" t="s">
        <v>65</v>
      </c>
      <c r="B44" s="1244" t="s">
        <v>40</v>
      </c>
      <c r="C44" s="1241">
        <v>7580</v>
      </c>
      <c r="D44" s="1155">
        <v>4091</v>
      </c>
      <c r="E44" s="53">
        <v>3489</v>
      </c>
      <c r="F44" s="1255"/>
      <c r="G44" s="1785"/>
      <c r="H44" s="1785"/>
      <c r="I44" s="1785"/>
    </row>
    <row r="45" spans="1:10" ht="20.100000000000001" customHeight="1">
      <c r="A45" s="1239" t="s">
        <v>198</v>
      </c>
      <c r="B45" s="1244" t="s">
        <v>39</v>
      </c>
      <c r="C45" s="1241">
        <v>27203</v>
      </c>
      <c r="D45" s="1263">
        <v>12766</v>
      </c>
      <c r="E45" s="53">
        <v>14437</v>
      </c>
      <c r="F45" s="1255"/>
      <c r="G45" s="1"/>
      <c r="H45" s="1"/>
      <c r="I45" s="1"/>
    </row>
    <row r="46" spans="1:10">
      <c r="A46" s="1243" t="s">
        <v>66</v>
      </c>
      <c r="B46" s="1244" t="s">
        <v>40</v>
      </c>
      <c r="C46" s="1241">
        <v>27535</v>
      </c>
      <c r="D46" s="1263">
        <v>12785</v>
      </c>
      <c r="E46" s="53">
        <v>14750</v>
      </c>
      <c r="F46" s="1255"/>
      <c r="G46" s="1785"/>
      <c r="H46" s="1785"/>
      <c r="I46" s="1785"/>
    </row>
    <row r="47" spans="1:10" ht="12.95" customHeight="1">
      <c r="A47" s="1143"/>
      <c r="B47" s="1244"/>
      <c r="C47" s="1049"/>
      <c r="D47" s="1049"/>
      <c r="E47" s="1049"/>
      <c r="F47" s="57"/>
      <c r="G47" s="57"/>
      <c r="H47" s="57"/>
      <c r="I47" s="57"/>
      <c r="J47" s="57"/>
    </row>
    <row r="48" spans="1:10" ht="12.95" customHeight="1">
      <c r="A48" s="1048" t="s">
        <v>376</v>
      </c>
      <c r="B48" s="1264"/>
      <c r="C48" s="53"/>
      <c r="D48" s="53"/>
      <c r="E48" s="53"/>
      <c r="F48" s="57"/>
      <c r="G48" s="57"/>
      <c r="H48" s="57"/>
      <c r="I48" s="57"/>
      <c r="J48" s="57"/>
    </row>
    <row r="49" spans="1:10" ht="12.95" customHeight="1">
      <c r="A49" s="1202" t="s">
        <v>159</v>
      </c>
      <c r="B49" s="1264"/>
      <c r="C49" s="53"/>
      <c r="D49" s="53"/>
      <c r="E49" s="53"/>
      <c r="F49" s="57"/>
      <c r="G49" s="57"/>
      <c r="H49" s="57"/>
      <c r="I49" s="57"/>
      <c r="J49" s="57"/>
    </row>
    <row r="50" spans="1:10" ht="12.95" customHeight="1">
      <c r="C50" s="1125"/>
      <c r="D50" s="1125"/>
      <c r="E50" s="1125"/>
    </row>
    <row r="51" spans="1:10" ht="12.95" customHeight="1"/>
    <row r="52" spans="1:10" ht="12.95" customHeight="1"/>
    <row r="53" spans="1:10" ht="12.95" customHeight="1"/>
  </sheetData>
  <mergeCells count="10">
    <mergeCell ref="E1:F1"/>
    <mergeCell ref="E2:F2"/>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U1" sqref="U1"/>
    </sheetView>
  </sheetViews>
  <sheetFormatPr defaultColWidth="9" defaultRowHeight="12"/>
  <cols>
    <col min="1" max="1" width="6.625" style="1022" customWidth="1"/>
    <col min="2" max="2" width="12.625" style="1022" customWidth="1"/>
    <col min="3" max="4" width="9" style="1022" customWidth="1"/>
    <col min="5" max="5" width="10.125" style="1022" customWidth="1"/>
    <col min="6" max="6" width="12.875" style="1022" customWidth="1"/>
    <col min="7" max="9" width="9" style="1022" customWidth="1"/>
    <col min="10" max="10" width="9.625" style="1022" customWidth="1"/>
    <col min="11" max="11" width="14" style="1022" customWidth="1"/>
    <col min="12" max="12" width="11.75" style="1022" customWidth="1"/>
    <col min="13" max="16384" width="9" style="1022"/>
  </cols>
  <sheetData>
    <row r="1" spans="1:13" s="1056" customFormat="1" ht="18" customHeight="1">
      <c r="A1" s="1055" t="s">
        <v>1484</v>
      </c>
      <c r="B1" s="1055"/>
      <c r="C1" s="1055"/>
      <c r="D1" s="1055"/>
      <c r="E1" s="1055"/>
      <c r="F1" s="1055"/>
      <c r="G1" s="1055"/>
      <c r="H1" s="1055"/>
      <c r="I1" s="1055"/>
      <c r="J1" s="1016"/>
      <c r="K1" s="2272" t="s">
        <v>37</v>
      </c>
      <c r="L1" s="2272"/>
      <c r="M1" s="50"/>
    </row>
    <row r="2" spans="1:13" ht="12.95" customHeight="1">
      <c r="A2" s="1768" t="s">
        <v>1943</v>
      </c>
      <c r="B2" s="1125"/>
      <c r="C2" s="1125"/>
      <c r="D2" s="1125"/>
      <c r="E2" s="1125"/>
      <c r="F2" s="1125"/>
      <c r="G2" s="1125"/>
      <c r="H2" s="1148"/>
      <c r="I2" s="1148"/>
      <c r="J2" s="1019"/>
      <c r="K2" s="2273" t="s">
        <v>38</v>
      </c>
      <c r="L2" s="2273"/>
    </row>
    <row r="3" spans="1:13" ht="15.75" customHeight="1">
      <c r="A3" s="1769" t="s">
        <v>1944</v>
      </c>
      <c r="B3" s="1125"/>
      <c r="C3" s="1125"/>
      <c r="D3" s="1125"/>
      <c r="E3" s="1125"/>
      <c r="F3" s="1125"/>
      <c r="G3" s="1125"/>
      <c r="H3" s="1125"/>
      <c r="I3" s="1125"/>
    </row>
    <row r="4" spans="1:13" ht="18" customHeight="1">
      <c r="A4" s="1770" t="s">
        <v>1945</v>
      </c>
      <c r="B4" s="1265"/>
      <c r="C4" s="1265"/>
      <c r="D4" s="1265"/>
      <c r="E4" s="1265"/>
      <c r="F4" s="1148"/>
      <c r="G4" s="1125"/>
      <c r="H4" s="1125"/>
      <c r="I4" s="1125"/>
    </row>
    <row r="5" spans="1:13" ht="32.25" customHeight="1">
      <c r="A5" s="2329" t="s">
        <v>1485</v>
      </c>
      <c r="B5" s="2330"/>
      <c r="C5" s="2329" t="s">
        <v>1486</v>
      </c>
      <c r="D5" s="2329"/>
      <c r="E5" s="2329"/>
      <c r="F5" s="2329"/>
      <c r="G5" s="2302" t="s">
        <v>1487</v>
      </c>
      <c r="H5" s="2302"/>
      <c r="I5" s="2302"/>
      <c r="J5" s="2302"/>
      <c r="K5" s="2302"/>
      <c r="L5" s="2335"/>
    </row>
    <row r="6" spans="1:13" ht="17.25" customHeight="1">
      <c r="A6" s="2331"/>
      <c r="B6" s="2332"/>
      <c r="C6" s="2281" t="s">
        <v>1435</v>
      </c>
      <c r="D6" s="2302" t="s">
        <v>1488</v>
      </c>
      <c r="E6" s="2302"/>
      <c r="F6" s="2302"/>
      <c r="G6" s="2336" t="s">
        <v>1435</v>
      </c>
      <c r="H6" s="2331" t="s">
        <v>1488</v>
      </c>
      <c r="I6" s="2331"/>
      <c r="J6" s="2331"/>
      <c r="K6" s="2331"/>
      <c r="L6" s="2331"/>
    </row>
    <row r="7" spans="1:13" ht="95.25" customHeight="1" thickBot="1">
      <c r="A7" s="2333"/>
      <c r="B7" s="2334"/>
      <c r="C7" s="2294"/>
      <c r="D7" s="1267" t="s">
        <v>1489</v>
      </c>
      <c r="E7" s="1268" t="s">
        <v>1490</v>
      </c>
      <c r="F7" s="1268" t="s">
        <v>1970</v>
      </c>
      <c r="G7" s="2337"/>
      <c r="H7" s="1270" t="s">
        <v>1492</v>
      </c>
      <c r="I7" s="1271" t="s">
        <v>1493</v>
      </c>
      <c r="J7" s="1271" t="s">
        <v>1490</v>
      </c>
      <c r="K7" s="1271" t="s">
        <v>1491</v>
      </c>
      <c r="L7" s="1272" t="s">
        <v>1494</v>
      </c>
    </row>
    <row r="8" spans="1:13" ht="8.1" customHeight="1" thickTop="1">
      <c r="A8" s="1273"/>
      <c r="B8" s="1274"/>
      <c r="C8" s="1275"/>
      <c r="D8" s="1276"/>
      <c r="E8" s="1276"/>
      <c r="F8" s="1276"/>
      <c r="G8" s="1276"/>
      <c r="H8" s="1276"/>
      <c r="I8" s="1276"/>
      <c r="J8" s="1276"/>
      <c r="K8" s="1277"/>
      <c r="L8" s="1277"/>
      <c r="M8" s="50"/>
    </row>
    <row r="9" spans="1:13" ht="12.95" customHeight="1">
      <c r="A9" s="1278">
        <v>2020</v>
      </c>
      <c r="B9" s="411" t="s">
        <v>512</v>
      </c>
      <c r="C9" s="1279">
        <v>1</v>
      </c>
      <c r="D9" s="1280" t="s">
        <v>24</v>
      </c>
      <c r="E9" s="1280">
        <v>1</v>
      </c>
      <c r="F9" s="1280" t="s">
        <v>24</v>
      </c>
      <c r="G9" s="1280">
        <v>797</v>
      </c>
      <c r="H9" s="1280">
        <v>108</v>
      </c>
      <c r="I9" s="1280">
        <v>63</v>
      </c>
      <c r="J9" s="1280">
        <v>52</v>
      </c>
      <c r="K9" s="1280">
        <v>90</v>
      </c>
      <c r="L9" s="1281">
        <v>371</v>
      </c>
      <c r="M9" s="1049"/>
    </row>
    <row r="10" spans="1:13" ht="12.95" customHeight="1">
      <c r="A10" s="1278">
        <v>2021</v>
      </c>
      <c r="B10" s="411" t="s">
        <v>512</v>
      </c>
      <c r="C10" s="1279">
        <v>1</v>
      </c>
      <c r="D10" s="1280" t="s">
        <v>24</v>
      </c>
      <c r="E10" s="1280">
        <v>1</v>
      </c>
      <c r="F10" s="1280" t="s">
        <v>24</v>
      </c>
      <c r="G10" s="1280">
        <v>761</v>
      </c>
      <c r="H10" s="1280">
        <v>103</v>
      </c>
      <c r="I10" s="1280">
        <v>58</v>
      </c>
      <c r="J10" s="1280">
        <v>47</v>
      </c>
      <c r="K10" s="1280">
        <v>85</v>
      </c>
      <c r="L10" s="1281">
        <v>360</v>
      </c>
      <c r="M10" s="1049"/>
    </row>
    <row r="11" spans="1:13" ht="12.95" customHeight="1">
      <c r="A11" s="1282"/>
      <c r="B11" s="411"/>
      <c r="C11" s="1283"/>
      <c r="D11" s="1280"/>
      <c r="E11" s="1280"/>
      <c r="F11" s="1280"/>
      <c r="G11" s="1280"/>
      <c r="H11" s="1280"/>
      <c r="I11" s="1280"/>
      <c r="J11" s="1280"/>
      <c r="K11" s="1280"/>
      <c r="L11" s="1281"/>
      <c r="M11" s="1049"/>
    </row>
    <row r="12" spans="1:13" ht="12.95" customHeight="1">
      <c r="A12" s="1278">
        <v>2022</v>
      </c>
      <c r="B12" s="411" t="s">
        <v>515</v>
      </c>
      <c r="C12" s="1279" t="s">
        <v>24</v>
      </c>
      <c r="D12" s="1280" t="s">
        <v>24</v>
      </c>
      <c r="E12" s="1280" t="s">
        <v>24</v>
      </c>
      <c r="F12" s="1280" t="s">
        <v>24</v>
      </c>
      <c r="G12" s="1280">
        <v>754</v>
      </c>
      <c r="H12" s="1280">
        <v>100</v>
      </c>
      <c r="I12" s="1280">
        <v>55</v>
      </c>
      <c r="J12" s="1280">
        <v>46</v>
      </c>
      <c r="K12" s="1280">
        <v>86</v>
      </c>
      <c r="L12" s="1281">
        <v>359</v>
      </c>
      <c r="M12" s="1049"/>
    </row>
    <row r="13" spans="1:13" ht="12.95" customHeight="1">
      <c r="A13" s="1278"/>
      <c r="B13" s="411" t="s">
        <v>518</v>
      </c>
      <c r="C13" s="1279" t="s">
        <v>24</v>
      </c>
      <c r="D13" s="1280" t="s">
        <v>24</v>
      </c>
      <c r="E13" s="1280" t="s">
        <v>24</v>
      </c>
      <c r="F13" s="1280" t="s">
        <v>24</v>
      </c>
      <c r="G13" s="1280">
        <v>751</v>
      </c>
      <c r="H13" s="1280">
        <v>99</v>
      </c>
      <c r="I13" s="1280">
        <v>53</v>
      </c>
      <c r="J13" s="1280">
        <v>46</v>
      </c>
      <c r="K13" s="1280">
        <v>88</v>
      </c>
      <c r="L13" s="1281">
        <v>358</v>
      </c>
      <c r="M13" s="1049"/>
    </row>
    <row r="14" spans="1:13" ht="12.95" customHeight="1">
      <c r="A14" s="1278"/>
      <c r="B14" s="411" t="s">
        <v>521</v>
      </c>
      <c r="C14" s="1279" t="s">
        <v>24</v>
      </c>
      <c r="D14" s="1280" t="s">
        <v>24</v>
      </c>
      <c r="E14" s="1280" t="s">
        <v>24</v>
      </c>
      <c r="F14" s="1280" t="s">
        <v>24</v>
      </c>
      <c r="G14" s="1280">
        <v>750</v>
      </c>
      <c r="H14" s="1280">
        <v>99</v>
      </c>
      <c r="I14" s="1280">
        <v>54</v>
      </c>
      <c r="J14" s="1280">
        <v>47</v>
      </c>
      <c r="K14" s="1280">
        <v>87</v>
      </c>
      <c r="L14" s="1281">
        <v>355</v>
      </c>
      <c r="M14" s="1049"/>
    </row>
    <row r="15" spans="1:13" ht="12.95" customHeight="1">
      <c r="A15" s="1278"/>
      <c r="B15" s="411" t="s">
        <v>512</v>
      </c>
      <c r="C15" s="1279" t="s">
        <v>24</v>
      </c>
      <c r="D15" s="1280" t="s">
        <v>24</v>
      </c>
      <c r="E15" s="1280" t="s">
        <v>24</v>
      </c>
      <c r="F15" s="1280" t="s">
        <v>24</v>
      </c>
      <c r="G15" s="1280">
        <v>753</v>
      </c>
      <c r="H15" s="1280">
        <v>99</v>
      </c>
      <c r="I15" s="1280">
        <v>53</v>
      </c>
      <c r="J15" s="1280">
        <v>45</v>
      </c>
      <c r="K15" s="1280">
        <v>90</v>
      </c>
      <c r="L15" s="1281">
        <v>357</v>
      </c>
      <c r="M15" s="1049"/>
    </row>
    <row r="16" spans="1:13" s="54" customFormat="1" ht="12.95" customHeight="1">
      <c r="A16" s="1273"/>
      <c r="B16" s="1284" t="s">
        <v>1495</v>
      </c>
      <c r="C16" s="1285" t="s">
        <v>23</v>
      </c>
      <c r="D16" s="1286" t="s">
        <v>23</v>
      </c>
      <c r="E16" s="1286" t="s">
        <v>23</v>
      </c>
      <c r="F16" s="1286" t="s">
        <v>23</v>
      </c>
      <c r="G16" s="1286">
        <v>98.948751642575559</v>
      </c>
      <c r="H16" s="1286">
        <v>96.116504854368941</v>
      </c>
      <c r="I16" s="1286">
        <v>91.379310344827587</v>
      </c>
      <c r="J16" s="1286">
        <v>95.744680851063833</v>
      </c>
      <c r="K16" s="1286">
        <v>105.88235294117648</v>
      </c>
      <c r="L16" s="1300">
        <v>99.166666666666671</v>
      </c>
      <c r="M16" s="1051"/>
    </row>
    <row r="17" spans="1:13" s="54" customFormat="1" ht="12.95" customHeight="1">
      <c r="A17" s="1273"/>
      <c r="B17" s="1284" t="s">
        <v>1496</v>
      </c>
      <c r="C17" s="1285" t="s">
        <v>23</v>
      </c>
      <c r="D17" s="1286" t="s">
        <v>23</v>
      </c>
      <c r="E17" s="1286" t="s">
        <v>23</v>
      </c>
      <c r="F17" s="1286" t="s">
        <v>23</v>
      </c>
      <c r="G17" s="1286">
        <v>100.4</v>
      </c>
      <c r="H17" s="1286">
        <v>100</v>
      </c>
      <c r="I17" s="1286">
        <v>98.148148148148152</v>
      </c>
      <c r="J17" s="1286">
        <v>95.744680851063833</v>
      </c>
      <c r="K17" s="1286">
        <v>103.44827586206897</v>
      </c>
      <c r="L17" s="1300">
        <v>100.56338028169014</v>
      </c>
      <c r="M17" s="1051"/>
    </row>
    <row r="18" spans="1:13" s="54" customFormat="1" ht="12.95" customHeight="1">
      <c r="A18" s="1287"/>
      <c r="B18" s="1288"/>
      <c r="C18" s="1289"/>
      <c r="D18" s="1289"/>
      <c r="E18" s="1289"/>
      <c r="F18" s="1289"/>
      <c r="G18" s="1289"/>
      <c r="H18" s="1290"/>
      <c r="I18" s="1290"/>
      <c r="J18" s="1290"/>
      <c r="K18" s="1290"/>
      <c r="L18" s="1290"/>
      <c r="M18" s="1051"/>
    </row>
    <row r="19" spans="1:13" s="1120" customFormat="1" ht="12.95" customHeight="1">
      <c r="A19" s="1048" t="s">
        <v>377</v>
      </c>
      <c r="B19" s="1291"/>
      <c r="C19" s="1291"/>
      <c r="D19" s="1291"/>
      <c r="E19" s="1291"/>
      <c r="F19" s="1291"/>
      <c r="G19" s="1291"/>
      <c r="H19" s="1291"/>
      <c r="I19" s="1291"/>
      <c r="J19" s="1291"/>
      <c r="K19" s="1291"/>
      <c r="L19" s="1291"/>
    </row>
    <row r="20" spans="1:13" s="1120" customFormat="1" ht="12.95" customHeight="1">
      <c r="A20" s="1052" t="s">
        <v>271</v>
      </c>
      <c r="B20" s="1291"/>
      <c r="C20" s="1291"/>
      <c r="D20" s="1291"/>
      <c r="E20" s="1291"/>
      <c r="F20" s="1291"/>
      <c r="G20" s="1291"/>
      <c r="H20" s="1291"/>
      <c r="I20" s="1291"/>
      <c r="J20" s="1291"/>
      <c r="K20" s="1291"/>
      <c r="L20" s="1291"/>
    </row>
    <row r="21" spans="1:13" ht="12.95" customHeight="1">
      <c r="A21" s="1264"/>
      <c r="B21" s="1264"/>
      <c r="C21" s="1264"/>
      <c r="D21" s="1264"/>
      <c r="E21" s="1264"/>
      <c r="F21" s="1264"/>
      <c r="G21" s="3"/>
      <c r="H21" s="3"/>
      <c r="I21" s="3"/>
      <c r="J21" s="3"/>
      <c r="K21" s="3"/>
      <c r="L21" s="3"/>
    </row>
    <row r="22" spans="1:13" ht="12.95" customHeight="1"/>
    <row r="23" spans="1:13" ht="12.95" customHeight="1">
      <c r="E23" s="1056"/>
      <c r="F23" s="1056"/>
    </row>
    <row r="24" spans="1:13">
      <c r="D24" s="1057"/>
      <c r="E24" s="1057"/>
      <c r="F24" s="1057"/>
    </row>
    <row r="25" spans="1:13">
      <c r="D25" s="1057"/>
      <c r="E25" s="1057"/>
      <c r="F25" s="1057"/>
    </row>
    <row r="26" spans="1:13">
      <c r="D26" s="1057"/>
      <c r="E26" s="1057"/>
      <c r="F26" s="1057"/>
    </row>
    <row r="27" spans="1:13">
      <c r="D27" s="1057"/>
      <c r="E27" s="1057"/>
      <c r="F27" s="1057"/>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2:B15 B9 B10" numberStoredAsText="1"/>
  </ignoredError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showGridLines="0" zoomScaleNormal="100" workbookViewId="0">
      <pane xSplit="4" ySplit="9" topLeftCell="E10" activePane="bottomRight" state="frozen"/>
      <selection activeCell="P16" sqref="P16"/>
      <selection pane="topRight" activeCell="P16" sqref="P16"/>
      <selection pane="bottomLeft" activeCell="P16" sqref="P16"/>
      <selection pane="bottomRight" activeCell="V1" sqref="V1"/>
    </sheetView>
  </sheetViews>
  <sheetFormatPr defaultColWidth="9" defaultRowHeight="12"/>
  <cols>
    <col min="1" max="1" width="6.625" style="1022" customWidth="1"/>
    <col min="2" max="2" width="12.625" style="1022" customWidth="1"/>
    <col min="3" max="3" width="8.25" style="1022" customWidth="1"/>
    <col min="4" max="4" width="11" style="1022" customWidth="1"/>
    <col min="5" max="5" width="8.25" style="1022" customWidth="1"/>
    <col min="6" max="6" width="11" style="1022" customWidth="1"/>
    <col min="7" max="9" width="8.25" style="1022" customWidth="1"/>
    <col min="10" max="10" width="10.625" style="1022" customWidth="1"/>
    <col min="11" max="12" width="8.25" style="1022" customWidth="1"/>
    <col min="13" max="13" width="12" style="1022" customWidth="1"/>
    <col min="14" max="14" width="8.25" style="1022" customWidth="1"/>
    <col min="15" max="15" width="10.75" style="1022" customWidth="1"/>
    <col min="16" max="16384" width="9" style="1022"/>
  </cols>
  <sheetData>
    <row r="1" spans="1:16" s="1056" customFormat="1" ht="18" customHeight="1">
      <c r="A1" s="1055" t="s">
        <v>1497</v>
      </c>
      <c r="B1" s="1055"/>
      <c r="C1" s="1055"/>
      <c r="D1" s="1055"/>
      <c r="E1" s="1055"/>
      <c r="F1" s="1105"/>
      <c r="G1" s="1105"/>
      <c r="H1" s="1105"/>
      <c r="I1" s="1105"/>
      <c r="J1" s="1105"/>
      <c r="M1" s="1016"/>
      <c r="N1" s="2272" t="s">
        <v>37</v>
      </c>
      <c r="O1" s="2272"/>
      <c r="P1" s="50"/>
    </row>
    <row r="2" spans="1:16" ht="12.95" customHeight="1">
      <c r="A2" s="1771" t="s">
        <v>1943</v>
      </c>
      <c r="B2" s="1125"/>
      <c r="C2" s="1125"/>
      <c r="D2" s="1125"/>
      <c r="E2" s="1125"/>
      <c r="F2" s="1120"/>
      <c r="G2" s="1120"/>
      <c r="H2" s="1120"/>
      <c r="M2" s="1019"/>
      <c r="N2" s="2273" t="s">
        <v>38</v>
      </c>
      <c r="O2" s="2273"/>
    </row>
    <row r="3" spans="1:16" ht="18" customHeight="1">
      <c r="A3" s="1769" t="s">
        <v>1946</v>
      </c>
      <c r="B3" s="1125"/>
      <c r="C3" s="1125"/>
      <c r="D3" s="1125"/>
      <c r="E3" s="1125"/>
      <c r="F3" s="1120"/>
      <c r="G3" s="1120"/>
      <c r="H3" s="1120"/>
      <c r="I3" s="1120"/>
      <c r="J3" s="1120"/>
    </row>
    <row r="4" spans="1:16" ht="18" customHeight="1">
      <c r="A4" s="1772" t="s">
        <v>1945</v>
      </c>
      <c r="B4" s="1125"/>
      <c r="C4" s="1125"/>
      <c r="D4" s="1125"/>
      <c r="E4" s="1125"/>
      <c r="H4" s="1125"/>
      <c r="I4" s="1120"/>
      <c r="J4" s="1120"/>
    </row>
    <row r="5" spans="1:16" ht="18" customHeight="1">
      <c r="A5" s="2329" t="s">
        <v>1498</v>
      </c>
      <c r="B5" s="2330"/>
      <c r="C5" s="2329" t="s">
        <v>1499</v>
      </c>
      <c r="D5" s="2338"/>
      <c r="E5" s="2338"/>
      <c r="F5" s="2338"/>
      <c r="G5" s="2338"/>
      <c r="H5" s="2338"/>
      <c r="I5" s="2338"/>
      <c r="J5" s="2338"/>
      <c r="K5" s="2338"/>
      <c r="L5" s="2338"/>
      <c r="M5" s="2338"/>
      <c r="N5" s="2339"/>
      <c r="O5" s="2295" t="s">
        <v>1500</v>
      </c>
    </row>
    <row r="6" spans="1:16" ht="16.5" customHeight="1">
      <c r="A6" s="2331"/>
      <c r="B6" s="2332"/>
      <c r="C6" s="2329" t="s">
        <v>1501</v>
      </c>
      <c r="D6" s="2302" t="s">
        <v>1513</v>
      </c>
      <c r="E6" s="2295" t="s">
        <v>1502</v>
      </c>
      <c r="F6" s="2329"/>
      <c r="G6" s="2329"/>
      <c r="H6" s="2329"/>
      <c r="I6" s="2329"/>
      <c r="J6" s="2329"/>
      <c r="K6" s="2329"/>
      <c r="L6" s="2329"/>
      <c r="M6" s="2329"/>
      <c r="N6" s="2301"/>
      <c r="O6" s="2340"/>
    </row>
    <row r="7" spans="1:16" ht="26.25" customHeight="1">
      <c r="A7" s="2331"/>
      <c r="B7" s="2332"/>
      <c r="C7" s="2331"/>
      <c r="D7" s="2302"/>
      <c r="E7" s="2342" t="s">
        <v>1503</v>
      </c>
      <c r="F7" s="2342" t="s">
        <v>1504</v>
      </c>
      <c r="G7" s="2342" t="s">
        <v>1505</v>
      </c>
      <c r="H7" s="2342" t="s">
        <v>1506</v>
      </c>
      <c r="I7" s="2295" t="s">
        <v>1507</v>
      </c>
      <c r="J7" s="2329"/>
      <c r="K7" s="2345"/>
      <c r="L7" s="2346" t="s">
        <v>1508</v>
      </c>
      <c r="M7" s="2347"/>
      <c r="N7" s="2301"/>
      <c r="O7" s="2340"/>
    </row>
    <row r="8" spans="1:16" ht="19.5" customHeight="1">
      <c r="A8" s="2331"/>
      <c r="B8" s="2332"/>
      <c r="C8" s="2331"/>
      <c r="D8" s="2302"/>
      <c r="E8" s="2343"/>
      <c r="F8" s="2343"/>
      <c r="G8" s="2343"/>
      <c r="H8" s="2343"/>
      <c r="I8" s="2302" t="s">
        <v>1509</v>
      </c>
      <c r="J8" s="2348" t="s">
        <v>1488</v>
      </c>
      <c r="K8" s="2348"/>
      <c r="L8" s="2302" t="s">
        <v>1509</v>
      </c>
      <c r="M8" s="2348" t="s">
        <v>1510</v>
      </c>
      <c r="N8" s="2349"/>
      <c r="O8" s="2340"/>
    </row>
    <row r="9" spans="1:16" ht="102.75" customHeight="1" thickBot="1">
      <c r="A9" s="2333"/>
      <c r="B9" s="2334"/>
      <c r="C9" s="2333"/>
      <c r="D9" s="2337"/>
      <c r="E9" s="2344"/>
      <c r="F9" s="2344"/>
      <c r="G9" s="2344"/>
      <c r="H9" s="2344"/>
      <c r="I9" s="2337"/>
      <c r="J9" s="1270" t="s">
        <v>1513</v>
      </c>
      <c r="K9" s="1272" t="s">
        <v>1511</v>
      </c>
      <c r="L9" s="2337"/>
      <c r="M9" s="1270" t="s">
        <v>1513</v>
      </c>
      <c r="N9" s="1294" t="s">
        <v>1512</v>
      </c>
      <c r="O9" s="2341"/>
    </row>
    <row r="10" spans="1:16" ht="8.1" customHeight="1" thickTop="1">
      <c r="A10" s="1273"/>
      <c r="B10" s="1274"/>
      <c r="C10" s="1295"/>
      <c r="D10" s="1296"/>
      <c r="E10" s="1296"/>
      <c r="F10" s="1296"/>
      <c r="G10" s="1296"/>
      <c r="H10" s="1297"/>
      <c r="I10" s="1296"/>
      <c r="J10" s="1296"/>
      <c r="K10" s="1296"/>
      <c r="L10" s="1296"/>
      <c r="M10" s="1296"/>
      <c r="N10" s="1296"/>
      <c r="O10" s="1297"/>
      <c r="P10" s="50"/>
    </row>
    <row r="11" spans="1:16" ht="12.95" customHeight="1">
      <c r="A11" s="1278">
        <v>2020</v>
      </c>
      <c r="B11" s="411" t="s">
        <v>512</v>
      </c>
      <c r="C11" s="1283">
        <v>47459</v>
      </c>
      <c r="D11" s="1280">
        <v>6728</v>
      </c>
      <c r="E11" s="1280">
        <v>6457</v>
      </c>
      <c r="F11" s="1280">
        <v>6606</v>
      </c>
      <c r="G11" s="1280">
        <v>9233</v>
      </c>
      <c r="H11" s="1280">
        <v>3164</v>
      </c>
      <c r="I11" s="1280">
        <v>899</v>
      </c>
      <c r="J11" s="1280">
        <v>114</v>
      </c>
      <c r="K11" s="1280">
        <v>4</v>
      </c>
      <c r="L11" s="1280">
        <v>39428</v>
      </c>
      <c r="M11" s="1280">
        <v>6346</v>
      </c>
      <c r="N11" s="1280">
        <v>8</v>
      </c>
      <c r="O11" s="1281">
        <v>260691</v>
      </c>
      <c r="P11" s="1049"/>
    </row>
    <row r="12" spans="1:16" ht="12.95" customHeight="1">
      <c r="A12" s="1278">
        <v>2021</v>
      </c>
      <c r="B12" s="411" t="s">
        <v>512</v>
      </c>
      <c r="C12" s="1283">
        <v>50859</v>
      </c>
      <c r="D12" s="1280">
        <v>6847</v>
      </c>
      <c r="E12" s="1280">
        <v>6729</v>
      </c>
      <c r="F12" s="1280">
        <v>7336</v>
      </c>
      <c r="G12" s="1280">
        <v>9610</v>
      </c>
      <c r="H12" s="1280">
        <v>3400</v>
      </c>
      <c r="I12" s="1280">
        <v>928</v>
      </c>
      <c r="J12" s="1280">
        <v>106</v>
      </c>
      <c r="K12" s="1280">
        <v>5</v>
      </c>
      <c r="L12" s="1280">
        <v>42878</v>
      </c>
      <c r="M12" s="1280">
        <v>6489</v>
      </c>
      <c r="N12" s="1280">
        <v>8</v>
      </c>
      <c r="O12" s="1281">
        <v>271127</v>
      </c>
      <c r="P12" s="1049"/>
    </row>
    <row r="13" spans="1:16" ht="12.95" customHeight="1">
      <c r="A13" s="1282"/>
      <c r="B13" s="411"/>
      <c r="C13" s="1283"/>
      <c r="D13" s="1280"/>
      <c r="E13" s="1280"/>
      <c r="F13" s="1280"/>
      <c r="G13" s="1280"/>
      <c r="H13" s="1280"/>
      <c r="I13" s="1280"/>
      <c r="J13" s="1280"/>
      <c r="K13" s="1280"/>
      <c r="L13" s="1280"/>
      <c r="M13" s="1280"/>
      <c r="N13" s="1280"/>
      <c r="O13" s="1281"/>
      <c r="P13" s="1049"/>
    </row>
    <row r="14" spans="1:16" ht="12.95" customHeight="1">
      <c r="A14" s="1278">
        <v>2022</v>
      </c>
      <c r="B14" s="411" t="s">
        <v>515</v>
      </c>
      <c r="C14" s="1279">
        <v>51818</v>
      </c>
      <c r="D14" s="1280">
        <v>6860</v>
      </c>
      <c r="E14" s="1280">
        <v>6833</v>
      </c>
      <c r="F14" s="1280">
        <v>7481</v>
      </c>
      <c r="G14" s="1280">
        <v>9712</v>
      </c>
      <c r="H14" s="1280">
        <v>3456</v>
      </c>
      <c r="I14" s="1280">
        <v>944</v>
      </c>
      <c r="J14" s="1280">
        <v>104</v>
      </c>
      <c r="K14" s="1280">
        <v>5</v>
      </c>
      <c r="L14" s="1280">
        <v>43854</v>
      </c>
      <c r="M14" s="1280">
        <v>6506</v>
      </c>
      <c r="N14" s="1280">
        <v>8</v>
      </c>
      <c r="O14" s="1281">
        <v>272596</v>
      </c>
      <c r="P14" s="1049"/>
    </row>
    <row r="15" spans="1:16" ht="12.95" customHeight="1">
      <c r="A15" s="1278"/>
      <c r="B15" s="411" t="s">
        <v>518</v>
      </c>
      <c r="C15" s="1279">
        <v>52442</v>
      </c>
      <c r="D15" s="1280">
        <v>6917</v>
      </c>
      <c r="E15" s="1280">
        <v>6885</v>
      </c>
      <c r="F15" s="1280">
        <v>7603</v>
      </c>
      <c r="G15" s="1280">
        <v>9804</v>
      </c>
      <c r="H15" s="1280">
        <v>3493</v>
      </c>
      <c r="I15" s="1280">
        <v>955</v>
      </c>
      <c r="J15" s="1280">
        <v>105</v>
      </c>
      <c r="K15" s="1280">
        <v>6</v>
      </c>
      <c r="L15" s="1280">
        <v>44526</v>
      </c>
      <c r="M15" s="1280">
        <v>6564</v>
      </c>
      <c r="N15" s="1280">
        <v>10</v>
      </c>
      <c r="O15" s="1281">
        <v>276506</v>
      </c>
      <c r="P15" s="1049"/>
    </row>
    <row r="16" spans="1:16" ht="12.95" customHeight="1">
      <c r="A16" s="1278"/>
      <c r="B16" s="411" t="s">
        <v>521</v>
      </c>
      <c r="C16" s="1279">
        <v>52929</v>
      </c>
      <c r="D16" s="1280">
        <v>6950</v>
      </c>
      <c r="E16" s="1280">
        <v>6961</v>
      </c>
      <c r="F16" s="1280">
        <v>7700</v>
      </c>
      <c r="G16" s="1280">
        <v>9768</v>
      </c>
      <c r="H16" s="1280">
        <v>3525</v>
      </c>
      <c r="I16" s="1280">
        <v>965</v>
      </c>
      <c r="J16" s="1280">
        <v>109</v>
      </c>
      <c r="K16" s="1280">
        <v>6</v>
      </c>
      <c r="L16" s="1280">
        <v>45168</v>
      </c>
      <c r="M16" s="1280">
        <v>6597</v>
      </c>
      <c r="N16" s="1280">
        <v>10</v>
      </c>
      <c r="O16" s="1281">
        <v>280816</v>
      </c>
      <c r="P16" s="1049"/>
    </row>
    <row r="17" spans="1:16" ht="12.95" customHeight="1">
      <c r="A17" s="1278"/>
      <c r="B17" s="411" t="s">
        <v>512</v>
      </c>
      <c r="C17" s="1283">
        <v>53504</v>
      </c>
      <c r="D17" s="1280">
        <v>6963</v>
      </c>
      <c r="E17" s="1280">
        <v>6969</v>
      </c>
      <c r="F17" s="1280">
        <v>7773</v>
      </c>
      <c r="G17" s="1280">
        <v>9882</v>
      </c>
      <c r="H17" s="1280">
        <v>3573</v>
      </c>
      <c r="I17" s="1280">
        <v>967</v>
      </c>
      <c r="J17" s="1280">
        <v>110</v>
      </c>
      <c r="K17" s="1280">
        <v>6</v>
      </c>
      <c r="L17" s="1280">
        <v>45791</v>
      </c>
      <c r="M17" s="1280">
        <v>6614</v>
      </c>
      <c r="N17" s="1280">
        <v>9</v>
      </c>
      <c r="O17" s="1281">
        <v>283704</v>
      </c>
      <c r="P17" s="1049"/>
    </row>
    <row r="18" spans="1:16" ht="12.95" customHeight="1">
      <c r="A18" s="1273"/>
      <c r="B18" s="1284" t="s">
        <v>1495</v>
      </c>
      <c r="C18" s="1285">
        <v>105.20065278515109</v>
      </c>
      <c r="D18" s="1286">
        <v>101.69417263034906</v>
      </c>
      <c r="E18" s="1286">
        <v>103.56665180561748</v>
      </c>
      <c r="F18" s="1286">
        <v>105.95692475463467</v>
      </c>
      <c r="G18" s="1286">
        <v>102.83038501560875</v>
      </c>
      <c r="H18" s="1286">
        <v>105.08823529411764</v>
      </c>
      <c r="I18" s="1286">
        <v>104.20258620689656</v>
      </c>
      <c r="J18" s="1286">
        <v>103.77358490566037</v>
      </c>
      <c r="K18" s="1286">
        <v>120</v>
      </c>
      <c r="L18" s="1286">
        <v>106.79369373571528</v>
      </c>
      <c r="M18" s="1286">
        <v>101.92633687779318</v>
      </c>
      <c r="N18" s="1286">
        <v>112.5</v>
      </c>
      <c r="O18" s="1298">
        <v>104.63878551379982</v>
      </c>
      <c r="P18" s="1049"/>
    </row>
    <row r="19" spans="1:16" ht="12.95" customHeight="1">
      <c r="A19" s="1273"/>
      <c r="B19" s="1284" t="s">
        <v>1496</v>
      </c>
      <c r="C19" s="1285">
        <v>101.08636097413518</v>
      </c>
      <c r="D19" s="1286">
        <v>100.18705035971223</v>
      </c>
      <c r="E19" s="1286">
        <v>100.11492601637696</v>
      </c>
      <c r="F19" s="1286">
        <v>100.94805194805194</v>
      </c>
      <c r="G19" s="1286">
        <v>101.16707616707616</v>
      </c>
      <c r="H19" s="1286">
        <v>101.36170212765958</v>
      </c>
      <c r="I19" s="1286">
        <v>100.20725388601038</v>
      </c>
      <c r="J19" s="1286">
        <v>100.91743119266054</v>
      </c>
      <c r="K19" s="1286">
        <v>100</v>
      </c>
      <c r="L19" s="1286">
        <v>101.3792950761601</v>
      </c>
      <c r="M19" s="1286">
        <v>100.2576928907079</v>
      </c>
      <c r="N19" s="1286">
        <v>90</v>
      </c>
      <c r="O19" s="1298">
        <v>101.02843142840862</v>
      </c>
      <c r="P19" s="1049"/>
    </row>
    <row r="20" spans="1:16" ht="12.95" customHeight="1">
      <c r="A20" s="1287"/>
      <c r="B20" s="1288"/>
      <c r="C20" s="1299"/>
      <c r="D20" s="1299"/>
      <c r="E20" s="1299"/>
      <c r="F20" s="1299"/>
      <c r="G20" s="1299"/>
      <c r="H20" s="1299"/>
      <c r="I20" s="1299"/>
      <c r="J20" s="1299"/>
      <c r="K20" s="1299"/>
      <c r="L20" s="1299"/>
      <c r="M20" s="1299"/>
      <c r="N20" s="1299"/>
      <c r="O20" s="1299"/>
      <c r="P20" s="1049"/>
    </row>
    <row r="21" spans="1:16" ht="12.95" customHeight="1">
      <c r="A21" s="1048" t="s">
        <v>377</v>
      </c>
      <c r="B21" s="1291"/>
      <c r="C21" s="1285"/>
      <c r="D21" s="1286"/>
      <c r="E21" s="1286"/>
      <c r="F21" s="1286"/>
      <c r="G21" s="1286"/>
      <c r="H21" s="1300"/>
      <c r="I21" s="1298"/>
      <c r="J21" s="1298"/>
      <c r="K21" s="1298"/>
      <c r="L21" s="1298"/>
      <c r="M21" s="1298"/>
      <c r="N21" s="1298"/>
      <c r="O21" s="1298"/>
    </row>
    <row r="22" spans="1:16" ht="12.95" customHeight="1">
      <c r="A22" s="1052" t="s">
        <v>299</v>
      </c>
      <c r="B22" s="1291"/>
      <c r="C22" s="1291"/>
      <c r="D22" s="1291"/>
      <c r="E22" s="1291"/>
      <c r="F22" s="1291"/>
      <c r="G22" s="1291"/>
      <c r="H22" s="1291"/>
      <c r="I22" s="1291"/>
      <c r="J22" s="1291"/>
      <c r="K22" s="1291"/>
      <c r="L22" s="1291"/>
      <c r="M22" s="1291"/>
    </row>
    <row r="23" spans="1:16" ht="12.95" customHeight="1">
      <c r="C23" s="54"/>
      <c r="D23" s="54"/>
      <c r="E23" s="54"/>
      <c r="F23" s="54"/>
      <c r="G23" s="54"/>
      <c r="H23" s="54"/>
      <c r="I23" s="54"/>
      <c r="J23" s="54"/>
      <c r="K23" s="54"/>
      <c r="L23" s="54"/>
      <c r="M23" s="54"/>
      <c r="N23" s="54"/>
      <c r="O23" s="54"/>
    </row>
    <row r="24" spans="1:16" ht="12.95" customHeight="1">
      <c r="C24" s="54"/>
      <c r="D24" s="54"/>
      <c r="E24" s="54"/>
      <c r="F24" s="54"/>
      <c r="G24" s="54"/>
      <c r="H24" s="54"/>
      <c r="I24" s="54"/>
      <c r="J24" s="54"/>
      <c r="K24" s="54"/>
      <c r="L24" s="54"/>
      <c r="M24" s="54"/>
      <c r="N24" s="54"/>
      <c r="O24" s="54"/>
    </row>
    <row r="25" spans="1:16" ht="12.95" customHeight="1">
      <c r="C25" s="54"/>
      <c r="D25" s="54"/>
      <c r="E25" s="54"/>
      <c r="F25" s="54"/>
      <c r="G25" s="54"/>
      <c r="H25" s="54"/>
      <c r="I25" s="54"/>
      <c r="J25" s="54"/>
      <c r="K25" s="54"/>
      <c r="L25" s="54"/>
      <c r="M25" s="54"/>
      <c r="N25" s="54"/>
      <c r="O25" s="54"/>
    </row>
    <row r="26" spans="1:16" ht="12.95" customHeight="1">
      <c r="F26" s="1057"/>
      <c r="G26" s="1057"/>
      <c r="H26" s="1057"/>
    </row>
    <row r="27" spans="1:16">
      <c r="F27" s="1057"/>
      <c r="G27" s="1057"/>
      <c r="H27" s="1057"/>
    </row>
    <row r="28" spans="1:16">
      <c r="F28" s="1057"/>
      <c r="G28" s="1057"/>
      <c r="H28" s="1057"/>
    </row>
    <row r="29" spans="1:16">
      <c r="F29" s="1057"/>
      <c r="G29" s="1057"/>
      <c r="H29" s="1057"/>
    </row>
  </sheetData>
  <mergeCells count="18">
    <mergeCell ref="L8:L9"/>
    <mergeCell ref="M8:N8"/>
    <mergeCell ref="N1:O1"/>
    <mergeCell ref="N2:O2"/>
    <mergeCell ref="A5:B9"/>
    <mergeCell ref="C5:N5"/>
    <mergeCell ref="O5:O9"/>
    <mergeCell ref="C6:C9"/>
    <mergeCell ref="D6:D9"/>
    <mergeCell ref="E6:N6"/>
    <mergeCell ref="E7:E9"/>
    <mergeCell ref="F7:F9"/>
    <mergeCell ref="G7:G9"/>
    <mergeCell ref="H7:H9"/>
    <mergeCell ref="I7:K7"/>
    <mergeCell ref="L7:N7"/>
    <mergeCell ref="I8:I9"/>
    <mergeCell ref="J8:K8"/>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1 B14:B17 B12" numberStoredAsText="1"/>
  </ignoredError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6"/>
  <sheetViews>
    <sheetView showGridLines="0" zoomScaleNormal="100" workbookViewId="0">
      <selection activeCell="AK1" sqref="AK1"/>
    </sheetView>
  </sheetViews>
  <sheetFormatPr defaultColWidth="9" defaultRowHeight="12"/>
  <cols>
    <col min="1" max="1" width="9" style="70"/>
    <col min="2" max="2" width="9.125" style="70" customWidth="1"/>
    <col min="3" max="33" width="5" style="70" customWidth="1"/>
    <col min="34" max="16384" width="9" style="70"/>
  </cols>
  <sheetData>
    <row r="1" spans="1:34" s="1022" customFormat="1" ht="20.100000000000001" customHeight="1">
      <c r="A1" s="1119" t="s">
        <v>292</v>
      </c>
      <c r="B1" s="1301"/>
      <c r="C1" s="1301"/>
      <c r="D1" s="1301"/>
      <c r="H1" s="1302"/>
      <c r="AD1" s="1106" t="s">
        <v>37</v>
      </c>
      <c r="AE1" s="1106"/>
    </row>
    <row r="2" spans="1:34" s="1022" customFormat="1" ht="20.100000000000001" customHeight="1">
      <c r="A2" s="1766" t="s">
        <v>294</v>
      </c>
      <c r="B2" s="1303"/>
      <c r="C2" s="1303"/>
      <c r="D2" s="1303"/>
      <c r="N2" s="1304"/>
      <c r="AD2" s="1108" t="s">
        <v>38</v>
      </c>
      <c r="AE2" s="1108"/>
    </row>
    <row r="3" spans="1:34" ht="13.5">
      <c r="A3" s="1305" t="s">
        <v>1514</v>
      </c>
      <c r="C3" s="1306"/>
      <c r="D3" s="1306"/>
      <c r="E3" s="1307"/>
      <c r="F3" s="1308"/>
      <c r="G3" s="269"/>
    </row>
    <row r="4" spans="1:34" ht="18.75" customHeight="1">
      <c r="A4" s="1773" t="s">
        <v>1947</v>
      </c>
      <c r="C4" s="1309"/>
      <c r="D4" s="1309"/>
      <c r="E4" s="1309"/>
      <c r="F4" s="1309"/>
      <c r="G4" s="1309"/>
    </row>
    <row r="5" spans="1:34" ht="21.75" customHeight="1">
      <c r="A5" s="2353" t="s">
        <v>1515</v>
      </c>
      <c r="B5" s="2354"/>
      <c r="C5" s="2359" t="s">
        <v>1516</v>
      </c>
      <c r="D5" s="2360"/>
      <c r="E5" s="2360"/>
      <c r="F5" s="2360"/>
      <c r="G5" s="2360"/>
      <c r="H5" s="2360"/>
      <c r="I5" s="2360"/>
      <c r="J5" s="2360"/>
      <c r="K5" s="2360"/>
      <c r="L5" s="2360"/>
      <c r="M5" s="2360"/>
      <c r="N5" s="2360"/>
      <c r="O5" s="2360"/>
      <c r="P5" s="2360"/>
      <c r="Q5" s="2360"/>
      <c r="R5" s="2360"/>
      <c r="S5" s="2360"/>
      <c r="T5" s="2360"/>
      <c r="U5" s="2360"/>
      <c r="V5" s="2360"/>
      <c r="W5" s="2360"/>
      <c r="X5" s="2360"/>
      <c r="Y5" s="2360"/>
      <c r="Z5" s="2360"/>
      <c r="AA5" s="2360"/>
      <c r="AB5" s="2360"/>
      <c r="AC5" s="2360"/>
      <c r="AD5" s="2360"/>
      <c r="AE5" s="2360"/>
      <c r="AF5" s="2360"/>
      <c r="AG5" s="2361"/>
    </row>
    <row r="6" spans="1:34">
      <c r="A6" s="2355"/>
      <c r="B6" s="2356"/>
      <c r="C6" s="1310">
        <v>1</v>
      </c>
      <c r="D6" s="1311">
        <v>2</v>
      </c>
      <c r="E6" s="1311">
        <v>3</v>
      </c>
      <c r="F6" s="1311">
        <v>4</v>
      </c>
      <c r="G6" s="1311">
        <v>5</v>
      </c>
      <c r="H6" s="1311">
        <v>6</v>
      </c>
      <c r="I6" s="1311">
        <v>7</v>
      </c>
      <c r="J6" s="1311">
        <v>8</v>
      </c>
      <c r="K6" s="1311">
        <v>9</v>
      </c>
      <c r="L6" s="1311">
        <v>10</v>
      </c>
      <c r="M6" s="1311">
        <v>11</v>
      </c>
      <c r="N6" s="1311">
        <v>12</v>
      </c>
      <c r="O6" s="1311">
        <v>13</v>
      </c>
      <c r="P6" s="1311">
        <v>14</v>
      </c>
      <c r="Q6" s="1311">
        <v>15</v>
      </c>
      <c r="R6" s="1311">
        <v>16</v>
      </c>
      <c r="S6" s="1311">
        <v>17</v>
      </c>
      <c r="T6" s="1311">
        <v>18</v>
      </c>
      <c r="U6" s="1311">
        <v>19</v>
      </c>
      <c r="V6" s="1311">
        <v>20</v>
      </c>
      <c r="W6" s="1311">
        <v>21</v>
      </c>
      <c r="X6" s="1311">
        <v>22</v>
      </c>
      <c r="Y6" s="1311">
        <v>23</v>
      </c>
      <c r="Z6" s="1311">
        <v>24</v>
      </c>
      <c r="AA6" s="1311">
        <v>25</v>
      </c>
      <c r="AB6" s="1311">
        <v>26</v>
      </c>
      <c r="AC6" s="1311">
        <v>27</v>
      </c>
      <c r="AD6" s="1311">
        <v>28</v>
      </c>
      <c r="AE6" s="1311">
        <v>29</v>
      </c>
      <c r="AF6" s="1311">
        <v>30</v>
      </c>
      <c r="AG6" s="1312">
        <v>31</v>
      </c>
    </row>
    <row r="7" spans="1:34" ht="16.5" customHeight="1" thickBot="1">
      <c r="A7" s="2357"/>
      <c r="B7" s="2358"/>
      <c r="C7" s="2362" t="s">
        <v>1517</v>
      </c>
      <c r="D7" s="2363"/>
      <c r="E7" s="2363"/>
      <c r="F7" s="2363"/>
      <c r="G7" s="2363"/>
      <c r="H7" s="2363"/>
      <c r="I7" s="2363"/>
      <c r="J7" s="2363"/>
      <c r="K7" s="2363"/>
      <c r="L7" s="2363"/>
      <c r="M7" s="2363"/>
      <c r="N7" s="2363"/>
      <c r="O7" s="2363"/>
      <c r="P7" s="2363"/>
      <c r="Q7" s="2363"/>
      <c r="R7" s="2363"/>
      <c r="S7" s="2363"/>
      <c r="T7" s="2363"/>
      <c r="U7" s="2363"/>
      <c r="V7" s="2363"/>
      <c r="W7" s="2363"/>
      <c r="X7" s="2363"/>
      <c r="Y7" s="2363"/>
      <c r="Z7" s="2363"/>
      <c r="AA7" s="2363"/>
      <c r="AB7" s="2363"/>
      <c r="AC7" s="2363"/>
      <c r="AD7" s="2363"/>
      <c r="AE7" s="2363"/>
      <c r="AF7" s="2363"/>
      <c r="AG7" s="2364"/>
    </row>
    <row r="8" spans="1:34" ht="20.100000000000001" customHeight="1" thickTop="1">
      <c r="A8" s="2365" t="s">
        <v>288</v>
      </c>
      <c r="B8" s="2365"/>
      <c r="C8" s="2365"/>
      <c r="D8" s="2365"/>
      <c r="E8" s="2365"/>
      <c r="F8" s="2365"/>
      <c r="G8" s="2365"/>
      <c r="H8" s="2365"/>
      <c r="I8" s="2365"/>
      <c r="J8" s="2365"/>
      <c r="K8" s="2365"/>
      <c r="L8" s="2365"/>
      <c r="M8" s="2365"/>
      <c r="N8" s="2365"/>
      <c r="O8" s="2365"/>
      <c r="P8" s="2365"/>
      <c r="Q8" s="2365"/>
      <c r="R8" s="2365"/>
      <c r="S8" s="2365"/>
      <c r="T8" s="2365"/>
      <c r="U8" s="2365"/>
      <c r="V8" s="2365"/>
      <c r="W8" s="2365"/>
      <c r="X8" s="2365"/>
      <c r="Y8" s="2365"/>
      <c r="Z8" s="2365"/>
      <c r="AA8" s="2365"/>
      <c r="AB8" s="2365"/>
      <c r="AC8" s="2365"/>
      <c r="AD8" s="2365"/>
      <c r="AE8" s="2365"/>
      <c r="AF8" s="2365"/>
      <c r="AG8" s="2365"/>
    </row>
    <row r="9" spans="1:34" ht="20.100000000000001" customHeight="1">
      <c r="A9" s="76"/>
      <c r="B9" s="2366" t="s">
        <v>1518</v>
      </c>
      <c r="C9" s="2366"/>
      <c r="D9" s="2366"/>
      <c r="E9" s="2366"/>
      <c r="F9" s="2366"/>
      <c r="G9" s="2366"/>
      <c r="H9" s="2366"/>
      <c r="I9" s="2366"/>
      <c r="J9" s="2366"/>
      <c r="K9" s="2366"/>
      <c r="L9" s="2366"/>
      <c r="M9" s="2366"/>
      <c r="N9" s="2366"/>
      <c r="O9" s="2366"/>
      <c r="P9" s="2366"/>
      <c r="Q9" s="2366"/>
      <c r="R9" s="2366"/>
      <c r="S9" s="2366"/>
      <c r="T9" s="2366"/>
      <c r="U9" s="2366"/>
      <c r="V9" s="2366"/>
      <c r="W9" s="2366"/>
      <c r="X9" s="2366"/>
      <c r="Y9" s="2366"/>
      <c r="Z9" s="2366"/>
      <c r="AA9" s="2366"/>
      <c r="AB9" s="2366"/>
      <c r="AC9" s="2366"/>
      <c r="AD9" s="2366"/>
      <c r="AE9" s="2366"/>
      <c r="AF9" s="2366"/>
      <c r="AG9" s="2366"/>
    </row>
    <row r="10" spans="1:34">
      <c r="A10" s="1313">
        <v>2021</v>
      </c>
      <c r="B10" s="411" t="s">
        <v>510</v>
      </c>
      <c r="C10" s="1102">
        <v>4.9000000000000004</v>
      </c>
      <c r="D10" s="1314">
        <v>6.6</v>
      </c>
      <c r="E10" s="1314">
        <v>7.8</v>
      </c>
      <c r="F10" s="1314">
        <v>6.7</v>
      </c>
      <c r="G10" s="1314">
        <v>6.7</v>
      </c>
      <c r="H10" s="1314">
        <v>5.8</v>
      </c>
      <c r="I10" s="1315">
        <v>4.9000000000000004</v>
      </c>
      <c r="J10" s="1314">
        <v>5</v>
      </c>
      <c r="K10" s="1314">
        <v>5.9</v>
      </c>
      <c r="L10" s="1314">
        <v>6.8</v>
      </c>
      <c r="M10" s="1314">
        <v>6.9</v>
      </c>
      <c r="N10" s="1314">
        <v>6.9</v>
      </c>
      <c r="O10" s="1314">
        <v>6.3</v>
      </c>
      <c r="P10" s="1314">
        <v>6.5</v>
      </c>
      <c r="Q10" s="1314">
        <v>6</v>
      </c>
      <c r="R10" s="1314">
        <v>4.8</v>
      </c>
      <c r="S10" s="1315">
        <v>5.0999999999999996</v>
      </c>
      <c r="T10" s="1315">
        <v>4.4000000000000004</v>
      </c>
      <c r="U10" s="1315">
        <v>4</v>
      </c>
      <c r="V10" s="1315">
        <v>5.5</v>
      </c>
      <c r="W10" s="1316">
        <v>6.9</v>
      </c>
      <c r="X10" s="1314">
        <v>5.2</v>
      </c>
      <c r="Y10" s="1314">
        <v>3.2</v>
      </c>
      <c r="Z10" s="1314">
        <v>3.2</v>
      </c>
      <c r="AA10" s="1314">
        <v>4.7</v>
      </c>
      <c r="AB10" s="1314">
        <v>5.2</v>
      </c>
      <c r="AC10" s="1314">
        <v>3.7</v>
      </c>
      <c r="AD10" s="1314">
        <v>4.3</v>
      </c>
      <c r="AE10" s="1314">
        <v>6.6</v>
      </c>
      <c r="AF10" s="1314">
        <v>9.9</v>
      </c>
      <c r="AG10" s="1317">
        <v>8.4</v>
      </c>
      <c r="AH10" s="79"/>
    </row>
    <row r="11" spans="1:34">
      <c r="A11" s="1318"/>
      <c r="B11" s="411" t="s">
        <v>511</v>
      </c>
      <c r="C11" s="1102">
        <v>8.6</v>
      </c>
      <c r="D11" s="1314">
        <v>8.1</v>
      </c>
      <c r="E11" s="1314">
        <v>6.3</v>
      </c>
      <c r="F11" s="1314">
        <v>7.2</v>
      </c>
      <c r="G11" s="1314">
        <v>6.2</v>
      </c>
      <c r="H11" s="1314">
        <v>4.7</v>
      </c>
      <c r="I11" s="1314">
        <v>6.4</v>
      </c>
      <c r="J11" s="1314">
        <v>4.5999999999999996</v>
      </c>
      <c r="K11" s="1314">
        <v>4.0999999999999996</v>
      </c>
      <c r="L11" s="1314">
        <v>4.5999999999999996</v>
      </c>
      <c r="M11" s="1314">
        <v>6.8</v>
      </c>
      <c r="N11" s="1314">
        <v>6.6</v>
      </c>
      <c r="O11" s="1314">
        <v>8.8000000000000007</v>
      </c>
      <c r="P11" s="1314">
        <v>7.3</v>
      </c>
      <c r="Q11" s="1314">
        <v>6.1</v>
      </c>
      <c r="R11" s="1314">
        <v>7.2</v>
      </c>
      <c r="S11" s="1314">
        <v>7.3</v>
      </c>
      <c r="T11" s="1314">
        <v>4.9000000000000004</v>
      </c>
      <c r="U11" s="1314">
        <v>4.0999999999999996</v>
      </c>
      <c r="V11" s="1314">
        <v>4.9000000000000004</v>
      </c>
      <c r="W11" s="1314">
        <v>7.9</v>
      </c>
      <c r="X11" s="1314">
        <v>5.0999999999999996</v>
      </c>
      <c r="Y11" s="1314">
        <v>4.7</v>
      </c>
      <c r="Z11" s="1314">
        <v>5.2</v>
      </c>
      <c r="AA11" s="1314">
        <v>9</v>
      </c>
      <c r="AB11" s="1314">
        <v>10</v>
      </c>
      <c r="AC11" s="1314">
        <v>9.8000000000000007</v>
      </c>
      <c r="AD11" s="1314">
        <v>9.9</v>
      </c>
      <c r="AE11" s="1315">
        <v>8.8000000000000007</v>
      </c>
      <c r="AF11" s="1315">
        <v>10.1</v>
      </c>
      <c r="AG11" s="1317" t="s">
        <v>23</v>
      </c>
    </row>
    <row r="12" spans="1:34">
      <c r="A12" s="1318"/>
      <c r="B12" s="411" t="s">
        <v>512</v>
      </c>
      <c r="C12" s="1102">
        <v>8.6999999999999993</v>
      </c>
      <c r="D12" s="1314">
        <v>8.1999999999999993</v>
      </c>
      <c r="E12" s="1314">
        <v>10.3</v>
      </c>
      <c r="F12" s="1314">
        <v>8.3000000000000007</v>
      </c>
      <c r="G12" s="1314">
        <v>7.9</v>
      </c>
      <c r="H12" s="1314">
        <v>6</v>
      </c>
      <c r="I12" s="1316">
        <v>8.6</v>
      </c>
      <c r="J12" s="1316">
        <v>9.6999999999999993</v>
      </c>
      <c r="K12" s="1314">
        <v>9.8000000000000007</v>
      </c>
      <c r="L12" s="1314">
        <v>10.199999999999999</v>
      </c>
      <c r="M12" s="1316">
        <v>15.4</v>
      </c>
      <c r="N12" s="1316">
        <v>11</v>
      </c>
      <c r="O12" s="1314">
        <v>10.199999999999999</v>
      </c>
      <c r="P12" s="1314">
        <v>9.6</v>
      </c>
      <c r="Q12" s="1314">
        <v>7.3</v>
      </c>
      <c r="R12" s="1314">
        <v>4</v>
      </c>
      <c r="S12" s="1314">
        <v>3.6</v>
      </c>
      <c r="T12" s="1314">
        <v>3.6</v>
      </c>
      <c r="U12" s="1314">
        <v>4.4000000000000004</v>
      </c>
      <c r="V12" s="1314">
        <v>5.0999999999999996</v>
      </c>
      <c r="W12" s="1314">
        <v>5.6</v>
      </c>
      <c r="X12" s="1314">
        <v>9</v>
      </c>
      <c r="Y12" s="1314">
        <v>12.3</v>
      </c>
      <c r="Z12" s="1314">
        <v>10.6</v>
      </c>
      <c r="AA12" s="1314">
        <v>7.9</v>
      </c>
      <c r="AB12" s="1314">
        <v>15.4</v>
      </c>
      <c r="AC12" s="1316">
        <v>19.2</v>
      </c>
      <c r="AD12" s="1314">
        <v>11.7</v>
      </c>
      <c r="AE12" s="1314">
        <v>9</v>
      </c>
      <c r="AF12" s="1314">
        <v>9.6</v>
      </c>
      <c r="AG12" s="1317">
        <v>7.6</v>
      </c>
    </row>
    <row r="13" spans="1:34">
      <c r="A13" s="1318"/>
      <c r="B13" s="411"/>
      <c r="C13" s="1102"/>
      <c r="D13" s="1087"/>
      <c r="E13" s="1087"/>
      <c r="F13" s="1087"/>
      <c r="G13" s="1087"/>
      <c r="H13" s="1087"/>
      <c r="I13" s="1087"/>
      <c r="J13" s="1087"/>
      <c r="K13" s="1087"/>
      <c r="L13" s="1087"/>
      <c r="M13" s="1087"/>
      <c r="N13" s="1087"/>
      <c r="O13" s="1087"/>
      <c r="P13" s="1087"/>
      <c r="Q13" s="1087"/>
      <c r="R13" s="1087"/>
      <c r="S13" s="1087"/>
      <c r="T13" s="1087"/>
      <c r="U13" s="1087"/>
      <c r="V13" s="1087"/>
      <c r="W13" s="1087"/>
      <c r="X13" s="1087"/>
      <c r="Y13" s="1087"/>
      <c r="Z13" s="1087"/>
      <c r="AA13" s="1087"/>
      <c r="AB13" s="1087"/>
      <c r="AC13" s="1087"/>
      <c r="AD13" s="1087"/>
      <c r="AE13" s="1087"/>
      <c r="AF13" s="1085"/>
      <c r="AG13" s="1319"/>
    </row>
    <row r="14" spans="1:34">
      <c r="A14" s="1313">
        <v>2022</v>
      </c>
      <c r="B14" s="411" t="s">
        <v>533</v>
      </c>
      <c r="C14" s="1102">
        <v>4.9000000000000004</v>
      </c>
      <c r="D14" s="1314">
        <v>7.1</v>
      </c>
      <c r="E14" s="1314">
        <v>11.4</v>
      </c>
      <c r="F14" s="1314">
        <v>10.199999999999999</v>
      </c>
      <c r="G14" s="1314">
        <v>12.5</v>
      </c>
      <c r="H14" s="1314">
        <v>7.7</v>
      </c>
      <c r="I14" s="1314">
        <v>9.5</v>
      </c>
      <c r="J14" s="1314">
        <v>9.6999999999999993</v>
      </c>
      <c r="K14" s="1314">
        <v>10.199999999999999</v>
      </c>
      <c r="L14" s="1314">
        <v>8.1999999999999993</v>
      </c>
      <c r="M14" s="1314">
        <v>8.1</v>
      </c>
      <c r="N14" s="1314">
        <v>8.6</v>
      </c>
      <c r="O14" s="1314">
        <v>7.1</v>
      </c>
      <c r="P14" s="1314">
        <v>5.9</v>
      </c>
      <c r="Q14" s="1314">
        <v>6.3</v>
      </c>
      <c r="R14" s="1314">
        <v>9.3000000000000007</v>
      </c>
      <c r="S14" s="1314">
        <v>7.3</v>
      </c>
      <c r="T14" s="1314">
        <v>5.6</v>
      </c>
      <c r="U14" s="1314">
        <v>11.4</v>
      </c>
      <c r="V14" s="1314">
        <v>7.7</v>
      </c>
      <c r="W14" s="1316">
        <v>6.5</v>
      </c>
      <c r="X14" s="1314">
        <v>6.8</v>
      </c>
      <c r="Y14" s="1314">
        <v>7.8</v>
      </c>
      <c r="Z14" s="1314">
        <v>5.7</v>
      </c>
      <c r="AA14" s="1314">
        <v>6.4</v>
      </c>
      <c r="AB14" s="1314">
        <v>5.9</v>
      </c>
      <c r="AC14" s="1314">
        <v>8</v>
      </c>
      <c r="AD14" s="1314">
        <v>6.2</v>
      </c>
      <c r="AE14" s="1314">
        <v>10.6</v>
      </c>
      <c r="AF14" s="1314">
        <v>7.5</v>
      </c>
      <c r="AG14" s="1314">
        <v>11</v>
      </c>
    </row>
    <row r="15" spans="1:34">
      <c r="A15" s="1318"/>
      <c r="B15" s="411" t="s">
        <v>514</v>
      </c>
      <c r="C15" s="1102">
        <v>10.5</v>
      </c>
      <c r="D15" s="1314">
        <v>8.4</v>
      </c>
      <c r="E15" s="1314">
        <v>7.6</v>
      </c>
      <c r="F15" s="1314">
        <v>9.6</v>
      </c>
      <c r="G15" s="1314">
        <v>14.1</v>
      </c>
      <c r="H15" s="1314">
        <v>13.4</v>
      </c>
      <c r="I15" s="1314">
        <v>8.1</v>
      </c>
      <c r="J15" s="1314">
        <v>6.5</v>
      </c>
      <c r="K15" s="1314">
        <v>10.1</v>
      </c>
      <c r="L15" s="1314">
        <v>10.7</v>
      </c>
      <c r="M15" s="1314">
        <v>6.6</v>
      </c>
      <c r="N15" s="1314">
        <v>6.6</v>
      </c>
      <c r="O15" s="1314">
        <v>7.7</v>
      </c>
      <c r="P15" s="1314">
        <v>9.3000000000000007</v>
      </c>
      <c r="Q15" s="1314">
        <v>11.2</v>
      </c>
      <c r="R15" s="1314">
        <v>10.5</v>
      </c>
      <c r="S15" s="1314">
        <v>10.4</v>
      </c>
      <c r="T15" s="1314">
        <v>9.1</v>
      </c>
      <c r="U15" s="1314">
        <v>10.3</v>
      </c>
      <c r="V15" s="1314">
        <v>11.1</v>
      </c>
      <c r="W15" s="1314">
        <v>11.4</v>
      </c>
      <c r="X15" s="1314">
        <v>8.1999999999999993</v>
      </c>
      <c r="Y15" s="1314">
        <v>8</v>
      </c>
      <c r="Z15" s="1314">
        <v>9.3000000000000007</v>
      </c>
      <c r="AA15" s="1314">
        <v>7.9</v>
      </c>
      <c r="AB15" s="1314">
        <v>5.2</v>
      </c>
      <c r="AC15" s="1314">
        <v>6.3</v>
      </c>
      <c r="AD15" s="1314">
        <v>5.6</v>
      </c>
      <c r="AE15" s="1315" t="s">
        <v>23</v>
      </c>
      <c r="AF15" s="1315" t="s">
        <v>23</v>
      </c>
      <c r="AG15" s="1320" t="s">
        <v>23</v>
      </c>
    </row>
    <row r="16" spans="1:34">
      <c r="A16" s="1318"/>
      <c r="B16" s="411" t="s">
        <v>515</v>
      </c>
      <c r="C16" s="1102">
        <v>8.1999999999999993</v>
      </c>
      <c r="D16" s="1314">
        <v>8.6999999999999993</v>
      </c>
      <c r="E16" s="1314">
        <v>9.9</v>
      </c>
      <c r="F16" s="1314">
        <v>6.7</v>
      </c>
      <c r="G16" s="1314">
        <v>6.5</v>
      </c>
      <c r="H16" s="1314">
        <v>8.8000000000000007</v>
      </c>
      <c r="I16" s="1316">
        <v>6.9</v>
      </c>
      <c r="J16" s="1316">
        <v>7.9</v>
      </c>
      <c r="K16" s="1314">
        <v>9.6999999999999993</v>
      </c>
      <c r="L16" s="1314">
        <v>7.9</v>
      </c>
      <c r="M16" s="1316">
        <v>7.3</v>
      </c>
      <c r="N16" s="1316">
        <v>6.4</v>
      </c>
      <c r="O16" s="1314">
        <v>9.6999999999999993</v>
      </c>
      <c r="P16" s="1314">
        <v>11</v>
      </c>
      <c r="Q16" s="1314">
        <v>7.9</v>
      </c>
      <c r="R16" s="1314">
        <v>6.7</v>
      </c>
      <c r="S16" s="1314">
        <v>8</v>
      </c>
      <c r="T16" s="1314">
        <v>7.6</v>
      </c>
      <c r="U16" s="1314">
        <v>8.1</v>
      </c>
      <c r="V16" s="1314">
        <v>7</v>
      </c>
      <c r="W16" s="1314">
        <v>6.3</v>
      </c>
      <c r="X16" s="1314">
        <v>7.7</v>
      </c>
      <c r="Y16" s="1314">
        <v>8.1</v>
      </c>
      <c r="Z16" s="1314">
        <v>10</v>
      </c>
      <c r="AA16" s="1314">
        <v>8.3000000000000007</v>
      </c>
      <c r="AB16" s="1314">
        <v>6.9</v>
      </c>
      <c r="AC16" s="1316">
        <v>5.9</v>
      </c>
      <c r="AD16" s="1314">
        <v>8.6999999999999993</v>
      </c>
      <c r="AE16" s="1314">
        <v>8.4</v>
      </c>
      <c r="AF16" s="1314">
        <v>9.6</v>
      </c>
      <c r="AG16" s="1314">
        <v>9.5</v>
      </c>
    </row>
    <row r="17" spans="1:36">
      <c r="A17" s="1313"/>
      <c r="B17" s="411" t="s">
        <v>516</v>
      </c>
      <c r="C17" s="1102">
        <v>10.8</v>
      </c>
      <c r="D17" s="1314">
        <v>10.5</v>
      </c>
      <c r="E17" s="1314">
        <v>9.4</v>
      </c>
      <c r="F17" s="1314">
        <v>7.3</v>
      </c>
      <c r="G17" s="1314">
        <v>7.8</v>
      </c>
      <c r="H17" s="1314">
        <v>9.3000000000000007</v>
      </c>
      <c r="I17" s="1315">
        <v>9.6</v>
      </c>
      <c r="J17" s="1314">
        <v>9.6</v>
      </c>
      <c r="K17" s="1314">
        <v>6.4</v>
      </c>
      <c r="L17" s="1314">
        <v>5.5</v>
      </c>
      <c r="M17" s="1314">
        <v>6.9</v>
      </c>
      <c r="N17" s="1314">
        <v>8.6</v>
      </c>
      <c r="O17" s="1314">
        <v>10.4</v>
      </c>
      <c r="P17" s="1314">
        <v>10.6</v>
      </c>
      <c r="Q17" s="1314">
        <v>9.1</v>
      </c>
      <c r="R17" s="1314">
        <v>9.8000000000000007</v>
      </c>
      <c r="S17" s="1315">
        <v>9.6999999999999993</v>
      </c>
      <c r="T17" s="1315">
        <v>12.7</v>
      </c>
      <c r="U17" s="1315">
        <v>9</v>
      </c>
      <c r="V17" s="1315">
        <v>8.6</v>
      </c>
      <c r="W17" s="1316">
        <v>8.1</v>
      </c>
      <c r="X17" s="1314">
        <v>7.8</v>
      </c>
      <c r="Y17" s="1314">
        <v>7.2</v>
      </c>
      <c r="Z17" s="1314">
        <v>8.9</v>
      </c>
      <c r="AA17" s="1314">
        <v>9.9</v>
      </c>
      <c r="AB17" s="1314">
        <v>9.5</v>
      </c>
      <c r="AC17" s="1314">
        <v>9</v>
      </c>
      <c r="AD17" s="1314">
        <v>8.3000000000000007</v>
      </c>
      <c r="AE17" s="1314">
        <v>8.8000000000000007</v>
      </c>
      <c r="AF17" s="1314">
        <v>7.1</v>
      </c>
      <c r="AG17" s="1317" t="s">
        <v>23</v>
      </c>
      <c r="AH17" s="79"/>
    </row>
    <row r="18" spans="1:36">
      <c r="A18" s="1318"/>
      <c r="B18" s="411" t="s">
        <v>517</v>
      </c>
      <c r="C18" s="1102">
        <v>7.4</v>
      </c>
      <c r="D18" s="1314">
        <v>7.9</v>
      </c>
      <c r="E18" s="1314">
        <v>7.1</v>
      </c>
      <c r="F18" s="1314">
        <v>8.1</v>
      </c>
      <c r="G18" s="1314">
        <v>9.6</v>
      </c>
      <c r="H18" s="1314">
        <v>9.3000000000000007</v>
      </c>
      <c r="I18" s="1314">
        <v>8.1999999999999993</v>
      </c>
      <c r="J18" s="1314">
        <v>7.7</v>
      </c>
      <c r="K18" s="1314">
        <v>8</v>
      </c>
      <c r="L18" s="1314">
        <v>8.4</v>
      </c>
      <c r="M18" s="1314">
        <v>7.8</v>
      </c>
      <c r="N18" s="1314">
        <v>6.9</v>
      </c>
      <c r="O18" s="1314">
        <v>7.2</v>
      </c>
      <c r="P18" s="1314">
        <v>8.3000000000000007</v>
      </c>
      <c r="Q18" s="1314">
        <v>7.7</v>
      </c>
      <c r="R18" s="1314">
        <v>8</v>
      </c>
      <c r="S18" s="1314">
        <v>8.6999999999999993</v>
      </c>
      <c r="T18" s="1314">
        <v>9.5</v>
      </c>
      <c r="U18" s="1314">
        <v>8.3000000000000007</v>
      </c>
      <c r="V18" s="1314">
        <v>7.8</v>
      </c>
      <c r="W18" s="1314">
        <v>8.1999999999999993</v>
      </c>
      <c r="X18" s="1314">
        <v>7.9</v>
      </c>
      <c r="Y18" s="1314">
        <v>8.9</v>
      </c>
      <c r="Z18" s="1314">
        <v>8.3000000000000007</v>
      </c>
      <c r="AA18" s="1314">
        <v>8.1</v>
      </c>
      <c r="AB18" s="1314">
        <v>8.3000000000000007</v>
      </c>
      <c r="AC18" s="1314">
        <v>7.5</v>
      </c>
      <c r="AD18" s="1314">
        <v>7.6</v>
      </c>
      <c r="AE18" s="1315">
        <v>8.9</v>
      </c>
      <c r="AF18" s="1315">
        <v>7.9</v>
      </c>
      <c r="AG18" s="1320">
        <v>8.6999999999999993</v>
      </c>
    </row>
    <row r="19" spans="1:36">
      <c r="A19" s="1318"/>
      <c r="B19" s="411" t="s">
        <v>518</v>
      </c>
      <c r="C19" s="1102">
        <v>8.3000000000000007</v>
      </c>
      <c r="D19" s="1314">
        <v>8.6</v>
      </c>
      <c r="E19" s="1314">
        <v>9.6</v>
      </c>
      <c r="F19" s="1314">
        <v>7.6</v>
      </c>
      <c r="G19" s="1314">
        <v>6.9</v>
      </c>
      <c r="H19" s="1314">
        <v>7.8</v>
      </c>
      <c r="I19" s="1316">
        <v>8.6</v>
      </c>
      <c r="J19" s="1316">
        <v>7.1</v>
      </c>
      <c r="K19" s="1314">
        <v>7.9</v>
      </c>
      <c r="L19" s="1314">
        <v>8.6</v>
      </c>
      <c r="M19" s="1316">
        <v>7.5</v>
      </c>
      <c r="N19" s="1316">
        <v>7.3</v>
      </c>
      <c r="O19" s="1314">
        <v>7.6</v>
      </c>
      <c r="P19" s="1314">
        <v>7.4</v>
      </c>
      <c r="Q19" s="1314">
        <v>6.6</v>
      </c>
      <c r="R19" s="1314">
        <v>6.7</v>
      </c>
      <c r="S19" s="1314">
        <v>6.3</v>
      </c>
      <c r="T19" s="1314">
        <v>6</v>
      </c>
      <c r="U19" s="1314">
        <v>5.0999999999999996</v>
      </c>
      <c r="V19" s="1314">
        <v>4.5999999999999996</v>
      </c>
      <c r="W19" s="1314">
        <v>4.5</v>
      </c>
      <c r="X19" s="1314">
        <v>4.2</v>
      </c>
      <c r="Y19" s="1314">
        <v>4.5</v>
      </c>
      <c r="Z19" s="1314">
        <v>4.5999999999999996</v>
      </c>
      <c r="AA19" s="1314">
        <v>5.1218662500000001</v>
      </c>
      <c r="AB19" s="1314">
        <v>4.597324167</v>
      </c>
      <c r="AC19" s="1316">
        <v>4.5188170830000001</v>
      </c>
      <c r="AD19" s="1314">
        <v>4.1609158329999998</v>
      </c>
      <c r="AE19" s="1314">
        <v>4.4853860870000002</v>
      </c>
      <c r="AF19" s="1314">
        <v>4.5849368180000001</v>
      </c>
      <c r="AG19" s="1317" t="s">
        <v>23</v>
      </c>
    </row>
    <row r="20" spans="1:36">
      <c r="A20" s="1313"/>
      <c r="B20" s="411" t="s">
        <v>519</v>
      </c>
      <c r="C20" s="1102">
        <v>4.4000000000000004</v>
      </c>
      <c r="D20" s="1314">
        <v>3.3</v>
      </c>
      <c r="E20" s="1314">
        <v>3.5</v>
      </c>
      <c r="F20" s="1314">
        <v>3.9</v>
      </c>
      <c r="G20" s="1314">
        <v>3.6</v>
      </c>
      <c r="H20" s="1314">
        <v>3.6</v>
      </c>
      <c r="I20" s="1315">
        <v>4.3</v>
      </c>
      <c r="J20" s="1314">
        <v>3.1</v>
      </c>
      <c r="K20" s="1314">
        <v>3.3</v>
      </c>
      <c r="L20" s="1314">
        <v>4</v>
      </c>
      <c r="M20" s="1314">
        <v>3.9</v>
      </c>
      <c r="N20" s="1314">
        <v>3.7</v>
      </c>
      <c r="O20" s="1314">
        <v>4.9000000000000004</v>
      </c>
      <c r="P20" s="1314">
        <v>5.5</v>
      </c>
      <c r="Q20" s="1314">
        <v>4</v>
      </c>
      <c r="R20" s="1314">
        <v>4.0999999999999996</v>
      </c>
      <c r="S20" s="1315">
        <v>3.2</v>
      </c>
      <c r="T20" s="1315">
        <v>3.4</v>
      </c>
      <c r="U20" s="1315">
        <v>4</v>
      </c>
      <c r="V20" s="1315">
        <v>4.3</v>
      </c>
      <c r="W20" s="1316">
        <v>4.7</v>
      </c>
      <c r="X20" s="1314">
        <v>4.8</v>
      </c>
      <c r="Y20" s="1314">
        <v>5.3</v>
      </c>
      <c r="Z20" s="1314">
        <v>4.0999999999999996</v>
      </c>
      <c r="AA20" s="1314">
        <v>5</v>
      </c>
      <c r="AB20" s="1314">
        <v>5.8</v>
      </c>
      <c r="AC20" s="1314">
        <v>5.6</v>
      </c>
      <c r="AD20" s="1314">
        <v>4.5</v>
      </c>
      <c r="AE20" s="1314">
        <v>5.4</v>
      </c>
      <c r="AF20" s="1314">
        <v>4.9000000000000004</v>
      </c>
      <c r="AG20" s="1317">
        <v>5.2</v>
      </c>
      <c r="AH20" s="79"/>
    </row>
    <row r="21" spans="1:36">
      <c r="A21" s="1318"/>
      <c r="B21" s="411" t="s">
        <v>520</v>
      </c>
      <c r="C21" s="1102">
        <v>5.3</v>
      </c>
      <c r="D21" s="1314">
        <v>5</v>
      </c>
      <c r="E21" s="1314">
        <v>4.5999999999999996</v>
      </c>
      <c r="F21" s="1314">
        <v>5.0999999999999996</v>
      </c>
      <c r="G21" s="1314">
        <v>5.6</v>
      </c>
      <c r="H21" s="1314">
        <v>4.0999999999999996</v>
      </c>
      <c r="I21" s="1314">
        <v>4</v>
      </c>
      <c r="J21" s="1314">
        <v>3.9</v>
      </c>
      <c r="K21" s="1314">
        <v>3.5</v>
      </c>
      <c r="L21" s="1314">
        <v>3.7</v>
      </c>
      <c r="M21" s="1314">
        <v>3.6</v>
      </c>
      <c r="N21" s="1314">
        <v>4.4000000000000004</v>
      </c>
      <c r="O21" s="1314">
        <v>4.2</v>
      </c>
      <c r="P21" s="1314">
        <v>4.4000000000000004</v>
      </c>
      <c r="Q21" s="1314">
        <v>4.5</v>
      </c>
      <c r="R21" s="1314">
        <v>4.3</v>
      </c>
      <c r="S21" s="1314">
        <v>3.5</v>
      </c>
      <c r="T21" s="1314">
        <v>4.0999999999999996</v>
      </c>
      <c r="U21" s="1314">
        <v>4.2</v>
      </c>
      <c r="V21" s="1314">
        <v>3.3</v>
      </c>
      <c r="W21" s="1314">
        <v>3.1</v>
      </c>
      <c r="X21" s="1314">
        <v>4.4000000000000004</v>
      </c>
      <c r="Y21" s="1314">
        <v>3.2</v>
      </c>
      <c r="Z21" s="1314">
        <v>3.4</v>
      </c>
      <c r="AA21" s="1314">
        <v>3.2</v>
      </c>
      <c r="AB21" s="1314">
        <v>5.7</v>
      </c>
      <c r="AC21" s="1314">
        <v>4.0999999999999996</v>
      </c>
      <c r="AD21" s="1314">
        <v>5.0999999999999996</v>
      </c>
      <c r="AE21" s="1315">
        <v>3.3</v>
      </c>
      <c r="AF21" s="1315">
        <v>3.1</v>
      </c>
      <c r="AG21" s="1320">
        <v>3.1</v>
      </c>
    </row>
    <row r="22" spans="1:36">
      <c r="A22" s="1318"/>
      <c r="B22" s="411" t="s">
        <v>521</v>
      </c>
      <c r="C22" s="1102">
        <v>3.6</v>
      </c>
      <c r="D22" s="1314">
        <v>3.5</v>
      </c>
      <c r="E22" s="1314">
        <v>4.0999999999999996</v>
      </c>
      <c r="F22" s="1314">
        <v>4.4000000000000004</v>
      </c>
      <c r="G22" s="1314">
        <v>3.6</v>
      </c>
      <c r="H22" s="1314">
        <v>3.8</v>
      </c>
      <c r="I22" s="1316">
        <v>2.9</v>
      </c>
      <c r="J22" s="1316">
        <v>3.5</v>
      </c>
      <c r="K22" s="1314">
        <v>3.1</v>
      </c>
      <c r="L22" s="1314">
        <v>3.4</v>
      </c>
      <c r="M22" s="1316">
        <v>3.3</v>
      </c>
      <c r="N22" s="1316">
        <v>3</v>
      </c>
      <c r="O22" s="1314">
        <v>4.0999999999999996</v>
      </c>
      <c r="P22" s="1314">
        <v>4.5999999999999996</v>
      </c>
      <c r="Q22" s="1314">
        <v>5.5</v>
      </c>
      <c r="R22" s="1314">
        <v>4.8</v>
      </c>
      <c r="S22" s="1314">
        <v>4.7</v>
      </c>
      <c r="T22" s="1314">
        <v>4.7</v>
      </c>
      <c r="U22" s="1314">
        <v>4.0999999999999996</v>
      </c>
      <c r="V22" s="1314">
        <v>3.2</v>
      </c>
      <c r="W22" s="1314">
        <v>3</v>
      </c>
      <c r="X22" s="1314">
        <v>3.4</v>
      </c>
      <c r="Y22" s="1314">
        <v>4</v>
      </c>
      <c r="Z22" s="1314">
        <v>5.3</v>
      </c>
      <c r="AA22" s="1314">
        <v>5.5</v>
      </c>
      <c r="AB22" s="1314">
        <v>6.4</v>
      </c>
      <c r="AC22" s="1316">
        <v>7.6</v>
      </c>
      <c r="AD22" s="1314">
        <v>7.9</v>
      </c>
      <c r="AE22" s="1314">
        <v>6.7</v>
      </c>
      <c r="AF22" s="1314">
        <v>6.5</v>
      </c>
      <c r="AG22" s="1317" t="s">
        <v>23</v>
      </c>
    </row>
    <row r="23" spans="1:36">
      <c r="A23" s="1313"/>
      <c r="B23" s="411" t="s">
        <v>510</v>
      </c>
      <c r="C23" s="1102">
        <v>6.7</v>
      </c>
      <c r="D23" s="1314">
        <v>5.4</v>
      </c>
      <c r="E23" s="1314">
        <v>4.3</v>
      </c>
      <c r="F23" s="1314">
        <v>3.5</v>
      </c>
      <c r="G23" s="1314">
        <v>3.5</v>
      </c>
      <c r="H23" s="1314">
        <v>2.7</v>
      </c>
      <c r="I23" s="1315">
        <v>2.7</v>
      </c>
      <c r="J23" s="1314">
        <v>4.2</v>
      </c>
      <c r="K23" s="1314">
        <v>2.8</v>
      </c>
      <c r="L23" s="1314">
        <v>4.8</v>
      </c>
      <c r="M23" s="1314">
        <v>3.5</v>
      </c>
      <c r="N23" s="1314">
        <v>2.9</v>
      </c>
      <c r="O23" s="1314">
        <v>4.0999999999999996</v>
      </c>
      <c r="P23" s="1314">
        <v>5.0999999999999996</v>
      </c>
      <c r="Q23" s="1314">
        <v>5.2</v>
      </c>
      <c r="R23" s="1314">
        <v>5.0999999999999996</v>
      </c>
      <c r="S23" s="1315">
        <v>3.5</v>
      </c>
      <c r="T23" s="1315">
        <v>3.6</v>
      </c>
      <c r="U23" s="1315">
        <v>3.5</v>
      </c>
      <c r="V23" s="1315">
        <v>4</v>
      </c>
      <c r="W23" s="1316">
        <v>5.7</v>
      </c>
      <c r="X23" s="1314">
        <v>5.2</v>
      </c>
      <c r="Y23" s="1314">
        <v>4.8</v>
      </c>
      <c r="Z23" s="1314">
        <v>6.5</v>
      </c>
      <c r="AA23" s="1314">
        <v>6.5</v>
      </c>
      <c r="AB23" s="1314">
        <v>4.9000000000000004</v>
      </c>
      <c r="AC23" s="1314">
        <v>4.4000000000000004</v>
      </c>
      <c r="AD23" s="1314">
        <v>3.9</v>
      </c>
      <c r="AE23" s="1314">
        <v>4.7</v>
      </c>
      <c r="AF23" s="1314">
        <v>5.0999999999999996</v>
      </c>
      <c r="AG23" s="1317">
        <v>5.4</v>
      </c>
      <c r="AH23" s="79"/>
    </row>
    <row r="24" spans="1:36">
      <c r="A24" s="1318"/>
      <c r="B24" s="411" t="s">
        <v>511</v>
      </c>
      <c r="C24" s="1102">
        <v>5.6</v>
      </c>
      <c r="D24" s="1314">
        <v>3.9</v>
      </c>
      <c r="E24" s="1314">
        <v>4.0999999999999996</v>
      </c>
      <c r="F24" s="1314">
        <v>6.2</v>
      </c>
      <c r="G24" s="1314">
        <v>5</v>
      </c>
      <c r="H24" s="1314">
        <v>4.4000000000000004</v>
      </c>
      <c r="I24" s="1314">
        <v>5.5</v>
      </c>
      <c r="J24" s="1314">
        <v>4.7</v>
      </c>
      <c r="K24" s="1314">
        <v>4.5999999999999996</v>
      </c>
      <c r="L24" s="1314">
        <v>4</v>
      </c>
      <c r="M24" s="1314">
        <v>3</v>
      </c>
      <c r="N24" s="1314">
        <v>4.2</v>
      </c>
      <c r="O24" s="1314">
        <v>4</v>
      </c>
      <c r="P24" s="1314">
        <v>5.3</v>
      </c>
      <c r="Q24" s="1314">
        <v>6.5</v>
      </c>
      <c r="R24" s="1314">
        <v>7.6</v>
      </c>
      <c r="S24" s="1314">
        <v>6.9</v>
      </c>
      <c r="T24" s="1314">
        <v>7.1</v>
      </c>
      <c r="U24" s="1314">
        <v>7.6</v>
      </c>
      <c r="V24" s="1314">
        <v>7.9</v>
      </c>
      <c r="W24" s="1314">
        <v>8.1</v>
      </c>
      <c r="X24" s="1314">
        <v>9.1999999999999993</v>
      </c>
      <c r="Y24" s="1314">
        <v>9.5</v>
      </c>
      <c r="Z24" s="1314">
        <v>9.1</v>
      </c>
      <c r="AA24" s="1314">
        <v>6.9</v>
      </c>
      <c r="AB24" s="1314">
        <v>4.7</v>
      </c>
      <c r="AC24" s="1314">
        <v>4.5</v>
      </c>
      <c r="AD24" s="1314">
        <v>7</v>
      </c>
      <c r="AE24" s="1315">
        <v>5.8</v>
      </c>
      <c r="AF24" s="1315">
        <v>6.3</v>
      </c>
      <c r="AG24" s="1317" t="s">
        <v>23</v>
      </c>
    </row>
    <row r="25" spans="1:36">
      <c r="A25" s="1318"/>
      <c r="B25" s="411" t="s">
        <v>512</v>
      </c>
      <c r="C25" s="1102">
        <v>5.8</v>
      </c>
      <c r="D25" s="1314">
        <v>4.3</v>
      </c>
      <c r="E25" s="1314">
        <v>6.2</v>
      </c>
      <c r="F25" s="1314">
        <v>7.3</v>
      </c>
      <c r="G25" s="1314">
        <v>6.6</v>
      </c>
      <c r="H25" s="1314">
        <v>6.4</v>
      </c>
      <c r="I25" s="1316">
        <v>6</v>
      </c>
      <c r="J25" s="1316">
        <v>8.6999999999999993</v>
      </c>
      <c r="K25" s="1314">
        <v>9</v>
      </c>
      <c r="L25" s="1314">
        <v>6.9</v>
      </c>
      <c r="M25" s="1316">
        <v>8.8000000000000007</v>
      </c>
      <c r="N25" s="1316">
        <v>6.5</v>
      </c>
      <c r="O25" s="1314">
        <v>8.1999999999999993</v>
      </c>
      <c r="P25" s="1314">
        <v>19.2</v>
      </c>
      <c r="Q25" s="1314">
        <v>15.7</v>
      </c>
      <c r="R25" s="1314">
        <v>15.4</v>
      </c>
      <c r="S25" s="1314">
        <v>7.3</v>
      </c>
      <c r="T25" s="1314">
        <v>10.9</v>
      </c>
      <c r="U25" s="1314">
        <v>5.3</v>
      </c>
      <c r="V25" s="1314">
        <v>7.1</v>
      </c>
      <c r="W25" s="1314">
        <v>7.7</v>
      </c>
      <c r="X25" s="1314">
        <v>8.6</v>
      </c>
      <c r="Y25" s="1314">
        <v>10</v>
      </c>
      <c r="Z25" s="1314">
        <v>7.5</v>
      </c>
      <c r="AA25" s="1314">
        <v>5.7</v>
      </c>
      <c r="AB25" s="1314">
        <v>9.6</v>
      </c>
      <c r="AC25" s="1316">
        <v>5.3</v>
      </c>
      <c r="AD25" s="1314">
        <v>5.9</v>
      </c>
      <c r="AE25" s="1314">
        <v>6.3</v>
      </c>
      <c r="AF25" s="1314">
        <v>6.4</v>
      </c>
      <c r="AG25" s="1317">
        <v>7.1</v>
      </c>
    </row>
    <row r="26" spans="1:36" ht="20.100000000000001" customHeight="1">
      <c r="A26" s="77"/>
      <c r="B26" s="2367" t="s">
        <v>1519</v>
      </c>
      <c r="C26" s="2367"/>
      <c r="D26" s="2367"/>
      <c r="E26" s="2367"/>
      <c r="F26" s="2367"/>
      <c r="G26" s="2367"/>
      <c r="H26" s="2367"/>
      <c r="I26" s="2367"/>
      <c r="J26" s="2367"/>
      <c r="K26" s="2367"/>
      <c r="L26" s="2367"/>
      <c r="M26" s="2367"/>
      <c r="N26" s="2367"/>
      <c r="O26" s="2367"/>
      <c r="P26" s="2367"/>
      <c r="Q26" s="2367"/>
      <c r="R26" s="2367"/>
      <c r="S26" s="2367"/>
      <c r="T26" s="2367"/>
      <c r="U26" s="2367"/>
      <c r="V26" s="2367"/>
      <c r="W26" s="2367"/>
      <c r="X26" s="2367"/>
      <c r="Y26" s="2367"/>
      <c r="Z26" s="2367"/>
      <c r="AA26" s="2367"/>
      <c r="AB26" s="2367"/>
      <c r="AC26" s="2367"/>
      <c r="AD26" s="2367"/>
      <c r="AE26" s="2367"/>
      <c r="AF26" s="2367"/>
      <c r="AG26" s="2367"/>
      <c r="AH26" s="78"/>
      <c r="AI26" s="78"/>
      <c r="AJ26" s="78"/>
    </row>
    <row r="27" spans="1:36">
      <c r="A27" s="1313">
        <v>2021</v>
      </c>
      <c r="B27" s="411" t="s">
        <v>510</v>
      </c>
      <c r="C27" s="1102">
        <v>77.900000000000006</v>
      </c>
      <c r="D27" s="1314">
        <v>81</v>
      </c>
      <c r="E27" s="1314">
        <v>88.6</v>
      </c>
      <c r="F27" s="1314">
        <v>60.3</v>
      </c>
      <c r="G27" s="1314">
        <v>89.9</v>
      </c>
      <c r="H27" s="1314">
        <v>56</v>
      </c>
      <c r="I27" s="1315">
        <v>50.7</v>
      </c>
      <c r="J27" s="1314">
        <v>59.4</v>
      </c>
      <c r="K27" s="1314">
        <v>76.5</v>
      </c>
      <c r="L27" s="1314">
        <v>80.599999999999994</v>
      </c>
      <c r="M27" s="1314">
        <v>62.9</v>
      </c>
      <c r="N27" s="1314">
        <v>62.2</v>
      </c>
      <c r="O27" s="1314">
        <v>50</v>
      </c>
      <c r="P27" s="1314">
        <v>37.299999999999997</v>
      </c>
      <c r="Q27" s="1314">
        <v>63.2</v>
      </c>
      <c r="R27" s="1314">
        <v>66.900000000000006</v>
      </c>
      <c r="S27" s="1315">
        <v>65</v>
      </c>
      <c r="T27" s="1315">
        <v>54.2</v>
      </c>
      <c r="U27" s="1315">
        <v>60.8</v>
      </c>
      <c r="V27" s="1315">
        <v>77.5</v>
      </c>
      <c r="W27" s="1316">
        <v>73.599999999999994</v>
      </c>
      <c r="X27" s="1314">
        <v>74.099999999999994</v>
      </c>
      <c r="Y27" s="1314">
        <v>72.8</v>
      </c>
      <c r="Z27" s="1314">
        <v>63.8</v>
      </c>
      <c r="AA27" s="1314">
        <v>69</v>
      </c>
      <c r="AB27" s="1314">
        <v>52.6</v>
      </c>
      <c r="AC27" s="1314">
        <v>62.5</v>
      </c>
      <c r="AD27" s="1314">
        <v>77.599999999999994</v>
      </c>
      <c r="AE27" s="1314">
        <v>95.4</v>
      </c>
      <c r="AF27" s="1314">
        <v>99.5</v>
      </c>
      <c r="AG27" s="1317">
        <v>88.3</v>
      </c>
      <c r="AH27" s="77"/>
      <c r="AI27" s="78"/>
    </row>
    <row r="28" spans="1:36">
      <c r="A28" s="1318"/>
      <c r="B28" s="411" t="s">
        <v>511</v>
      </c>
      <c r="C28" s="1102">
        <v>86.8</v>
      </c>
      <c r="D28" s="1314">
        <v>66.900000000000006</v>
      </c>
      <c r="E28" s="1314">
        <v>64.2</v>
      </c>
      <c r="F28" s="1314">
        <v>49.9</v>
      </c>
      <c r="G28" s="1314">
        <v>55.3</v>
      </c>
      <c r="H28" s="1314">
        <v>66.599999999999994</v>
      </c>
      <c r="I28" s="1314">
        <v>60</v>
      </c>
      <c r="J28" s="1314">
        <v>63.5</v>
      </c>
      <c r="K28" s="1314">
        <v>53.2</v>
      </c>
      <c r="L28" s="1314">
        <v>57.6</v>
      </c>
      <c r="M28" s="1314">
        <v>33</v>
      </c>
      <c r="N28" s="1314">
        <v>23</v>
      </c>
      <c r="O28" s="1314">
        <v>28.9</v>
      </c>
      <c r="P28" s="1314">
        <v>32.4</v>
      </c>
      <c r="Q28" s="1314">
        <v>38.1</v>
      </c>
      <c r="R28" s="1314">
        <v>15.4</v>
      </c>
      <c r="S28" s="1314">
        <v>27.2</v>
      </c>
      <c r="T28" s="1314">
        <v>58.4</v>
      </c>
      <c r="U28" s="1314">
        <v>56.5</v>
      </c>
      <c r="V28" s="1314">
        <v>57.4</v>
      </c>
      <c r="W28" s="1314">
        <v>42.8</v>
      </c>
      <c r="X28" s="1314">
        <v>50.3</v>
      </c>
      <c r="Y28" s="1314">
        <v>50.4</v>
      </c>
      <c r="Z28" s="1314">
        <v>58.2</v>
      </c>
      <c r="AA28" s="1314">
        <v>35.299999999999997</v>
      </c>
      <c r="AB28" s="1314">
        <v>35</v>
      </c>
      <c r="AC28" s="1314">
        <v>45.4</v>
      </c>
      <c r="AD28" s="1314">
        <v>41.3</v>
      </c>
      <c r="AE28" s="1315">
        <v>45.2</v>
      </c>
      <c r="AF28" s="1315">
        <v>69.3</v>
      </c>
      <c r="AG28" s="1319" t="s">
        <v>23</v>
      </c>
      <c r="AH28" s="77"/>
      <c r="AI28" s="78"/>
    </row>
    <row r="29" spans="1:36">
      <c r="A29" s="1318"/>
      <c r="B29" s="411" t="s">
        <v>512</v>
      </c>
      <c r="C29" s="1102">
        <v>74.599999999999994</v>
      </c>
      <c r="D29" s="1085">
        <v>63.9</v>
      </c>
      <c r="E29" s="1321" t="s">
        <v>23</v>
      </c>
      <c r="F29" s="1314">
        <v>63.6</v>
      </c>
      <c r="G29" s="1314">
        <v>44.4</v>
      </c>
      <c r="H29" s="1314">
        <v>34.1</v>
      </c>
      <c r="I29" s="1316">
        <v>35.5</v>
      </c>
      <c r="J29" s="1316">
        <v>48.1</v>
      </c>
      <c r="K29" s="1314">
        <v>43.6</v>
      </c>
      <c r="L29" s="1314">
        <v>48.4</v>
      </c>
      <c r="M29" s="1316">
        <v>40.799999999999997</v>
      </c>
      <c r="N29" s="1316">
        <v>37.1</v>
      </c>
      <c r="O29" s="1314">
        <v>23.3</v>
      </c>
      <c r="P29" s="1314">
        <v>16.2</v>
      </c>
      <c r="Q29" s="1314">
        <v>34.200000000000003</v>
      </c>
      <c r="R29" s="1314">
        <v>46.4</v>
      </c>
      <c r="S29" s="1314">
        <v>53.9</v>
      </c>
      <c r="T29" s="1314">
        <v>50.8</v>
      </c>
      <c r="U29" s="1314">
        <v>62.4</v>
      </c>
      <c r="V29" s="1314">
        <v>62</v>
      </c>
      <c r="W29" s="1314">
        <v>51.9</v>
      </c>
      <c r="X29" s="1314">
        <v>38.1</v>
      </c>
      <c r="Y29" s="1314">
        <v>34.799999999999997</v>
      </c>
      <c r="Z29" s="1314">
        <v>56.6</v>
      </c>
      <c r="AA29" s="1314">
        <v>71.2</v>
      </c>
      <c r="AB29" s="1314">
        <v>42</v>
      </c>
      <c r="AC29" s="1316">
        <v>10.6</v>
      </c>
      <c r="AD29" s="1314">
        <v>38.4</v>
      </c>
      <c r="AE29" s="1314">
        <v>37.9</v>
      </c>
      <c r="AF29" s="1314">
        <v>41.1</v>
      </c>
      <c r="AG29" s="1317">
        <v>52.8</v>
      </c>
      <c r="AH29" s="78"/>
      <c r="AI29" s="78"/>
    </row>
    <row r="30" spans="1:36">
      <c r="A30" s="1318"/>
      <c r="B30" s="411"/>
      <c r="C30" s="1102"/>
      <c r="D30" s="1085"/>
      <c r="E30" s="1319"/>
      <c r="F30" s="1087"/>
      <c r="G30" s="1087"/>
      <c r="H30" s="1087"/>
      <c r="I30" s="1087"/>
      <c r="J30" s="1087"/>
      <c r="K30" s="1087"/>
      <c r="L30" s="1087"/>
      <c r="M30" s="1087"/>
      <c r="N30" s="1087"/>
      <c r="O30" s="1087"/>
      <c r="P30" s="1087"/>
      <c r="Q30" s="1087"/>
      <c r="R30" s="1087"/>
      <c r="S30" s="1087"/>
      <c r="T30" s="1087"/>
      <c r="U30" s="1087"/>
      <c r="V30" s="1087"/>
      <c r="W30" s="1087"/>
      <c r="X30" s="1087"/>
      <c r="Y30" s="1087"/>
      <c r="Z30" s="1087"/>
      <c r="AA30" s="1087"/>
      <c r="AB30" s="1087"/>
      <c r="AC30" s="1087"/>
      <c r="AD30" s="1087"/>
      <c r="AE30" s="1087"/>
      <c r="AF30" s="1085"/>
      <c r="AG30" s="1319"/>
      <c r="AH30" s="78"/>
      <c r="AI30" s="78"/>
    </row>
    <row r="31" spans="1:36" s="1322" customFormat="1">
      <c r="A31" s="1313">
        <v>2022</v>
      </c>
      <c r="B31" s="411" t="s">
        <v>533</v>
      </c>
      <c r="C31" s="1102">
        <v>60.9</v>
      </c>
      <c r="D31" s="1314">
        <v>46.1</v>
      </c>
      <c r="E31" s="1314">
        <v>76.099999999999994</v>
      </c>
      <c r="F31" s="1314">
        <v>58.6</v>
      </c>
      <c r="G31" s="1314">
        <v>64.8</v>
      </c>
      <c r="H31" s="1314">
        <v>57.6</v>
      </c>
      <c r="I31" s="1314">
        <v>45.8</v>
      </c>
      <c r="J31" s="1314">
        <v>45.7</v>
      </c>
      <c r="K31" s="1314">
        <v>62.6</v>
      </c>
      <c r="L31" s="1314">
        <v>33.9</v>
      </c>
      <c r="M31" s="1314">
        <v>49.8</v>
      </c>
      <c r="N31" s="1314">
        <v>30.8</v>
      </c>
      <c r="O31" s="1314">
        <v>57.3</v>
      </c>
      <c r="P31" s="1314">
        <v>51.4</v>
      </c>
      <c r="Q31" s="1314">
        <v>59.4</v>
      </c>
      <c r="R31" s="1314">
        <v>41.2</v>
      </c>
      <c r="S31" s="1316">
        <v>68.400000000000006</v>
      </c>
      <c r="T31" s="1314">
        <v>66.8</v>
      </c>
      <c r="U31" s="1314">
        <v>61</v>
      </c>
      <c r="V31" s="1314">
        <v>75.400000000000006</v>
      </c>
      <c r="W31" s="1314">
        <v>70.7</v>
      </c>
      <c r="X31" s="1314">
        <v>69.099999999999994</v>
      </c>
      <c r="Y31" s="1314">
        <v>48.4</v>
      </c>
      <c r="Z31" s="1314">
        <v>38.200000000000003</v>
      </c>
      <c r="AA31" s="1314">
        <v>43.6</v>
      </c>
      <c r="AB31" s="1314">
        <v>49.3</v>
      </c>
      <c r="AC31" s="1314">
        <v>52.5</v>
      </c>
      <c r="AD31" s="1314">
        <v>77</v>
      </c>
      <c r="AE31" s="1314">
        <v>63.5</v>
      </c>
      <c r="AF31" s="1314">
        <v>80.8</v>
      </c>
      <c r="AG31" s="1314">
        <v>78.2</v>
      </c>
    </row>
    <row r="32" spans="1:36" s="1322" customFormat="1">
      <c r="A32" s="1318"/>
      <c r="B32" s="411" t="s">
        <v>514</v>
      </c>
      <c r="C32" s="1102">
        <v>68.5</v>
      </c>
      <c r="D32" s="1314">
        <v>74</v>
      </c>
      <c r="E32" s="1314">
        <v>68.099999999999994</v>
      </c>
      <c r="F32" s="1314">
        <v>54.9</v>
      </c>
      <c r="G32" s="1314">
        <v>78.2</v>
      </c>
      <c r="H32" s="1314">
        <v>71.099999999999994</v>
      </c>
      <c r="I32" s="1314">
        <v>80.7</v>
      </c>
      <c r="J32" s="1314">
        <v>71</v>
      </c>
      <c r="K32" s="1314">
        <v>58.6</v>
      </c>
      <c r="L32" s="1314">
        <v>66.900000000000006</v>
      </c>
      <c r="M32" s="1314">
        <v>72.2</v>
      </c>
      <c r="N32" s="1314">
        <v>70.5</v>
      </c>
      <c r="O32" s="1314">
        <v>78.099999999999994</v>
      </c>
      <c r="P32" s="1314">
        <v>76.099999999999994</v>
      </c>
      <c r="Q32" s="1314">
        <v>68.099999999999994</v>
      </c>
      <c r="R32" s="1314">
        <v>68.2</v>
      </c>
      <c r="S32" s="1314">
        <v>84.6</v>
      </c>
      <c r="T32" s="1314">
        <v>79.8</v>
      </c>
      <c r="U32" s="1314">
        <v>83.7</v>
      </c>
      <c r="V32" s="1314">
        <v>67.900000000000006</v>
      </c>
      <c r="W32" s="1314">
        <v>79.7</v>
      </c>
      <c r="X32" s="1314">
        <v>68.900000000000006</v>
      </c>
      <c r="Y32" s="1314">
        <v>79.3</v>
      </c>
      <c r="Z32" s="1314">
        <v>79.8</v>
      </c>
      <c r="AA32" s="1314">
        <v>74</v>
      </c>
      <c r="AB32" s="1314">
        <v>66.3</v>
      </c>
      <c r="AC32" s="1314">
        <v>68.2</v>
      </c>
      <c r="AD32" s="1314">
        <v>68.8</v>
      </c>
      <c r="AE32" s="1315" t="s">
        <v>23</v>
      </c>
      <c r="AF32" s="1315" t="s">
        <v>23</v>
      </c>
      <c r="AG32" s="1320" t="s">
        <v>23</v>
      </c>
    </row>
    <row r="33" spans="1:35" s="1322" customFormat="1">
      <c r="A33" s="1318"/>
      <c r="B33" s="411" t="s">
        <v>515</v>
      </c>
      <c r="C33" s="1102">
        <v>71.599999999999994</v>
      </c>
      <c r="D33" s="1314">
        <v>77.2</v>
      </c>
      <c r="E33" s="1314">
        <v>82.8</v>
      </c>
      <c r="F33" s="1314">
        <v>59.5</v>
      </c>
      <c r="G33" s="1314">
        <v>72.599999999999994</v>
      </c>
      <c r="H33" s="1314">
        <v>74.5</v>
      </c>
      <c r="I33" s="1314">
        <v>72.8</v>
      </c>
      <c r="J33" s="1314">
        <v>75.5</v>
      </c>
      <c r="K33" s="1314">
        <v>83.6</v>
      </c>
      <c r="L33" s="1314">
        <v>75.8</v>
      </c>
      <c r="M33" s="1314">
        <v>85.2</v>
      </c>
      <c r="N33" s="1314">
        <v>88.8</v>
      </c>
      <c r="O33" s="1314">
        <v>93.5</v>
      </c>
      <c r="P33" s="1314">
        <v>96.8</v>
      </c>
      <c r="Q33" s="1314">
        <v>76.8</v>
      </c>
      <c r="R33" s="1314">
        <v>71.3</v>
      </c>
      <c r="S33" s="1314">
        <v>84.4</v>
      </c>
      <c r="T33" s="1314">
        <v>76.2</v>
      </c>
      <c r="U33" s="1314">
        <v>101.7</v>
      </c>
      <c r="V33" s="1314">
        <v>100.2</v>
      </c>
      <c r="W33" s="1314">
        <v>97.8</v>
      </c>
      <c r="X33" s="1314">
        <v>107.7</v>
      </c>
      <c r="Y33" s="1314">
        <v>110.8</v>
      </c>
      <c r="Z33" s="1314">
        <v>122.7</v>
      </c>
      <c r="AA33" s="1314">
        <v>117.6</v>
      </c>
      <c r="AB33" s="1314">
        <v>105.3</v>
      </c>
      <c r="AC33" s="1314">
        <v>91.2</v>
      </c>
      <c r="AD33" s="1314">
        <v>92.6</v>
      </c>
      <c r="AE33" s="1314">
        <v>70.2</v>
      </c>
      <c r="AF33" s="1314">
        <v>86.6</v>
      </c>
      <c r="AG33" s="1087">
        <v>80.7</v>
      </c>
      <c r="AH33" s="1318"/>
    </row>
    <row r="34" spans="1:35">
      <c r="A34" s="1313"/>
      <c r="B34" s="411" t="s">
        <v>516</v>
      </c>
      <c r="C34" s="1102">
        <v>111.3</v>
      </c>
      <c r="D34" s="1314">
        <v>83.8</v>
      </c>
      <c r="E34" s="1314">
        <v>79.3</v>
      </c>
      <c r="F34" s="1314">
        <v>90.7</v>
      </c>
      <c r="G34" s="1314">
        <v>88.6</v>
      </c>
      <c r="H34" s="1314">
        <v>78.7</v>
      </c>
      <c r="I34" s="1315">
        <v>0</v>
      </c>
      <c r="J34" s="1314">
        <v>80.599999999999994</v>
      </c>
      <c r="K34" s="1314">
        <v>104.7</v>
      </c>
      <c r="L34" s="1314">
        <v>81.099999999999994</v>
      </c>
      <c r="M34" s="1314">
        <v>103.4</v>
      </c>
      <c r="N34" s="1314">
        <v>90.5</v>
      </c>
      <c r="O34" s="1314">
        <v>82.6</v>
      </c>
      <c r="P34" s="1314">
        <v>84.1</v>
      </c>
      <c r="Q34" s="1314">
        <v>77.8</v>
      </c>
      <c r="R34" s="1314">
        <v>77.099999999999994</v>
      </c>
      <c r="S34" s="1314">
        <v>65.7</v>
      </c>
      <c r="T34" s="1314">
        <v>71.8</v>
      </c>
      <c r="U34" s="1314">
        <v>85.1</v>
      </c>
      <c r="V34" s="1314">
        <v>104.5</v>
      </c>
      <c r="W34" s="1316">
        <v>109.6</v>
      </c>
      <c r="X34" s="1314">
        <v>84.8</v>
      </c>
      <c r="Y34" s="1314">
        <v>82.8</v>
      </c>
      <c r="Z34" s="1314">
        <v>93.2</v>
      </c>
      <c r="AA34" s="1314">
        <v>92.3</v>
      </c>
      <c r="AB34" s="1314">
        <v>92.9</v>
      </c>
      <c r="AC34" s="1314">
        <v>92.7</v>
      </c>
      <c r="AD34" s="1314">
        <v>115.6</v>
      </c>
      <c r="AE34" s="1314">
        <v>96.7</v>
      </c>
      <c r="AF34" s="1314">
        <v>99.2</v>
      </c>
      <c r="AG34" s="1317" t="s">
        <v>23</v>
      </c>
      <c r="AH34" s="77"/>
      <c r="AI34" s="78"/>
    </row>
    <row r="35" spans="1:35">
      <c r="A35" s="1318"/>
      <c r="B35" s="411" t="s">
        <v>517</v>
      </c>
      <c r="C35" s="1102">
        <v>76.599999999999994</v>
      </c>
      <c r="D35" s="1314">
        <v>90</v>
      </c>
      <c r="E35" s="1314">
        <v>92</v>
      </c>
      <c r="F35" s="1314">
        <v>107.7</v>
      </c>
      <c r="G35" s="1314">
        <v>95.6</v>
      </c>
      <c r="H35" s="1314">
        <v>84.8</v>
      </c>
      <c r="I35" s="1314">
        <v>84.9</v>
      </c>
      <c r="J35" s="1314">
        <v>98.2</v>
      </c>
      <c r="K35" s="1314">
        <v>106.3</v>
      </c>
      <c r="L35" s="1314">
        <v>114.8</v>
      </c>
      <c r="M35" s="1314">
        <v>119.4</v>
      </c>
      <c r="N35" s="1314">
        <v>114.2</v>
      </c>
      <c r="O35" s="1314">
        <v>51.2</v>
      </c>
      <c r="P35" s="1314">
        <v>90.4</v>
      </c>
      <c r="Q35" s="1314">
        <v>89.4</v>
      </c>
      <c r="R35" s="1314">
        <v>86.4</v>
      </c>
      <c r="S35" s="1314">
        <v>73.8</v>
      </c>
      <c r="T35" s="1314">
        <v>89.1</v>
      </c>
      <c r="U35" s="1314">
        <v>87.8</v>
      </c>
      <c r="V35" s="1314">
        <v>93.3</v>
      </c>
      <c r="W35" s="1314">
        <v>94.1</v>
      </c>
      <c r="X35" s="1314">
        <v>85.3</v>
      </c>
      <c r="Y35" s="1314">
        <v>82.6</v>
      </c>
      <c r="Z35" s="1314">
        <v>85.9</v>
      </c>
      <c r="AA35" s="1314">
        <v>83.3</v>
      </c>
      <c r="AB35" s="1314">
        <v>82.4</v>
      </c>
      <c r="AC35" s="1314">
        <v>86.6</v>
      </c>
      <c r="AD35" s="1314">
        <v>71.7</v>
      </c>
      <c r="AE35" s="1315">
        <v>79.8</v>
      </c>
      <c r="AF35" s="1315">
        <v>75.900000000000006</v>
      </c>
      <c r="AG35" s="1320">
        <v>100.9</v>
      </c>
      <c r="AH35" s="78"/>
      <c r="AI35" s="78"/>
    </row>
    <row r="36" spans="1:35">
      <c r="A36" s="1318"/>
      <c r="B36" s="411" t="s">
        <v>518</v>
      </c>
      <c r="C36" s="1102">
        <v>106.6</v>
      </c>
      <c r="D36" s="1314">
        <v>98.9</v>
      </c>
      <c r="E36" s="1314">
        <v>115.2</v>
      </c>
      <c r="F36" s="1314">
        <v>119.5</v>
      </c>
      <c r="G36" s="1314">
        <v>126.3</v>
      </c>
      <c r="H36" s="1314">
        <v>122.1</v>
      </c>
      <c r="I36" s="1316">
        <v>119.5</v>
      </c>
      <c r="J36" s="1316">
        <v>110.6</v>
      </c>
      <c r="K36" s="1314">
        <v>101.9</v>
      </c>
      <c r="L36" s="1314">
        <v>102.8</v>
      </c>
      <c r="M36" s="1316">
        <v>120.4</v>
      </c>
      <c r="N36" s="1316">
        <v>90.6</v>
      </c>
      <c r="O36" s="1314">
        <v>66.2</v>
      </c>
      <c r="P36" s="1314">
        <v>86.7</v>
      </c>
      <c r="Q36" s="1314">
        <v>108.6</v>
      </c>
      <c r="R36" s="1314">
        <v>116.6</v>
      </c>
      <c r="S36" s="1314">
        <v>126.3</v>
      </c>
      <c r="T36" s="1314">
        <v>122.6</v>
      </c>
      <c r="U36" s="1314">
        <v>129.4</v>
      </c>
      <c r="V36" s="1314">
        <v>132.69999999999999</v>
      </c>
      <c r="W36" s="1314">
        <v>100.1</v>
      </c>
      <c r="X36" s="1314">
        <v>39.6</v>
      </c>
      <c r="Y36" s="1314">
        <v>66.5</v>
      </c>
      <c r="Z36" s="1314">
        <v>78.400000000000006</v>
      </c>
      <c r="AA36" s="1314">
        <v>69.400000000000006</v>
      </c>
      <c r="AB36" s="1314">
        <v>83.4</v>
      </c>
      <c r="AC36" s="1316">
        <v>118.1</v>
      </c>
      <c r="AD36" s="1314">
        <v>119.7</v>
      </c>
      <c r="AE36" s="1314">
        <v>120.2</v>
      </c>
      <c r="AF36" s="1314">
        <v>103.1</v>
      </c>
      <c r="AG36" s="1317" t="s">
        <v>23</v>
      </c>
      <c r="AH36" s="77"/>
      <c r="AI36" s="78"/>
    </row>
    <row r="37" spans="1:35">
      <c r="A37" s="1313"/>
      <c r="B37" s="411" t="s">
        <v>519</v>
      </c>
      <c r="C37" s="1323">
        <v>90</v>
      </c>
      <c r="D37" s="1321">
        <v>96.5</v>
      </c>
      <c r="E37" s="1324">
        <v>103.7</v>
      </c>
      <c r="F37" s="1324">
        <v>118.1</v>
      </c>
      <c r="G37" s="1324">
        <v>101.1</v>
      </c>
      <c r="H37" s="1324">
        <v>97.4</v>
      </c>
      <c r="I37" s="1324">
        <v>77</v>
      </c>
      <c r="J37" s="1324">
        <v>65.900000000000006</v>
      </c>
      <c r="K37" s="1324">
        <v>65.900000000000006</v>
      </c>
      <c r="L37" s="1324">
        <v>62.9</v>
      </c>
      <c r="M37" s="1324">
        <v>70.7</v>
      </c>
      <c r="N37" s="1324">
        <v>81.3</v>
      </c>
      <c r="O37" s="1324">
        <v>110.9</v>
      </c>
      <c r="P37" s="1324">
        <v>117.2</v>
      </c>
      <c r="Q37" s="1324">
        <v>81.400000000000006</v>
      </c>
      <c r="R37" s="1324">
        <v>77.900000000000006</v>
      </c>
      <c r="S37" s="1324">
        <v>84.7</v>
      </c>
      <c r="T37" s="1324">
        <v>101.8</v>
      </c>
      <c r="U37" s="1324">
        <v>122.2</v>
      </c>
      <c r="V37" s="1324">
        <v>131.5</v>
      </c>
      <c r="W37" s="1324">
        <v>153.5</v>
      </c>
      <c r="X37" s="1324">
        <v>127.2</v>
      </c>
      <c r="Y37" s="1324">
        <v>109.4</v>
      </c>
      <c r="Z37" s="1324">
        <v>110.7</v>
      </c>
      <c r="AA37" s="1324">
        <v>130.69999999999999</v>
      </c>
      <c r="AB37" s="1324">
        <v>95.1</v>
      </c>
      <c r="AC37" s="1324">
        <v>77.900000000000006</v>
      </c>
      <c r="AD37" s="1324">
        <v>109.3</v>
      </c>
      <c r="AE37" s="1324">
        <v>120</v>
      </c>
      <c r="AF37" s="1324">
        <v>82.5</v>
      </c>
      <c r="AG37" s="1781">
        <v>121.4</v>
      </c>
      <c r="AH37" s="77"/>
      <c r="AI37" s="78"/>
    </row>
    <row r="38" spans="1:35">
      <c r="A38" s="1318"/>
      <c r="B38" s="411" t="s">
        <v>520</v>
      </c>
      <c r="C38" s="1782">
        <v>76.5</v>
      </c>
      <c r="D38" s="1324">
        <v>106.1</v>
      </c>
      <c r="E38" s="1324">
        <v>122.3</v>
      </c>
      <c r="F38" s="1324">
        <v>137.6</v>
      </c>
      <c r="G38" s="1324">
        <v>163.4</v>
      </c>
      <c r="H38" s="1324">
        <v>101.3</v>
      </c>
      <c r="I38" s="1324">
        <v>86.8</v>
      </c>
      <c r="J38" s="1324">
        <v>96.8</v>
      </c>
      <c r="K38" s="1324">
        <v>100.8</v>
      </c>
      <c r="L38" s="1324">
        <v>107.4</v>
      </c>
      <c r="M38" s="1324">
        <v>101.3</v>
      </c>
      <c r="N38" s="1324">
        <v>99</v>
      </c>
      <c r="O38" s="1324">
        <v>52.5</v>
      </c>
      <c r="P38" s="1324">
        <v>81.599999999999994</v>
      </c>
      <c r="Q38" s="1324">
        <v>96.7</v>
      </c>
      <c r="R38" s="1324">
        <v>136.9</v>
      </c>
      <c r="S38" s="1324">
        <v>150</v>
      </c>
      <c r="T38" s="1324">
        <v>149.80000000000001</v>
      </c>
      <c r="U38" s="1324">
        <v>120.8</v>
      </c>
      <c r="V38" s="1324">
        <v>98.6</v>
      </c>
      <c r="W38" s="1324">
        <v>84.5</v>
      </c>
      <c r="X38" s="1324">
        <v>60.5</v>
      </c>
      <c r="Y38" s="1324">
        <v>61</v>
      </c>
      <c r="Z38" s="1324">
        <v>73.5</v>
      </c>
      <c r="AA38" s="1324">
        <v>100.9</v>
      </c>
      <c r="AB38" s="1324">
        <v>122</v>
      </c>
      <c r="AC38" s="1324">
        <v>90.1</v>
      </c>
      <c r="AD38" s="1324">
        <v>61.3</v>
      </c>
      <c r="AE38" s="1324">
        <v>84.2</v>
      </c>
      <c r="AF38" s="1324">
        <v>86.5</v>
      </c>
      <c r="AG38" s="1317" t="s">
        <v>23</v>
      </c>
      <c r="AH38" s="78"/>
      <c r="AI38" s="78"/>
    </row>
    <row r="39" spans="1:35">
      <c r="A39" s="1318"/>
      <c r="B39" s="411" t="s">
        <v>521</v>
      </c>
      <c r="C39" s="1782">
        <v>71.5</v>
      </c>
      <c r="D39" s="1324">
        <v>77.599999999999994</v>
      </c>
      <c r="E39" s="1324">
        <v>83.4</v>
      </c>
      <c r="F39" s="1324">
        <v>86.6</v>
      </c>
      <c r="G39" s="1324">
        <v>80.7</v>
      </c>
      <c r="H39" s="1324">
        <v>85.1</v>
      </c>
      <c r="I39" s="1324">
        <v>93.6</v>
      </c>
      <c r="J39" s="1324">
        <v>79.400000000000006</v>
      </c>
      <c r="K39" s="1324">
        <v>70.7</v>
      </c>
      <c r="L39" s="1324">
        <v>66.900000000000006</v>
      </c>
      <c r="M39" s="1324">
        <v>58.4</v>
      </c>
      <c r="N39" s="1324">
        <v>69.599999999999994</v>
      </c>
      <c r="O39" s="1324">
        <v>80.099999999999994</v>
      </c>
      <c r="P39" s="1324">
        <v>31</v>
      </c>
      <c r="Q39" s="1324">
        <v>65.599999999999994</v>
      </c>
      <c r="R39" s="1324">
        <v>66.900000000000006</v>
      </c>
      <c r="S39" s="1324">
        <v>54.8</v>
      </c>
      <c r="T39" s="1324">
        <v>61</v>
      </c>
      <c r="U39" s="1324">
        <v>52.5</v>
      </c>
      <c r="V39" s="1324">
        <v>49.4</v>
      </c>
      <c r="W39" s="1324">
        <v>47.3</v>
      </c>
      <c r="X39" s="1324">
        <v>57.7</v>
      </c>
      <c r="Y39" s="1324">
        <v>70.8</v>
      </c>
      <c r="Z39" s="1324">
        <v>79.599999999999994</v>
      </c>
      <c r="AA39" s="1324">
        <v>74.3</v>
      </c>
      <c r="AB39" s="1324">
        <v>53.3</v>
      </c>
      <c r="AC39" s="1324">
        <v>53.1</v>
      </c>
      <c r="AD39" s="1324">
        <v>49.5</v>
      </c>
      <c r="AE39" s="1324">
        <v>57.4</v>
      </c>
      <c r="AF39" s="1324">
        <v>55.3</v>
      </c>
      <c r="AG39" s="1317" t="s">
        <v>23</v>
      </c>
      <c r="AH39" s="78"/>
      <c r="AI39" s="78"/>
    </row>
    <row r="40" spans="1:35">
      <c r="A40" s="1313"/>
      <c r="B40" s="411" t="s">
        <v>510</v>
      </c>
      <c r="C40" s="1102">
        <v>32.5</v>
      </c>
      <c r="D40" s="1314">
        <v>57.1</v>
      </c>
      <c r="E40" s="1314">
        <v>48.6</v>
      </c>
      <c r="F40" s="1314">
        <v>34.299999999999997</v>
      </c>
      <c r="G40" s="1314">
        <v>25.7</v>
      </c>
      <c r="H40" s="1314">
        <v>31.9</v>
      </c>
      <c r="I40" s="1315">
        <v>23</v>
      </c>
      <c r="J40" s="1314">
        <v>32</v>
      </c>
      <c r="K40" s="1314">
        <v>37.5</v>
      </c>
      <c r="L40" s="1314">
        <v>31.5</v>
      </c>
      <c r="M40" s="1314">
        <v>35.1</v>
      </c>
      <c r="N40" s="1314">
        <v>25.2</v>
      </c>
      <c r="O40" s="1314">
        <v>24.1</v>
      </c>
      <c r="P40" s="1314">
        <v>19.600000000000001</v>
      </c>
      <c r="Q40" s="1314">
        <v>23.9</v>
      </c>
      <c r="R40" s="1314">
        <v>22</v>
      </c>
      <c r="S40" s="1315">
        <v>37.700000000000003</v>
      </c>
      <c r="T40" s="1315">
        <v>32.299999999999997</v>
      </c>
      <c r="U40" s="1315">
        <v>37.6</v>
      </c>
      <c r="V40" s="1315">
        <v>30.3</v>
      </c>
      <c r="W40" s="1316">
        <v>33.200000000000003</v>
      </c>
      <c r="X40" s="1314">
        <v>22.9</v>
      </c>
      <c r="Y40" s="1314">
        <v>31.1</v>
      </c>
      <c r="Z40" s="1314">
        <v>42.2</v>
      </c>
      <c r="AA40" s="1314">
        <v>35.200000000000003</v>
      </c>
      <c r="AB40" s="1314">
        <v>17.600000000000001</v>
      </c>
      <c r="AC40" s="1314">
        <v>19.7</v>
      </c>
      <c r="AD40" s="1314">
        <v>26.8</v>
      </c>
      <c r="AE40" s="1314">
        <v>18.100000000000001</v>
      </c>
      <c r="AF40" s="1314">
        <v>15.4</v>
      </c>
      <c r="AG40" s="1317">
        <v>16.899999999999999</v>
      </c>
      <c r="AH40" s="77"/>
      <c r="AI40" s="78"/>
    </row>
    <row r="41" spans="1:35">
      <c r="A41" s="1318"/>
      <c r="B41" s="411" t="s">
        <v>511</v>
      </c>
      <c r="C41" s="1102">
        <v>19</v>
      </c>
      <c r="D41" s="1314">
        <v>21.6</v>
      </c>
      <c r="E41" s="1314">
        <v>31.3</v>
      </c>
      <c r="F41" s="1314">
        <v>35.1</v>
      </c>
      <c r="G41" s="1314">
        <v>42.8</v>
      </c>
      <c r="H41" s="1314">
        <v>20.399999999999999</v>
      </c>
      <c r="I41" s="1314">
        <v>26.2</v>
      </c>
      <c r="J41" s="1314">
        <v>28</v>
      </c>
      <c r="K41" s="1314">
        <v>24.9</v>
      </c>
      <c r="L41" s="1314">
        <v>27.5</v>
      </c>
      <c r="M41" s="1314">
        <v>7.3</v>
      </c>
      <c r="N41" s="1314">
        <v>11</v>
      </c>
      <c r="O41" s="1314">
        <v>8.8000000000000007</v>
      </c>
      <c r="P41" s="1314">
        <v>44.2</v>
      </c>
      <c r="Q41" s="1314">
        <v>18.899999999999999</v>
      </c>
      <c r="R41" s="1314">
        <v>4.3</v>
      </c>
      <c r="S41" s="1314">
        <v>13</v>
      </c>
      <c r="T41" s="1314">
        <v>21.6</v>
      </c>
      <c r="U41" s="1314">
        <v>24.3</v>
      </c>
      <c r="V41" s="1314">
        <v>27.4</v>
      </c>
      <c r="W41" s="1314">
        <v>19.899999999999999</v>
      </c>
      <c r="X41" s="1314">
        <v>10.7</v>
      </c>
      <c r="Y41" s="1314">
        <v>4.3</v>
      </c>
      <c r="Z41" s="1314">
        <v>4.4000000000000004</v>
      </c>
      <c r="AA41" s="1314">
        <v>9.1</v>
      </c>
      <c r="AB41" s="1314">
        <v>27.6</v>
      </c>
      <c r="AC41" s="1314">
        <v>16</v>
      </c>
      <c r="AD41" s="1314">
        <v>15.9</v>
      </c>
      <c r="AE41" s="1315">
        <v>25.2</v>
      </c>
      <c r="AF41" s="1315">
        <v>5.0999999999999996</v>
      </c>
      <c r="AG41" s="1319" t="s">
        <v>23</v>
      </c>
      <c r="AH41" s="77"/>
      <c r="AI41" s="78"/>
    </row>
    <row r="42" spans="1:35">
      <c r="A42" s="1318"/>
      <c r="B42" s="411" t="s">
        <v>512</v>
      </c>
      <c r="C42" s="1102">
        <v>20</v>
      </c>
      <c r="D42" s="1085">
        <v>29.6</v>
      </c>
      <c r="E42" s="1321">
        <v>8.6999999999999993</v>
      </c>
      <c r="F42" s="1314">
        <v>42.3</v>
      </c>
      <c r="G42" s="1314">
        <v>17.600000000000001</v>
      </c>
      <c r="H42" s="1314">
        <v>2.4</v>
      </c>
      <c r="I42" s="1316">
        <v>39.1</v>
      </c>
      <c r="J42" s="1316">
        <v>29.1</v>
      </c>
      <c r="K42" s="1314">
        <v>20.100000000000001</v>
      </c>
      <c r="L42" s="1314">
        <v>25.5</v>
      </c>
      <c r="M42" s="1316">
        <v>45.9</v>
      </c>
      <c r="N42" s="1316">
        <v>38.200000000000003</v>
      </c>
      <c r="O42" s="1314">
        <v>39.200000000000003</v>
      </c>
      <c r="P42" s="1314">
        <v>19.899999999999999</v>
      </c>
      <c r="Q42" s="1314">
        <v>18.899999999999999</v>
      </c>
      <c r="R42" s="1314">
        <v>15</v>
      </c>
      <c r="S42" s="1314">
        <v>25.8</v>
      </c>
      <c r="T42" s="1314">
        <v>38.299999999999997</v>
      </c>
      <c r="U42" s="1314">
        <v>53.1</v>
      </c>
      <c r="V42" s="1314">
        <v>37.4</v>
      </c>
      <c r="W42" s="1314">
        <v>22</v>
      </c>
      <c r="X42" s="1314">
        <v>36.799999999999997</v>
      </c>
      <c r="Y42" s="1314">
        <v>23.3</v>
      </c>
      <c r="Z42" s="1314">
        <v>60.3</v>
      </c>
      <c r="AA42" s="1314">
        <v>36</v>
      </c>
      <c r="AB42" s="1314">
        <v>50.5</v>
      </c>
      <c r="AC42" s="1316">
        <v>64.5</v>
      </c>
      <c r="AD42" s="1314">
        <v>49.8</v>
      </c>
      <c r="AE42" s="1314">
        <v>59.7</v>
      </c>
      <c r="AF42" s="1314">
        <v>51.6</v>
      </c>
      <c r="AG42" s="1317">
        <v>53.8</v>
      </c>
      <c r="AH42" s="78"/>
      <c r="AI42" s="78"/>
    </row>
    <row r="43" spans="1:35" ht="20.100000000000001" customHeight="1">
      <c r="A43" s="76"/>
      <c r="B43" s="2368" t="s">
        <v>1520</v>
      </c>
      <c r="C43" s="2368"/>
      <c r="D43" s="2368"/>
      <c r="E43" s="2368"/>
      <c r="F43" s="2368"/>
      <c r="G43" s="2368"/>
      <c r="H43" s="2368"/>
      <c r="I43" s="2368"/>
      <c r="J43" s="2368"/>
      <c r="K43" s="2368"/>
      <c r="L43" s="2368"/>
      <c r="M43" s="2368"/>
      <c r="N43" s="2368"/>
      <c r="O43" s="2368"/>
      <c r="P43" s="2368"/>
      <c r="Q43" s="2368"/>
      <c r="R43" s="2368"/>
      <c r="S43" s="2368"/>
      <c r="T43" s="2368"/>
      <c r="U43" s="2368"/>
      <c r="V43" s="2368"/>
      <c r="W43" s="2368"/>
      <c r="X43" s="2368"/>
      <c r="Y43" s="2368"/>
      <c r="Z43" s="2368"/>
      <c r="AA43" s="2368"/>
      <c r="AB43" s="2368"/>
      <c r="AC43" s="2368"/>
      <c r="AD43" s="2368"/>
      <c r="AE43" s="2368"/>
      <c r="AF43" s="2368"/>
      <c r="AG43" s="2368"/>
    </row>
    <row r="44" spans="1:35">
      <c r="A44" s="1313">
        <v>2021</v>
      </c>
      <c r="B44" s="411" t="s">
        <v>510</v>
      </c>
      <c r="C44" s="1102">
        <v>15.6</v>
      </c>
      <c r="D44" s="1314">
        <v>17.3</v>
      </c>
      <c r="E44" s="1314">
        <v>22.9</v>
      </c>
      <c r="F44" s="1314">
        <v>17.5</v>
      </c>
      <c r="G44" s="1314">
        <v>19</v>
      </c>
      <c r="H44" s="1314">
        <v>12</v>
      </c>
      <c r="I44" s="1315">
        <v>22</v>
      </c>
      <c r="J44" s="1314">
        <v>43.3</v>
      </c>
      <c r="K44" s="1314">
        <v>36.4</v>
      </c>
      <c r="L44" s="1314">
        <v>40.700000000000003</v>
      </c>
      <c r="M44" s="1314">
        <v>35.6</v>
      </c>
      <c r="N44" s="1314">
        <v>10.1</v>
      </c>
      <c r="O44" s="1314">
        <v>10.7</v>
      </c>
      <c r="P44" s="1314">
        <v>14.2</v>
      </c>
      <c r="Q44" s="1314">
        <v>9.6999999999999993</v>
      </c>
      <c r="R44" s="1314">
        <v>19.600000000000001</v>
      </c>
      <c r="S44" s="1315">
        <v>24.9</v>
      </c>
      <c r="T44" s="1315">
        <v>22.1</v>
      </c>
      <c r="U44" s="1315">
        <v>23.2</v>
      </c>
      <c r="V44" s="1315">
        <v>11</v>
      </c>
      <c r="W44" s="1316">
        <v>10.1</v>
      </c>
      <c r="X44" s="1314">
        <v>7.3</v>
      </c>
      <c r="Y44" s="1314">
        <v>12.2</v>
      </c>
      <c r="Z44" s="1314">
        <v>34.299999999999997</v>
      </c>
      <c r="AA44" s="1314">
        <v>34.9</v>
      </c>
      <c r="AB44" s="1314">
        <v>33.4</v>
      </c>
      <c r="AC44" s="1314">
        <v>34.799999999999997</v>
      </c>
      <c r="AD44" s="1314">
        <v>33.5</v>
      </c>
      <c r="AE44" s="1314">
        <v>24.3</v>
      </c>
      <c r="AF44" s="1314">
        <v>29.6</v>
      </c>
      <c r="AG44" s="1317">
        <v>22.7</v>
      </c>
      <c r="AH44" s="77"/>
    </row>
    <row r="45" spans="1:35">
      <c r="A45" s="1318"/>
      <c r="B45" s="411" t="s">
        <v>511</v>
      </c>
      <c r="C45" s="1102">
        <v>29.1</v>
      </c>
      <c r="D45" s="1314">
        <v>15.3</v>
      </c>
      <c r="E45" s="1314">
        <v>16</v>
      </c>
      <c r="F45" s="1314">
        <v>6.1</v>
      </c>
      <c r="G45" s="1314">
        <v>6.1</v>
      </c>
      <c r="H45" s="1314">
        <v>21.5</v>
      </c>
      <c r="I45" s="1314">
        <v>13.7</v>
      </c>
      <c r="J45" s="1314">
        <v>6</v>
      </c>
      <c r="K45" s="1314">
        <v>21.5</v>
      </c>
      <c r="L45" s="1314">
        <v>42.1</v>
      </c>
      <c r="M45" s="1314">
        <v>65.5</v>
      </c>
      <c r="N45" s="1314">
        <v>51.9</v>
      </c>
      <c r="O45" s="1314">
        <v>68.599999999999994</v>
      </c>
      <c r="P45" s="1314">
        <v>47.4</v>
      </c>
      <c r="Q45" s="1314">
        <v>52.9</v>
      </c>
      <c r="R45" s="1314">
        <v>49</v>
      </c>
      <c r="S45" s="1314">
        <v>43.2</v>
      </c>
      <c r="T45" s="1314">
        <v>10.199999999999999</v>
      </c>
      <c r="U45" s="1314">
        <v>5.0999999999999996</v>
      </c>
      <c r="V45" s="1314">
        <v>12</v>
      </c>
      <c r="W45" s="1314">
        <v>38.6</v>
      </c>
      <c r="X45" s="1314">
        <v>11</v>
      </c>
      <c r="Y45" s="1314">
        <v>13.6</v>
      </c>
      <c r="Z45" s="1314">
        <v>15.4</v>
      </c>
      <c r="AA45" s="1314">
        <v>41.8</v>
      </c>
      <c r="AB45" s="1314">
        <v>43.4</v>
      </c>
      <c r="AC45" s="1314">
        <v>31.2</v>
      </c>
      <c r="AD45" s="1314">
        <v>26.7</v>
      </c>
      <c r="AE45" s="1315">
        <v>17.100000000000001</v>
      </c>
      <c r="AF45" s="1315">
        <v>7.2</v>
      </c>
      <c r="AG45" s="1317" t="s">
        <v>23</v>
      </c>
      <c r="AH45" s="78"/>
    </row>
    <row r="46" spans="1:35">
      <c r="A46" s="1318"/>
      <c r="B46" s="411" t="s">
        <v>512</v>
      </c>
      <c r="C46" s="1102">
        <v>6.9</v>
      </c>
      <c r="D46" s="1314">
        <v>7.7</v>
      </c>
      <c r="E46" s="1314">
        <v>15.4</v>
      </c>
      <c r="F46" s="1314">
        <v>11.8</v>
      </c>
      <c r="G46" s="1314">
        <v>15.3</v>
      </c>
      <c r="H46" s="1314">
        <v>23.2</v>
      </c>
      <c r="I46" s="1316">
        <v>45.2</v>
      </c>
      <c r="J46" s="1316">
        <v>32.700000000000003</v>
      </c>
      <c r="K46" s="1314">
        <v>34.9</v>
      </c>
      <c r="L46" s="1314">
        <v>38.6</v>
      </c>
      <c r="M46" s="1316">
        <v>79.5</v>
      </c>
      <c r="N46" s="1316">
        <v>68.5</v>
      </c>
      <c r="O46" s="1314">
        <v>110.7</v>
      </c>
      <c r="P46" s="1314">
        <v>83.6</v>
      </c>
      <c r="Q46" s="1314">
        <v>42</v>
      </c>
      <c r="R46" s="1314">
        <v>9.6999999999999993</v>
      </c>
      <c r="S46" s="1314">
        <v>13.4</v>
      </c>
      <c r="T46" s="1314">
        <v>9.1999999999999993</v>
      </c>
      <c r="U46" s="1314">
        <v>5.4</v>
      </c>
      <c r="V46" s="1314">
        <v>7.6</v>
      </c>
      <c r="W46" s="1314">
        <v>17</v>
      </c>
      <c r="X46" s="1314">
        <v>56.2</v>
      </c>
      <c r="Y46" s="1314">
        <v>76</v>
      </c>
      <c r="Z46" s="1314">
        <v>4.3</v>
      </c>
      <c r="AA46" s="1314">
        <v>29</v>
      </c>
      <c r="AB46" s="1314">
        <v>103.7</v>
      </c>
      <c r="AC46" s="1316">
        <v>102.7</v>
      </c>
      <c r="AD46" s="1314">
        <v>54.7</v>
      </c>
      <c r="AE46" s="1314">
        <v>33.5</v>
      </c>
      <c r="AF46" s="1314">
        <v>15.4</v>
      </c>
      <c r="AG46" s="1317">
        <v>3.9</v>
      </c>
      <c r="AH46" s="78"/>
    </row>
    <row r="47" spans="1:35">
      <c r="A47" s="1318"/>
      <c r="B47" s="411"/>
      <c r="C47" s="1102"/>
      <c r="D47" s="1087"/>
      <c r="E47" s="1087"/>
      <c r="F47" s="1087"/>
      <c r="G47" s="1087"/>
      <c r="H47" s="1087"/>
      <c r="I47" s="1087"/>
      <c r="J47" s="1087"/>
      <c r="K47" s="1087"/>
      <c r="L47" s="1087"/>
      <c r="M47" s="1087"/>
      <c r="N47" s="1087"/>
      <c r="O47" s="1087"/>
      <c r="P47" s="1087"/>
      <c r="Q47" s="1087"/>
      <c r="R47" s="1087"/>
      <c r="S47" s="1087"/>
      <c r="T47" s="1087"/>
      <c r="U47" s="1087"/>
      <c r="V47" s="1087"/>
      <c r="W47" s="1087"/>
      <c r="X47" s="1087"/>
      <c r="Y47" s="1087"/>
      <c r="Z47" s="1087"/>
      <c r="AA47" s="1087"/>
      <c r="AB47" s="1087"/>
      <c r="AC47" s="1087"/>
      <c r="AD47" s="1087"/>
      <c r="AE47" s="1085"/>
      <c r="AF47" s="1325"/>
      <c r="AG47" s="1319"/>
      <c r="AH47" s="78"/>
    </row>
    <row r="48" spans="1:35" s="1322" customFormat="1">
      <c r="A48" s="1313">
        <v>2022</v>
      </c>
      <c r="B48" s="411" t="s">
        <v>533</v>
      </c>
      <c r="C48" s="1102">
        <v>11.1</v>
      </c>
      <c r="D48" s="1314">
        <v>22.7</v>
      </c>
      <c r="E48" s="1314">
        <v>7.9</v>
      </c>
      <c r="F48" s="1314">
        <v>8.8000000000000007</v>
      </c>
      <c r="G48" s="1314">
        <v>7.2</v>
      </c>
      <c r="H48" s="1314">
        <v>12.4</v>
      </c>
      <c r="I48" s="1314">
        <v>30.8</v>
      </c>
      <c r="J48" s="1314">
        <v>26</v>
      </c>
      <c r="K48" s="1314">
        <v>21.7</v>
      </c>
      <c r="L48" s="1316">
        <v>30.5</v>
      </c>
      <c r="M48" s="1314">
        <v>47.2</v>
      </c>
      <c r="N48" s="1314">
        <v>55.6</v>
      </c>
      <c r="O48" s="1316">
        <v>17</v>
      </c>
      <c r="P48" s="1314">
        <v>14.9</v>
      </c>
      <c r="Q48" s="1314">
        <v>31.2</v>
      </c>
      <c r="R48" s="1314">
        <v>42.2</v>
      </c>
      <c r="S48" s="1316">
        <v>7.7</v>
      </c>
      <c r="T48" s="1314">
        <v>14.2</v>
      </c>
      <c r="U48" s="1314">
        <v>21.9</v>
      </c>
      <c r="V48" s="1314">
        <v>8.1</v>
      </c>
      <c r="W48" s="1314">
        <v>7.5</v>
      </c>
      <c r="X48" s="1314">
        <v>23.2</v>
      </c>
      <c r="Y48" s="1314">
        <v>40.200000000000003</v>
      </c>
      <c r="Z48" s="1314">
        <v>30</v>
      </c>
      <c r="AA48" s="1314">
        <v>21.4</v>
      </c>
      <c r="AB48" s="1314">
        <v>8.3000000000000007</v>
      </c>
      <c r="AC48" s="1314">
        <v>9.8000000000000007</v>
      </c>
      <c r="AD48" s="1314">
        <v>8.4</v>
      </c>
      <c r="AE48" s="1316">
        <v>11.1</v>
      </c>
      <c r="AF48" s="1326">
        <v>10.199999999999999</v>
      </c>
      <c r="AG48" s="129">
        <v>26</v>
      </c>
    </row>
    <row r="49" spans="1:34" s="1322" customFormat="1">
      <c r="A49" s="1318"/>
      <c r="B49" s="411" t="s">
        <v>514</v>
      </c>
      <c r="C49" s="1102">
        <v>11.3</v>
      </c>
      <c r="D49" s="1314">
        <v>5.8</v>
      </c>
      <c r="E49" s="1314">
        <v>16.3</v>
      </c>
      <c r="F49" s="1314">
        <v>16.2</v>
      </c>
      <c r="G49" s="1314">
        <v>8.8000000000000007</v>
      </c>
      <c r="H49" s="1314">
        <v>5.2</v>
      </c>
      <c r="I49" s="1314">
        <v>4.7</v>
      </c>
      <c r="J49" s="1314">
        <v>6.3</v>
      </c>
      <c r="K49" s="1316">
        <v>8.3000000000000007</v>
      </c>
      <c r="L49" s="1314">
        <v>13.5</v>
      </c>
      <c r="M49" s="1316">
        <v>7.2</v>
      </c>
      <c r="N49" s="1314">
        <v>24.3</v>
      </c>
      <c r="O49" s="1314">
        <v>17.2</v>
      </c>
      <c r="P49" s="1327">
        <v>20.3</v>
      </c>
      <c r="Q49" s="1102">
        <v>33.799999999999997</v>
      </c>
      <c r="R49" s="1314">
        <v>7.3</v>
      </c>
      <c r="S49" s="1314">
        <v>3.7</v>
      </c>
      <c r="T49" s="1314">
        <v>7.3</v>
      </c>
      <c r="U49" s="1314">
        <v>7.6</v>
      </c>
      <c r="V49" s="1314">
        <v>4.3</v>
      </c>
      <c r="W49" s="1314">
        <v>3.8</v>
      </c>
      <c r="X49" s="1314">
        <v>8</v>
      </c>
      <c r="Y49" s="1314">
        <v>20.9</v>
      </c>
      <c r="Z49" s="1316">
        <v>34.299999999999997</v>
      </c>
      <c r="AA49" s="1314">
        <v>6</v>
      </c>
      <c r="AB49" s="1314">
        <v>14.2</v>
      </c>
      <c r="AC49" s="1316">
        <v>33.9</v>
      </c>
      <c r="AD49" s="1085">
        <v>35.4</v>
      </c>
      <c r="AE49" s="1328" t="s">
        <v>23</v>
      </c>
      <c r="AF49" s="1329" t="s">
        <v>23</v>
      </c>
      <c r="AG49" s="1330" t="s">
        <v>23</v>
      </c>
    </row>
    <row r="50" spans="1:34" s="1322" customFormat="1">
      <c r="A50" s="1318"/>
      <c r="B50" s="411" t="s">
        <v>515</v>
      </c>
      <c r="C50" s="1102">
        <v>47</v>
      </c>
      <c r="D50" s="1314">
        <v>65.2</v>
      </c>
      <c r="E50" s="1314">
        <v>58.6</v>
      </c>
      <c r="F50" s="1314">
        <v>29.3</v>
      </c>
      <c r="G50" s="1314">
        <v>19.899999999999999</v>
      </c>
      <c r="H50" s="1314">
        <v>31.6</v>
      </c>
      <c r="I50" s="1314">
        <v>26.5</v>
      </c>
      <c r="J50" s="1314">
        <v>49.4</v>
      </c>
      <c r="K50" s="1316">
        <v>54.6</v>
      </c>
      <c r="L50" s="1314">
        <v>43</v>
      </c>
      <c r="M50" s="1316">
        <v>23.9</v>
      </c>
      <c r="N50" s="1314">
        <v>14.3</v>
      </c>
      <c r="O50" s="1314">
        <v>29.2</v>
      </c>
      <c r="P50" s="1327">
        <v>23.1</v>
      </c>
      <c r="Q50" s="1102">
        <v>25.3</v>
      </c>
      <c r="R50" s="1314">
        <v>49</v>
      </c>
      <c r="S50" s="1314">
        <v>67.3</v>
      </c>
      <c r="T50" s="1314">
        <v>69.599999999999994</v>
      </c>
      <c r="U50" s="1314">
        <v>51</v>
      </c>
      <c r="V50" s="1314">
        <v>27.3</v>
      </c>
      <c r="W50" s="1314">
        <v>25.9</v>
      </c>
      <c r="X50" s="1314">
        <v>43.5</v>
      </c>
      <c r="Y50" s="1314">
        <v>40.799999999999997</v>
      </c>
      <c r="Z50" s="1316">
        <v>68</v>
      </c>
      <c r="AA50" s="1314">
        <v>68.2</v>
      </c>
      <c r="AB50" s="1314">
        <v>45.9</v>
      </c>
      <c r="AC50" s="1316">
        <v>22.4</v>
      </c>
      <c r="AD50" s="1314">
        <v>33.700000000000003</v>
      </c>
      <c r="AE50" s="1314">
        <v>32.200000000000003</v>
      </c>
      <c r="AF50" s="1314">
        <v>36.9</v>
      </c>
      <c r="AG50" s="1314">
        <v>23.8</v>
      </c>
    </row>
    <row r="51" spans="1:34">
      <c r="A51" s="1313"/>
      <c r="B51" s="411" t="s">
        <v>516</v>
      </c>
      <c r="C51" s="1102">
        <v>34</v>
      </c>
      <c r="D51" s="1314">
        <v>21.3</v>
      </c>
      <c r="E51" s="1314">
        <v>14.2</v>
      </c>
      <c r="F51" s="1314">
        <v>20.2</v>
      </c>
      <c r="G51" s="1314">
        <v>6.3</v>
      </c>
      <c r="H51" s="1314">
        <v>10.4</v>
      </c>
      <c r="I51" s="1315">
        <v>5.4</v>
      </c>
      <c r="J51" s="1314">
        <v>5.6</v>
      </c>
      <c r="K51" s="1314">
        <v>9.1</v>
      </c>
      <c r="L51" s="1314">
        <v>6.9</v>
      </c>
      <c r="M51" s="1314">
        <v>18.8</v>
      </c>
      <c r="N51" s="1314">
        <v>26.6</v>
      </c>
      <c r="O51" s="1314">
        <v>36.1</v>
      </c>
      <c r="P51" s="1314">
        <v>29.7</v>
      </c>
      <c r="Q51" s="1314">
        <v>11.4</v>
      </c>
      <c r="R51" s="1314">
        <v>10.6</v>
      </c>
      <c r="S51" s="1314">
        <v>19.100000000000001</v>
      </c>
      <c r="T51" s="1314">
        <v>19.399999999999999</v>
      </c>
      <c r="U51" s="1314">
        <v>24.9</v>
      </c>
      <c r="V51" s="1314">
        <v>32.6</v>
      </c>
      <c r="W51" s="1316">
        <v>19.8</v>
      </c>
      <c r="X51" s="1314">
        <v>32.6</v>
      </c>
      <c r="Y51" s="1314">
        <v>25.4</v>
      </c>
      <c r="Z51" s="1314">
        <v>31.5</v>
      </c>
      <c r="AA51" s="1314">
        <v>13.1</v>
      </c>
      <c r="AB51" s="1314">
        <v>26.9</v>
      </c>
      <c r="AC51" s="1314">
        <v>25</v>
      </c>
      <c r="AD51" s="1314">
        <v>24.7</v>
      </c>
      <c r="AE51" s="1314">
        <v>27.3</v>
      </c>
      <c r="AF51" s="1085">
        <v>29.7</v>
      </c>
      <c r="AG51" s="1331" t="s">
        <v>23</v>
      </c>
      <c r="AH51" s="78"/>
    </row>
    <row r="52" spans="1:34">
      <c r="A52" s="1318"/>
      <c r="B52" s="411" t="s">
        <v>517</v>
      </c>
      <c r="C52" s="1102">
        <v>29.1</v>
      </c>
      <c r="D52" s="1314">
        <v>34.799999999999997</v>
      </c>
      <c r="E52" s="1314">
        <v>32.200000000000003</v>
      </c>
      <c r="F52" s="1314">
        <v>25.8</v>
      </c>
      <c r="G52" s="1314">
        <v>27.1</v>
      </c>
      <c r="H52" s="1314">
        <v>24.5</v>
      </c>
      <c r="I52" s="1314">
        <v>23.9</v>
      </c>
      <c r="J52" s="1314">
        <v>19</v>
      </c>
      <c r="K52" s="1314">
        <v>20.399999999999999</v>
      </c>
      <c r="L52" s="1314">
        <v>23.2</v>
      </c>
      <c r="M52" s="1314">
        <v>25.8</v>
      </c>
      <c r="N52" s="1314">
        <v>22.2</v>
      </c>
      <c r="O52" s="1314">
        <v>19.2</v>
      </c>
      <c r="P52" s="1314">
        <v>21.9</v>
      </c>
      <c r="Q52" s="1314">
        <v>17.2</v>
      </c>
      <c r="R52" s="1314">
        <v>19.100000000000001</v>
      </c>
      <c r="S52" s="1314">
        <v>22.2</v>
      </c>
      <c r="T52" s="1314">
        <v>16.2</v>
      </c>
      <c r="U52" s="1314">
        <v>16.2</v>
      </c>
      <c r="V52" s="1314">
        <v>14.1</v>
      </c>
      <c r="W52" s="1314">
        <v>9.9</v>
      </c>
      <c r="X52" s="1314">
        <v>9.1</v>
      </c>
      <c r="Y52" s="1314">
        <v>11.2</v>
      </c>
      <c r="Z52" s="1314">
        <v>12.3</v>
      </c>
      <c r="AA52" s="1314">
        <v>10.6</v>
      </c>
      <c r="AB52" s="1314">
        <v>9.4</v>
      </c>
      <c r="AC52" s="1314">
        <v>8.1</v>
      </c>
      <c r="AD52" s="1314">
        <v>8.6999999999999993</v>
      </c>
      <c r="AE52" s="1315">
        <v>8.1999999999999993</v>
      </c>
      <c r="AF52" s="1315">
        <v>9.1</v>
      </c>
      <c r="AG52" s="1320">
        <v>10.8</v>
      </c>
      <c r="AH52" s="78"/>
    </row>
    <row r="53" spans="1:34">
      <c r="A53" s="1318"/>
      <c r="B53" s="411" t="s">
        <v>518</v>
      </c>
      <c r="C53" s="1102">
        <v>8.8000000000000007</v>
      </c>
      <c r="D53" s="1314">
        <v>9.1999999999999993</v>
      </c>
      <c r="E53" s="1314">
        <v>13</v>
      </c>
      <c r="F53" s="1314">
        <v>24.4</v>
      </c>
      <c r="G53" s="1314">
        <v>20.8</v>
      </c>
      <c r="H53" s="1314">
        <v>15.6</v>
      </c>
      <c r="I53" s="1316">
        <v>12.6</v>
      </c>
      <c r="J53" s="1316">
        <v>10.7</v>
      </c>
      <c r="K53" s="1314">
        <v>12.9</v>
      </c>
      <c r="L53" s="1314">
        <v>14.2</v>
      </c>
      <c r="M53" s="1316">
        <v>14.4</v>
      </c>
      <c r="N53" s="1316">
        <v>14.6</v>
      </c>
      <c r="O53" s="1314">
        <v>15.6</v>
      </c>
      <c r="P53" s="1314">
        <v>10.199999999999999</v>
      </c>
      <c r="Q53" s="1314">
        <v>12.5</v>
      </c>
      <c r="R53" s="1314">
        <v>15.2</v>
      </c>
      <c r="S53" s="1314">
        <v>11.7</v>
      </c>
      <c r="T53" s="1314">
        <v>15.5</v>
      </c>
      <c r="U53" s="1314">
        <v>19.399999999999999</v>
      </c>
      <c r="V53" s="1314">
        <v>21.7</v>
      </c>
      <c r="W53" s="1314">
        <v>9.9</v>
      </c>
      <c r="X53" s="1314">
        <v>11.2</v>
      </c>
      <c r="Y53" s="1314">
        <v>12.6</v>
      </c>
      <c r="Z53" s="1314">
        <v>16.899999999999999</v>
      </c>
      <c r="AA53" s="1314">
        <v>13.6</v>
      </c>
      <c r="AB53" s="1314">
        <v>15.2</v>
      </c>
      <c r="AC53" s="1316">
        <v>14.8</v>
      </c>
      <c r="AD53" s="1314">
        <v>13.5</v>
      </c>
      <c r="AE53" s="1314">
        <v>17.899999999999999</v>
      </c>
      <c r="AF53" s="1085">
        <v>8.6999999999999993</v>
      </c>
      <c r="AG53" s="1331" t="s">
        <v>23</v>
      </c>
      <c r="AH53" s="78"/>
    </row>
    <row r="54" spans="1:34">
      <c r="A54" s="1313"/>
      <c r="B54" s="411" t="s">
        <v>519</v>
      </c>
      <c r="C54" s="1315">
        <v>17.5</v>
      </c>
      <c r="D54" s="1314">
        <v>11.7</v>
      </c>
      <c r="E54" s="1314">
        <v>10.7</v>
      </c>
      <c r="F54" s="1314">
        <v>16.7</v>
      </c>
      <c r="G54" s="1314">
        <v>17.2</v>
      </c>
      <c r="H54" s="1314">
        <v>11.4</v>
      </c>
      <c r="I54" s="1315">
        <v>8.6</v>
      </c>
      <c r="J54" s="1314">
        <v>11.3</v>
      </c>
      <c r="K54" s="1314">
        <v>8.1</v>
      </c>
      <c r="L54" s="1314">
        <v>7.4</v>
      </c>
      <c r="M54" s="1314">
        <v>8.6999999999999993</v>
      </c>
      <c r="N54" s="1314">
        <v>7.7</v>
      </c>
      <c r="O54" s="1314">
        <v>8.8000000000000007</v>
      </c>
      <c r="P54" s="1314">
        <v>14.7</v>
      </c>
      <c r="Q54" s="1314">
        <v>9.3000000000000007</v>
      </c>
      <c r="R54" s="1314">
        <v>8.1</v>
      </c>
      <c r="S54" s="1315">
        <v>8.1</v>
      </c>
      <c r="T54" s="1315">
        <v>9.9</v>
      </c>
      <c r="U54" s="1315">
        <v>14.3</v>
      </c>
      <c r="V54" s="1315">
        <v>14.5</v>
      </c>
      <c r="W54" s="1316">
        <v>15.6</v>
      </c>
      <c r="X54" s="1314">
        <v>17.3</v>
      </c>
      <c r="Y54" s="1314">
        <v>22.6</v>
      </c>
      <c r="Z54" s="1314">
        <v>10.199999999999999</v>
      </c>
      <c r="AA54" s="1314">
        <v>15.7</v>
      </c>
      <c r="AB54" s="1314">
        <v>16.7</v>
      </c>
      <c r="AC54" s="1314">
        <v>12.6</v>
      </c>
      <c r="AD54" s="1314">
        <v>12.9</v>
      </c>
      <c r="AE54" s="1314">
        <v>18.899999999999999</v>
      </c>
      <c r="AF54" s="1314">
        <v>11.1</v>
      </c>
      <c r="AG54" s="1317">
        <v>18.5</v>
      </c>
      <c r="AH54" s="77"/>
    </row>
    <row r="55" spans="1:34">
      <c r="A55" s="1318"/>
      <c r="B55" s="411" t="s">
        <v>520</v>
      </c>
      <c r="C55" s="1102">
        <v>11.9</v>
      </c>
      <c r="D55" s="1314">
        <v>10.9</v>
      </c>
      <c r="E55" s="1314">
        <v>12.3</v>
      </c>
      <c r="F55" s="1314">
        <v>13.8</v>
      </c>
      <c r="G55" s="1314">
        <v>16.7</v>
      </c>
      <c r="H55" s="1314">
        <v>7.6</v>
      </c>
      <c r="I55" s="1314">
        <v>7.7</v>
      </c>
      <c r="J55" s="1314">
        <v>9.9</v>
      </c>
      <c r="K55" s="1314">
        <v>13.6</v>
      </c>
      <c r="L55" s="1314">
        <v>18.399999999999999</v>
      </c>
      <c r="M55" s="1314">
        <v>16</v>
      </c>
      <c r="N55" s="1314">
        <v>19.399999999999999</v>
      </c>
      <c r="O55" s="1314">
        <v>18.600000000000001</v>
      </c>
      <c r="P55" s="1314">
        <v>18</v>
      </c>
      <c r="Q55" s="1314">
        <v>15</v>
      </c>
      <c r="R55" s="1314">
        <v>16.399999999999999</v>
      </c>
      <c r="S55" s="1314">
        <v>18.8</v>
      </c>
      <c r="T55" s="1314">
        <v>24.4</v>
      </c>
      <c r="U55" s="1314">
        <v>24.5</v>
      </c>
      <c r="V55" s="1314">
        <v>15.5</v>
      </c>
      <c r="W55" s="1314">
        <v>8.3000000000000007</v>
      </c>
      <c r="X55" s="1314">
        <v>6.2</v>
      </c>
      <c r="Y55" s="1314">
        <v>6.5</v>
      </c>
      <c r="Z55" s="1314">
        <v>18.2</v>
      </c>
      <c r="AA55" s="1314">
        <v>37.700000000000003</v>
      </c>
      <c r="AB55" s="1314">
        <v>28.8</v>
      </c>
      <c r="AC55" s="1314">
        <v>14.4</v>
      </c>
      <c r="AD55" s="1314">
        <v>12.7</v>
      </c>
      <c r="AE55" s="1315">
        <v>11.3</v>
      </c>
      <c r="AF55" s="1315">
        <v>11.3</v>
      </c>
      <c r="AG55" s="1320">
        <v>13.5</v>
      </c>
      <c r="AH55" s="78"/>
    </row>
    <row r="56" spans="1:34">
      <c r="A56" s="1318"/>
      <c r="B56" s="411" t="s">
        <v>521</v>
      </c>
      <c r="C56" s="1102">
        <v>10</v>
      </c>
      <c r="D56" s="1314">
        <v>11.8</v>
      </c>
      <c r="E56" s="1314">
        <v>16.3</v>
      </c>
      <c r="F56" s="1314">
        <v>16.899999999999999</v>
      </c>
      <c r="G56" s="1314">
        <v>32</v>
      </c>
      <c r="H56" s="1314">
        <v>23.9</v>
      </c>
      <c r="I56" s="1316">
        <v>19.7</v>
      </c>
      <c r="J56" s="1316">
        <v>16.5</v>
      </c>
      <c r="K56" s="1314">
        <v>9.1</v>
      </c>
      <c r="L56" s="1314">
        <v>8.1</v>
      </c>
      <c r="M56" s="1316">
        <v>13.6</v>
      </c>
      <c r="N56" s="1316">
        <v>13.2</v>
      </c>
      <c r="O56" s="1314">
        <v>13.1</v>
      </c>
      <c r="P56" s="1314">
        <v>17.399999999999999</v>
      </c>
      <c r="Q56" s="1314">
        <v>8.3000000000000007</v>
      </c>
      <c r="R56" s="1314">
        <v>5.0999999999999996</v>
      </c>
      <c r="S56" s="1314">
        <v>5.3</v>
      </c>
      <c r="T56" s="1314">
        <v>3</v>
      </c>
      <c r="U56" s="1314">
        <v>4.4000000000000004</v>
      </c>
      <c r="V56" s="1314">
        <v>8.3000000000000007</v>
      </c>
      <c r="W56" s="1314">
        <v>11.3</v>
      </c>
      <c r="X56" s="1314">
        <v>16.100000000000001</v>
      </c>
      <c r="Y56" s="1314">
        <v>16.7</v>
      </c>
      <c r="Z56" s="1314">
        <v>20.6</v>
      </c>
      <c r="AA56" s="1314">
        <v>19.5</v>
      </c>
      <c r="AB56" s="1314">
        <v>14.8</v>
      </c>
      <c r="AC56" s="1316">
        <v>12</v>
      </c>
      <c r="AD56" s="1314">
        <v>9</v>
      </c>
      <c r="AE56" s="1314">
        <v>19.7</v>
      </c>
      <c r="AF56" s="1085">
        <v>27.4</v>
      </c>
      <c r="AG56" s="1331" t="s">
        <v>23</v>
      </c>
      <c r="AH56" s="78"/>
    </row>
    <row r="57" spans="1:34">
      <c r="A57" s="1313"/>
      <c r="B57" s="411" t="s">
        <v>510</v>
      </c>
      <c r="C57" s="1102">
        <v>15.8</v>
      </c>
      <c r="D57" s="1314">
        <v>6</v>
      </c>
      <c r="E57" s="1314">
        <v>6.7</v>
      </c>
      <c r="F57" s="1314">
        <v>15.7</v>
      </c>
      <c r="G57" s="1314">
        <v>21.9</v>
      </c>
      <c r="H57" s="1314">
        <v>16.5</v>
      </c>
      <c r="I57" s="1315">
        <v>23.3</v>
      </c>
      <c r="J57" s="1314">
        <v>21.7</v>
      </c>
      <c r="K57" s="1314">
        <v>10.6</v>
      </c>
      <c r="L57" s="1314">
        <v>23.9</v>
      </c>
      <c r="M57" s="1314">
        <v>22.9</v>
      </c>
      <c r="N57" s="1314">
        <v>32.5</v>
      </c>
      <c r="O57" s="1314">
        <v>38.1</v>
      </c>
      <c r="P57" s="1314">
        <v>38.5</v>
      </c>
      <c r="Q57" s="1314">
        <v>16.600000000000001</v>
      </c>
      <c r="R57" s="1314">
        <v>14.2</v>
      </c>
      <c r="S57" s="1315">
        <v>29.4</v>
      </c>
      <c r="T57" s="1315">
        <v>24.4</v>
      </c>
      <c r="U57" s="1315">
        <v>18.5</v>
      </c>
      <c r="V57" s="1315">
        <v>30.6</v>
      </c>
      <c r="W57" s="1316">
        <v>26.2</v>
      </c>
      <c r="X57" s="1314">
        <v>19.3</v>
      </c>
      <c r="Y57" s="1314">
        <v>14.5</v>
      </c>
      <c r="Z57" s="1314">
        <v>14.1</v>
      </c>
      <c r="AA57" s="1314">
        <v>14.4</v>
      </c>
      <c r="AB57" s="1314">
        <v>26.1</v>
      </c>
      <c r="AC57" s="1314">
        <v>32.799999999999997</v>
      </c>
      <c r="AD57" s="1314">
        <v>22.7</v>
      </c>
      <c r="AE57" s="1314">
        <v>29.4</v>
      </c>
      <c r="AF57" s="1314">
        <v>38.5</v>
      </c>
      <c r="AG57" s="1317">
        <v>38.6</v>
      </c>
      <c r="AH57" s="77"/>
    </row>
    <row r="58" spans="1:34">
      <c r="A58" s="1318"/>
      <c r="B58" s="411" t="s">
        <v>511</v>
      </c>
      <c r="C58" s="1102">
        <v>29.1</v>
      </c>
      <c r="D58" s="1314">
        <v>22</v>
      </c>
      <c r="E58" s="1314">
        <v>22.1</v>
      </c>
      <c r="F58" s="1314">
        <v>16.399999999999999</v>
      </c>
      <c r="G58" s="1314">
        <v>19.399999999999999</v>
      </c>
      <c r="H58" s="1314">
        <v>35.700000000000003</v>
      </c>
      <c r="I58" s="1314">
        <v>30.5</v>
      </c>
      <c r="J58" s="1314">
        <v>21.8</v>
      </c>
      <c r="K58" s="1314">
        <v>34.799999999999997</v>
      </c>
      <c r="L58" s="1314">
        <v>25.3</v>
      </c>
      <c r="M58" s="1314">
        <v>42.2</v>
      </c>
      <c r="N58" s="1314">
        <v>49.9</v>
      </c>
      <c r="O58" s="1314">
        <v>51.2</v>
      </c>
      <c r="P58" s="1314">
        <v>33.799999999999997</v>
      </c>
      <c r="Q58" s="1314">
        <v>50.6</v>
      </c>
      <c r="R58" s="1314">
        <v>41.7</v>
      </c>
      <c r="S58" s="1314">
        <v>10.5</v>
      </c>
      <c r="T58" s="1314">
        <v>20.6</v>
      </c>
      <c r="U58" s="1314">
        <v>41.1</v>
      </c>
      <c r="V58" s="1314">
        <v>43.5</v>
      </c>
      <c r="W58" s="1314">
        <v>30.6</v>
      </c>
      <c r="X58" s="1314">
        <v>49</v>
      </c>
      <c r="Y58" s="1314">
        <v>76.400000000000006</v>
      </c>
      <c r="Z58" s="1314">
        <v>68.5</v>
      </c>
      <c r="AA58" s="1314">
        <v>55.1</v>
      </c>
      <c r="AB58" s="1314">
        <v>28.2</v>
      </c>
      <c r="AC58" s="1314">
        <v>36.200000000000003</v>
      </c>
      <c r="AD58" s="1314">
        <v>50.7</v>
      </c>
      <c r="AE58" s="1315">
        <v>36.5</v>
      </c>
      <c r="AF58" s="1315">
        <v>65</v>
      </c>
      <c r="AG58" s="1317" t="s">
        <v>23</v>
      </c>
      <c r="AH58" s="78"/>
    </row>
    <row r="59" spans="1:34">
      <c r="A59" s="1318"/>
      <c r="B59" s="411" t="s">
        <v>512</v>
      </c>
      <c r="C59" s="1102">
        <v>33.6</v>
      </c>
      <c r="D59" s="1314">
        <v>27.5</v>
      </c>
      <c r="E59" s="1314">
        <v>38.200000000000003</v>
      </c>
      <c r="F59" s="1314">
        <v>19.399999999999999</v>
      </c>
      <c r="G59" s="1314">
        <v>31.4</v>
      </c>
      <c r="H59" s="1314">
        <v>21.6</v>
      </c>
      <c r="I59" s="1316">
        <v>6.2</v>
      </c>
      <c r="J59" s="1316">
        <v>22.4</v>
      </c>
      <c r="K59" s="1314">
        <v>38</v>
      </c>
      <c r="L59" s="1314">
        <v>24.9</v>
      </c>
      <c r="M59" s="1316">
        <v>20.5</v>
      </c>
      <c r="N59" s="1316">
        <v>13.6</v>
      </c>
      <c r="O59" s="1314">
        <v>40.799999999999997</v>
      </c>
      <c r="P59" s="1314">
        <v>82.1</v>
      </c>
      <c r="Q59" s="1314">
        <v>89.8</v>
      </c>
      <c r="R59" s="1314">
        <v>78.7</v>
      </c>
      <c r="S59" s="1314">
        <v>45.3</v>
      </c>
      <c r="T59" s="1314">
        <v>83.1</v>
      </c>
      <c r="U59" s="1314">
        <v>28.9</v>
      </c>
      <c r="V59" s="1314">
        <v>24.1</v>
      </c>
      <c r="W59" s="1314">
        <v>23.1</v>
      </c>
      <c r="X59" s="1314">
        <v>9.6</v>
      </c>
      <c r="Y59" s="1314">
        <v>18</v>
      </c>
      <c r="Z59" s="1314">
        <v>8.4</v>
      </c>
      <c r="AA59" s="1314">
        <v>15.7</v>
      </c>
      <c r="AB59" s="1314">
        <v>8.3000000000000007</v>
      </c>
      <c r="AC59" s="1316">
        <v>7.3</v>
      </c>
      <c r="AD59" s="1314">
        <v>11.8</v>
      </c>
      <c r="AE59" s="1314">
        <v>8.4</v>
      </c>
      <c r="AF59" s="1314">
        <v>17</v>
      </c>
      <c r="AG59" s="1317">
        <v>4.7</v>
      </c>
      <c r="AH59" s="78"/>
    </row>
    <row r="60" spans="1:34">
      <c r="A60" s="79"/>
    </row>
    <row r="61" spans="1:34" ht="47.25" customHeight="1">
      <c r="A61" s="2369" t="s">
        <v>1521</v>
      </c>
      <c r="B61" s="2369"/>
      <c r="C61" s="2369"/>
      <c r="D61" s="2369"/>
      <c r="E61" s="2369"/>
      <c r="F61" s="2369"/>
      <c r="G61" s="2369"/>
      <c r="H61" s="2369"/>
      <c r="I61" s="2369"/>
      <c r="J61" s="2369"/>
      <c r="K61" s="2369"/>
      <c r="L61" s="2369"/>
      <c r="M61" s="2369"/>
      <c r="N61" s="2369"/>
      <c r="O61" s="2369"/>
      <c r="P61" s="2369"/>
      <c r="Q61" s="2369"/>
      <c r="R61" s="2369"/>
      <c r="S61" s="2369"/>
      <c r="T61" s="2369"/>
      <c r="U61" s="2369"/>
      <c r="V61" s="2369"/>
      <c r="W61" s="2369"/>
      <c r="X61" s="2369"/>
      <c r="Y61" s="2369"/>
      <c r="Z61" s="2369"/>
      <c r="AA61" s="2369"/>
      <c r="AB61" s="2369"/>
      <c r="AC61" s="2369"/>
      <c r="AD61" s="2369"/>
      <c r="AE61" s="2369"/>
      <c r="AF61" s="2369"/>
      <c r="AG61" s="2369"/>
    </row>
    <row r="62" spans="1:34" ht="17.25" customHeight="1">
      <c r="A62" s="2350" t="s">
        <v>537</v>
      </c>
      <c r="B62" s="2350"/>
      <c r="C62" s="2350"/>
      <c r="D62" s="2350"/>
      <c r="E62" s="2350"/>
      <c r="F62" s="2350"/>
      <c r="G62" s="2350"/>
      <c r="H62" s="2350"/>
      <c r="I62" s="2350"/>
      <c r="J62" s="2350"/>
      <c r="K62" s="2350"/>
      <c r="L62" s="2350"/>
      <c r="M62" s="2350"/>
      <c r="N62" s="2350"/>
      <c r="O62" s="2350"/>
      <c r="P62" s="2350"/>
      <c r="Q62" s="2350"/>
      <c r="R62" s="2350"/>
      <c r="S62" s="2350"/>
      <c r="T62" s="2350"/>
      <c r="U62" s="2350"/>
      <c r="V62" s="2350"/>
      <c r="W62" s="2350"/>
      <c r="X62" s="2350"/>
      <c r="Y62" s="2350"/>
      <c r="Z62" s="2350"/>
      <c r="AA62" s="2350"/>
      <c r="AB62" s="2350"/>
      <c r="AC62" s="2350"/>
      <c r="AD62" s="2350"/>
      <c r="AE62" s="2350"/>
      <c r="AF62" s="2350"/>
      <c r="AG62" s="2350"/>
    </row>
    <row r="63" spans="1:34">
      <c r="A63" s="1332"/>
      <c r="B63" s="1333" t="s">
        <v>293</v>
      </c>
      <c r="C63" s="1334"/>
      <c r="D63" s="1334"/>
      <c r="E63" s="1334"/>
      <c r="F63" s="1334"/>
      <c r="G63" s="1334"/>
      <c r="H63" s="1334"/>
      <c r="I63" s="1334"/>
      <c r="J63" s="1334"/>
      <c r="K63" s="1334"/>
      <c r="L63" s="1334"/>
      <c r="M63" s="1334"/>
      <c r="N63" s="1334"/>
      <c r="O63" s="1334"/>
      <c r="P63" s="1334"/>
      <c r="Q63" s="1334"/>
      <c r="R63" s="1334"/>
      <c r="S63" s="1334"/>
      <c r="T63" s="1334"/>
      <c r="U63" s="1334"/>
      <c r="V63" s="1334"/>
      <c r="W63" s="1334"/>
      <c r="X63" s="1334"/>
      <c r="Y63" s="1334"/>
      <c r="Z63" s="1334"/>
      <c r="AA63" s="1334"/>
      <c r="AB63" s="1334"/>
      <c r="AC63" s="1334"/>
      <c r="AD63" s="1334"/>
      <c r="AE63" s="1334"/>
      <c r="AF63" s="1334"/>
      <c r="AG63" s="1334"/>
    </row>
    <row r="64" spans="1:34" ht="45" customHeight="1">
      <c r="A64" s="2351" t="s">
        <v>1969</v>
      </c>
      <c r="B64" s="2351"/>
      <c r="C64" s="2351"/>
      <c r="D64" s="2351"/>
      <c r="E64" s="2351"/>
      <c r="F64" s="2351"/>
      <c r="G64" s="2351"/>
      <c r="H64" s="2351"/>
      <c r="I64" s="2351"/>
      <c r="J64" s="2351"/>
      <c r="K64" s="2351"/>
      <c r="L64" s="2351"/>
      <c r="M64" s="2351"/>
      <c r="N64" s="2351"/>
      <c r="O64" s="2351"/>
      <c r="P64" s="2351"/>
      <c r="Q64" s="2351"/>
      <c r="R64" s="2351"/>
      <c r="S64" s="2351"/>
      <c r="T64" s="2351"/>
      <c r="U64" s="2351"/>
      <c r="V64" s="2351"/>
      <c r="W64" s="2351"/>
      <c r="X64" s="2351"/>
      <c r="Y64" s="2351"/>
      <c r="Z64" s="2351"/>
      <c r="AA64" s="2351"/>
      <c r="AB64" s="2351"/>
      <c r="AC64" s="2351"/>
      <c r="AD64" s="2351"/>
      <c r="AE64" s="2351"/>
      <c r="AF64" s="2351"/>
      <c r="AG64" s="2351"/>
    </row>
    <row r="65" spans="1:33" ht="17.25" customHeight="1">
      <c r="A65" s="2352" t="s">
        <v>538</v>
      </c>
      <c r="B65" s="2352"/>
      <c r="C65" s="2352"/>
      <c r="D65" s="2352"/>
      <c r="E65" s="2352"/>
      <c r="F65" s="2352"/>
      <c r="G65" s="2352"/>
      <c r="H65" s="2352"/>
      <c r="I65" s="2352"/>
      <c r="J65" s="2352"/>
      <c r="K65" s="2352"/>
      <c r="L65" s="2352"/>
      <c r="M65" s="2352"/>
      <c r="N65" s="2352"/>
      <c r="O65" s="2352"/>
      <c r="P65" s="2352"/>
      <c r="Q65" s="2352"/>
      <c r="R65" s="2352"/>
      <c r="S65" s="2352"/>
      <c r="T65" s="2352"/>
      <c r="U65" s="2352"/>
      <c r="V65" s="2352"/>
      <c r="W65" s="2352"/>
      <c r="X65" s="2352"/>
      <c r="Y65" s="2352"/>
      <c r="Z65" s="2352"/>
      <c r="AA65" s="2352"/>
      <c r="AB65" s="2352"/>
      <c r="AC65" s="2352"/>
      <c r="AD65" s="2352"/>
      <c r="AE65" s="2352"/>
      <c r="AF65" s="2352"/>
      <c r="AG65" s="2352"/>
    </row>
    <row r="66" spans="1:33">
      <c r="A66" s="1335"/>
      <c r="B66" s="1336" t="s">
        <v>295</v>
      </c>
      <c r="C66" s="1337"/>
      <c r="D66" s="1337"/>
      <c r="E66" s="1337"/>
      <c r="F66" s="1337"/>
      <c r="G66" s="1337"/>
      <c r="H66" s="1337"/>
      <c r="I66" s="1337"/>
      <c r="J66" s="1337"/>
      <c r="K66" s="1337"/>
      <c r="L66" s="1337"/>
      <c r="M66" s="1337"/>
      <c r="N66" s="1337"/>
      <c r="O66" s="1337"/>
      <c r="P66" s="1337"/>
      <c r="Q66" s="1337"/>
      <c r="R66" s="1337"/>
      <c r="S66" s="1337"/>
      <c r="T66" s="1337"/>
      <c r="U66" s="1337"/>
      <c r="V66" s="1337"/>
      <c r="W66" s="1337"/>
      <c r="X66" s="1337"/>
      <c r="Y66" s="1337"/>
      <c r="Z66" s="1337"/>
      <c r="AA66" s="1337"/>
      <c r="AB66" s="1337"/>
      <c r="AC66" s="1337"/>
      <c r="AD66" s="1337"/>
      <c r="AE66" s="1337"/>
      <c r="AF66" s="1337"/>
      <c r="AG66" s="1337"/>
    </row>
  </sheetData>
  <mergeCells count="11">
    <mergeCell ref="A62:AG62"/>
    <mergeCell ref="A64:AG64"/>
    <mergeCell ref="A65:AG65"/>
    <mergeCell ref="A5:B7"/>
    <mergeCell ref="C5:AG5"/>
    <mergeCell ref="C7:AG7"/>
    <mergeCell ref="A8:AG8"/>
    <mergeCell ref="B9:AG9"/>
    <mergeCell ref="B26:AG26"/>
    <mergeCell ref="B43:AG43"/>
    <mergeCell ref="A61:AG61"/>
  </mergeCells>
  <conditionalFormatting sqref="C11:AD11 C12:AF13 C10:H10 J10:R10 W10:AF10">
    <cfRule type="cellIs" dxfId="37" priority="18" operator="greaterThan">
      <formula>125</formula>
    </cfRule>
  </conditionalFormatting>
  <conditionalFormatting sqref="C15:AD15 C16:AG16 C14:AG14">
    <cfRule type="cellIs" dxfId="36" priority="15" operator="greaterThan">
      <formula>125</formula>
    </cfRule>
  </conditionalFormatting>
  <conditionalFormatting sqref="C18:AD18 C19:AF19 C17:H17 J17:R17 W17:AF17">
    <cfRule type="cellIs" dxfId="35" priority="11" operator="greaterThan">
      <formula>125</formula>
    </cfRule>
  </conditionalFormatting>
  <conditionalFormatting sqref="C21:AD21 C22:AF22 C20:H20 J20:R20 W20:AF20">
    <cfRule type="cellIs" dxfId="34" priority="8" operator="greaterThan">
      <formula>125</formula>
    </cfRule>
  </conditionalFormatting>
  <conditionalFormatting sqref="C24:AD24 C25:AF25 C23:H23 J23:R23 W23:AF23">
    <cfRule type="cellIs" dxfId="33" priority="5" operator="greaterThan">
      <formula>125</formula>
    </cfRule>
  </conditionalFormatting>
  <conditionalFormatting sqref="C27:AI42">
    <cfRule type="cellIs" dxfId="32" priority="2" operator="between">
      <formula>120</formula>
      <formula>1000</formula>
    </cfRule>
  </conditionalFormatting>
  <conditionalFormatting sqref="C44:AH59">
    <cfRule type="cellIs" dxfId="31" priority="1" operator="between">
      <formula>50</formula>
      <formula>1000</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10" orientation="landscape" r:id="rId1"/>
  <ignoredErrors>
    <ignoredError sqref="B10:B12 B27:B29 B44:B46 B14:B16 B31:B33 B48:B50 B17:B19 B34:B36 B51:B53 B20:B22 B37:B39 B54:B56 B23:B25 B40:B42 B57:B5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T2" sqref="T2"/>
    </sheetView>
  </sheetViews>
  <sheetFormatPr defaultColWidth="9" defaultRowHeight="12"/>
  <cols>
    <col min="1" max="1" width="6.625" style="120" customWidth="1"/>
    <col min="2" max="2" width="14.5" style="120" customWidth="1"/>
    <col min="3" max="9" width="11.875" style="120" customWidth="1"/>
    <col min="10" max="10" width="9" style="120"/>
    <col min="11" max="11" width="9.875" style="120" bestFit="1" customWidth="1"/>
    <col min="12" max="16384" width="9" style="120"/>
  </cols>
  <sheetData>
    <row r="1" spans="1:17" s="252" customFormat="1" ht="18" customHeight="1">
      <c r="A1" s="158" t="s">
        <v>920</v>
      </c>
      <c r="B1" s="158"/>
      <c r="C1" s="158"/>
      <c r="D1" s="158"/>
      <c r="E1" s="158"/>
      <c r="F1" s="158"/>
      <c r="G1" s="269" t="s">
        <v>37</v>
      </c>
      <c r="H1" s="270"/>
      <c r="J1" s="257"/>
    </row>
    <row r="2" spans="1:17" ht="18" customHeight="1">
      <c r="A2" s="1736" t="s">
        <v>1880</v>
      </c>
      <c r="B2" s="280"/>
      <c r="C2" s="280"/>
      <c r="D2" s="280"/>
      <c r="E2" s="280"/>
      <c r="F2" s="280"/>
      <c r="G2" s="271" t="s">
        <v>38</v>
      </c>
      <c r="H2" s="272"/>
    </row>
    <row r="3" spans="1:17" ht="30" customHeight="1">
      <c r="A3" s="1890" t="s">
        <v>885</v>
      </c>
      <c r="B3" s="1891"/>
      <c r="C3" s="1882" t="s">
        <v>921</v>
      </c>
      <c r="D3" s="1876"/>
      <c r="E3" s="1876" t="s">
        <v>922</v>
      </c>
      <c r="F3" s="1876"/>
      <c r="G3" s="1876"/>
      <c r="H3" s="1876" t="s">
        <v>923</v>
      </c>
      <c r="I3" s="1880"/>
    </row>
    <row r="4" spans="1:17" ht="44.25" customHeight="1">
      <c r="A4" s="1896" t="s">
        <v>924</v>
      </c>
      <c r="B4" s="1893"/>
      <c r="C4" s="1882"/>
      <c r="D4" s="1876"/>
      <c r="E4" s="1876"/>
      <c r="F4" s="1876"/>
      <c r="G4" s="1876"/>
      <c r="H4" s="1876"/>
      <c r="I4" s="1880"/>
    </row>
    <row r="5" spans="1:17" ht="31.5" customHeight="1" thickBot="1">
      <c r="A5" s="1894"/>
      <c r="B5" s="1895"/>
      <c r="C5" s="240" t="s">
        <v>39</v>
      </c>
      <c r="D5" s="164" t="s">
        <v>40</v>
      </c>
      <c r="E5" s="163" t="s">
        <v>915</v>
      </c>
      <c r="F5" s="164" t="s">
        <v>39</v>
      </c>
      <c r="G5" s="164" t="s">
        <v>40</v>
      </c>
      <c r="H5" s="164" t="s">
        <v>39</v>
      </c>
      <c r="I5" s="211" t="s">
        <v>40</v>
      </c>
      <c r="K5" s="257"/>
    </row>
    <row r="6" spans="1:17" ht="8.1" customHeight="1" thickTop="1">
      <c r="A6" s="281"/>
      <c r="B6" s="254"/>
      <c r="C6" s="282"/>
      <c r="D6" s="283"/>
      <c r="E6" s="284"/>
      <c r="F6" s="283"/>
      <c r="G6" s="283"/>
      <c r="H6" s="283"/>
      <c r="I6" s="285"/>
    </row>
    <row r="7" spans="1:17" ht="12.95" customHeight="1">
      <c r="A7" s="172">
        <v>2020</v>
      </c>
      <c r="B7" s="173" t="s">
        <v>509</v>
      </c>
      <c r="C7" s="212" t="s">
        <v>1845</v>
      </c>
      <c r="D7" s="213" t="s">
        <v>23</v>
      </c>
      <c r="E7" s="286">
        <v>22011</v>
      </c>
      <c r="F7" s="213">
        <v>118.75370919881306</v>
      </c>
      <c r="G7" s="213" t="s">
        <v>23</v>
      </c>
      <c r="H7" s="175">
        <v>94.5</v>
      </c>
      <c r="I7" s="246" t="s">
        <v>23</v>
      </c>
      <c r="J7" s="74"/>
    </row>
    <row r="8" spans="1:17" ht="12.95" customHeight="1">
      <c r="A8" s="172">
        <v>2021</v>
      </c>
      <c r="B8" s="173" t="s">
        <v>509</v>
      </c>
      <c r="C8" s="212">
        <v>106.7</v>
      </c>
      <c r="D8" s="213" t="s">
        <v>23</v>
      </c>
      <c r="E8" s="286">
        <v>24975</v>
      </c>
      <c r="F8" s="213">
        <v>114.2</v>
      </c>
      <c r="G8" s="213" t="s">
        <v>23</v>
      </c>
      <c r="H8" s="213">
        <v>111.6</v>
      </c>
      <c r="I8" s="246" t="s">
        <v>23</v>
      </c>
      <c r="J8" s="74"/>
    </row>
    <row r="9" spans="1:17" s="292" customFormat="1" ht="12.95" customHeight="1">
      <c r="A9" s="219"/>
      <c r="B9" s="173"/>
      <c r="C9" s="212"/>
      <c r="D9" s="213"/>
      <c r="E9" s="287"/>
      <c r="F9" s="204"/>
      <c r="G9" s="213"/>
      <c r="H9" s="288"/>
      <c r="I9" s="289"/>
      <c r="J9" s="290"/>
      <c r="K9" s="119"/>
      <c r="L9" s="291"/>
    </row>
    <row r="10" spans="1:17" s="292" customFormat="1" ht="12.95" customHeight="1">
      <c r="A10" s="186">
        <v>2021</v>
      </c>
      <c r="B10" s="187" t="s">
        <v>510</v>
      </c>
      <c r="C10" s="259">
        <v>108.1</v>
      </c>
      <c r="D10" s="182">
        <v>96.2</v>
      </c>
      <c r="E10" s="293">
        <v>1980</v>
      </c>
      <c r="F10" s="204">
        <v>113.9</v>
      </c>
      <c r="G10" s="182">
        <v>130</v>
      </c>
      <c r="H10" s="182">
        <v>108.3</v>
      </c>
      <c r="I10" s="277">
        <v>108.2</v>
      </c>
      <c r="J10" s="228"/>
      <c r="K10" s="294"/>
      <c r="L10" s="294"/>
      <c r="M10" s="294"/>
      <c r="N10" s="295"/>
    </row>
    <row r="11" spans="1:17" s="292" customFormat="1" ht="12.95" customHeight="1">
      <c r="A11" s="219"/>
      <c r="B11" s="187" t="s">
        <v>511</v>
      </c>
      <c r="C11" s="259">
        <v>127.8</v>
      </c>
      <c r="D11" s="182">
        <v>119.6</v>
      </c>
      <c r="E11" s="293">
        <v>2296</v>
      </c>
      <c r="F11" s="204">
        <v>96.7</v>
      </c>
      <c r="G11" s="182">
        <v>116</v>
      </c>
      <c r="H11" s="182">
        <v>114.4</v>
      </c>
      <c r="I11" s="277">
        <v>98.5</v>
      </c>
      <c r="J11" s="290"/>
      <c r="K11" s="72"/>
      <c r="L11" s="294"/>
      <c r="M11" s="294"/>
      <c r="N11" s="294"/>
    </row>
    <row r="12" spans="1:17" s="292" customFormat="1" ht="12.95" customHeight="1">
      <c r="A12" s="219"/>
      <c r="B12" s="187" t="s">
        <v>512</v>
      </c>
      <c r="C12" s="259">
        <v>105.3</v>
      </c>
      <c r="D12" s="182">
        <v>108.7</v>
      </c>
      <c r="E12" s="293">
        <v>2104</v>
      </c>
      <c r="F12" s="204">
        <v>94.3</v>
      </c>
      <c r="G12" s="182">
        <v>91.6</v>
      </c>
      <c r="H12" s="182">
        <v>111.5</v>
      </c>
      <c r="I12" s="277">
        <v>117.4</v>
      </c>
      <c r="J12" s="296"/>
      <c r="K12" s="72"/>
      <c r="L12" s="193"/>
      <c r="M12" s="193"/>
      <c r="N12" s="193"/>
    </row>
    <row r="13" spans="1:17" s="292" customFormat="1" ht="12.95" customHeight="1">
      <c r="A13" s="219"/>
      <c r="B13" s="187"/>
      <c r="C13" s="263"/>
      <c r="D13" s="264"/>
      <c r="E13" s="297"/>
      <c r="F13" s="204"/>
      <c r="G13" s="264"/>
      <c r="H13" s="264"/>
      <c r="I13" s="265"/>
      <c r="J13" s="298"/>
      <c r="K13" s="72"/>
      <c r="L13" s="193"/>
      <c r="M13" s="193"/>
      <c r="N13" s="193"/>
      <c r="O13" s="295"/>
      <c r="P13" s="295"/>
      <c r="Q13" s="295"/>
    </row>
    <row r="14" spans="1:17" s="292" customFormat="1" ht="12.95" customHeight="1">
      <c r="A14" s="186">
        <v>2022</v>
      </c>
      <c r="B14" s="187" t="s">
        <v>513</v>
      </c>
      <c r="C14" s="259">
        <v>128</v>
      </c>
      <c r="D14" s="182">
        <v>42.8</v>
      </c>
      <c r="E14" s="293">
        <v>1057</v>
      </c>
      <c r="F14" s="204">
        <v>72.900000000000006</v>
      </c>
      <c r="G14" s="182">
        <v>50.2</v>
      </c>
      <c r="H14" s="182">
        <v>112.9</v>
      </c>
      <c r="I14" s="277">
        <v>75.900000000000006</v>
      </c>
      <c r="J14" s="179"/>
      <c r="K14" s="198"/>
      <c r="L14" s="295"/>
      <c r="M14" s="295"/>
      <c r="N14" s="198"/>
      <c r="O14" s="198"/>
      <c r="P14" s="198"/>
      <c r="Q14" s="295"/>
    </row>
    <row r="15" spans="1:17" s="292" customFormat="1" ht="12.95" customHeight="1">
      <c r="A15" s="219"/>
      <c r="B15" s="187" t="s">
        <v>514</v>
      </c>
      <c r="C15" s="259">
        <v>108.7</v>
      </c>
      <c r="D15" s="182">
        <v>96.6</v>
      </c>
      <c r="E15" s="293">
        <v>1365</v>
      </c>
      <c r="F15" s="204">
        <v>64.8</v>
      </c>
      <c r="G15" s="182">
        <v>129.1</v>
      </c>
      <c r="H15" s="182">
        <v>112</v>
      </c>
      <c r="I15" s="277">
        <v>103.9</v>
      </c>
      <c r="J15" s="179"/>
      <c r="K15" s="193"/>
      <c r="L15" s="295"/>
      <c r="M15" s="295"/>
      <c r="N15" s="193"/>
      <c r="O15" s="193"/>
      <c r="P15" s="193"/>
      <c r="Q15" s="295"/>
    </row>
    <row r="16" spans="1:17" s="292" customFormat="1" ht="12.95" customHeight="1">
      <c r="A16" s="219"/>
      <c r="B16" s="187" t="s">
        <v>515</v>
      </c>
      <c r="C16" s="259">
        <v>117.2</v>
      </c>
      <c r="D16" s="182">
        <v>140.69999999999999</v>
      </c>
      <c r="E16" s="293">
        <v>1716</v>
      </c>
      <c r="F16" s="204">
        <v>85.2</v>
      </c>
      <c r="G16" s="182">
        <v>125.7</v>
      </c>
      <c r="H16" s="182">
        <v>120.2</v>
      </c>
      <c r="I16" s="277">
        <v>126.4</v>
      </c>
      <c r="J16" s="179"/>
      <c r="K16" s="193"/>
      <c r="L16" s="295"/>
      <c r="M16" s="295"/>
      <c r="N16" s="295"/>
      <c r="O16" s="295"/>
      <c r="P16" s="295"/>
      <c r="Q16" s="295"/>
    </row>
    <row r="17" spans="1:17" s="292" customFormat="1" ht="12.95" customHeight="1">
      <c r="A17" s="186"/>
      <c r="B17" s="187" t="s">
        <v>516</v>
      </c>
      <c r="C17" s="212">
        <v>119.5</v>
      </c>
      <c r="D17" s="213">
        <v>108.9</v>
      </c>
      <c r="E17" s="293">
        <v>1334</v>
      </c>
      <c r="F17" s="182">
        <v>54.1</v>
      </c>
      <c r="G17" s="182">
        <v>77.7</v>
      </c>
      <c r="H17" s="288">
        <v>137.19999999999999</v>
      </c>
      <c r="I17" s="256">
        <v>101.9</v>
      </c>
      <c r="J17" s="296"/>
      <c r="K17" s="12"/>
      <c r="L17" s="295"/>
      <c r="M17" s="295"/>
      <c r="N17" s="299"/>
      <c r="O17" s="295"/>
      <c r="P17" s="295"/>
      <c r="Q17" s="295"/>
    </row>
    <row r="18" spans="1:17" s="292" customFormat="1" ht="12.95" customHeight="1">
      <c r="A18" s="219"/>
      <c r="B18" s="187" t="s">
        <v>517</v>
      </c>
      <c r="C18" s="212">
        <v>110.8</v>
      </c>
      <c r="D18" s="213">
        <v>117.4</v>
      </c>
      <c r="E18" s="293">
        <v>2382</v>
      </c>
      <c r="F18" s="182">
        <v>133.30000000000001</v>
      </c>
      <c r="G18" s="182">
        <v>178.6</v>
      </c>
      <c r="H18" s="288">
        <v>121.5</v>
      </c>
      <c r="I18" s="256">
        <v>97.4</v>
      </c>
      <c r="J18" s="296"/>
      <c r="K18" s="12"/>
      <c r="L18" s="295"/>
      <c r="M18" s="295"/>
      <c r="N18" s="295"/>
      <c r="O18" s="295"/>
      <c r="P18" s="295"/>
      <c r="Q18" s="295"/>
    </row>
    <row r="19" spans="1:17" s="292" customFormat="1" ht="12.95" customHeight="1">
      <c r="A19" s="219"/>
      <c r="B19" s="187" t="s">
        <v>518</v>
      </c>
      <c r="C19" s="212">
        <v>126.4</v>
      </c>
      <c r="D19" s="212">
        <v>115.3</v>
      </c>
      <c r="E19" s="293">
        <v>1117</v>
      </c>
      <c r="F19" s="182">
        <v>52.3</v>
      </c>
      <c r="G19" s="182">
        <v>46.9</v>
      </c>
      <c r="H19" s="288">
        <v>121.7</v>
      </c>
      <c r="I19" s="256">
        <v>101.2</v>
      </c>
      <c r="J19" s="296"/>
      <c r="K19" s="198"/>
      <c r="N19" s="295"/>
      <c r="O19" s="295"/>
      <c r="P19" s="295"/>
      <c r="Q19" s="295"/>
    </row>
    <row r="20" spans="1:17" s="292" customFormat="1" ht="12.95" customHeight="1">
      <c r="A20" s="186"/>
      <c r="B20" s="187" t="s">
        <v>519</v>
      </c>
      <c r="C20" s="212">
        <v>121.5</v>
      </c>
      <c r="D20" s="213">
        <v>101.2</v>
      </c>
      <c r="E20" s="287" t="s">
        <v>1842</v>
      </c>
      <c r="F20" s="204">
        <v>61.066308243727597</v>
      </c>
      <c r="G20" s="182">
        <v>122.02327663384065</v>
      </c>
      <c r="H20" s="288">
        <v>123.2</v>
      </c>
      <c r="I20" s="289">
        <v>99.1</v>
      </c>
      <c r="J20" s="300"/>
      <c r="K20" s="198"/>
      <c r="N20" s="295"/>
      <c r="O20" s="295"/>
      <c r="P20" s="295"/>
      <c r="Q20" s="295"/>
    </row>
    <row r="21" spans="1:17" s="292" customFormat="1" ht="12.95" customHeight="1">
      <c r="A21" s="219"/>
      <c r="B21" s="187" t="s">
        <v>520</v>
      </c>
      <c r="C21" s="212">
        <v>120.9</v>
      </c>
      <c r="D21" s="213">
        <v>98.3</v>
      </c>
      <c r="E21" s="287" t="s">
        <v>1843</v>
      </c>
      <c r="F21" s="204">
        <v>78.117401875651268</v>
      </c>
      <c r="G21" s="182">
        <v>165.00366837857666</v>
      </c>
      <c r="H21" s="288">
        <v>119.1</v>
      </c>
      <c r="I21" s="289">
        <v>96.8</v>
      </c>
      <c r="J21" s="228"/>
      <c r="K21" s="198"/>
      <c r="N21" s="295"/>
      <c r="O21" s="295"/>
      <c r="P21" s="295"/>
      <c r="Q21" s="295"/>
    </row>
    <row r="22" spans="1:17" s="292" customFormat="1" ht="12.95" customHeight="1">
      <c r="A22" s="219"/>
      <c r="B22" s="187" t="s">
        <v>521</v>
      </c>
      <c r="C22" s="212">
        <v>117</v>
      </c>
      <c r="D22" s="213">
        <v>110.2</v>
      </c>
      <c r="E22" s="287" t="s">
        <v>1844</v>
      </c>
      <c r="F22" s="204">
        <v>159.8161523309258</v>
      </c>
      <c r="G22" s="182">
        <v>108.2258781680747</v>
      </c>
      <c r="H22" s="288">
        <v>124.6</v>
      </c>
      <c r="I22" s="289">
        <v>103.8</v>
      </c>
      <c r="J22" s="228"/>
      <c r="K22" s="188"/>
      <c r="L22" s="74"/>
      <c r="M22" s="74"/>
      <c r="N22" s="188"/>
      <c r="O22" s="295"/>
      <c r="P22" s="295"/>
      <c r="Q22" s="295"/>
    </row>
    <row r="23" spans="1:17" s="292" customFormat="1" ht="12.95" customHeight="1">
      <c r="A23" s="186"/>
      <c r="B23" s="187" t="s">
        <v>510</v>
      </c>
      <c r="C23" s="259">
        <v>160.1</v>
      </c>
      <c r="D23" s="182">
        <v>131.69999999999999</v>
      </c>
      <c r="E23" s="293">
        <v>2256</v>
      </c>
      <c r="F23" s="1861">
        <v>113.93939393939394</v>
      </c>
      <c r="G23" s="182">
        <v>92.686935086277728</v>
      </c>
      <c r="H23" s="182">
        <v>119.3</v>
      </c>
      <c r="I23" s="277">
        <v>103.6</v>
      </c>
      <c r="J23" s="228"/>
      <c r="K23" s="294"/>
      <c r="L23" s="74"/>
      <c r="M23" s="74"/>
      <c r="N23" s="295"/>
    </row>
    <row r="24" spans="1:17" s="292" customFormat="1" ht="12.95" customHeight="1">
      <c r="A24" s="219"/>
      <c r="B24" s="187" t="s">
        <v>511</v>
      </c>
      <c r="C24" s="259">
        <v>141.4</v>
      </c>
      <c r="D24" s="182">
        <v>105.6</v>
      </c>
      <c r="E24" s="293">
        <v>3033</v>
      </c>
      <c r="F24" s="1861">
        <v>132.0993031358885</v>
      </c>
      <c r="G24" s="182">
        <v>134.44148936170214</v>
      </c>
      <c r="H24" s="182">
        <v>122.5</v>
      </c>
      <c r="I24" s="277">
        <v>101.1</v>
      </c>
      <c r="J24" s="290"/>
      <c r="K24" s="72"/>
      <c r="L24" s="294"/>
      <c r="M24" s="294"/>
      <c r="N24" s="294"/>
    </row>
    <row r="25" spans="1:17" s="292" customFormat="1" ht="12.95" customHeight="1">
      <c r="A25" s="219"/>
      <c r="B25" s="187" t="s">
        <v>512</v>
      </c>
      <c r="C25" s="259">
        <v>122</v>
      </c>
      <c r="D25" s="182">
        <v>93.8</v>
      </c>
      <c r="E25" s="293">
        <v>1921</v>
      </c>
      <c r="F25" s="1861">
        <v>91.302281368821298</v>
      </c>
      <c r="G25" s="182">
        <v>63.336630398944941</v>
      </c>
      <c r="H25" s="182">
        <v>121</v>
      </c>
      <c r="I25" s="277">
        <v>116</v>
      </c>
      <c r="J25" s="296"/>
      <c r="K25" s="72"/>
      <c r="L25" s="193"/>
      <c r="M25" s="193"/>
      <c r="N25" s="193"/>
    </row>
    <row r="26" spans="1:17" ht="12.95" customHeight="1">
      <c r="A26" s="9"/>
      <c r="B26" s="14"/>
      <c r="C26" s="13"/>
      <c r="D26" s="13"/>
      <c r="E26" s="15"/>
      <c r="F26" s="13"/>
      <c r="G26" s="13"/>
      <c r="H26" s="13"/>
      <c r="I26" s="13"/>
      <c r="J26" s="204"/>
      <c r="K26" s="72"/>
      <c r="L26" s="193"/>
      <c r="M26" s="74"/>
      <c r="N26" s="74"/>
      <c r="O26" s="74"/>
      <c r="P26" s="74"/>
      <c r="Q26" s="74"/>
    </row>
    <row r="27" spans="1:17" ht="12.95" customHeight="1">
      <c r="A27" s="238" t="s">
        <v>358</v>
      </c>
      <c r="B27" s="238"/>
      <c r="C27" s="238"/>
      <c r="D27" s="238"/>
      <c r="E27" s="238"/>
      <c r="F27" s="238"/>
      <c r="G27" s="238"/>
      <c r="H27" s="238"/>
      <c r="I27" s="238"/>
      <c r="J27" s="74"/>
      <c r="K27" s="74"/>
      <c r="L27" s="74"/>
      <c r="M27" s="72"/>
      <c r="N27" s="74"/>
      <c r="O27" s="74"/>
      <c r="P27" s="74"/>
      <c r="Q27" s="74"/>
    </row>
    <row r="28" spans="1:17" ht="12.95" customHeight="1">
      <c r="A28" s="239" t="s">
        <v>285</v>
      </c>
      <c r="B28" s="301"/>
      <c r="C28" s="301"/>
      <c r="D28" s="301"/>
      <c r="E28" s="301"/>
      <c r="F28" s="301"/>
      <c r="G28" s="301"/>
      <c r="H28" s="301"/>
      <c r="I28" s="301"/>
    </row>
    <row r="29" spans="1:17" ht="12.95" customHeight="1">
      <c r="F29" s="257"/>
      <c r="G29" s="257"/>
      <c r="H29" s="257"/>
    </row>
    <row r="30" spans="1:17" ht="12.95" customHeight="1"/>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0:B12 B14:B16 B17:B19 B20:B22 B23:B25"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4"/>
  <sheetViews>
    <sheetView showGridLines="0" zoomScaleNormal="100" workbookViewId="0">
      <selection activeCell="AK1" sqref="AK1"/>
    </sheetView>
  </sheetViews>
  <sheetFormatPr defaultColWidth="9" defaultRowHeight="12"/>
  <cols>
    <col min="1" max="1" width="9" style="70"/>
    <col min="2" max="2" width="9.125" style="70" customWidth="1"/>
    <col min="3" max="33" width="5" style="70" customWidth="1"/>
    <col min="34" max="16384" width="9" style="70"/>
  </cols>
  <sheetData>
    <row r="1" spans="1:34" ht="13.5">
      <c r="A1" s="1305" t="s">
        <v>1522</v>
      </c>
      <c r="C1" s="1306"/>
      <c r="D1" s="1306"/>
      <c r="E1" s="1307"/>
      <c r="F1" s="1308"/>
      <c r="G1" s="269"/>
      <c r="AD1" s="1106" t="s">
        <v>37</v>
      </c>
    </row>
    <row r="2" spans="1:34" ht="18.75" customHeight="1">
      <c r="A2" s="1773" t="s">
        <v>1948</v>
      </c>
      <c r="C2" s="1309"/>
      <c r="D2" s="1309"/>
      <c r="E2" s="1309"/>
      <c r="F2" s="1309"/>
      <c r="G2" s="1309"/>
      <c r="AD2" s="1108" t="s">
        <v>38</v>
      </c>
    </row>
    <row r="3" spans="1:34" ht="21.75" customHeight="1">
      <c r="A3" s="2353" t="s">
        <v>1515</v>
      </c>
      <c r="B3" s="2354"/>
      <c r="C3" s="2359" t="s">
        <v>1516</v>
      </c>
      <c r="D3" s="2360"/>
      <c r="E3" s="2360"/>
      <c r="F3" s="2360"/>
      <c r="G3" s="2360"/>
      <c r="H3" s="2360"/>
      <c r="I3" s="2360"/>
      <c r="J3" s="2360"/>
      <c r="K3" s="2360"/>
      <c r="L3" s="2360"/>
      <c r="M3" s="2360"/>
      <c r="N3" s="2360"/>
      <c r="O3" s="2360"/>
      <c r="P3" s="2360"/>
      <c r="Q3" s="2360"/>
      <c r="R3" s="2360"/>
      <c r="S3" s="2360"/>
      <c r="T3" s="2360"/>
      <c r="U3" s="2360"/>
      <c r="V3" s="2360"/>
      <c r="W3" s="2360"/>
      <c r="X3" s="2360"/>
      <c r="Y3" s="2360"/>
      <c r="Z3" s="2360"/>
      <c r="AA3" s="2360"/>
      <c r="AB3" s="2360"/>
      <c r="AC3" s="2360"/>
      <c r="AD3" s="2360"/>
      <c r="AE3" s="2360"/>
      <c r="AF3" s="2360"/>
      <c r="AG3" s="2361"/>
    </row>
    <row r="4" spans="1:34">
      <c r="A4" s="2355"/>
      <c r="B4" s="2356"/>
      <c r="C4" s="1310">
        <v>1</v>
      </c>
      <c r="D4" s="1311">
        <v>2</v>
      </c>
      <c r="E4" s="1311">
        <v>3</v>
      </c>
      <c r="F4" s="1311">
        <v>4</v>
      </c>
      <c r="G4" s="1311">
        <v>5</v>
      </c>
      <c r="H4" s="1311">
        <v>6</v>
      </c>
      <c r="I4" s="1311">
        <v>7</v>
      </c>
      <c r="J4" s="1311">
        <v>8</v>
      </c>
      <c r="K4" s="1311">
        <v>9</v>
      </c>
      <c r="L4" s="1311">
        <v>10</v>
      </c>
      <c r="M4" s="1311">
        <v>11</v>
      </c>
      <c r="N4" s="1311">
        <v>12</v>
      </c>
      <c r="O4" s="1311">
        <v>13</v>
      </c>
      <c r="P4" s="1311">
        <v>14</v>
      </c>
      <c r="Q4" s="1311">
        <v>15</v>
      </c>
      <c r="R4" s="1311">
        <v>16</v>
      </c>
      <c r="S4" s="1311">
        <v>17</v>
      </c>
      <c r="T4" s="1311">
        <v>18</v>
      </c>
      <c r="U4" s="1311">
        <v>19</v>
      </c>
      <c r="V4" s="1311">
        <v>20</v>
      </c>
      <c r="W4" s="1311">
        <v>21</v>
      </c>
      <c r="X4" s="1311">
        <v>22</v>
      </c>
      <c r="Y4" s="1311">
        <v>23</v>
      </c>
      <c r="Z4" s="1311">
        <v>24</v>
      </c>
      <c r="AA4" s="1311">
        <v>25</v>
      </c>
      <c r="AB4" s="1311">
        <v>26</v>
      </c>
      <c r="AC4" s="1311">
        <v>27</v>
      </c>
      <c r="AD4" s="1311">
        <v>28</v>
      </c>
      <c r="AE4" s="1311">
        <v>29</v>
      </c>
      <c r="AF4" s="1311">
        <v>30</v>
      </c>
      <c r="AG4" s="1312">
        <v>31</v>
      </c>
    </row>
    <row r="5" spans="1:34" ht="16.5" customHeight="1" thickBot="1">
      <c r="A5" s="2357"/>
      <c r="B5" s="2358"/>
      <c r="C5" s="2362" t="s">
        <v>1517</v>
      </c>
      <c r="D5" s="2363"/>
      <c r="E5" s="2363"/>
      <c r="F5" s="2363"/>
      <c r="G5" s="2363"/>
      <c r="H5" s="2363"/>
      <c r="I5" s="2363"/>
      <c r="J5" s="2363"/>
      <c r="K5" s="2363"/>
      <c r="L5" s="2363"/>
      <c r="M5" s="2363"/>
      <c r="N5" s="2363"/>
      <c r="O5" s="2363"/>
      <c r="P5" s="2363"/>
      <c r="Q5" s="2363"/>
      <c r="R5" s="2363"/>
      <c r="S5" s="2363"/>
      <c r="T5" s="2363"/>
      <c r="U5" s="2363"/>
      <c r="V5" s="2363"/>
      <c r="W5" s="2363"/>
      <c r="X5" s="2363"/>
      <c r="Y5" s="2363"/>
      <c r="Z5" s="2363"/>
      <c r="AA5" s="2363"/>
      <c r="AB5" s="2363"/>
      <c r="AC5" s="2363"/>
      <c r="AD5" s="2363"/>
      <c r="AE5" s="2363"/>
      <c r="AF5" s="2363"/>
      <c r="AG5" s="2364"/>
    </row>
    <row r="6" spans="1:34" s="1322" customFormat="1" ht="20.100000000000001" customHeight="1" thickTop="1">
      <c r="A6" s="2370" t="s">
        <v>289</v>
      </c>
      <c r="B6" s="2370"/>
      <c r="C6" s="2370"/>
      <c r="D6" s="2370"/>
      <c r="E6" s="2370"/>
      <c r="F6" s="2370"/>
      <c r="G6" s="2370"/>
      <c r="H6" s="2370"/>
      <c r="I6" s="2370"/>
      <c r="J6" s="2370"/>
      <c r="K6" s="2370"/>
      <c r="L6" s="2370"/>
      <c r="M6" s="2370"/>
      <c r="N6" s="2370"/>
      <c r="O6" s="2370"/>
      <c r="P6" s="2370"/>
      <c r="Q6" s="2370"/>
      <c r="R6" s="2370"/>
      <c r="S6" s="2370"/>
      <c r="T6" s="2370"/>
      <c r="U6" s="2370"/>
      <c r="V6" s="2370"/>
      <c r="W6" s="2370"/>
      <c r="X6" s="2370"/>
      <c r="Y6" s="2370"/>
      <c r="Z6" s="2370"/>
      <c r="AA6" s="2370"/>
      <c r="AB6" s="2370"/>
      <c r="AC6" s="2370"/>
      <c r="AD6" s="2370"/>
      <c r="AE6" s="2370"/>
      <c r="AF6" s="2370"/>
      <c r="AG6" s="2370"/>
    </row>
    <row r="7" spans="1:34" ht="20.100000000000001" customHeight="1">
      <c r="A7" s="76"/>
      <c r="B7" s="2366" t="s">
        <v>1518</v>
      </c>
      <c r="C7" s="2366"/>
      <c r="D7" s="2366"/>
      <c r="E7" s="2366"/>
      <c r="F7" s="2366"/>
      <c r="G7" s="2366"/>
      <c r="H7" s="2366"/>
      <c r="I7" s="2366"/>
      <c r="J7" s="2366"/>
      <c r="K7" s="2366"/>
      <c r="L7" s="2366"/>
      <c r="M7" s="2366"/>
      <c r="N7" s="2366"/>
      <c r="O7" s="2366"/>
      <c r="P7" s="2366"/>
      <c r="Q7" s="2366"/>
      <c r="R7" s="2366"/>
      <c r="S7" s="2366"/>
      <c r="T7" s="2366"/>
      <c r="U7" s="2366"/>
      <c r="V7" s="2366"/>
      <c r="W7" s="2366"/>
      <c r="X7" s="2366"/>
      <c r="Y7" s="2366"/>
      <c r="Z7" s="2366"/>
      <c r="AA7" s="2366"/>
      <c r="AB7" s="2366"/>
      <c r="AC7" s="2366"/>
      <c r="AD7" s="2366"/>
      <c r="AE7" s="2366"/>
      <c r="AF7" s="2366"/>
      <c r="AG7" s="2366"/>
    </row>
    <row r="8" spans="1:34">
      <c r="A8" s="1313">
        <v>2021</v>
      </c>
      <c r="B8" s="411" t="s">
        <v>510</v>
      </c>
      <c r="C8" s="1102">
        <v>6.2</v>
      </c>
      <c r="D8" s="1314">
        <v>5.0999999999999996</v>
      </c>
      <c r="E8" s="1314">
        <v>4.8</v>
      </c>
      <c r="F8" s="1314">
        <v>5.2</v>
      </c>
      <c r="G8" s="1314">
        <v>12.1</v>
      </c>
      <c r="H8" s="1314">
        <v>7.7</v>
      </c>
      <c r="I8" s="1315">
        <v>5.6</v>
      </c>
      <c r="J8" s="1314">
        <v>5.6</v>
      </c>
      <c r="K8" s="1314">
        <v>6.8</v>
      </c>
      <c r="L8" s="1314">
        <v>6.3</v>
      </c>
      <c r="M8" s="1314">
        <v>7</v>
      </c>
      <c r="N8" s="1314">
        <v>4.9000000000000004</v>
      </c>
      <c r="O8" s="1314">
        <v>5.7</v>
      </c>
      <c r="P8" s="1314">
        <v>12.6</v>
      </c>
      <c r="Q8" s="1314">
        <v>7</v>
      </c>
      <c r="R8" s="1314">
        <v>8.3000000000000007</v>
      </c>
      <c r="S8" s="1315">
        <v>9.8000000000000007</v>
      </c>
      <c r="T8" s="1315">
        <v>7.8</v>
      </c>
      <c r="U8" s="1315">
        <v>8.4</v>
      </c>
      <c r="V8" s="1315">
        <v>6.9</v>
      </c>
      <c r="W8" s="1316">
        <v>7.1</v>
      </c>
      <c r="X8" s="1314">
        <v>7.3</v>
      </c>
      <c r="Y8" s="1314">
        <v>4.0999999999999996</v>
      </c>
      <c r="Z8" s="1314">
        <v>5.0999999999999996</v>
      </c>
      <c r="AA8" s="1314">
        <v>7.5</v>
      </c>
      <c r="AB8" s="1314">
        <v>10.7</v>
      </c>
      <c r="AC8" s="1314">
        <v>8.8000000000000007</v>
      </c>
      <c r="AD8" s="1314">
        <v>4.9000000000000004</v>
      </c>
      <c r="AE8" s="1314">
        <v>5.0999999999999996</v>
      </c>
      <c r="AF8" s="1314">
        <v>7.8</v>
      </c>
      <c r="AG8" s="1317">
        <v>7.1</v>
      </c>
      <c r="AH8" s="79"/>
    </row>
    <row r="9" spans="1:34">
      <c r="A9" s="1318"/>
      <c r="B9" s="411" t="s">
        <v>511</v>
      </c>
      <c r="C9" s="1102">
        <v>6.6</v>
      </c>
      <c r="D9" s="1314">
        <v>5.6</v>
      </c>
      <c r="E9" s="1314">
        <v>5.3</v>
      </c>
      <c r="F9" s="1314">
        <v>5.6</v>
      </c>
      <c r="G9" s="1314">
        <v>4.2</v>
      </c>
      <c r="H9" s="1314">
        <v>7.6</v>
      </c>
      <c r="I9" s="1314">
        <v>8.4</v>
      </c>
      <c r="J9" s="1314">
        <v>3.9</v>
      </c>
      <c r="K9" s="1314">
        <v>6</v>
      </c>
      <c r="L9" s="1314">
        <v>6.9</v>
      </c>
      <c r="M9" s="1314">
        <v>6.6</v>
      </c>
      <c r="N9" s="1314">
        <v>6.6</v>
      </c>
      <c r="O9" s="1314">
        <v>11.1</v>
      </c>
      <c r="P9" s="1314">
        <v>7.1</v>
      </c>
      <c r="Q9" s="1314">
        <v>7.9</v>
      </c>
      <c r="R9" s="1314">
        <v>14.1</v>
      </c>
      <c r="S9" s="1314">
        <v>6.7</v>
      </c>
      <c r="T9" s="1314">
        <v>4.5999999999999996</v>
      </c>
      <c r="U9" s="1314">
        <v>4.0999999999999996</v>
      </c>
      <c r="V9" s="1314">
        <v>4.3</v>
      </c>
      <c r="W9" s="1314">
        <v>5.5</v>
      </c>
      <c r="X9" s="1314">
        <v>4.8</v>
      </c>
      <c r="Y9" s="1314">
        <v>4.2</v>
      </c>
      <c r="Z9" s="1314">
        <v>4.3</v>
      </c>
      <c r="AA9" s="1314">
        <v>7.3</v>
      </c>
      <c r="AB9" s="1314">
        <v>7</v>
      </c>
      <c r="AC9" s="1314">
        <v>5.7</v>
      </c>
      <c r="AD9" s="1314">
        <v>5.2</v>
      </c>
      <c r="AE9" s="1315">
        <v>4.8</v>
      </c>
      <c r="AF9" s="1315">
        <v>5.6</v>
      </c>
      <c r="AG9" s="1317" t="s">
        <v>23</v>
      </c>
    </row>
    <row r="10" spans="1:34">
      <c r="A10" s="1318"/>
      <c r="B10" s="411" t="s">
        <v>512</v>
      </c>
      <c r="C10" s="1102">
        <v>5.4</v>
      </c>
      <c r="D10" s="1314">
        <v>5.9</v>
      </c>
      <c r="E10" s="1314">
        <v>8.1</v>
      </c>
      <c r="F10" s="1314">
        <v>6.7</v>
      </c>
      <c r="G10" s="1314">
        <v>5.8</v>
      </c>
      <c r="H10" s="1314">
        <v>7.6</v>
      </c>
      <c r="I10" s="1316">
        <v>6.8</v>
      </c>
      <c r="J10" s="1316">
        <v>8.1999999999999993</v>
      </c>
      <c r="K10" s="1314">
        <v>13.1</v>
      </c>
      <c r="L10" s="1314">
        <v>12</v>
      </c>
      <c r="M10" s="1316">
        <v>11.8</v>
      </c>
      <c r="N10" s="1316">
        <v>13.2</v>
      </c>
      <c r="O10" s="1314">
        <v>11.2</v>
      </c>
      <c r="P10" s="1314">
        <v>8.1</v>
      </c>
      <c r="Q10" s="1314">
        <v>7.6</v>
      </c>
      <c r="R10" s="1314">
        <v>5.9</v>
      </c>
      <c r="S10" s="1314">
        <v>5.0999999999999996</v>
      </c>
      <c r="T10" s="1314">
        <v>5.7</v>
      </c>
      <c r="U10" s="1314">
        <v>5.0999999999999996</v>
      </c>
      <c r="V10" s="1314">
        <v>5</v>
      </c>
      <c r="W10" s="1314">
        <v>5.2</v>
      </c>
      <c r="X10" s="1314">
        <v>7.6</v>
      </c>
      <c r="Y10" s="1314">
        <v>14.7</v>
      </c>
      <c r="Z10" s="1314">
        <v>5.9</v>
      </c>
      <c r="AA10" s="1314">
        <v>5.9</v>
      </c>
      <c r="AB10" s="1314">
        <v>12.5</v>
      </c>
      <c r="AC10" s="1316">
        <v>16.100000000000001</v>
      </c>
      <c r="AD10" s="1314">
        <v>10.7</v>
      </c>
      <c r="AE10" s="1314">
        <v>12.5</v>
      </c>
      <c r="AF10" s="1314">
        <v>10.4</v>
      </c>
      <c r="AG10" s="1317">
        <v>7.5</v>
      </c>
    </row>
    <row r="11" spans="1:34">
      <c r="A11" s="1318"/>
      <c r="B11" s="411"/>
      <c r="C11" s="1102"/>
      <c r="D11" s="1087"/>
      <c r="E11" s="1087"/>
      <c r="F11" s="1087"/>
      <c r="G11" s="1087"/>
      <c r="H11" s="1087"/>
      <c r="I11" s="1087"/>
      <c r="J11" s="1087"/>
      <c r="K11" s="1087"/>
      <c r="L11" s="1087"/>
      <c r="M11" s="1087"/>
      <c r="N11" s="1087"/>
      <c r="O11" s="1087"/>
      <c r="P11" s="1087"/>
      <c r="Q11" s="1087"/>
      <c r="R11" s="1087"/>
      <c r="S11" s="1087"/>
      <c r="T11" s="1087"/>
      <c r="U11" s="1087"/>
      <c r="V11" s="1087"/>
      <c r="W11" s="1087"/>
      <c r="X11" s="1087"/>
      <c r="Y11" s="1087"/>
      <c r="Z11" s="1087"/>
      <c r="AA11" s="1087"/>
      <c r="AB11" s="1087"/>
      <c r="AC11" s="1087"/>
      <c r="AD11" s="1087"/>
      <c r="AE11" s="1085"/>
      <c r="AF11" s="1085"/>
      <c r="AG11" s="1319"/>
    </row>
    <row r="12" spans="1:34" s="1322" customFormat="1">
      <c r="A12" s="1313">
        <v>2022</v>
      </c>
      <c r="B12" s="411" t="s">
        <v>533</v>
      </c>
      <c r="C12" s="1102">
        <v>7.3</v>
      </c>
      <c r="D12" s="1314">
        <v>7.8</v>
      </c>
      <c r="E12" s="1314">
        <v>10.4</v>
      </c>
      <c r="F12" s="1314">
        <v>7.9</v>
      </c>
      <c r="G12" s="1314">
        <v>9.1999999999999993</v>
      </c>
      <c r="H12" s="1314">
        <v>5.9</v>
      </c>
      <c r="I12" s="1314">
        <v>7.8</v>
      </c>
      <c r="J12" s="1314">
        <v>7.7</v>
      </c>
      <c r="K12" s="1314">
        <v>8.5</v>
      </c>
      <c r="L12" s="1314">
        <v>7.3</v>
      </c>
      <c r="M12" s="1314">
        <v>10.5</v>
      </c>
      <c r="N12" s="1314">
        <v>10.6</v>
      </c>
      <c r="O12" s="1314">
        <v>6.3</v>
      </c>
      <c r="P12" s="1314">
        <v>5.5</v>
      </c>
      <c r="Q12" s="1316">
        <v>8</v>
      </c>
      <c r="R12" s="1314">
        <v>9.5</v>
      </c>
      <c r="S12" s="1314">
        <v>5.6</v>
      </c>
      <c r="T12" s="1314">
        <v>6.1</v>
      </c>
      <c r="U12" s="1314">
        <v>9.9</v>
      </c>
      <c r="V12" s="1316">
        <v>5.8</v>
      </c>
      <c r="W12" s="1314">
        <v>5.8</v>
      </c>
      <c r="X12" s="1314">
        <v>8.1999999999999993</v>
      </c>
      <c r="Y12" s="1316">
        <v>7.6</v>
      </c>
      <c r="Z12" s="1314">
        <v>23.3</v>
      </c>
      <c r="AA12" s="1314">
        <v>6.7</v>
      </c>
      <c r="AB12" s="1314">
        <v>6.5</v>
      </c>
      <c r="AC12" s="1314">
        <v>6.5</v>
      </c>
      <c r="AD12" s="1314">
        <v>5.8</v>
      </c>
      <c r="AE12" s="1085">
        <v>11.5</v>
      </c>
      <c r="AF12" s="1338">
        <v>5.5</v>
      </c>
      <c r="AG12" s="129">
        <v>8.1999999999999993</v>
      </c>
    </row>
    <row r="13" spans="1:34" s="1322" customFormat="1">
      <c r="A13" s="1318"/>
      <c r="B13" s="411" t="s">
        <v>514</v>
      </c>
      <c r="C13" s="1102">
        <v>7.4</v>
      </c>
      <c r="D13" s="1314">
        <v>5.8</v>
      </c>
      <c r="E13" s="1314">
        <v>6.7</v>
      </c>
      <c r="F13" s="1314">
        <v>8</v>
      </c>
      <c r="G13" s="1314">
        <v>7.4</v>
      </c>
      <c r="H13" s="1314">
        <v>5.9</v>
      </c>
      <c r="I13" s="1314">
        <v>4.3</v>
      </c>
      <c r="J13" s="1314">
        <v>4.4000000000000004</v>
      </c>
      <c r="K13" s="1314">
        <v>6.8</v>
      </c>
      <c r="L13" s="1314">
        <v>6.4</v>
      </c>
      <c r="M13" s="1314">
        <v>5</v>
      </c>
      <c r="N13" s="1314">
        <v>6.5</v>
      </c>
      <c r="O13" s="1314">
        <v>6.4</v>
      </c>
      <c r="P13" s="1314">
        <v>6.5</v>
      </c>
      <c r="Q13" s="1314">
        <v>9.6</v>
      </c>
      <c r="R13" s="1314">
        <v>5.8</v>
      </c>
      <c r="S13" s="1314">
        <v>5.0999999999999996</v>
      </c>
      <c r="T13" s="1314">
        <v>5.3</v>
      </c>
      <c r="U13" s="1314">
        <v>4.9000000000000004</v>
      </c>
      <c r="V13" s="1314">
        <v>6.8</v>
      </c>
      <c r="W13" s="1314">
        <v>6.4</v>
      </c>
      <c r="X13" s="1314">
        <v>5.6</v>
      </c>
      <c r="Y13" s="1314">
        <v>7.1</v>
      </c>
      <c r="Z13" s="1314">
        <v>8.1999999999999993</v>
      </c>
      <c r="AA13" s="1314">
        <v>5.3</v>
      </c>
      <c r="AB13" s="1314">
        <v>6</v>
      </c>
      <c r="AC13" s="1314">
        <v>7.9</v>
      </c>
      <c r="AD13" s="1085">
        <v>8.9</v>
      </c>
      <c r="AE13" s="128" t="s">
        <v>23</v>
      </c>
      <c r="AF13" s="128" t="s">
        <v>23</v>
      </c>
      <c r="AG13" s="129" t="s">
        <v>23</v>
      </c>
    </row>
    <row r="14" spans="1:34" s="1322" customFormat="1">
      <c r="A14" s="1318"/>
      <c r="B14" s="411" t="s">
        <v>515</v>
      </c>
      <c r="C14" s="1102">
        <v>9.3000000000000007</v>
      </c>
      <c r="D14" s="1314">
        <v>10.7</v>
      </c>
      <c r="E14" s="1314">
        <v>8</v>
      </c>
      <c r="F14" s="1314">
        <v>7</v>
      </c>
      <c r="G14" s="1314">
        <v>6.9</v>
      </c>
      <c r="H14" s="1314">
        <v>7.3</v>
      </c>
      <c r="I14" s="1314">
        <v>7.4</v>
      </c>
      <c r="J14" s="1314">
        <v>8.5</v>
      </c>
      <c r="K14" s="1314">
        <v>8.4</v>
      </c>
      <c r="L14" s="1314">
        <v>6.8</v>
      </c>
      <c r="M14" s="1314">
        <v>6.8</v>
      </c>
      <c r="N14" s="1314">
        <v>6.4</v>
      </c>
      <c r="O14" s="1314">
        <v>8.6</v>
      </c>
      <c r="P14" s="1314">
        <v>9.6999999999999993</v>
      </c>
      <c r="Q14" s="1314">
        <v>8.3000000000000007</v>
      </c>
      <c r="R14" s="1314">
        <v>7.4</v>
      </c>
      <c r="S14" s="1314">
        <v>8.6999999999999993</v>
      </c>
      <c r="T14" s="1314">
        <v>11</v>
      </c>
      <c r="U14" s="1314">
        <v>9.4</v>
      </c>
      <c r="V14" s="1314">
        <v>10</v>
      </c>
      <c r="W14" s="1314">
        <v>9.3000000000000007</v>
      </c>
      <c r="X14" s="1314">
        <v>10.1</v>
      </c>
      <c r="Y14" s="1314">
        <v>9</v>
      </c>
      <c r="Z14" s="1314">
        <v>9.4</v>
      </c>
      <c r="AA14" s="1314">
        <v>8.4</v>
      </c>
      <c r="AB14" s="1314">
        <v>7.3</v>
      </c>
      <c r="AC14" s="1314">
        <v>7.9</v>
      </c>
      <c r="AD14" s="1314">
        <v>8.3000000000000007</v>
      </c>
      <c r="AE14" s="1314">
        <v>20</v>
      </c>
      <c r="AF14" s="1314">
        <v>6.2</v>
      </c>
      <c r="AG14" s="1314">
        <v>6.2</v>
      </c>
    </row>
    <row r="15" spans="1:34">
      <c r="A15" s="1313"/>
      <c r="B15" s="411" t="s">
        <v>516</v>
      </c>
      <c r="C15" s="1102">
        <v>6.6</v>
      </c>
      <c r="D15" s="1314">
        <v>9.1999999999999993</v>
      </c>
      <c r="E15" s="1314">
        <v>5.7</v>
      </c>
      <c r="F15" s="1314">
        <v>6.1</v>
      </c>
      <c r="G15" s="1314">
        <v>6.8</v>
      </c>
      <c r="H15" s="1314">
        <v>7</v>
      </c>
      <c r="I15" s="128">
        <v>7.6</v>
      </c>
      <c r="J15" s="1314">
        <v>8.6999999999999993</v>
      </c>
      <c r="K15" s="1314">
        <v>5.6</v>
      </c>
      <c r="L15" s="1314">
        <v>6.3</v>
      </c>
      <c r="M15" s="1314">
        <v>6</v>
      </c>
      <c r="N15" s="1314">
        <v>6.2</v>
      </c>
      <c r="O15" s="1314">
        <v>6.1</v>
      </c>
      <c r="P15" s="1314">
        <v>6.5</v>
      </c>
      <c r="Q15" s="1314">
        <v>6</v>
      </c>
      <c r="R15" s="1314">
        <v>8.6999999999999993</v>
      </c>
      <c r="S15" s="1314">
        <v>6.4</v>
      </c>
      <c r="T15" s="1314">
        <v>6.8</v>
      </c>
      <c r="U15" s="1314">
        <v>6.5</v>
      </c>
      <c r="V15" s="1314">
        <v>6.9</v>
      </c>
      <c r="W15" s="1316">
        <v>8</v>
      </c>
      <c r="X15" s="1314">
        <v>6.7</v>
      </c>
      <c r="Y15" s="1314">
        <v>7.3</v>
      </c>
      <c r="Z15" s="1314">
        <v>8</v>
      </c>
      <c r="AA15" s="1314">
        <v>8.9</v>
      </c>
      <c r="AB15" s="1314">
        <v>7.8</v>
      </c>
      <c r="AC15" s="1314">
        <v>6.5</v>
      </c>
      <c r="AD15" s="1314">
        <v>6.7</v>
      </c>
      <c r="AE15" s="1314">
        <v>6.6</v>
      </c>
      <c r="AF15" s="1314">
        <v>6</v>
      </c>
      <c r="AG15" s="130" t="s">
        <v>23</v>
      </c>
      <c r="AH15" s="79"/>
    </row>
    <row r="16" spans="1:34">
      <c r="A16" s="1318"/>
      <c r="B16" s="411" t="s">
        <v>517</v>
      </c>
      <c r="C16" s="1102">
        <v>6.4</v>
      </c>
      <c r="D16" s="1314">
        <v>5.3</v>
      </c>
      <c r="E16" s="1314">
        <v>5.5</v>
      </c>
      <c r="F16" s="1314">
        <v>5.8</v>
      </c>
      <c r="G16" s="1314">
        <v>12.2</v>
      </c>
      <c r="H16" s="1314">
        <v>5.5</v>
      </c>
      <c r="I16" s="1314">
        <v>6</v>
      </c>
      <c r="J16" s="1314">
        <v>11.3</v>
      </c>
      <c r="K16" s="1314">
        <v>6.3</v>
      </c>
      <c r="L16" s="1314">
        <v>6.7</v>
      </c>
      <c r="M16" s="1314">
        <v>7.3</v>
      </c>
      <c r="N16" s="1314">
        <v>6.9</v>
      </c>
      <c r="O16" s="1314">
        <v>7.2</v>
      </c>
      <c r="P16" s="1314">
        <v>7</v>
      </c>
      <c r="Q16" s="1314">
        <v>6.4</v>
      </c>
      <c r="R16" s="1314">
        <v>7</v>
      </c>
      <c r="S16" s="1314">
        <v>7.6</v>
      </c>
      <c r="T16" s="1314">
        <v>8.8000000000000007</v>
      </c>
      <c r="U16" s="1314">
        <v>7.8</v>
      </c>
      <c r="V16" s="1314">
        <v>9.8000000000000007</v>
      </c>
      <c r="W16" s="1314">
        <v>11.1</v>
      </c>
      <c r="X16" s="1314">
        <v>7.3</v>
      </c>
      <c r="Y16" s="1314">
        <v>7.1</v>
      </c>
      <c r="Z16" s="1314">
        <v>7.3</v>
      </c>
      <c r="AA16" s="1314">
        <v>6.5</v>
      </c>
      <c r="AB16" s="1314">
        <v>6.9</v>
      </c>
      <c r="AC16" s="1314">
        <v>6.9</v>
      </c>
      <c r="AD16" s="1314">
        <v>7</v>
      </c>
      <c r="AE16" s="1315">
        <v>8.5</v>
      </c>
      <c r="AF16" s="1315">
        <v>7.1</v>
      </c>
      <c r="AG16" s="1317">
        <v>7.1</v>
      </c>
      <c r="AH16" s="79"/>
    </row>
    <row r="17" spans="1:34">
      <c r="A17" s="1318"/>
      <c r="B17" s="411" t="s">
        <v>518</v>
      </c>
      <c r="C17" s="1102">
        <v>6.3</v>
      </c>
      <c r="D17" s="1314">
        <v>6.8</v>
      </c>
      <c r="E17" s="1314">
        <v>6.1</v>
      </c>
      <c r="F17" s="1314">
        <v>5.5</v>
      </c>
      <c r="G17" s="1314">
        <v>6.4</v>
      </c>
      <c r="H17" s="1314">
        <v>6.8</v>
      </c>
      <c r="I17" s="1316">
        <v>5.5</v>
      </c>
      <c r="J17" s="1316">
        <v>5.7</v>
      </c>
      <c r="K17" s="1314">
        <v>6</v>
      </c>
      <c r="L17" s="1314">
        <v>6.9</v>
      </c>
      <c r="M17" s="1316">
        <v>6.6</v>
      </c>
      <c r="N17" s="1316">
        <v>7.4</v>
      </c>
      <c r="O17" s="1314">
        <v>6.7</v>
      </c>
      <c r="P17" s="1314">
        <v>6.2</v>
      </c>
      <c r="Q17" s="1314">
        <v>5.9</v>
      </c>
      <c r="R17" s="1314">
        <v>7.5</v>
      </c>
      <c r="S17" s="1314">
        <v>7.7</v>
      </c>
      <c r="T17" s="1314">
        <v>8.1</v>
      </c>
      <c r="U17" s="1314">
        <v>5.9</v>
      </c>
      <c r="V17" s="1314">
        <v>5.9</v>
      </c>
      <c r="W17" s="1314">
        <v>6.1</v>
      </c>
      <c r="X17" s="1314">
        <v>5.5</v>
      </c>
      <c r="Y17" s="1314">
        <v>5.8</v>
      </c>
      <c r="Z17" s="1314">
        <v>5.7</v>
      </c>
      <c r="AA17" s="1314">
        <v>5.8980529170000002</v>
      </c>
      <c r="AB17" s="1314">
        <v>5.9143420830000002</v>
      </c>
      <c r="AC17" s="1316">
        <v>6.0787008330000001</v>
      </c>
      <c r="AD17" s="1314">
        <v>5.5209783330000004</v>
      </c>
      <c r="AE17" s="1314">
        <v>5.7527590909999997</v>
      </c>
      <c r="AF17" s="1314">
        <v>5.7025174999999999</v>
      </c>
      <c r="AG17" s="130" t="s">
        <v>23</v>
      </c>
      <c r="AH17" s="79"/>
    </row>
    <row r="18" spans="1:34">
      <c r="A18" s="1313"/>
      <c r="B18" s="411" t="s">
        <v>519</v>
      </c>
      <c r="C18" s="1102">
        <v>5.5</v>
      </c>
      <c r="D18" s="1314">
        <v>5.6</v>
      </c>
      <c r="E18" s="1314">
        <v>7.3</v>
      </c>
      <c r="F18" s="1314">
        <v>5.3</v>
      </c>
      <c r="G18" s="1314">
        <v>5.4</v>
      </c>
      <c r="H18" s="1314">
        <v>5.2</v>
      </c>
      <c r="I18" s="1315">
        <v>9.5</v>
      </c>
      <c r="J18" s="1314">
        <v>4.8</v>
      </c>
      <c r="K18" s="1314">
        <v>5.4</v>
      </c>
      <c r="L18" s="1314">
        <v>4.8</v>
      </c>
      <c r="M18" s="1314">
        <v>5.0999999999999996</v>
      </c>
      <c r="N18" s="1314">
        <v>4.7</v>
      </c>
      <c r="O18" s="1314">
        <v>7.2</v>
      </c>
      <c r="P18" s="1314">
        <v>4.9000000000000004</v>
      </c>
      <c r="Q18" s="1314">
        <v>5.3</v>
      </c>
      <c r="R18" s="1314">
        <v>5.7</v>
      </c>
      <c r="S18" s="1315">
        <v>5.5</v>
      </c>
      <c r="T18" s="1315">
        <v>7.6</v>
      </c>
      <c r="U18" s="1315">
        <v>6.3</v>
      </c>
      <c r="V18" s="1315">
        <v>6.3</v>
      </c>
      <c r="W18" s="1316">
        <v>6.2</v>
      </c>
      <c r="X18" s="130" t="s">
        <v>23</v>
      </c>
      <c r="Y18" s="1314">
        <v>6.7</v>
      </c>
      <c r="Z18" s="1314">
        <v>5.6</v>
      </c>
      <c r="AA18" s="1314">
        <v>6.1</v>
      </c>
      <c r="AB18" s="1314">
        <v>5.3</v>
      </c>
      <c r="AC18" s="1314">
        <v>6.8</v>
      </c>
      <c r="AD18" s="1314">
        <v>6.8</v>
      </c>
      <c r="AE18" s="1314">
        <v>6.9</v>
      </c>
      <c r="AF18" s="1314">
        <v>6</v>
      </c>
      <c r="AG18" s="1317">
        <v>6.7</v>
      </c>
      <c r="AH18" s="79"/>
    </row>
    <row r="19" spans="1:34">
      <c r="A19" s="1318"/>
      <c r="B19" s="411" t="s">
        <v>520</v>
      </c>
      <c r="C19" s="1102">
        <v>6.6</v>
      </c>
      <c r="D19" s="1314">
        <v>5.6</v>
      </c>
      <c r="E19" s="1314">
        <v>5</v>
      </c>
      <c r="F19" s="1314">
        <v>6.1</v>
      </c>
      <c r="G19" s="1314">
        <v>5.0999999999999996</v>
      </c>
      <c r="H19" s="1314">
        <v>3.9</v>
      </c>
      <c r="I19" s="1314">
        <v>4.0999999999999996</v>
      </c>
      <c r="J19" s="1314">
        <v>4.3</v>
      </c>
      <c r="K19" s="1314">
        <v>3.8</v>
      </c>
      <c r="L19" s="1314">
        <v>3.9</v>
      </c>
      <c r="M19" s="1314">
        <v>3.6</v>
      </c>
      <c r="N19" s="1314">
        <v>3.5</v>
      </c>
      <c r="O19" s="1314">
        <v>3.3</v>
      </c>
      <c r="P19" s="1314">
        <v>3.3</v>
      </c>
      <c r="Q19" s="1314">
        <v>4.3</v>
      </c>
      <c r="R19" s="1314">
        <v>4.4000000000000004</v>
      </c>
      <c r="S19" s="1314">
        <v>4.5</v>
      </c>
      <c r="T19" s="1314">
        <v>5.6</v>
      </c>
      <c r="U19" s="1314">
        <v>4.2</v>
      </c>
      <c r="V19" s="1314">
        <v>2.9</v>
      </c>
      <c r="W19" s="1314">
        <v>2.9</v>
      </c>
      <c r="X19" s="1314">
        <v>3.4</v>
      </c>
      <c r="Y19" s="1314">
        <v>3.3</v>
      </c>
      <c r="Z19" s="1314">
        <v>3.3</v>
      </c>
      <c r="AA19" s="1314">
        <v>3.3</v>
      </c>
      <c r="AB19" s="1314">
        <v>3.5</v>
      </c>
      <c r="AC19" s="1314">
        <v>4.2</v>
      </c>
      <c r="AD19" s="1314">
        <v>3.5</v>
      </c>
      <c r="AE19" s="1315">
        <v>3.6</v>
      </c>
      <c r="AF19" s="1315">
        <v>3.1</v>
      </c>
      <c r="AG19" s="1320">
        <v>3.1</v>
      </c>
    </row>
    <row r="20" spans="1:34">
      <c r="A20" s="1318"/>
      <c r="B20" s="411" t="s">
        <v>521</v>
      </c>
      <c r="C20" s="1102">
        <v>3.2</v>
      </c>
      <c r="D20" s="1314">
        <v>3.2</v>
      </c>
      <c r="E20" s="1314">
        <v>4.5999999999999996</v>
      </c>
      <c r="F20" s="1314">
        <v>4</v>
      </c>
      <c r="G20" s="1314">
        <v>5.0999999999999996</v>
      </c>
      <c r="H20" s="1314">
        <v>4.3</v>
      </c>
      <c r="I20" s="1316">
        <v>4.4000000000000004</v>
      </c>
      <c r="J20" s="1316">
        <v>2.5</v>
      </c>
      <c r="K20" s="1314">
        <v>3.2</v>
      </c>
      <c r="L20" s="1314">
        <v>2</v>
      </c>
      <c r="M20" s="1316">
        <v>1.6</v>
      </c>
      <c r="N20" s="1316">
        <v>1.6</v>
      </c>
      <c r="O20" s="1314">
        <v>3.2</v>
      </c>
      <c r="P20" s="1314">
        <v>3.3</v>
      </c>
      <c r="Q20" s="1314">
        <v>1.9</v>
      </c>
      <c r="R20" s="1314">
        <v>4.5</v>
      </c>
      <c r="S20" s="1314">
        <v>3.8</v>
      </c>
      <c r="T20" s="1314">
        <v>1.9</v>
      </c>
      <c r="U20" s="1314">
        <v>1.6</v>
      </c>
      <c r="V20" s="1314">
        <v>2</v>
      </c>
      <c r="W20" s="1314">
        <v>2.1</v>
      </c>
      <c r="X20" s="1339">
        <v>1.9</v>
      </c>
      <c r="Y20" s="1314">
        <v>2.8</v>
      </c>
      <c r="Z20" s="1314">
        <v>4.4000000000000004</v>
      </c>
      <c r="AA20" s="1314">
        <v>3.9</v>
      </c>
      <c r="AB20" s="1314">
        <v>4.9000000000000004</v>
      </c>
      <c r="AC20" s="1316">
        <v>4.8</v>
      </c>
      <c r="AD20" s="1314">
        <v>4.9000000000000004</v>
      </c>
      <c r="AE20" s="1314">
        <v>6.4</v>
      </c>
      <c r="AF20" s="1314">
        <v>5.3</v>
      </c>
      <c r="AG20" s="130" t="s">
        <v>23</v>
      </c>
    </row>
    <row r="21" spans="1:34">
      <c r="A21" s="1313"/>
      <c r="B21" s="411" t="s">
        <v>510</v>
      </c>
      <c r="C21" s="1102">
        <v>3.9</v>
      </c>
      <c r="D21" s="1314">
        <v>3.2</v>
      </c>
      <c r="E21" s="1314">
        <v>2.9</v>
      </c>
      <c r="F21" s="1314">
        <v>3.3</v>
      </c>
      <c r="G21" s="1314">
        <v>4.7</v>
      </c>
      <c r="H21" s="1314">
        <v>4.9000000000000004</v>
      </c>
      <c r="I21" s="1315">
        <v>4.2</v>
      </c>
      <c r="J21" s="1314">
        <v>4.2</v>
      </c>
      <c r="K21" s="1314">
        <v>3.7</v>
      </c>
      <c r="L21" s="1314">
        <v>3.9</v>
      </c>
      <c r="M21" s="1314">
        <v>11.4</v>
      </c>
      <c r="N21" s="1314">
        <v>4.5999999999999996</v>
      </c>
      <c r="O21" s="1314">
        <v>4.3</v>
      </c>
      <c r="P21" s="1314">
        <v>4.4000000000000004</v>
      </c>
      <c r="Q21" s="1314">
        <v>3.3</v>
      </c>
      <c r="R21" s="1314">
        <v>4</v>
      </c>
      <c r="S21" s="1315">
        <v>4.0999999999999996</v>
      </c>
      <c r="T21" s="1315">
        <v>4.8</v>
      </c>
      <c r="U21" s="1315">
        <v>3.5</v>
      </c>
      <c r="V21" s="1315">
        <v>3.9</v>
      </c>
      <c r="W21" s="1316">
        <v>4.0999999999999996</v>
      </c>
      <c r="X21" s="1314">
        <v>4.7</v>
      </c>
      <c r="Y21" s="1314">
        <v>4.5999999999999996</v>
      </c>
      <c r="Z21" s="1314">
        <v>4.8</v>
      </c>
      <c r="AA21" s="1314">
        <v>10.1</v>
      </c>
      <c r="AB21" s="1314">
        <v>4.5</v>
      </c>
      <c r="AC21" s="1314">
        <v>4.8</v>
      </c>
      <c r="AD21" s="1314">
        <v>4.2</v>
      </c>
      <c r="AE21" s="1314">
        <v>6</v>
      </c>
      <c r="AF21" s="1314">
        <v>4.4000000000000004</v>
      </c>
      <c r="AG21" s="1317">
        <v>6.3</v>
      </c>
      <c r="AH21" s="79"/>
    </row>
    <row r="22" spans="1:34">
      <c r="A22" s="1318"/>
      <c r="B22" s="411" t="s">
        <v>511</v>
      </c>
      <c r="C22" s="1102">
        <v>4.8</v>
      </c>
      <c r="D22" s="1314">
        <v>5.9</v>
      </c>
      <c r="E22" s="1314">
        <v>3.4</v>
      </c>
      <c r="F22" s="1314">
        <v>3.7</v>
      </c>
      <c r="G22" s="1314">
        <v>2.6</v>
      </c>
      <c r="H22" s="1314">
        <v>3.5</v>
      </c>
      <c r="I22" s="1314">
        <v>3.5</v>
      </c>
      <c r="J22" s="1314">
        <v>3.4</v>
      </c>
      <c r="K22" s="1314">
        <v>4.5</v>
      </c>
      <c r="L22" s="1314">
        <v>4.5999999999999996</v>
      </c>
      <c r="M22" s="1314">
        <v>6.1</v>
      </c>
      <c r="N22" s="1314">
        <v>5.2</v>
      </c>
      <c r="O22" s="1314">
        <v>4.9000000000000004</v>
      </c>
      <c r="P22" s="1314">
        <v>4.5999999999999996</v>
      </c>
      <c r="Q22" s="1314">
        <v>6.4</v>
      </c>
      <c r="R22" s="1314">
        <v>3.7</v>
      </c>
      <c r="S22" s="1314">
        <v>4.3</v>
      </c>
      <c r="T22" s="1314">
        <v>4.4000000000000004</v>
      </c>
      <c r="U22" s="1314">
        <v>6.4</v>
      </c>
      <c r="V22" s="1314">
        <v>6.8</v>
      </c>
      <c r="W22" s="1314">
        <v>6.4</v>
      </c>
      <c r="X22" s="1314">
        <v>23.8</v>
      </c>
      <c r="Y22" s="1314">
        <v>13.4</v>
      </c>
      <c r="Z22" s="1314">
        <v>11.7</v>
      </c>
      <c r="AA22" s="1314">
        <v>9.4</v>
      </c>
      <c r="AB22" s="1314">
        <v>5.2</v>
      </c>
      <c r="AC22" s="1314">
        <v>4.4000000000000004</v>
      </c>
      <c r="AD22" s="1314">
        <v>4.5</v>
      </c>
      <c r="AE22" s="1315">
        <v>5.3</v>
      </c>
      <c r="AF22" s="1315">
        <v>5.3</v>
      </c>
      <c r="AG22" s="1317" t="s">
        <v>23</v>
      </c>
    </row>
    <row r="23" spans="1:34">
      <c r="A23" s="1318"/>
      <c r="B23" s="411" t="s">
        <v>512</v>
      </c>
      <c r="C23" s="1102">
        <v>9.1999999999999993</v>
      </c>
      <c r="D23" s="1314">
        <v>9.1999999999999993</v>
      </c>
      <c r="E23" s="1314">
        <v>8.8000000000000007</v>
      </c>
      <c r="F23" s="1314">
        <v>10.3</v>
      </c>
      <c r="G23" s="1314">
        <v>7.8</v>
      </c>
      <c r="H23" s="1314">
        <v>5.7</v>
      </c>
      <c r="I23" s="1316">
        <v>11.7</v>
      </c>
      <c r="J23" s="1316">
        <v>8.6999999999999993</v>
      </c>
      <c r="K23" s="1314">
        <v>5.2</v>
      </c>
      <c r="L23" s="1314">
        <v>3.7</v>
      </c>
      <c r="M23" s="1316">
        <v>3.8</v>
      </c>
      <c r="N23" s="1316">
        <v>3.9</v>
      </c>
      <c r="O23" s="1314">
        <v>6</v>
      </c>
      <c r="P23" s="1314">
        <v>9.5</v>
      </c>
      <c r="Q23" s="1314">
        <v>12.1</v>
      </c>
      <c r="R23" s="1314">
        <v>10.9</v>
      </c>
      <c r="S23" s="1314">
        <v>6.3</v>
      </c>
      <c r="T23" s="1314">
        <v>7.3</v>
      </c>
      <c r="U23" s="1314">
        <v>5.7</v>
      </c>
      <c r="V23" s="1314">
        <v>7.6</v>
      </c>
      <c r="W23" s="1314">
        <v>7.7</v>
      </c>
      <c r="X23" s="1314">
        <v>5.3</v>
      </c>
      <c r="Y23" s="1314">
        <v>8.5</v>
      </c>
      <c r="Z23" s="1314">
        <v>5.2</v>
      </c>
      <c r="AA23" s="1314">
        <v>5.6</v>
      </c>
      <c r="AB23" s="1314">
        <v>9.3000000000000007</v>
      </c>
      <c r="AC23" s="1316">
        <v>13.5</v>
      </c>
      <c r="AD23" s="1314">
        <v>5.7</v>
      </c>
      <c r="AE23" s="1314">
        <v>4.2</v>
      </c>
      <c r="AF23" s="1314">
        <v>5.5</v>
      </c>
      <c r="AG23" s="1317">
        <v>3.6</v>
      </c>
    </row>
    <row r="24" spans="1:34" ht="20.100000000000001" customHeight="1">
      <c r="A24" s="76"/>
      <c r="B24" s="2368" t="s">
        <v>1519</v>
      </c>
      <c r="C24" s="2368"/>
      <c r="D24" s="2368"/>
      <c r="E24" s="2368"/>
      <c r="F24" s="2368"/>
      <c r="G24" s="2368"/>
      <c r="H24" s="2368"/>
      <c r="I24" s="2368"/>
      <c r="J24" s="2368"/>
      <c r="K24" s="2368"/>
      <c r="L24" s="2368"/>
      <c r="M24" s="2368"/>
      <c r="N24" s="2368"/>
      <c r="O24" s="2368"/>
      <c r="P24" s="2368"/>
      <c r="Q24" s="2368"/>
      <c r="R24" s="2368"/>
      <c r="S24" s="2368"/>
      <c r="T24" s="2368"/>
      <c r="U24" s="2368"/>
      <c r="V24" s="2368"/>
      <c r="W24" s="2368"/>
      <c r="X24" s="2368"/>
      <c r="Y24" s="2368"/>
      <c r="Z24" s="2368"/>
      <c r="AA24" s="2368"/>
      <c r="AB24" s="2368"/>
      <c r="AC24" s="2368"/>
      <c r="AD24" s="2368"/>
      <c r="AE24" s="2368"/>
      <c r="AF24" s="2368"/>
      <c r="AG24" s="2368"/>
    </row>
    <row r="25" spans="1:34">
      <c r="A25" s="1313">
        <v>2021</v>
      </c>
      <c r="B25" s="411" t="s">
        <v>510</v>
      </c>
      <c r="C25" s="1102">
        <v>73.3</v>
      </c>
      <c r="D25" s="1314">
        <v>73.2</v>
      </c>
      <c r="E25" s="1314">
        <v>82.7</v>
      </c>
      <c r="F25" s="1314">
        <v>55.9</v>
      </c>
      <c r="G25" s="1314">
        <v>80.099999999999994</v>
      </c>
      <c r="H25" s="1314">
        <v>36.200000000000003</v>
      </c>
      <c r="I25" s="1315">
        <v>27.5</v>
      </c>
      <c r="J25" s="1314">
        <v>54.6</v>
      </c>
      <c r="K25" s="1314">
        <v>67.3</v>
      </c>
      <c r="L25" s="1314">
        <v>68.900000000000006</v>
      </c>
      <c r="M25" s="1314">
        <v>44.9</v>
      </c>
      <c r="N25" s="1314">
        <v>45</v>
      </c>
      <c r="O25" s="1314">
        <v>40.799999999999997</v>
      </c>
      <c r="P25" s="1314">
        <v>37.5</v>
      </c>
      <c r="Q25" s="1314">
        <v>52.5</v>
      </c>
      <c r="R25" s="1314">
        <v>53.4</v>
      </c>
      <c r="S25" s="1315">
        <v>55.6</v>
      </c>
      <c r="T25" s="1315">
        <v>49.3</v>
      </c>
      <c r="U25" s="1315">
        <v>42.7</v>
      </c>
      <c r="V25" s="1315">
        <v>49.6</v>
      </c>
      <c r="W25" s="1316">
        <v>66.7</v>
      </c>
      <c r="X25" s="1314">
        <v>66</v>
      </c>
      <c r="Y25" s="1314">
        <v>63.7</v>
      </c>
      <c r="Z25" s="1314">
        <v>62.2</v>
      </c>
      <c r="AA25" s="1314">
        <v>46.9</v>
      </c>
      <c r="AB25" s="1314">
        <v>27</v>
      </c>
      <c r="AC25" s="1314">
        <v>55.9</v>
      </c>
      <c r="AD25" s="1314">
        <v>63.9</v>
      </c>
      <c r="AE25" s="1314">
        <v>84.4</v>
      </c>
      <c r="AF25" s="1314">
        <v>89.2</v>
      </c>
      <c r="AG25" s="1317">
        <v>80</v>
      </c>
      <c r="AH25" s="77"/>
    </row>
    <row r="26" spans="1:34">
      <c r="A26" s="1318"/>
      <c r="B26" s="411" t="s">
        <v>511</v>
      </c>
      <c r="C26" s="1102">
        <v>72.400000000000006</v>
      </c>
      <c r="D26" s="1314">
        <v>44.9</v>
      </c>
      <c r="E26" s="1314">
        <v>45</v>
      </c>
      <c r="F26" s="1314">
        <v>34.700000000000003</v>
      </c>
      <c r="G26" s="1314">
        <v>45.7</v>
      </c>
      <c r="H26" s="1314">
        <v>51.6</v>
      </c>
      <c r="I26" s="1314">
        <v>52.2</v>
      </c>
      <c r="J26" s="1314">
        <v>49.4</v>
      </c>
      <c r="K26" s="1314">
        <v>39.299999999999997</v>
      </c>
      <c r="L26" s="1314">
        <v>42.9</v>
      </c>
      <c r="M26" s="1314">
        <v>19.600000000000001</v>
      </c>
      <c r="N26" s="1314">
        <v>24.7</v>
      </c>
      <c r="O26" s="1314">
        <v>20.6</v>
      </c>
      <c r="P26" s="1314">
        <v>15.5</v>
      </c>
      <c r="Q26" s="1314">
        <v>15.8</v>
      </c>
      <c r="R26" s="1314">
        <v>23.5</v>
      </c>
      <c r="S26" s="1314">
        <v>18</v>
      </c>
      <c r="T26" s="1314">
        <v>42.5</v>
      </c>
      <c r="U26" s="1314">
        <v>45.4</v>
      </c>
      <c r="V26" s="1314">
        <v>53.3</v>
      </c>
      <c r="W26" s="1314">
        <v>53.9</v>
      </c>
      <c r="X26" s="1314">
        <v>36.1</v>
      </c>
      <c r="Y26" s="1314">
        <v>44</v>
      </c>
      <c r="Z26" s="1314">
        <v>38.6</v>
      </c>
      <c r="AA26" s="1314">
        <v>45.6</v>
      </c>
      <c r="AB26" s="1314">
        <v>16.8</v>
      </c>
      <c r="AC26" s="1314">
        <v>11.3</v>
      </c>
      <c r="AD26" s="1314">
        <v>10.3</v>
      </c>
      <c r="AE26" s="1315">
        <v>21.6</v>
      </c>
      <c r="AF26" s="1315">
        <v>59.2</v>
      </c>
      <c r="AG26" s="129" t="s">
        <v>23</v>
      </c>
      <c r="AH26" s="78"/>
    </row>
    <row r="27" spans="1:34">
      <c r="A27" s="1318"/>
      <c r="B27" s="411" t="s">
        <v>512</v>
      </c>
      <c r="C27" s="1102">
        <v>62.9</v>
      </c>
      <c r="D27" s="1314">
        <v>59.5</v>
      </c>
      <c r="E27" s="1314">
        <v>51.7</v>
      </c>
      <c r="F27" s="1314">
        <v>43</v>
      </c>
      <c r="G27" s="1314">
        <v>31.5</v>
      </c>
      <c r="H27" s="1314">
        <v>13</v>
      </c>
      <c r="I27" s="1316">
        <v>29.7</v>
      </c>
      <c r="J27" s="1316">
        <v>26.9</v>
      </c>
      <c r="K27" s="1314">
        <v>13</v>
      </c>
      <c r="L27" s="1314">
        <v>23.6</v>
      </c>
      <c r="M27" s="1316">
        <v>30.8</v>
      </c>
      <c r="N27" s="1316">
        <v>29</v>
      </c>
      <c r="O27" s="1314">
        <v>7.7</v>
      </c>
      <c r="P27" s="1314">
        <v>23.4</v>
      </c>
      <c r="Q27" s="1314">
        <v>26.1</v>
      </c>
      <c r="R27" s="1314">
        <v>39.799999999999997</v>
      </c>
      <c r="S27" s="1314">
        <v>47.4</v>
      </c>
      <c r="T27" s="1314">
        <v>45.9</v>
      </c>
      <c r="U27" s="1314">
        <v>57.6</v>
      </c>
      <c r="V27" s="1314">
        <v>50.8</v>
      </c>
      <c r="W27" s="1314">
        <v>42.9</v>
      </c>
      <c r="X27" s="1314">
        <v>45.2</v>
      </c>
      <c r="Y27" s="1314">
        <v>14.2</v>
      </c>
      <c r="Z27" s="1314">
        <v>40.6</v>
      </c>
      <c r="AA27" s="1314">
        <v>66.8</v>
      </c>
      <c r="AB27" s="1314">
        <v>38.799999999999997</v>
      </c>
      <c r="AC27" s="1316">
        <v>25.6</v>
      </c>
      <c r="AD27" s="1314">
        <v>34.299999999999997</v>
      </c>
      <c r="AE27" s="1314">
        <v>33.5</v>
      </c>
      <c r="AF27" s="1314">
        <v>30.8</v>
      </c>
      <c r="AG27" s="1317">
        <v>44.4</v>
      </c>
      <c r="AH27" s="78"/>
    </row>
    <row r="28" spans="1:34">
      <c r="A28" s="1318"/>
      <c r="B28" s="411"/>
      <c r="C28" s="1340"/>
      <c r="D28" s="1085"/>
      <c r="E28" s="1085"/>
      <c r="F28" s="1085"/>
      <c r="G28" s="1102"/>
      <c r="H28" s="1087"/>
      <c r="I28" s="1087"/>
      <c r="J28" s="1087"/>
      <c r="K28" s="1087"/>
      <c r="L28" s="1087"/>
      <c r="M28" s="1087"/>
      <c r="N28" s="1087"/>
      <c r="O28" s="1087"/>
      <c r="P28" s="1087"/>
      <c r="Q28" s="1087"/>
      <c r="R28" s="1087"/>
      <c r="S28" s="1087"/>
      <c r="T28" s="1087"/>
      <c r="U28" s="1087"/>
      <c r="V28" s="1087"/>
      <c r="W28" s="1087"/>
      <c r="X28" s="1087"/>
      <c r="Y28" s="1087"/>
      <c r="Z28" s="1087"/>
      <c r="AA28" s="1087"/>
      <c r="AB28" s="1087"/>
      <c r="AC28" s="1087"/>
      <c r="AD28" s="1087"/>
      <c r="AE28" s="1085"/>
      <c r="AF28" s="1102"/>
      <c r="AG28" s="1317"/>
      <c r="AH28" s="78"/>
    </row>
    <row r="29" spans="1:34" s="1322" customFormat="1">
      <c r="A29" s="1313">
        <v>2022</v>
      </c>
      <c r="B29" s="411" t="s">
        <v>533</v>
      </c>
      <c r="C29" s="1339">
        <v>48.6</v>
      </c>
      <c r="D29" s="1339">
        <v>40.9</v>
      </c>
      <c r="E29" s="1339">
        <v>70.5</v>
      </c>
      <c r="F29" s="1339">
        <v>60.7</v>
      </c>
      <c r="G29" s="1339">
        <v>64.3</v>
      </c>
      <c r="H29" s="1314">
        <v>55.2</v>
      </c>
      <c r="I29" s="1314">
        <v>42.4</v>
      </c>
      <c r="J29" s="1314">
        <v>29.5</v>
      </c>
      <c r="K29" s="1314">
        <v>55.2</v>
      </c>
      <c r="L29" s="1314">
        <v>24</v>
      </c>
      <c r="M29" s="1314">
        <v>32.4</v>
      </c>
      <c r="N29" s="1314">
        <v>24.3</v>
      </c>
      <c r="O29" s="1314">
        <v>43</v>
      </c>
      <c r="P29" s="1314">
        <v>40</v>
      </c>
      <c r="Q29" s="1314">
        <v>50.5</v>
      </c>
      <c r="R29" s="1314">
        <v>29.1</v>
      </c>
      <c r="S29" s="1314">
        <v>65.3</v>
      </c>
      <c r="T29" s="1314">
        <v>61.2</v>
      </c>
      <c r="U29" s="1314">
        <v>55.2</v>
      </c>
      <c r="V29" s="1314">
        <v>68</v>
      </c>
      <c r="W29" s="1314">
        <v>64.8</v>
      </c>
      <c r="X29" s="1314">
        <v>52.9</v>
      </c>
      <c r="Y29" s="1314">
        <v>37.9</v>
      </c>
      <c r="Z29" s="1314">
        <v>35.4</v>
      </c>
      <c r="AA29" s="1314">
        <v>42.6</v>
      </c>
      <c r="AB29" s="1314">
        <v>41.3</v>
      </c>
      <c r="AC29" s="1314">
        <v>38.5</v>
      </c>
      <c r="AD29" s="1316">
        <v>71.3</v>
      </c>
      <c r="AE29" s="1341">
        <v>57.6</v>
      </c>
      <c r="AF29" s="1315">
        <v>79.099999999999994</v>
      </c>
      <c r="AG29" s="1320">
        <v>77.099999999999994</v>
      </c>
    </row>
    <row r="30" spans="1:34" s="1322" customFormat="1">
      <c r="A30" s="1318"/>
      <c r="B30" s="411" t="s">
        <v>514</v>
      </c>
      <c r="C30" s="1102">
        <v>61.9</v>
      </c>
      <c r="D30" s="1314">
        <v>68.400000000000006</v>
      </c>
      <c r="E30" s="1314">
        <v>61.1</v>
      </c>
      <c r="F30" s="1314">
        <v>48</v>
      </c>
      <c r="G30" s="1314">
        <v>75.599999999999994</v>
      </c>
      <c r="H30" s="1314">
        <v>71.2</v>
      </c>
      <c r="I30" s="1314">
        <v>75.8</v>
      </c>
      <c r="J30" s="1314">
        <v>68.2</v>
      </c>
      <c r="K30" s="1314">
        <v>54.6</v>
      </c>
      <c r="L30" s="1314">
        <v>60.6</v>
      </c>
      <c r="M30" s="1314">
        <v>63.9</v>
      </c>
      <c r="N30" s="1314">
        <v>69.2</v>
      </c>
      <c r="O30" s="1314">
        <v>63.9</v>
      </c>
      <c r="P30" s="1314">
        <v>71.900000000000006</v>
      </c>
      <c r="Q30" s="1314">
        <v>60.3</v>
      </c>
      <c r="R30" s="1314">
        <v>63.2</v>
      </c>
      <c r="S30" s="1314">
        <v>82.5</v>
      </c>
      <c r="T30" s="1314">
        <v>79.3</v>
      </c>
      <c r="U30" s="1314">
        <v>84.1</v>
      </c>
      <c r="V30" s="1314">
        <v>66.599999999999994</v>
      </c>
      <c r="W30" s="1314">
        <v>78.900000000000006</v>
      </c>
      <c r="X30" s="1314">
        <v>67.400000000000006</v>
      </c>
      <c r="Y30" s="1314">
        <v>73.599999999999994</v>
      </c>
      <c r="Z30" s="1314">
        <v>60.4</v>
      </c>
      <c r="AA30" s="1316">
        <v>75.900000000000006</v>
      </c>
      <c r="AB30" s="1314">
        <v>60.4</v>
      </c>
      <c r="AC30" s="1314">
        <v>46.3</v>
      </c>
      <c r="AD30" s="1314">
        <v>64.7</v>
      </c>
      <c r="AE30" s="128" t="s">
        <v>23</v>
      </c>
      <c r="AF30" s="128" t="s">
        <v>23</v>
      </c>
      <c r="AG30" s="129" t="s">
        <v>23</v>
      </c>
    </row>
    <row r="31" spans="1:34" s="1322" customFormat="1">
      <c r="A31" s="1318"/>
      <c r="B31" s="411" t="s">
        <v>515</v>
      </c>
      <c r="C31" s="1102">
        <v>66.900000000000006</v>
      </c>
      <c r="D31" s="1314">
        <v>65.5</v>
      </c>
      <c r="E31" s="1314">
        <v>64.400000000000006</v>
      </c>
      <c r="F31" s="128" t="s">
        <v>23</v>
      </c>
      <c r="G31" s="128" t="s">
        <v>23</v>
      </c>
      <c r="H31" s="129" t="s">
        <v>23</v>
      </c>
      <c r="I31" s="128" t="s">
        <v>23</v>
      </c>
      <c r="J31" s="129" t="s">
        <v>23</v>
      </c>
      <c r="K31" s="1314">
        <v>68.099999999999994</v>
      </c>
      <c r="L31" s="1314">
        <v>72</v>
      </c>
      <c r="M31" s="1314">
        <v>72.400000000000006</v>
      </c>
      <c r="N31" s="1314">
        <v>85.2</v>
      </c>
      <c r="O31" s="1314">
        <v>87</v>
      </c>
      <c r="P31" s="1314">
        <v>94.8</v>
      </c>
      <c r="Q31" s="1314">
        <v>68.3</v>
      </c>
      <c r="R31" s="1314">
        <v>54.2</v>
      </c>
      <c r="S31" s="1314">
        <v>67</v>
      </c>
      <c r="T31" s="1314">
        <v>76.3</v>
      </c>
      <c r="U31" s="1314">
        <v>102.6</v>
      </c>
      <c r="V31" s="1314">
        <v>100</v>
      </c>
      <c r="W31" s="1314">
        <v>97.8</v>
      </c>
      <c r="X31" s="1314">
        <v>101.5</v>
      </c>
      <c r="Y31" s="1314">
        <v>90.3</v>
      </c>
      <c r="Z31" s="1314">
        <v>103.2</v>
      </c>
      <c r="AA31" s="1316">
        <v>95.5</v>
      </c>
      <c r="AB31" s="1314">
        <v>90.2</v>
      </c>
      <c r="AC31" s="1314">
        <v>85.4</v>
      </c>
      <c r="AD31" s="1314">
        <v>79.5</v>
      </c>
      <c r="AE31" s="1314">
        <v>64.7</v>
      </c>
      <c r="AF31" s="1314">
        <v>79.2</v>
      </c>
      <c r="AG31" s="1314">
        <v>69.3</v>
      </c>
      <c r="AH31" s="1318"/>
    </row>
    <row r="32" spans="1:34">
      <c r="A32" s="1313"/>
      <c r="B32" s="411" t="s">
        <v>516</v>
      </c>
      <c r="C32" s="1102">
        <v>80.5</v>
      </c>
      <c r="D32" s="1314">
        <v>66.2</v>
      </c>
      <c r="E32" s="1314">
        <v>62.3</v>
      </c>
      <c r="F32" s="1314">
        <v>77.8</v>
      </c>
      <c r="G32" s="1314">
        <v>74.599999999999994</v>
      </c>
      <c r="H32" s="1085">
        <v>64.7</v>
      </c>
      <c r="I32" s="129">
        <v>0</v>
      </c>
      <c r="J32" s="1314">
        <v>64.5</v>
      </c>
      <c r="K32" s="1314">
        <v>79.599999999999994</v>
      </c>
      <c r="L32" s="1314">
        <v>43.7</v>
      </c>
      <c r="M32" s="1314">
        <v>86.6</v>
      </c>
      <c r="N32" s="1314">
        <v>67.8</v>
      </c>
      <c r="O32" s="1314">
        <v>69.7</v>
      </c>
      <c r="P32" s="1314">
        <v>62.5</v>
      </c>
      <c r="Q32" s="1314">
        <v>58</v>
      </c>
      <c r="R32" s="1314">
        <v>58.8</v>
      </c>
      <c r="S32" s="1314">
        <v>53.3</v>
      </c>
      <c r="T32" s="1314">
        <v>52.1</v>
      </c>
      <c r="U32" s="1314">
        <v>77</v>
      </c>
      <c r="V32" s="1314">
        <v>81.900000000000006</v>
      </c>
      <c r="W32" s="1316">
        <v>84.7</v>
      </c>
      <c r="X32" s="1314">
        <v>75.3</v>
      </c>
      <c r="Y32" s="1314">
        <v>64.900000000000006</v>
      </c>
      <c r="Z32" s="1314">
        <v>74.7</v>
      </c>
      <c r="AA32" s="1314">
        <v>74.2</v>
      </c>
      <c r="AB32" s="1314">
        <v>75</v>
      </c>
      <c r="AC32" s="1314">
        <v>77.400000000000006</v>
      </c>
      <c r="AD32" s="1314">
        <v>89.9</v>
      </c>
      <c r="AE32" s="1314">
        <v>63.6</v>
      </c>
      <c r="AF32" s="1085">
        <v>79</v>
      </c>
      <c r="AG32" s="129" t="s">
        <v>23</v>
      </c>
      <c r="AH32" s="78"/>
    </row>
    <row r="33" spans="1:36">
      <c r="A33" s="1318"/>
      <c r="B33" s="411" t="s">
        <v>517</v>
      </c>
      <c r="C33" s="1102">
        <v>61.7</v>
      </c>
      <c r="D33" s="1314">
        <v>73.3</v>
      </c>
      <c r="E33" s="1314">
        <v>74.3</v>
      </c>
      <c r="F33" s="1314">
        <v>82.3</v>
      </c>
      <c r="G33" s="1314">
        <v>76.7</v>
      </c>
      <c r="H33" s="1314">
        <v>70</v>
      </c>
      <c r="I33" s="1314">
        <v>62</v>
      </c>
      <c r="J33" s="1314">
        <v>78.8</v>
      </c>
      <c r="K33" s="1314">
        <v>84.8</v>
      </c>
      <c r="L33" s="1314">
        <v>91.4</v>
      </c>
      <c r="M33" s="1314">
        <v>95.8</v>
      </c>
      <c r="N33" s="1314">
        <v>83.9</v>
      </c>
      <c r="O33" s="1314">
        <v>38.700000000000003</v>
      </c>
      <c r="P33" s="1314">
        <v>66.900000000000006</v>
      </c>
      <c r="Q33" s="1314">
        <v>78.8</v>
      </c>
      <c r="R33" s="1314">
        <v>71.599999999999994</v>
      </c>
      <c r="S33" s="1314">
        <v>62.2</v>
      </c>
      <c r="T33" s="1314">
        <v>66.599999999999994</v>
      </c>
      <c r="U33" s="1314">
        <v>70.900000000000006</v>
      </c>
      <c r="V33" s="1314">
        <v>77.400000000000006</v>
      </c>
      <c r="W33" s="1314">
        <v>78.599999999999994</v>
      </c>
      <c r="X33" s="1314">
        <v>73.099999999999994</v>
      </c>
      <c r="Y33" s="1314">
        <v>76.599999999999994</v>
      </c>
      <c r="Z33" s="1314">
        <v>72.7</v>
      </c>
      <c r="AA33" s="1314">
        <v>68.2</v>
      </c>
      <c r="AB33" s="1314">
        <v>69.099999999999994</v>
      </c>
      <c r="AC33" s="1314">
        <v>69.8</v>
      </c>
      <c r="AD33" s="1314">
        <v>56.6</v>
      </c>
      <c r="AE33" s="1315">
        <v>63.3</v>
      </c>
      <c r="AF33" s="1315">
        <v>65.3</v>
      </c>
      <c r="AG33" s="1320">
        <v>84.6</v>
      </c>
      <c r="AH33" s="78"/>
    </row>
    <row r="34" spans="1:36">
      <c r="A34" s="1318"/>
      <c r="B34" s="411" t="s">
        <v>518</v>
      </c>
      <c r="C34" s="1102">
        <v>82.6</v>
      </c>
      <c r="D34" s="1314">
        <v>101.3</v>
      </c>
      <c r="E34" s="1314">
        <v>103.6</v>
      </c>
      <c r="F34" s="1314">
        <v>98.5</v>
      </c>
      <c r="G34" s="1314">
        <v>112.3</v>
      </c>
      <c r="H34" s="1314">
        <v>108.7</v>
      </c>
      <c r="I34" s="1316">
        <v>104</v>
      </c>
      <c r="J34" s="1316">
        <v>108.2</v>
      </c>
      <c r="K34" s="1314">
        <v>97.9</v>
      </c>
      <c r="L34" s="1314">
        <v>90.9</v>
      </c>
      <c r="M34" s="1316">
        <v>115</v>
      </c>
      <c r="N34" s="1316">
        <v>77.7</v>
      </c>
      <c r="O34" s="1314">
        <v>67.8</v>
      </c>
      <c r="P34" s="1314">
        <v>90</v>
      </c>
      <c r="Q34" s="1314">
        <v>111.8</v>
      </c>
      <c r="R34" s="1314">
        <v>122.9</v>
      </c>
      <c r="S34" s="1314">
        <v>137.5</v>
      </c>
      <c r="T34" s="1314">
        <v>136.80000000000001</v>
      </c>
      <c r="U34" s="1314">
        <v>137.6</v>
      </c>
      <c r="V34" s="1314">
        <v>130.80000000000001</v>
      </c>
      <c r="W34" s="1314">
        <v>100.2</v>
      </c>
      <c r="X34" s="1314">
        <v>55.2</v>
      </c>
      <c r="Y34" s="1314">
        <v>76.099999999999994</v>
      </c>
      <c r="Z34" s="1314">
        <v>74.400000000000006</v>
      </c>
      <c r="AA34" s="1314">
        <v>70.900000000000006</v>
      </c>
      <c r="AB34" s="1314">
        <v>78</v>
      </c>
      <c r="AC34" s="1316">
        <v>117.1</v>
      </c>
      <c r="AD34" s="1314">
        <v>126.1</v>
      </c>
      <c r="AE34" s="1314">
        <v>137.19999999999999</v>
      </c>
      <c r="AF34" s="1085">
        <v>105</v>
      </c>
      <c r="AG34" s="129" t="s">
        <v>23</v>
      </c>
      <c r="AH34" s="78"/>
    </row>
    <row r="35" spans="1:36">
      <c r="A35" s="1313"/>
      <c r="B35" s="411" t="s">
        <v>519</v>
      </c>
      <c r="C35" s="1780">
        <v>89</v>
      </c>
      <c r="D35" s="1085">
        <v>91.3</v>
      </c>
      <c r="E35" s="1085">
        <v>106.2</v>
      </c>
      <c r="F35" s="1085">
        <v>112.5</v>
      </c>
      <c r="G35" s="1085">
        <v>99.7</v>
      </c>
      <c r="H35" s="1085">
        <v>85</v>
      </c>
      <c r="I35" s="1779">
        <v>71.900000000000006</v>
      </c>
      <c r="J35" s="1779">
        <v>60.2</v>
      </c>
      <c r="K35" s="1779">
        <v>62.1</v>
      </c>
      <c r="L35" s="1779">
        <v>61.1</v>
      </c>
      <c r="M35" s="1779">
        <v>58.3</v>
      </c>
      <c r="N35" s="1779">
        <v>69</v>
      </c>
      <c r="O35" s="1779">
        <v>96.1</v>
      </c>
      <c r="P35" s="1779">
        <v>98.2</v>
      </c>
      <c r="Q35" s="1779">
        <v>72.7</v>
      </c>
      <c r="R35" s="1779">
        <v>68.599999999999994</v>
      </c>
      <c r="S35" s="1779">
        <v>80.900000000000006</v>
      </c>
      <c r="T35" s="1779">
        <v>97.8</v>
      </c>
      <c r="U35" s="1779">
        <v>121.2</v>
      </c>
      <c r="V35" s="1779">
        <v>138.19999999999999</v>
      </c>
      <c r="W35" s="1779">
        <v>134.9</v>
      </c>
      <c r="X35" s="1779">
        <v>117.8</v>
      </c>
      <c r="Y35" s="1779">
        <v>103.4</v>
      </c>
      <c r="Z35" s="1779">
        <v>104.4</v>
      </c>
      <c r="AA35" s="1779">
        <v>121.5</v>
      </c>
      <c r="AB35" s="1779">
        <v>77.599999999999994</v>
      </c>
      <c r="AC35" s="1779">
        <v>66.2</v>
      </c>
      <c r="AD35" s="1779">
        <v>105.3</v>
      </c>
      <c r="AE35" s="1779">
        <v>111.5</v>
      </c>
      <c r="AF35" s="1779">
        <v>79.8</v>
      </c>
      <c r="AG35" s="1068">
        <v>98.9</v>
      </c>
      <c r="AH35" s="77"/>
    </row>
    <row r="36" spans="1:36">
      <c r="A36" s="1318"/>
      <c r="B36" s="411" t="s">
        <v>520</v>
      </c>
      <c r="C36" s="1780">
        <v>77.099999999999994</v>
      </c>
      <c r="D36" s="1085">
        <v>100.3</v>
      </c>
      <c r="E36" s="1085">
        <v>124.7</v>
      </c>
      <c r="F36" s="1085">
        <v>134.30000000000001</v>
      </c>
      <c r="G36" s="1085">
        <v>156</v>
      </c>
      <c r="H36" s="1085">
        <v>116.8</v>
      </c>
      <c r="I36" s="1779">
        <v>81.2</v>
      </c>
      <c r="J36" s="1779">
        <v>90.9</v>
      </c>
      <c r="K36" s="1779">
        <v>97.9</v>
      </c>
      <c r="L36" s="1779">
        <v>95</v>
      </c>
      <c r="M36" s="1779">
        <v>90.3</v>
      </c>
      <c r="N36" s="1779">
        <v>91</v>
      </c>
      <c r="O36" s="1779">
        <v>86.4</v>
      </c>
      <c r="P36" s="1779">
        <v>74</v>
      </c>
      <c r="Q36" s="1779">
        <v>88.3</v>
      </c>
      <c r="R36" s="1779">
        <v>129.1</v>
      </c>
      <c r="S36" s="1779">
        <v>144.30000000000001</v>
      </c>
      <c r="T36" s="1779">
        <v>142.4</v>
      </c>
      <c r="U36" s="1779">
        <v>103.3</v>
      </c>
      <c r="V36" s="1779">
        <v>85.2</v>
      </c>
      <c r="W36" s="1779">
        <v>74.400000000000006</v>
      </c>
      <c r="X36" s="1779">
        <v>45.4</v>
      </c>
      <c r="Y36" s="1779">
        <v>44.1</v>
      </c>
      <c r="Z36" s="1779">
        <v>54.3</v>
      </c>
      <c r="AA36" s="1779">
        <v>57.1</v>
      </c>
      <c r="AB36" s="1779">
        <v>104.1</v>
      </c>
      <c r="AC36" s="1779">
        <v>93.1</v>
      </c>
      <c r="AD36" s="1779">
        <v>64.2</v>
      </c>
      <c r="AE36" s="1779">
        <v>72.599999999999994</v>
      </c>
      <c r="AF36" s="1779">
        <v>74.900000000000006</v>
      </c>
      <c r="AG36" s="1068">
        <v>56.1</v>
      </c>
      <c r="AH36" s="78"/>
    </row>
    <row r="37" spans="1:36">
      <c r="A37" s="1318"/>
      <c r="B37" s="411" t="s">
        <v>521</v>
      </c>
      <c r="C37" s="1780">
        <v>63.1</v>
      </c>
      <c r="D37" s="1085">
        <v>69.3</v>
      </c>
      <c r="E37" s="1085">
        <v>75.599999999999994</v>
      </c>
      <c r="F37" s="1085">
        <v>74.900000000000006</v>
      </c>
      <c r="G37" s="1085">
        <v>84.5</v>
      </c>
      <c r="H37" s="1085">
        <v>72.5</v>
      </c>
      <c r="I37" s="1779">
        <v>96.2</v>
      </c>
      <c r="J37" s="1779">
        <v>80.5</v>
      </c>
      <c r="K37" s="1779">
        <v>60.7</v>
      </c>
      <c r="L37" s="1779">
        <v>57.9</v>
      </c>
      <c r="M37" s="1779">
        <v>49</v>
      </c>
      <c r="N37" s="1779">
        <v>57.7</v>
      </c>
      <c r="O37" s="1779">
        <v>64.2</v>
      </c>
      <c r="P37" s="1779">
        <v>38.700000000000003</v>
      </c>
      <c r="Q37" s="1779">
        <v>56.2</v>
      </c>
      <c r="R37" s="1779">
        <v>60.7</v>
      </c>
      <c r="S37" s="1779">
        <v>52.8</v>
      </c>
      <c r="T37" s="1779">
        <v>55.4</v>
      </c>
      <c r="U37" s="1779">
        <v>45.4</v>
      </c>
      <c r="V37" s="1779">
        <v>42.2</v>
      </c>
      <c r="W37" s="1779">
        <v>44.4</v>
      </c>
      <c r="X37" s="1779">
        <v>55.4</v>
      </c>
      <c r="Y37" s="1779">
        <v>69</v>
      </c>
      <c r="Z37" s="1779">
        <v>68.7</v>
      </c>
      <c r="AA37" s="1779">
        <v>60.8</v>
      </c>
      <c r="AB37" s="1779">
        <v>45.8</v>
      </c>
      <c r="AC37" s="1779">
        <v>40.799999999999997</v>
      </c>
      <c r="AD37" s="1779">
        <v>41.4</v>
      </c>
      <c r="AE37" s="1779">
        <v>50.5</v>
      </c>
      <c r="AF37" s="1779">
        <v>43.6</v>
      </c>
      <c r="AG37" s="129" t="s">
        <v>23</v>
      </c>
      <c r="AH37" s="78"/>
    </row>
    <row r="38" spans="1:36">
      <c r="A38" s="1313"/>
      <c r="B38" s="411" t="s">
        <v>510</v>
      </c>
      <c r="C38" s="1102">
        <v>27.3</v>
      </c>
      <c r="D38" s="1314">
        <v>47.5</v>
      </c>
      <c r="E38" s="1314">
        <v>41.2</v>
      </c>
      <c r="F38" s="1314">
        <v>27</v>
      </c>
      <c r="G38" s="1314">
        <v>17</v>
      </c>
      <c r="H38" s="1314">
        <v>27.7</v>
      </c>
      <c r="I38" s="1315">
        <v>20.7</v>
      </c>
      <c r="J38" s="1314">
        <v>26.3</v>
      </c>
      <c r="K38" s="1314">
        <v>34.200000000000003</v>
      </c>
      <c r="L38" s="1314">
        <v>25.5</v>
      </c>
      <c r="M38" s="1314">
        <v>29.4</v>
      </c>
      <c r="N38" s="1314">
        <v>19.600000000000001</v>
      </c>
      <c r="O38" s="1314">
        <v>19.7</v>
      </c>
      <c r="P38" s="1314">
        <v>14</v>
      </c>
      <c r="Q38" s="1314">
        <v>27.7</v>
      </c>
      <c r="R38" s="1314">
        <v>18.7</v>
      </c>
      <c r="S38" s="1315">
        <v>34.200000000000003</v>
      </c>
      <c r="T38" s="1315">
        <v>20.5</v>
      </c>
      <c r="U38" s="1315">
        <v>32.1</v>
      </c>
      <c r="V38" s="1315">
        <v>29.9</v>
      </c>
      <c r="W38" s="1316">
        <v>32.5</v>
      </c>
      <c r="X38" s="1314">
        <v>19.100000000000001</v>
      </c>
      <c r="Y38" s="1314">
        <v>39.4</v>
      </c>
      <c r="Z38" s="1314">
        <v>21.6</v>
      </c>
      <c r="AA38" s="1314">
        <v>36.200000000000003</v>
      </c>
      <c r="AB38" s="1314">
        <v>13.9</v>
      </c>
      <c r="AC38" s="1314">
        <v>12.7</v>
      </c>
      <c r="AD38" s="1314">
        <v>13.3</v>
      </c>
      <c r="AE38" s="1314">
        <v>18.7</v>
      </c>
      <c r="AF38" s="1314">
        <v>9.8000000000000007</v>
      </c>
      <c r="AG38" s="1317">
        <v>12.2</v>
      </c>
      <c r="AH38" s="77"/>
    </row>
    <row r="39" spans="1:36">
      <c r="A39" s="1318"/>
      <c r="B39" s="411" t="s">
        <v>511</v>
      </c>
      <c r="C39" s="1102">
        <v>15</v>
      </c>
      <c r="D39" s="1314">
        <v>32.1</v>
      </c>
      <c r="E39" s="1314">
        <v>24.4</v>
      </c>
      <c r="F39" s="1314">
        <v>14.9</v>
      </c>
      <c r="G39" s="1314">
        <v>36.299999999999997</v>
      </c>
      <c r="H39" s="1314">
        <v>29</v>
      </c>
      <c r="I39" s="1314">
        <v>23.7</v>
      </c>
      <c r="J39" s="1314">
        <v>21.9</v>
      </c>
      <c r="K39" s="1314">
        <v>23.4</v>
      </c>
      <c r="L39" s="1314">
        <v>32.5</v>
      </c>
      <c r="M39" s="1314">
        <v>36.5</v>
      </c>
      <c r="N39" s="1314">
        <v>18.399999999999999</v>
      </c>
      <c r="O39" s="1314">
        <v>27</v>
      </c>
      <c r="P39" s="1314">
        <v>18.2</v>
      </c>
      <c r="Q39" s="1314">
        <v>5</v>
      </c>
      <c r="R39" s="1314">
        <v>6.6</v>
      </c>
      <c r="S39" s="1314">
        <v>12.4</v>
      </c>
      <c r="T39" s="1314">
        <v>21.5</v>
      </c>
      <c r="U39" s="1314">
        <v>15.3</v>
      </c>
      <c r="V39" s="1314">
        <v>14.7</v>
      </c>
      <c r="W39" s="1314">
        <v>11.2</v>
      </c>
      <c r="X39" s="1314">
        <v>12.4</v>
      </c>
      <c r="Y39" s="1314">
        <v>2.6</v>
      </c>
      <c r="Z39" s="1314">
        <v>3</v>
      </c>
      <c r="AA39" s="1314">
        <v>3.4</v>
      </c>
      <c r="AB39" s="1314">
        <v>15.3</v>
      </c>
      <c r="AC39" s="1314">
        <v>16.899999999999999</v>
      </c>
      <c r="AD39" s="1314">
        <v>22.6</v>
      </c>
      <c r="AE39" s="1315">
        <v>34.200000000000003</v>
      </c>
      <c r="AF39" s="1315">
        <v>10.7</v>
      </c>
      <c r="AG39" s="129" t="s">
        <v>23</v>
      </c>
      <c r="AH39" s="78"/>
    </row>
    <row r="40" spans="1:36">
      <c r="A40" s="1318"/>
      <c r="B40" s="411" t="s">
        <v>512</v>
      </c>
      <c r="C40" s="1102">
        <v>20.6</v>
      </c>
      <c r="D40" s="1314">
        <v>28.9</v>
      </c>
      <c r="E40" s="1314">
        <v>9</v>
      </c>
      <c r="F40" s="1314">
        <v>5.4</v>
      </c>
      <c r="G40" s="1314">
        <v>3</v>
      </c>
      <c r="H40" s="1314">
        <v>1.4</v>
      </c>
      <c r="I40" s="1316">
        <v>28.9</v>
      </c>
      <c r="J40" s="1316">
        <v>22.1</v>
      </c>
      <c r="K40" s="1314">
        <v>18.399999999999999</v>
      </c>
      <c r="L40" s="1314">
        <v>24.4</v>
      </c>
      <c r="M40" s="1316">
        <v>38.4</v>
      </c>
      <c r="N40" s="1316">
        <v>32.200000000000003</v>
      </c>
      <c r="O40" s="1314">
        <v>32.4</v>
      </c>
      <c r="P40" s="1314">
        <v>19.7</v>
      </c>
      <c r="Q40" s="1314">
        <v>14.6</v>
      </c>
      <c r="R40" s="1314">
        <v>8.5</v>
      </c>
      <c r="S40" s="1314">
        <v>17.600000000000001</v>
      </c>
      <c r="T40" s="1314">
        <v>41.5</v>
      </c>
      <c r="U40" s="1314">
        <v>47.4</v>
      </c>
      <c r="V40" s="1314">
        <v>29.1</v>
      </c>
      <c r="W40" s="1314">
        <v>12.2</v>
      </c>
      <c r="X40" s="1314">
        <v>27.6</v>
      </c>
      <c r="Y40" s="1314">
        <v>20.7</v>
      </c>
      <c r="Z40" s="1314">
        <v>47.4</v>
      </c>
      <c r="AA40" s="1314">
        <v>38.1</v>
      </c>
      <c r="AB40" s="1314">
        <v>47.7</v>
      </c>
      <c r="AC40" s="1316">
        <v>59.1</v>
      </c>
      <c r="AD40" s="1314">
        <v>33</v>
      </c>
      <c r="AE40" s="1314">
        <v>40.299999999999997</v>
      </c>
      <c r="AF40" s="1314">
        <v>40.799999999999997</v>
      </c>
      <c r="AG40" s="1317">
        <v>44.1</v>
      </c>
      <c r="AH40" s="78"/>
    </row>
    <row r="41" spans="1:36" ht="20.100000000000001" customHeight="1">
      <c r="A41" s="76"/>
      <c r="B41" s="2368" t="s">
        <v>1520</v>
      </c>
      <c r="C41" s="2368"/>
      <c r="D41" s="2368"/>
      <c r="E41" s="2368"/>
      <c r="F41" s="2368"/>
      <c r="G41" s="2368"/>
      <c r="H41" s="2368"/>
      <c r="I41" s="2368"/>
      <c r="J41" s="2368"/>
      <c r="K41" s="2368"/>
      <c r="L41" s="2368"/>
      <c r="M41" s="2368"/>
      <c r="N41" s="2368"/>
      <c r="O41" s="2368"/>
      <c r="P41" s="2368"/>
      <c r="Q41" s="2368"/>
      <c r="R41" s="2368"/>
      <c r="S41" s="2368"/>
      <c r="T41" s="2368"/>
      <c r="U41" s="2368"/>
      <c r="V41" s="2368"/>
      <c r="W41" s="2368"/>
      <c r="X41" s="2368"/>
      <c r="Y41" s="2368"/>
      <c r="Z41" s="2368"/>
      <c r="AA41" s="2368"/>
      <c r="AB41" s="2368"/>
      <c r="AC41" s="2368"/>
      <c r="AD41" s="2368"/>
      <c r="AE41" s="2368"/>
      <c r="AF41" s="2368"/>
      <c r="AG41" s="2368"/>
      <c r="AH41" s="78"/>
      <c r="AI41" s="78"/>
      <c r="AJ41" s="78"/>
    </row>
    <row r="42" spans="1:36">
      <c r="A42" s="1313">
        <v>2021</v>
      </c>
      <c r="B42" s="411" t="s">
        <v>510</v>
      </c>
      <c r="C42" s="1102">
        <v>21</v>
      </c>
      <c r="D42" s="1314">
        <v>24.9</v>
      </c>
      <c r="E42" s="1314">
        <v>27.1</v>
      </c>
      <c r="F42" s="1314">
        <v>23.8</v>
      </c>
      <c r="G42" s="1314">
        <v>25.3</v>
      </c>
      <c r="H42" s="1314">
        <v>12.9</v>
      </c>
      <c r="I42" s="1315">
        <v>31.3</v>
      </c>
      <c r="J42" s="1314">
        <v>39.4</v>
      </c>
      <c r="K42" s="1314">
        <v>29.8</v>
      </c>
      <c r="L42" s="1314">
        <v>45</v>
      </c>
      <c r="M42" s="1314">
        <v>42.8</v>
      </c>
      <c r="N42" s="1314">
        <v>13.3</v>
      </c>
      <c r="O42" s="1314">
        <v>12.3</v>
      </c>
      <c r="P42" s="1314">
        <v>14</v>
      </c>
      <c r="Q42" s="1314">
        <v>11.6</v>
      </c>
      <c r="R42" s="1314">
        <v>27.5</v>
      </c>
      <c r="S42" s="1315">
        <v>22.6</v>
      </c>
      <c r="T42" s="1315">
        <v>27.8</v>
      </c>
      <c r="U42" s="1315">
        <v>35.1</v>
      </c>
      <c r="V42" s="1315">
        <v>22.5</v>
      </c>
      <c r="W42" s="1316">
        <v>22.7</v>
      </c>
      <c r="X42" s="1314">
        <v>16.3</v>
      </c>
      <c r="Y42" s="1314">
        <v>14</v>
      </c>
      <c r="Z42" s="1314">
        <v>18</v>
      </c>
      <c r="AA42" s="1314">
        <v>54.6</v>
      </c>
      <c r="AB42" s="1314">
        <v>56.7</v>
      </c>
      <c r="AC42" s="1314">
        <v>26.5</v>
      </c>
      <c r="AD42" s="1314">
        <v>36.700000000000003</v>
      </c>
      <c r="AE42" s="1314">
        <v>33.799999999999997</v>
      </c>
      <c r="AF42" s="1314">
        <v>32.4</v>
      </c>
      <c r="AG42" s="1317">
        <v>23.7</v>
      </c>
      <c r="AH42" s="77"/>
    </row>
    <row r="43" spans="1:36">
      <c r="A43" s="1318"/>
      <c r="B43" s="411" t="s">
        <v>511</v>
      </c>
      <c r="C43" s="1102">
        <v>29.8</v>
      </c>
      <c r="D43" s="1085">
        <v>21</v>
      </c>
      <c r="E43" s="128" t="s">
        <v>23</v>
      </c>
      <c r="F43" s="128" t="s">
        <v>23</v>
      </c>
      <c r="G43" s="128" t="s">
        <v>23</v>
      </c>
      <c r="H43" s="1314">
        <v>25.8</v>
      </c>
      <c r="I43" s="1314">
        <v>14.7</v>
      </c>
      <c r="J43" s="1314">
        <v>13.7</v>
      </c>
      <c r="K43" s="1314">
        <v>27.8</v>
      </c>
      <c r="L43" s="1314">
        <v>46.6</v>
      </c>
      <c r="M43" s="1314">
        <v>70</v>
      </c>
      <c r="N43" s="1314">
        <v>49</v>
      </c>
      <c r="O43" s="1314">
        <v>70.7</v>
      </c>
      <c r="P43" s="1314">
        <v>55.7</v>
      </c>
      <c r="Q43" s="1314">
        <v>50.2</v>
      </c>
      <c r="R43" s="1314">
        <v>40.5</v>
      </c>
      <c r="S43" s="1314">
        <v>35.200000000000003</v>
      </c>
      <c r="T43" s="1314">
        <v>19.100000000000001</v>
      </c>
      <c r="U43" s="1314">
        <v>10.9</v>
      </c>
      <c r="V43" s="1314">
        <v>14.4</v>
      </c>
      <c r="W43" s="1314">
        <v>20.6</v>
      </c>
      <c r="X43" s="1314">
        <v>15.3</v>
      </c>
      <c r="Y43" s="1314">
        <v>13</v>
      </c>
      <c r="Z43" s="1314">
        <v>18.5</v>
      </c>
      <c r="AA43" s="1314">
        <v>31.2</v>
      </c>
      <c r="AB43" s="1314">
        <v>36.200000000000003</v>
      </c>
      <c r="AC43" s="1314">
        <v>37.6</v>
      </c>
      <c r="AD43" s="1314">
        <v>33.1</v>
      </c>
      <c r="AE43" s="1315">
        <v>20.7</v>
      </c>
      <c r="AF43" s="1315">
        <v>11.4</v>
      </c>
      <c r="AG43" s="1317" t="s">
        <v>23</v>
      </c>
      <c r="AH43" s="78"/>
    </row>
    <row r="44" spans="1:36">
      <c r="A44" s="1318"/>
      <c r="B44" s="411" t="s">
        <v>512</v>
      </c>
      <c r="C44" s="1102">
        <v>9.6999999999999993</v>
      </c>
      <c r="D44" s="1314">
        <v>11.8</v>
      </c>
      <c r="E44" s="1314">
        <v>17.2</v>
      </c>
      <c r="F44" s="1085">
        <v>25.4</v>
      </c>
      <c r="G44" s="1783" t="s">
        <v>23</v>
      </c>
      <c r="H44" s="129" t="s">
        <v>23</v>
      </c>
      <c r="I44" s="1316">
        <v>33.9</v>
      </c>
      <c r="J44" s="1316">
        <v>39.6</v>
      </c>
      <c r="K44" s="1314">
        <v>53</v>
      </c>
      <c r="L44" s="1314">
        <v>47.8</v>
      </c>
      <c r="M44" s="1316">
        <v>48.5</v>
      </c>
      <c r="N44" s="1316">
        <v>54.8</v>
      </c>
      <c r="O44" s="1314">
        <v>38.700000000000003</v>
      </c>
      <c r="P44" s="1314">
        <v>20.8</v>
      </c>
      <c r="Q44" s="1314">
        <v>18.8</v>
      </c>
      <c r="R44" s="1314">
        <v>14.7</v>
      </c>
      <c r="S44" s="1314">
        <v>17</v>
      </c>
      <c r="T44" s="1314">
        <v>14.4</v>
      </c>
      <c r="U44" s="1314">
        <v>8.6999999999999993</v>
      </c>
      <c r="V44" s="1314">
        <v>11.6</v>
      </c>
      <c r="W44" s="1314">
        <v>16</v>
      </c>
      <c r="X44" s="1314">
        <v>26.9</v>
      </c>
      <c r="Y44" s="1314">
        <v>81.7</v>
      </c>
      <c r="Z44" s="1314">
        <v>10.8</v>
      </c>
      <c r="AA44" s="1314">
        <v>27</v>
      </c>
      <c r="AB44" s="1314">
        <v>65.8</v>
      </c>
      <c r="AC44" s="1316">
        <v>84.4</v>
      </c>
      <c r="AD44" s="1314">
        <v>50.9</v>
      </c>
      <c r="AE44" s="1314">
        <v>23.6</v>
      </c>
      <c r="AF44" s="1314">
        <v>13.9</v>
      </c>
      <c r="AG44" s="1317">
        <v>8</v>
      </c>
      <c r="AH44" s="78"/>
    </row>
    <row r="45" spans="1:36">
      <c r="A45" s="1318"/>
      <c r="B45" s="411"/>
      <c r="C45" s="1102"/>
      <c r="D45" s="1087"/>
      <c r="E45" s="1087"/>
      <c r="F45" s="1085"/>
      <c r="G45" s="128"/>
      <c r="H45" s="129"/>
      <c r="I45" s="1087"/>
      <c r="J45" s="1087"/>
      <c r="K45" s="1087"/>
      <c r="L45" s="1087"/>
      <c r="M45" s="1087"/>
      <c r="N45" s="1087"/>
      <c r="O45" s="1087"/>
      <c r="P45" s="1087"/>
      <c r="Q45" s="1087"/>
      <c r="R45" s="1087"/>
      <c r="S45" s="1087"/>
      <c r="T45" s="1087"/>
      <c r="U45" s="1087"/>
      <c r="V45" s="1087"/>
      <c r="W45" s="1087"/>
      <c r="X45" s="1087"/>
      <c r="Y45" s="1087"/>
      <c r="Z45" s="1087"/>
      <c r="AA45" s="1087"/>
      <c r="AB45" s="1087"/>
      <c r="AC45" s="1087"/>
      <c r="AD45" s="1087"/>
      <c r="AE45" s="1087"/>
      <c r="AF45" s="1085"/>
      <c r="AG45" s="1319"/>
      <c r="AH45" s="78"/>
    </row>
    <row r="46" spans="1:36" s="1322" customFormat="1">
      <c r="A46" s="1313">
        <v>2022</v>
      </c>
      <c r="B46" s="411" t="s">
        <v>533</v>
      </c>
      <c r="C46" s="1102">
        <v>15.5</v>
      </c>
      <c r="D46" s="1314">
        <v>18.600000000000001</v>
      </c>
      <c r="E46" s="1314">
        <v>12</v>
      </c>
      <c r="F46" s="1314">
        <v>11.5</v>
      </c>
      <c r="G46" s="1314">
        <v>10</v>
      </c>
      <c r="H46" s="1314">
        <v>11.1</v>
      </c>
      <c r="I46" s="1314">
        <v>26.2</v>
      </c>
      <c r="J46" s="1314">
        <v>32.9</v>
      </c>
      <c r="K46" s="1314">
        <v>31.7</v>
      </c>
      <c r="L46" s="1314">
        <v>47.7</v>
      </c>
      <c r="M46" s="1314">
        <v>89.2</v>
      </c>
      <c r="N46" s="1314">
        <v>67.599999999999994</v>
      </c>
      <c r="O46" s="1314">
        <v>22.6</v>
      </c>
      <c r="P46" s="1314">
        <v>22.8</v>
      </c>
      <c r="Q46" s="1314">
        <v>39.200000000000003</v>
      </c>
      <c r="R46" s="1314">
        <v>42.9</v>
      </c>
      <c r="S46" s="1314">
        <v>12.5</v>
      </c>
      <c r="T46" s="1314">
        <v>23.4</v>
      </c>
      <c r="U46" s="1314">
        <v>31.4</v>
      </c>
      <c r="V46" s="1314">
        <v>11</v>
      </c>
      <c r="W46" s="1314">
        <v>11.1</v>
      </c>
      <c r="X46" s="1314">
        <v>22.3</v>
      </c>
      <c r="Y46" s="1314">
        <v>23.9</v>
      </c>
      <c r="Z46" s="1314">
        <v>21.3</v>
      </c>
      <c r="AA46" s="1314">
        <v>13.4</v>
      </c>
      <c r="AB46" s="1314">
        <v>14.9</v>
      </c>
      <c r="AC46" s="1314">
        <v>16.899999999999999</v>
      </c>
      <c r="AD46" s="1314">
        <v>13.6</v>
      </c>
      <c r="AE46" s="1085">
        <v>15</v>
      </c>
      <c r="AF46" s="128">
        <v>17.7</v>
      </c>
      <c r="AG46" s="129">
        <v>40</v>
      </c>
    </row>
    <row r="47" spans="1:36" s="1322" customFormat="1">
      <c r="A47" s="1318"/>
      <c r="B47" s="411" t="s">
        <v>514</v>
      </c>
      <c r="C47" s="129">
        <v>19.3</v>
      </c>
      <c r="D47" s="1314">
        <v>9.1</v>
      </c>
      <c r="E47" s="1314">
        <v>18.7</v>
      </c>
      <c r="F47" s="1314">
        <v>15.4</v>
      </c>
      <c r="G47" s="1314">
        <v>12</v>
      </c>
      <c r="H47" s="1314">
        <v>5.8</v>
      </c>
      <c r="I47" s="1314">
        <v>9.1</v>
      </c>
      <c r="J47" s="1314">
        <v>15.1</v>
      </c>
      <c r="K47" s="1314">
        <v>9.3000000000000007</v>
      </c>
      <c r="L47" s="1314">
        <v>16.3</v>
      </c>
      <c r="M47" s="1314">
        <v>9.6999999999999993</v>
      </c>
      <c r="N47" s="1314">
        <v>18.8</v>
      </c>
      <c r="O47" s="1314">
        <v>26.6</v>
      </c>
      <c r="P47" s="1314">
        <v>24.3</v>
      </c>
      <c r="Q47" s="1314">
        <v>45.7</v>
      </c>
      <c r="R47" s="1314">
        <v>15.2</v>
      </c>
      <c r="S47" s="1314">
        <v>7.9</v>
      </c>
      <c r="T47" s="1314">
        <v>10.5</v>
      </c>
      <c r="U47" s="1314">
        <v>12.3</v>
      </c>
      <c r="V47" s="1314">
        <v>5.3</v>
      </c>
      <c r="W47" s="1314">
        <v>5.6</v>
      </c>
      <c r="X47" s="1314">
        <v>12.9</v>
      </c>
      <c r="Y47" s="1314">
        <v>20</v>
      </c>
      <c r="Z47" s="1314">
        <v>29.1</v>
      </c>
      <c r="AA47" s="1314">
        <v>11.2</v>
      </c>
      <c r="AB47" s="1314">
        <v>24.5</v>
      </c>
      <c r="AC47" s="1314">
        <v>39.700000000000003</v>
      </c>
      <c r="AD47" s="1314">
        <v>42.6</v>
      </c>
      <c r="AE47" s="128" t="s">
        <v>23</v>
      </c>
      <c r="AF47" s="128" t="s">
        <v>23</v>
      </c>
      <c r="AG47" s="129" t="s">
        <v>23</v>
      </c>
    </row>
    <row r="48" spans="1:36" s="1322" customFormat="1">
      <c r="A48" s="1318"/>
      <c r="B48" s="411" t="s">
        <v>515</v>
      </c>
      <c r="C48" s="129">
        <v>62.8</v>
      </c>
      <c r="D48" s="1314">
        <v>91.1</v>
      </c>
      <c r="E48" s="1314">
        <v>68.599999999999994</v>
      </c>
      <c r="F48" s="1314">
        <v>38.200000000000003</v>
      </c>
      <c r="G48" s="1085">
        <v>24.4</v>
      </c>
      <c r="H48" s="128" t="s">
        <v>23</v>
      </c>
      <c r="I48" s="129" t="s">
        <v>23</v>
      </c>
      <c r="J48" s="1314">
        <v>49.1</v>
      </c>
      <c r="K48" s="1314">
        <v>43.7</v>
      </c>
      <c r="L48" s="1314">
        <v>38.4</v>
      </c>
      <c r="M48" s="1314">
        <v>33.5</v>
      </c>
      <c r="N48" s="128" t="s">
        <v>23</v>
      </c>
      <c r="O48" s="128" t="s">
        <v>23</v>
      </c>
      <c r="P48" s="128" t="s">
        <v>23</v>
      </c>
      <c r="Q48" s="129" t="s">
        <v>23</v>
      </c>
      <c r="R48" s="1314">
        <v>60</v>
      </c>
      <c r="S48" s="1314">
        <v>76.2</v>
      </c>
      <c r="T48" s="1314">
        <v>49.3</v>
      </c>
      <c r="U48" s="1314">
        <v>50.6</v>
      </c>
      <c r="V48" s="1314">
        <v>44.2</v>
      </c>
      <c r="W48" s="1314">
        <v>50.1</v>
      </c>
      <c r="X48" s="1314">
        <v>65.400000000000006</v>
      </c>
      <c r="Y48" s="1314">
        <v>63.7</v>
      </c>
      <c r="Z48" s="1314">
        <v>72.8</v>
      </c>
      <c r="AA48" s="1314">
        <v>93.5</v>
      </c>
      <c r="AB48" s="1314">
        <v>41.4</v>
      </c>
      <c r="AC48" s="1314">
        <v>25</v>
      </c>
      <c r="AD48" s="1314">
        <v>35</v>
      </c>
      <c r="AE48" s="1314">
        <v>35.299999999999997</v>
      </c>
      <c r="AF48" s="1314">
        <v>38.9</v>
      </c>
      <c r="AG48" s="1314">
        <v>24.4</v>
      </c>
    </row>
    <row r="49" spans="1:34">
      <c r="A49" s="1313"/>
      <c r="B49" s="411" t="s">
        <v>516</v>
      </c>
      <c r="C49" s="1102">
        <v>35.5</v>
      </c>
      <c r="D49" s="1314">
        <v>27</v>
      </c>
      <c r="E49" s="1314">
        <v>14.3</v>
      </c>
      <c r="F49" s="1314">
        <v>18.7</v>
      </c>
      <c r="G49" s="1314">
        <v>12.2</v>
      </c>
      <c r="H49" s="1314">
        <v>13.5</v>
      </c>
      <c r="I49" s="1314">
        <v>11.6</v>
      </c>
      <c r="J49" s="1314">
        <v>9.5</v>
      </c>
      <c r="K49" s="1314">
        <v>10.9</v>
      </c>
      <c r="L49" s="1314">
        <v>10</v>
      </c>
      <c r="M49" s="1314">
        <v>24.4</v>
      </c>
      <c r="N49" s="1314">
        <v>36.700000000000003</v>
      </c>
      <c r="O49" s="1314">
        <v>35.299999999999997</v>
      </c>
      <c r="P49" s="1314">
        <v>37.200000000000003</v>
      </c>
      <c r="Q49" s="1314">
        <v>15.2</v>
      </c>
      <c r="R49" s="1314">
        <v>15.4</v>
      </c>
      <c r="S49" s="1314">
        <v>19.8</v>
      </c>
      <c r="T49" s="1314">
        <v>17.3</v>
      </c>
      <c r="U49" s="1314">
        <v>23.7</v>
      </c>
      <c r="V49" s="1327">
        <v>18.399999999999999</v>
      </c>
      <c r="W49" s="129" t="s">
        <v>23</v>
      </c>
      <c r="X49" s="1314">
        <v>29.8</v>
      </c>
      <c r="Y49" s="1314">
        <v>25.2</v>
      </c>
      <c r="Z49" s="1314">
        <v>26.2</v>
      </c>
      <c r="AA49" s="1314">
        <v>14.5</v>
      </c>
      <c r="AB49" s="1314">
        <v>30.7</v>
      </c>
      <c r="AC49" s="1314">
        <v>32.5</v>
      </c>
      <c r="AD49" s="1314">
        <v>28.1</v>
      </c>
      <c r="AE49" s="1314">
        <v>29.2</v>
      </c>
      <c r="AF49" s="1085">
        <v>39.1</v>
      </c>
      <c r="AG49" s="129" t="s">
        <v>23</v>
      </c>
      <c r="AH49" s="78"/>
    </row>
    <row r="50" spans="1:34">
      <c r="A50" s="1318"/>
      <c r="B50" s="411" t="s">
        <v>517</v>
      </c>
      <c r="C50" s="1102">
        <v>34.4</v>
      </c>
      <c r="D50" s="1314">
        <v>38.6</v>
      </c>
      <c r="E50" s="1314">
        <v>28.3</v>
      </c>
      <c r="F50" s="1314">
        <v>51.5</v>
      </c>
      <c r="G50" s="1314">
        <v>38.5</v>
      </c>
      <c r="H50" s="1314">
        <v>41.2</v>
      </c>
      <c r="I50" s="1314">
        <v>43.2</v>
      </c>
      <c r="J50" s="1314">
        <v>24.2</v>
      </c>
      <c r="K50" s="1314">
        <v>30.8</v>
      </c>
      <c r="L50" s="1314">
        <v>34.9</v>
      </c>
      <c r="M50" s="1314">
        <v>37.1</v>
      </c>
      <c r="N50" s="1314">
        <v>62.8</v>
      </c>
      <c r="O50" s="1314">
        <v>32.799999999999997</v>
      </c>
      <c r="P50" s="1314">
        <v>25.8</v>
      </c>
      <c r="Q50" s="1314">
        <v>17</v>
      </c>
      <c r="R50" s="1314">
        <v>22.3</v>
      </c>
      <c r="S50" s="1314">
        <v>30.9</v>
      </c>
      <c r="T50" s="1314">
        <v>11.3</v>
      </c>
      <c r="U50" s="1314">
        <v>21.1</v>
      </c>
      <c r="V50" s="1314">
        <v>17.8</v>
      </c>
      <c r="W50" s="1314">
        <v>12.9</v>
      </c>
      <c r="X50" s="1314">
        <v>10.1</v>
      </c>
      <c r="Y50" s="1314">
        <v>13</v>
      </c>
      <c r="Z50" s="1314">
        <v>14.4</v>
      </c>
      <c r="AA50" s="1314">
        <v>12.2</v>
      </c>
      <c r="AB50" s="1314">
        <v>13</v>
      </c>
      <c r="AC50" s="1314">
        <v>11.1</v>
      </c>
      <c r="AD50" s="1314">
        <v>11.3</v>
      </c>
      <c r="AE50" s="1315">
        <v>10.6</v>
      </c>
      <c r="AF50" s="1345">
        <v>13.7</v>
      </c>
      <c r="AG50" s="1319">
        <v>16.399999999999999</v>
      </c>
      <c r="AH50" s="78"/>
    </row>
    <row r="51" spans="1:34">
      <c r="A51" s="1318"/>
      <c r="B51" s="411" t="s">
        <v>518</v>
      </c>
      <c r="C51" s="1102">
        <v>13</v>
      </c>
      <c r="D51" s="1314">
        <v>15.9</v>
      </c>
      <c r="E51" s="1314">
        <v>19.7</v>
      </c>
      <c r="F51" s="1314">
        <v>28</v>
      </c>
      <c r="G51" s="1314">
        <v>21.4</v>
      </c>
      <c r="H51" s="1314">
        <v>16.7</v>
      </c>
      <c r="I51" s="1316">
        <v>18.100000000000001</v>
      </c>
      <c r="J51" s="1316">
        <v>18.7</v>
      </c>
      <c r="K51" s="1314">
        <v>18.5</v>
      </c>
      <c r="L51" s="1314">
        <v>18.2</v>
      </c>
      <c r="M51" s="1316">
        <v>23.1</v>
      </c>
      <c r="N51" s="1316">
        <v>17.3</v>
      </c>
      <c r="O51" s="1314">
        <v>18.600000000000001</v>
      </c>
      <c r="P51" s="1314">
        <v>14.4</v>
      </c>
      <c r="Q51" s="1314">
        <v>21.9</v>
      </c>
      <c r="R51" s="1314">
        <v>19.399999999999999</v>
      </c>
      <c r="S51" s="1314">
        <v>14.7</v>
      </c>
      <c r="T51" s="1314">
        <v>19.5</v>
      </c>
      <c r="U51" s="1314">
        <v>29.8</v>
      </c>
      <c r="V51" s="1314">
        <v>18.3</v>
      </c>
      <c r="W51" s="1314">
        <v>14.5</v>
      </c>
      <c r="X51" s="1314">
        <v>21.3</v>
      </c>
      <c r="Y51" s="1314">
        <v>23.6</v>
      </c>
      <c r="Z51" s="1314">
        <v>25.5</v>
      </c>
      <c r="AA51" s="1314">
        <v>19.600000000000001</v>
      </c>
      <c r="AB51" s="1314">
        <v>26.3</v>
      </c>
      <c r="AC51" s="1316">
        <v>27.5</v>
      </c>
      <c r="AD51" s="1314">
        <v>15.8</v>
      </c>
      <c r="AE51" s="1314">
        <v>16.7</v>
      </c>
      <c r="AF51" s="1085">
        <v>16</v>
      </c>
      <c r="AG51" s="129" t="s">
        <v>23</v>
      </c>
      <c r="AH51" s="78"/>
    </row>
    <row r="52" spans="1:34">
      <c r="A52" s="1313"/>
      <c r="B52" s="411" t="s">
        <v>519</v>
      </c>
      <c r="C52" s="1102">
        <v>29.8</v>
      </c>
      <c r="D52" s="1314">
        <v>14.4</v>
      </c>
      <c r="E52" s="1314">
        <v>17.600000000000001</v>
      </c>
      <c r="F52" s="1314">
        <v>29</v>
      </c>
      <c r="G52" s="1314">
        <v>24.6</v>
      </c>
      <c r="H52" s="1314">
        <v>16.399999999999999</v>
      </c>
      <c r="I52" s="1315">
        <v>17.3</v>
      </c>
      <c r="J52" s="1314">
        <v>17.899999999999999</v>
      </c>
      <c r="K52" s="1314">
        <v>12.5</v>
      </c>
      <c r="L52" s="1314">
        <v>12</v>
      </c>
      <c r="M52" s="1314">
        <v>12.3</v>
      </c>
      <c r="N52" s="1314">
        <v>11.6</v>
      </c>
      <c r="O52" s="1314">
        <v>14.3</v>
      </c>
      <c r="P52" s="1314">
        <v>19.8</v>
      </c>
      <c r="Q52" s="1314">
        <v>17.2</v>
      </c>
      <c r="R52" s="1314">
        <v>13.2</v>
      </c>
      <c r="S52" s="1315">
        <v>14.9</v>
      </c>
      <c r="T52" s="1315">
        <v>25.1</v>
      </c>
      <c r="U52" s="1315">
        <v>34.1</v>
      </c>
      <c r="V52" s="1315">
        <v>48.7</v>
      </c>
      <c r="W52" s="1316">
        <v>38.6</v>
      </c>
      <c r="X52" s="1314">
        <v>24.4</v>
      </c>
      <c r="Y52" s="1314">
        <v>28.2</v>
      </c>
      <c r="Z52" s="1314">
        <v>17.399999999999999</v>
      </c>
      <c r="AA52" s="1314">
        <v>34</v>
      </c>
      <c r="AB52" s="1314">
        <v>22.7</v>
      </c>
      <c r="AC52" s="1314">
        <v>18.5</v>
      </c>
      <c r="AD52" s="1314">
        <v>21.4</v>
      </c>
      <c r="AE52" s="1314">
        <v>31.7</v>
      </c>
      <c r="AF52" s="1314">
        <v>14.7</v>
      </c>
      <c r="AG52" s="1317">
        <v>20.399999999999999</v>
      </c>
      <c r="AH52" s="77"/>
    </row>
    <row r="53" spans="1:34">
      <c r="A53" s="1318"/>
      <c r="B53" s="411" t="s">
        <v>520</v>
      </c>
      <c r="C53" s="1102">
        <v>17</v>
      </c>
      <c r="D53" s="1314">
        <v>17.7</v>
      </c>
      <c r="E53" s="1314">
        <v>24.2</v>
      </c>
      <c r="F53" s="1314">
        <v>30.9</v>
      </c>
      <c r="G53" s="1314">
        <v>33.9</v>
      </c>
      <c r="H53" s="1314">
        <v>12.6</v>
      </c>
      <c r="I53" s="1314">
        <v>13</v>
      </c>
      <c r="J53" s="1314">
        <v>19.7</v>
      </c>
      <c r="K53" s="1314">
        <v>29.5</v>
      </c>
      <c r="L53" s="1314">
        <v>30.9</v>
      </c>
      <c r="M53" s="1314">
        <v>28.7</v>
      </c>
      <c r="N53" s="1314">
        <v>20.3</v>
      </c>
      <c r="O53" s="1314">
        <v>21.5</v>
      </c>
      <c r="P53" s="1314">
        <v>19.8</v>
      </c>
      <c r="Q53" s="1314">
        <v>16</v>
      </c>
      <c r="R53" s="1314">
        <v>27.1</v>
      </c>
      <c r="S53" s="1314">
        <v>38.6</v>
      </c>
      <c r="T53" s="1314">
        <v>40</v>
      </c>
      <c r="U53" s="1314">
        <v>35.1</v>
      </c>
      <c r="V53" s="1314">
        <v>19</v>
      </c>
      <c r="W53" s="1314">
        <v>9.8000000000000007</v>
      </c>
      <c r="X53" s="1314">
        <v>9.1999999999999993</v>
      </c>
      <c r="Y53" s="1314">
        <v>10.5</v>
      </c>
      <c r="Z53" s="1314">
        <v>27.3</v>
      </c>
      <c r="AA53" s="1314">
        <v>44.1</v>
      </c>
      <c r="AB53" s="1314">
        <v>46.6</v>
      </c>
      <c r="AC53" s="1314">
        <v>21.6</v>
      </c>
      <c r="AD53" s="1314">
        <v>15</v>
      </c>
      <c r="AE53" s="1315">
        <v>18.7</v>
      </c>
      <c r="AF53" s="1315">
        <v>13.9</v>
      </c>
      <c r="AG53" s="1320">
        <v>18.3</v>
      </c>
      <c r="AH53" s="78"/>
    </row>
    <row r="54" spans="1:34">
      <c r="A54" s="1318"/>
      <c r="B54" s="411" t="s">
        <v>521</v>
      </c>
      <c r="C54" s="1102">
        <v>17.8</v>
      </c>
      <c r="D54" s="1314">
        <v>20</v>
      </c>
      <c r="E54" s="1314">
        <v>20.8</v>
      </c>
      <c r="F54" s="1314">
        <v>17.600000000000001</v>
      </c>
      <c r="G54" s="1314">
        <v>24.3</v>
      </c>
      <c r="H54" s="1314">
        <v>19.2</v>
      </c>
      <c r="I54" s="1316">
        <v>28.8</v>
      </c>
      <c r="J54" s="1316">
        <v>25.8</v>
      </c>
      <c r="K54" s="1314">
        <v>12.5</v>
      </c>
      <c r="L54" s="1314">
        <v>9.6999999999999993</v>
      </c>
      <c r="M54" s="1316">
        <v>12.6</v>
      </c>
      <c r="N54" s="1316">
        <v>16.5</v>
      </c>
      <c r="O54" s="1314">
        <v>21.8</v>
      </c>
      <c r="P54" s="1314">
        <v>23.9</v>
      </c>
      <c r="Q54" s="1314">
        <v>16.8</v>
      </c>
      <c r="R54" s="1314">
        <v>12.7</v>
      </c>
      <c r="S54" s="1314">
        <v>12.3</v>
      </c>
      <c r="T54" s="1314">
        <v>8.9</v>
      </c>
      <c r="U54" s="1314">
        <v>8.1</v>
      </c>
      <c r="V54" s="1314">
        <v>11</v>
      </c>
      <c r="W54" s="1314">
        <v>13.5</v>
      </c>
      <c r="X54" s="1314">
        <v>21.3</v>
      </c>
      <c r="Y54" s="1314">
        <v>29.7</v>
      </c>
      <c r="Z54" s="1314">
        <v>31</v>
      </c>
      <c r="AA54" s="1314">
        <v>30</v>
      </c>
      <c r="AB54" s="1314">
        <v>21.4</v>
      </c>
      <c r="AC54" s="1316">
        <v>14.5</v>
      </c>
      <c r="AD54" s="1314">
        <v>15.5</v>
      </c>
      <c r="AE54" s="1314">
        <v>33.299999999999997</v>
      </c>
      <c r="AF54" s="1315">
        <v>40.299999999999997</v>
      </c>
      <c r="AG54" s="129" t="s">
        <v>23</v>
      </c>
      <c r="AH54" s="78"/>
    </row>
    <row r="55" spans="1:34">
      <c r="A55" s="1313"/>
      <c r="B55" s="411" t="s">
        <v>510</v>
      </c>
      <c r="C55" s="1102">
        <v>23</v>
      </c>
      <c r="D55" s="1314">
        <v>11.3</v>
      </c>
      <c r="E55" s="1314">
        <v>13.8</v>
      </c>
      <c r="F55" s="1314">
        <v>22.5</v>
      </c>
      <c r="G55" s="1314">
        <v>31.2</v>
      </c>
      <c r="H55" s="1314">
        <v>24.5</v>
      </c>
      <c r="I55" s="1315">
        <v>35.1</v>
      </c>
      <c r="J55" s="1314">
        <v>29.6</v>
      </c>
      <c r="K55" s="1314">
        <v>17.399999999999999</v>
      </c>
      <c r="L55" s="1314">
        <v>37.299999999999997</v>
      </c>
      <c r="M55" s="1314">
        <v>34.1</v>
      </c>
      <c r="N55" s="1314">
        <v>43.4</v>
      </c>
      <c r="O55" s="1314">
        <v>53</v>
      </c>
      <c r="P55" s="1314">
        <v>55.3</v>
      </c>
      <c r="Q55" s="1314">
        <v>23.2</v>
      </c>
      <c r="R55" s="1314">
        <v>19.600000000000001</v>
      </c>
      <c r="S55" s="1315">
        <v>41.6</v>
      </c>
      <c r="T55" s="1315">
        <v>34.799999999999997</v>
      </c>
      <c r="U55" s="1315">
        <v>18.7</v>
      </c>
      <c r="V55" s="1315">
        <v>19.5</v>
      </c>
      <c r="W55" s="1316">
        <v>25.2</v>
      </c>
      <c r="X55" s="1314">
        <v>23.9</v>
      </c>
      <c r="Y55" s="1314">
        <v>14.1</v>
      </c>
      <c r="Z55" s="1314">
        <v>25.7</v>
      </c>
      <c r="AA55" s="1314">
        <v>21.4</v>
      </c>
      <c r="AB55" s="1314">
        <v>43.8</v>
      </c>
      <c r="AC55" s="1314">
        <v>41.3</v>
      </c>
      <c r="AD55" s="1314">
        <v>45</v>
      </c>
      <c r="AE55" s="1314">
        <v>50</v>
      </c>
      <c r="AF55" s="1314">
        <v>49.3</v>
      </c>
      <c r="AG55" s="1317">
        <v>63.9</v>
      </c>
      <c r="AH55" s="77"/>
    </row>
    <row r="56" spans="1:34">
      <c r="A56" s="1318"/>
      <c r="B56" s="411" t="s">
        <v>511</v>
      </c>
      <c r="C56" s="1102">
        <v>30.6</v>
      </c>
      <c r="D56" s="1085">
        <v>25.5</v>
      </c>
      <c r="E56" s="128">
        <v>29.7</v>
      </c>
      <c r="F56" s="128">
        <v>37.6</v>
      </c>
      <c r="G56" s="128">
        <v>22.9</v>
      </c>
      <c r="H56" s="1314">
        <v>24.7</v>
      </c>
      <c r="I56" s="1314">
        <v>27.8</v>
      </c>
      <c r="J56" s="1314">
        <v>32.299999999999997</v>
      </c>
      <c r="K56" s="1314">
        <v>43.5</v>
      </c>
      <c r="L56" s="1314">
        <v>21</v>
      </c>
      <c r="M56" s="1314">
        <v>16</v>
      </c>
      <c r="N56" s="1314">
        <v>39.1</v>
      </c>
      <c r="O56" s="1314">
        <v>42.8</v>
      </c>
      <c r="P56" s="1314">
        <v>40</v>
      </c>
      <c r="Q56" s="1314">
        <v>70.900000000000006</v>
      </c>
      <c r="R56" s="1314">
        <v>34.5</v>
      </c>
      <c r="S56" s="1314">
        <v>13.8</v>
      </c>
      <c r="T56" s="1314">
        <v>23.6</v>
      </c>
      <c r="U56" s="1314">
        <v>49.3</v>
      </c>
      <c r="V56" s="1314">
        <v>46.7</v>
      </c>
      <c r="W56" s="1314">
        <v>43.1</v>
      </c>
      <c r="X56" s="1314">
        <v>45.8</v>
      </c>
      <c r="Y56" s="1314">
        <v>61.7</v>
      </c>
      <c r="Z56" s="1314">
        <v>94.5</v>
      </c>
      <c r="AA56" s="1314">
        <v>81.900000000000006</v>
      </c>
      <c r="AB56" s="1314">
        <v>23.5</v>
      </c>
      <c r="AC56" s="1314">
        <v>28.7</v>
      </c>
      <c r="AD56" s="1314">
        <v>29.5</v>
      </c>
      <c r="AE56" s="1315">
        <v>33.5</v>
      </c>
      <c r="AF56" s="1315">
        <v>57.3</v>
      </c>
      <c r="AG56" s="1317" t="s">
        <v>23</v>
      </c>
      <c r="AH56" s="78"/>
    </row>
    <row r="57" spans="1:34">
      <c r="A57" s="1318"/>
      <c r="B57" s="411" t="s">
        <v>512</v>
      </c>
      <c r="C57" s="1102">
        <v>48.4</v>
      </c>
      <c r="D57" s="1314">
        <v>36.1</v>
      </c>
      <c r="E57" s="1314">
        <v>58.3</v>
      </c>
      <c r="F57" s="1085">
        <v>74.8</v>
      </c>
      <c r="G57" s="1783">
        <v>65.7</v>
      </c>
      <c r="H57" s="129">
        <v>22.7</v>
      </c>
      <c r="I57" s="1316">
        <v>13.7</v>
      </c>
      <c r="J57" s="1316">
        <v>26.5</v>
      </c>
      <c r="K57" s="1314">
        <v>31.9</v>
      </c>
      <c r="L57" s="1314">
        <v>39.200000000000003</v>
      </c>
      <c r="M57" s="1316">
        <v>23.3</v>
      </c>
      <c r="N57" s="1316">
        <v>14.8</v>
      </c>
      <c r="O57" s="1314">
        <v>26.1</v>
      </c>
      <c r="P57" s="1314">
        <v>61.3</v>
      </c>
      <c r="Q57" s="1314">
        <v>69.5</v>
      </c>
      <c r="R57" s="1314">
        <v>75.599999999999994</v>
      </c>
      <c r="S57" s="1314">
        <v>56.8</v>
      </c>
      <c r="T57" s="1314">
        <v>40</v>
      </c>
      <c r="U57" s="1314">
        <v>30.5</v>
      </c>
      <c r="V57" s="1314">
        <v>28.3</v>
      </c>
      <c r="W57" s="1314">
        <v>27.3</v>
      </c>
      <c r="X57" s="1314">
        <v>10.3</v>
      </c>
      <c r="Y57" s="1314">
        <v>22</v>
      </c>
      <c r="Z57" s="1314">
        <v>15.7</v>
      </c>
      <c r="AA57" s="1314">
        <v>18.100000000000001</v>
      </c>
      <c r="AB57" s="1314">
        <v>11.4</v>
      </c>
      <c r="AC57" s="1316">
        <v>13</v>
      </c>
      <c r="AD57" s="1314">
        <v>22.2</v>
      </c>
      <c r="AE57" s="1314">
        <v>19.600000000000001</v>
      </c>
      <c r="AF57" s="1314">
        <v>21.2</v>
      </c>
      <c r="AG57" s="1317">
        <v>10.3</v>
      </c>
      <c r="AH57" s="78"/>
    </row>
    <row r="58" spans="1:34">
      <c r="A58" s="79"/>
    </row>
    <row r="59" spans="1:34" ht="60.75" customHeight="1">
      <c r="A59" s="2369" t="s">
        <v>1521</v>
      </c>
      <c r="B59" s="2369"/>
      <c r="C59" s="2369"/>
      <c r="D59" s="2369"/>
      <c r="E59" s="2369"/>
      <c r="F59" s="2369"/>
      <c r="G59" s="2369"/>
      <c r="H59" s="2369"/>
      <c r="I59" s="2369"/>
      <c r="J59" s="2369"/>
      <c r="K59" s="2369"/>
      <c r="L59" s="2369"/>
      <c r="M59" s="2369"/>
      <c r="N59" s="2369"/>
      <c r="O59" s="2369"/>
      <c r="P59" s="2369"/>
      <c r="Q59" s="2369"/>
      <c r="R59" s="2369"/>
      <c r="S59" s="2369"/>
      <c r="T59" s="2369"/>
      <c r="U59" s="2369"/>
      <c r="V59" s="2369"/>
      <c r="W59" s="2369"/>
      <c r="X59" s="2369"/>
      <c r="Y59" s="2369"/>
      <c r="Z59" s="2369"/>
      <c r="AA59" s="2369"/>
      <c r="AB59" s="2369"/>
      <c r="AC59" s="2369"/>
      <c r="AD59" s="2369"/>
      <c r="AE59" s="2369"/>
      <c r="AF59" s="2369"/>
      <c r="AG59" s="2369"/>
    </row>
    <row r="60" spans="1:34" ht="17.25" customHeight="1">
      <c r="A60" s="2350" t="s">
        <v>537</v>
      </c>
      <c r="B60" s="2350"/>
      <c r="C60" s="2350"/>
      <c r="D60" s="2350"/>
      <c r="E60" s="2350"/>
      <c r="F60" s="2350"/>
      <c r="G60" s="2350"/>
      <c r="H60" s="2350"/>
      <c r="I60" s="2350"/>
      <c r="J60" s="2350"/>
      <c r="K60" s="2350"/>
      <c r="L60" s="2350"/>
      <c r="M60" s="2350"/>
      <c r="N60" s="2350"/>
      <c r="O60" s="2350"/>
      <c r="P60" s="2350"/>
      <c r="Q60" s="2350"/>
      <c r="R60" s="2350"/>
      <c r="S60" s="2350"/>
      <c r="T60" s="2350"/>
      <c r="U60" s="2350"/>
      <c r="V60" s="2350"/>
      <c r="W60" s="2350"/>
      <c r="X60" s="2350"/>
      <c r="Y60" s="2350"/>
      <c r="Z60" s="2350"/>
      <c r="AA60" s="2350"/>
      <c r="AB60" s="2350"/>
      <c r="AC60" s="2350"/>
      <c r="AD60" s="2350"/>
      <c r="AE60" s="2350"/>
      <c r="AF60" s="2350"/>
      <c r="AG60" s="2350"/>
    </row>
    <row r="61" spans="1:34">
      <c r="A61" s="1332"/>
      <c r="B61" s="1333" t="s">
        <v>293</v>
      </c>
      <c r="C61" s="1334"/>
      <c r="D61" s="1334"/>
      <c r="E61" s="1334"/>
      <c r="F61" s="1334"/>
      <c r="G61" s="1334"/>
      <c r="H61" s="1334"/>
      <c r="I61" s="1334"/>
      <c r="J61" s="1334"/>
      <c r="K61" s="1334"/>
      <c r="L61" s="1334"/>
      <c r="M61" s="1334"/>
      <c r="N61" s="1334"/>
      <c r="O61" s="1334"/>
      <c r="P61" s="1334"/>
      <c r="Q61" s="1334"/>
      <c r="R61" s="1334"/>
      <c r="S61" s="1334"/>
      <c r="T61" s="1334"/>
      <c r="U61" s="1334"/>
      <c r="V61" s="1334"/>
      <c r="W61" s="1334"/>
      <c r="X61" s="1334"/>
      <c r="Y61" s="1334"/>
      <c r="Z61" s="1334"/>
      <c r="AA61" s="1334"/>
      <c r="AB61" s="1334"/>
      <c r="AC61" s="1334"/>
      <c r="AD61" s="1334"/>
      <c r="AE61" s="1334"/>
      <c r="AF61" s="1334"/>
      <c r="AG61" s="1334"/>
    </row>
    <row r="62" spans="1:34" ht="45" customHeight="1">
      <c r="A62" s="2351" t="s">
        <v>1969</v>
      </c>
      <c r="B62" s="2351"/>
      <c r="C62" s="2351"/>
      <c r="D62" s="2351"/>
      <c r="E62" s="2351"/>
      <c r="F62" s="2351"/>
      <c r="G62" s="2351"/>
      <c r="H62" s="2351"/>
      <c r="I62" s="2351"/>
      <c r="J62" s="2351"/>
      <c r="K62" s="2351"/>
      <c r="L62" s="2351"/>
      <c r="M62" s="2351"/>
      <c r="N62" s="2351"/>
      <c r="O62" s="2351"/>
      <c r="P62" s="2351"/>
      <c r="Q62" s="2351"/>
      <c r="R62" s="2351"/>
      <c r="S62" s="2351"/>
      <c r="T62" s="2351"/>
      <c r="U62" s="2351"/>
      <c r="V62" s="2351"/>
      <c r="W62" s="2351"/>
      <c r="X62" s="2351"/>
      <c r="Y62" s="2351"/>
      <c r="Z62" s="2351"/>
      <c r="AA62" s="2351"/>
      <c r="AB62" s="2351"/>
      <c r="AC62" s="2351"/>
      <c r="AD62" s="2351"/>
      <c r="AE62" s="2351"/>
      <c r="AF62" s="2351"/>
      <c r="AG62" s="2351"/>
    </row>
    <row r="63" spans="1:34" ht="17.25" customHeight="1">
      <c r="A63" s="2352" t="s">
        <v>538</v>
      </c>
      <c r="B63" s="2352"/>
      <c r="C63" s="2352"/>
      <c r="D63" s="2352"/>
      <c r="E63" s="2352"/>
      <c r="F63" s="2352"/>
      <c r="G63" s="2352"/>
      <c r="H63" s="2352"/>
      <c r="I63" s="2352"/>
      <c r="J63" s="2352"/>
      <c r="K63" s="2352"/>
      <c r="L63" s="2352"/>
      <c r="M63" s="2352"/>
      <c r="N63" s="2352"/>
      <c r="O63" s="2352"/>
      <c r="P63" s="2352"/>
      <c r="Q63" s="2352"/>
      <c r="R63" s="2352"/>
      <c r="S63" s="2352"/>
      <c r="T63" s="2352"/>
      <c r="U63" s="2352"/>
      <c r="V63" s="2352"/>
      <c r="W63" s="2352"/>
      <c r="X63" s="2352"/>
      <c r="Y63" s="2352"/>
      <c r="Z63" s="2352"/>
      <c r="AA63" s="2352"/>
      <c r="AB63" s="2352"/>
      <c r="AC63" s="2352"/>
      <c r="AD63" s="2352"/>
      <c r="AE63" s="2352"/>
      <c r="AF63" s="2352"/>
      <c r="AG63" s="2352"/>
    </row>
    <row r="64" spans="1:34">
      <c r="A64" s="1335"/>
      <c r="B64" s="1336" t="s">
        <v>295</v>
      </c>
      <c r="C64" s="1337"/>
      <c r="D64" s="1337"/>
      <c r="E64" s="1337"/>
      <c r="F64" s="1337"/>
      <c r="G64" s="1337"/>
      <c r="H64" s="1337"/>
      <c r="I64" s="1337"/>
      <c r="J64" s="1337"/>
      <c r="K64" s="1337"/>
      <c r="L64" s="1337"/>
      <c r="M64" s="1337"/>
      <c r="N64" s="1337"/>
      <c r="O64" s="1337"/>
      <c r="P64" s="1337"/>
      <c r="Q64" s="1337"/>
      <c r="R64" s="1337"/>
      <c r="S64" s="1337"/>
      <c r="T64" s="1337"/>
      <c r="U64" s="1337"/>
      <c r="V64" s="1337"/>
      <c r="W64" s="1337"/>
      <c r="X64" s="1337"/>
      <c r="Y64" s="1337"/>
      <c r="Z64" s="1337"/>
      <c r="AA64" s="1337"/>
      <c r="AB64" s="1337"/>
      <c r="AC64" s="1337"/>
      <c r="AD64" s="1337"/>
      <c r="AE64" s="1337"/>
      <c r="AF64" s="1337"/>
      <c r="AG64" s="1337"/>
    </row>
  </sheetData>
  <mergeCells count="11">
    <mergeCell ref="A62:AG62"/>
    <mergeCell ref="A63:AG63"/>
    <mergeCell ref="A6:AG6"/>
    <mergeCell ref="B7:AG7"/>
    <mergeCell ref="B24:AG24"/>
    <mergeCell ref="B41:AG41"/>
    <mergeCell ref="A3:B5"/>
    <mergeCell ref="C3:AG3"/>
    <mergeCell ref="C5:AG5"/>
    <mergeCell ref="A59:AG59"/>
    <mergeCell ref="A60:AG60"/>
  </mergeCells>
  <conditionalFormatting sqref="C9:AD9 C10:AF11 C8:H8 J8:R8 W8:AF8">
    <cfRule type="cellIs" dxfId="30" priority="23" operator="greaterThan">
      <formula>125</formula>
    </cfRule>
  </conditionalFormatting>
  <conditionalFormatting sqref="C12:AG12">
    <cfRule type="cellIs" dxfId="29" priority="20" operator="greaterThan">
      <formula>125</formula>
    </cfRule>
  </conditionalFormatting>
  <conditionalFormatting sqref="C14:AG14 C13:AD13">
    <cfRule type="cellIs" dxfId="28" priority="19" operator="greaterThan">
      <formula>125</formula>
    </cfRule>
  </conditionalFormatting>
  <conditionalFormatting sqref="C16:AD16 C17:AF17 C15:H15 J15:AF15">
    <cfRule type="cellIs" dxfId="27" priority="11" operator="greaterThan">
      <formula>125</formula>
    </cfRule>
  </conditionalFormatting>
  <conditionalFormatting sqref="C19:AD19 C20:W20 C18:H18 J18:R18 W18 Y20:AF20 Y18:AF18">
    <cfRule type="cellIs" dxfId="26" priority="8" operator="greaterThan">
      <formula>125</formula>
    </cfRule>
  </conditionalFormatting>
  <conditionalFormatting sqref="C22:AD22 C23:AF23 C21:H21 J21:R21 W21:AF21">
    <cfRule type="cellIs" dxfId="25" priority="5" operator="greaterThan">
      <formula>125</formula>
    </cfRule>
  </conditionalFormatting>
  <conditionalFormatting sqref="C25:AH40">
    <cfRule type="cellIs" dxfId="24" priority="2" operator="between">
      <formula>120</formula>
      <formula>1000</formula>
    </cfRule>
  </conditionalFormatting>
  <conditionalFormatting sqref="C42:AH57">
    <cfRule type="cellIs" dxfId="23" priority="1" operator="between">
      <formula>50</formula>
      <formula>1000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0 B25:B27 B42:B44 B12:B14 B29:B31 B46:B48 B15:B17 B32:B34 B49:B51 B18:B20 B35:B37 B52:B54 B21:B23 B38:B40 B55:B57"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5"/>
  <sheetViews>
    <sheetView showGridLines="0" zoomScaleNormal="100" workbookViewId="0">
      <selection activeCell="AK2" sqref="AK2"/>
    </sheetView>
  </sheetViews>
  <sheetFormatPr defaultColWidth="9" defaultRowHeight="12"/>
  <cols>
    <col min="1" max="1" width="9" style="70"/>
    <col min="2" max="2" width="9.125" style="70" customWidth="1"/>
    <col min="3" max="33" width="5" style="70" customWidth="1"/>
    <col min="34" max="16384" width="9" style="70"/>
  </cols>
  <sheetData>
    <row r="1" spans="1:34" ht="13.5">
      <c r="A1" s="1305" t="s">
        <v>1522</v>
      </c>
      <c r="C1" s="1306"/>
      <c r="D1" s="1306"/>
      <c r="E1" s="1307"/>
      <c r="F1" s="1308"/>
      <c r="G1" s="269"/>
      <c r="AD1" s="1106" t="s">
        <v>37</v>
      </c>
    </row>
    <row r="2" spans="1:34" ht="18.75" customHeight="1">
      <c r="A2" s="1773" t="s">
        <v>1948</v>
      </c>
      <c r="C2" s="1309"/>
      <c r="D2" s="1309"/>
      <c r="E2" s="1309"/>
      <c r="F2" s="1309"/>
      <c r="G2" s="1309"/>
      <c r="AD2" s="1108" t="s">
        <v>38</v>
      </c>
    </row>
    <row r="3" spans="1:34" ht="21.75" customHeight="1">
      <c r="A3" s="2353" t="s">
        <v>1515</v>
      </c>
      <c r="B3" s="2354"/>
      <c r="C3" s="2359" t="s">
        <v>1516</v>
      </c>
      <c r="D3" s="2360"/>
      <c r="E3" s="2360"/>
      <c r="F3" s="2360"/>
      <c r="G3" s="2360"/>
      <c r="H3" s="2360"/>
      <c r="I3" s="2360"/>
      <c r="J3" s="2360"/>
      <c r="K3" s="2360"/>
      <c r="L3" s="2360"/>
      <c r="M3" s="2360"/>
      <c r="N3" s="2360"/>
      <c r="O3" s="2360"/>
      <c r="P3" s="2360"/>
      <c r="Q3" s="2360"/>
      <c r="R3" s="2360"/>
      <c r="S3" s="2360"/>
      <c r="T3" s="2360"/>
      <c r="U3" s="2360"/>
      <c r="V3" s="2360"/>
      <c r="W3" s="2360"/>
      <c r="X3" s="2360"/>
      <c r="Y3" s="2360"/>
      <c r="Z3" s="2360"/>
      <c r="AA3" s="2360"/>
      <c r="AB3" s="2360"/>
      <c r="AC3" s="2360"/>
      <c r="AD3" s="2360"/>
      <c r="AE3" s="2360"/>
      <c r="AF3" s="2360"/>
      <c r="AG3" s="2361"/>
    </row>
    <row r="4" spans="1:34">
      <c r="A4" s="2355"/>
      <c r="B4" s="2356"/>
      <c r="C4" s="1310">
        <v>1</v>
      </c>
      <c r="D4" s="1311">
        <v>2</v>
      </c>
      <c r="E4" s="1311">
        <v>3</v>
      </c>
      <c r="F4" s="1311">
        <v>4</v>
      </c>
      <c r="G4" s="1311">
        <v>5</v>
      </c>
      <c r="H4" s="1311">
        <v>6</v>
      </c>
      <c r="I4" s="1311">
        <v>7</v>
      </c>
      <c r="J4" s="1311">
        <v>8</v>
      </c>
      <c r="K4" s="1311">
        <v>9</v>
      </c>
      <c r="L4" s="1311">
        <v>10</v>
      </c>
      <c r="M4" s="1311">
        <v>11</v>
      </c>
      <c r="N4" s="1311">
        <v>12</v>
      </c>
      <c r="O4" s="1311">
        <v>13</v>
      </c>
      <c r="P4" s="1311">
        <v>14</v>
      </c>
      <c r="Q4" s="1311">
        <v>15</v>
      </c>
      <c r="R4" s="1311">
        <v>16</v>
      </c>
      <c r="S4" s="1311">
        <v>17</v>
      </c>
      <c r="T4" s="1311">
        <v>18</v>
      </c>
      <c r="U4" s="1311">
        <v>19</v>
      </c>
      <c r="V4" s="1311">
        <v>20</v>
      </c>
      <c r="W4" s="1311">
        <v>21</v>
      </c>
      <c r="X4" s="1311">
        <v>22</v>
      </c>
      <c r="Y4" s="1311">
        <v>23</v>
      </c>
      <c r="Z4" s="1311">
        <v>24</v>
      </c>
      <c r="AA4" s="1311">
        <v>25</v>
      </c>
      <c r="AB4" s="1311">
        <v>26</v>
      </c>
      <c r="AC4" s="1311">
        <v>27</v>
      </c>
      <c r="AD4" s="1311">
        <v>28</v>
      </c>
      <c r="AE4" s="1311">
        <v>29</v>
      </c>
      <c r="AF4" s="1311">
        <v>30</v>
      </c>
      <c r="AG4" s="1312">
        <v>31</v>
      </c>
    </row>
    <row r="5" spans="1:34" ht="16.5" customHeight="1" thickBot="1">
      <c r="A5" s="2357"/>
      <c r="B5" s="2358"/>
      <c r="C5" s="2362" t="s">
        <v>1517</v>
      </c>
      <c r="D5" s="2363"/>
      <c r="E5" s="2363"/>
      <c r="F5" s="2363"/>
      <c r="G5" s="2363"/>
      <c r="H5" s="2363"/>
      <c r="I5" s="2363"/>
      <c r="J5" s="2363"/>
      <c r="K5" s="2363"/>
      <c r="L5" s="2363"/>
      <c r="M5" s="2363"/>
      <c r="N5" s="2363"/>
      <c r="O5" s="2363"/>
      <c r="P5" s="2363"/>
      <c r="Q5" s="2363"/>
      <c r="R5" s="2363"/>
      <c r="S5" s="2363"/>
      <c r="T5" s="2363"/>
      <c r="U5" s="2363"/>
      <c r="V5" s="2363"/>
      <c r="W5" s="2363"/>
      <c r="X5" s="2363"/>
      <c r="Y5" s="2363"/>
      <c r="Z5" s="2363"/>
      <c r="AA5" s="2363"/>
      <c r="AB5" s="2363"/>
      <c r="AC5" s="2363"/>
      <c r="AD5" s="2363"/>
      <c r="AE5" s="2363"/>
      <c r="AF5" s="2363"/>
      <c r="AG5" s="2364"/>
    </row>
    <row r="6" spans="1:34" s="1346" customFormat="1" ht="20.100000000000001" customHeight="1" thickTop="1">
      <c r="A6" s="2370" t="s">
        <v>290</v>
      </c>
      <c r="B6" s="2370"/>
      <c r="C6" s="2370"/>
      <c r="D6" s="2370"/>
      <c r="E6" s="2370"/>
      <c r="F6" s="2370"/>
      <c r="G6" s="2370"/>
      <c r="H6" s="2370"/>
      <c r="I6" s="2370"/>
      <c r="J6" s="2370"/>
      <c r="K6" s="2370"/>
      <c r="L6" s="2370"/>
      <c r="M6" s="2370"/>
      <c r="N6" s="2370"/>
      <c r="O6" s="2370"/>
      <c r="P6" s="2370"/>
      <c r="Q6" s="2370"/>
      <c r="R6" s="2370"/>
      <c r="S6" s="2370"/>
      <c r="T6" s="2370"/>
      <c r="U6" s="2370"/>
      <c r="V6" s="2370"/>
      <c r="W6" s="2370"/>
      <c r="X6" s="2370"/>
      <c r="Y6" s="2370"/>
      <c r="Z6" s="2370"/>
      <c r="AA6" s="2370"/>
      <c r="AB6" s="2370"/>
      <c r="AC6" s="2370"/>
      <c r="AD6" s="2370"/>
      <c r="AE6" s="2370"/>
      <c r="AF6" s="2370"/>
      <c r="AG6" s="2370"/>
    </row>
    <row r="7" spans="1:34" ht="19.5" customHeight="1">
      <c r="A7" s="76"/>
      <c r="B7" s="2366" t="s">
        <v>1518</v>
      </c>
      <c r="C7" s="2366"/>
      <c r="D7" s="2366"/>
      <c r="E7" s="2366"/>
      <c r="F7" s="2366"/>
      <c r="G7" s="2366"/>
      <c r="H7" s="2366"/>
      <c r="I7" s="2366"/>
      <c r="J7" s="2366"/>
      <c r="K7" s="2366"/>
      <c r="L7" s="2366"/>
      <c r="M7" s="2366"/>
      <c r="N7" s="2366"/>
      <c r="O7" s="2366"/>
      <c r="P7" s="2366"/>
      <c r="Q7" s="2366"/>
      <c r="R7" s="2366"/>
      <c r="S7" s="2366"/>
      <c r="T7" s="2366"/>
      <c r="U7" s="2366"/>
      <c r="V7" s="2366"/>
      <c r="W7" s="2366"/>
      <c r="X7" s="2366"/>
      <c r="Y7" s="2366"/>
      <c r="Z7" s="2366"/>
      <c r="AA7" s="2366"/>
      <c r="AB7" s="2366"/>
      <c r="AC7" s="2366"/>
      <c r="AD7" s="2366"/>
      <c r="AE7" s="2366"/>
      <c r="AF7" s="2366"/>
      <c r="AG7" s="2366"/>
    </row>
    <row r="8" spans="1:34">
      <c r="A8" s="1313">
        <v>2021</v>
      </c>
      <c r="B8" s="411" t="s">
        <v>510</v>
      </c>
      <c r="C8" s="1102">
        <v>6.9</v>
      </c>
      <c r="D8" s="1314">
        <v>8.1</v>
      </c>
      <c r="E8" s="1314">
        <v>10.1</v>
      </c>
      <c r="F8" s="1314">
        <v>9</v>
      </c>
      <c r="G8" s="1314">
        <v>8.5</v>
      </c>
      <c r="H8" s="1314">
        <v>6.9</v>
      </c>
      <c r="I8" s="1315">
        <v>5.8</v>
      </c>
      <c r="J8" s="1314">
        <v>6.6</v>
      </c>
      <c r="K8" s="1314">
        <v>7.3</v>
      </c>
      <c r="L8" s="1314">
        <v>8.1999999999999993</v>
      </c>
      <c r="M8" s="1314">
        <v>8.6999999999999993</v>
      </c>
      <c r="N8" s="1314">
        <v>8.3000000000000007</v>
      </c>
      <c r="O8" s="1314">
        <v>7.3</v>
      </c>
      <c r="P8" s="1314">
        <v>7</v>
      </c>
      <c r="Q8" s="1314">
        <v>7</v>
      </c>
      <c r="R8" s="1314">
        <v>4.2</v>
      </c>
      <c r="S8" s="1315">
        <v>5.8</v>
      </c>
      <c r="T8" s="1315">
        <v>6.2</v>
      </c>
      <c r="U8" s="1315">
        <v>5.9</v>
      </c>
      <c r="V8" s="1315">
        <v>6.7</v>
      </c>
      <c r="W8" s="1316">
        <v>10.199999999999999</v>
      </c>
      <c r="X8" s="1314">
        <v>8.1999999999999993</v>
      </c>
      <c r="Y8" s="1314">
        <v>4.3</v>
      </c>
      <c r="Z8" s="1314">
        <v>3.4</v>
      </c>
      <c r="AA8" s="1314">
        <v>5.5</v>
      </c>
      <c r="AB8" s="1314">
        <v>6.6</v>
      </c>
      <c r="AC8" s="1314">
        <v>4.5999999999999996</v>
      </c>
      <c r="AD8" s="1314">
        <v>6</v>
      </c>
      <c r="AE8" s="1314">
        <v>8.5</v>
      </c>
      <c r="AF8" s="1314">
        <v>11.4</v>
      </c>
      <c r="AG8" s="1317">
        <v>12.3</v>
      </c>
      <c r="AH8" s="79"/>
    </row>
    <row r="9" spans="1:34">
      <c r="A9" s="1318"/>
      <c r="B9" s="411" t="s">
        <v>511</v>
      </c>
      <c r="C9" s="1102">
        <v>12.7</v>
      </c>
      <c r="D9" s="1314">
        <v>9.4</v>
      </c>
      <c r="E9" s="1314">
        <v>8.6</v>
      </c>
      <c r="F9" s="1314">
        <v>10</v>
      </c>
      <c r="G9" s="1314">
        <v>8.1999999999999993</v>
      </c>
      <c r="H9" s="1314">
        <v>7</v>
      </c>
      <c r="I9" s="1314">
        <v>10.4</v>
      </c>
      <c r="J9" s="1314">
        <v>7.9</v>
      </c>
      <c r="K9" s="1314">
        <v>6.4</v>
      </c>
      <c r="L9" s="1314">
        <v>5.8</v>
      </c>
      <c r="M9" s="1314">
        <v>6.4</v>
      </c>
      <c r="N9" s="1314">
        <v>7.3</v>
      </c>
      <c r="O9" s="1314">
        <v>7.9</v>
      </c>
      <c r="P9" s="1314">
        <v>10.1</v>
      </c>
      <c r="Q9" s="1314">
        <v>8.4</v>
      </c>
      <c r="R9" s="1314">
        <v>7.5</v>
      </c>
      <c r="S9" s="1314">
        <v>8.5</v>
      </c>
      <c r="T9" s="1314">
        <v>7.7</v>
      </c>
      <c r="U9" s="1314">
        <v>6.2</v>
      </c>
      <c r="V9" s="1314">
        <v>6.9</v>
      </c>
      <c r="W9" s="1314">
        <v>9.4</v>
      </c>
      <c r="X9" s="1314">
        <v>7.4</v>
      </c>
      <c r="Y9" s="1314">
        <v>8.6999999999999993</v>
      </c>
      <c r="Z9" s="1314">
        <v>8.4</v>
      </c>
      <c r="AA9" s="1314">
        <v>12.1</v>
      </c>
      <c r="AB9" s="1314">
        <v>12.8</v>
      </c>
      <c r="AC9" s="1314">
        <v>12.1</v>
      </c>
      <c r="AD9" s="1314">
        <v>14.3</v>
      </c>
      <c r="AE9" s="1315">
        <v>11.7</v>
      </c>
      <c r="AF9" s="1315">
        <v>11.6</v>
      </c>
      <c r="AG9" s="1317" t="s">
        <v>23</v>
      </c>
    </row>
    <row r="10" spans="1:34">
      <c r="A10" s="1318"/>
      <c r="B10" s="411" t="s">
        <v>512</v>
      </c>
      <c r="C10" s="1102">
        <v>11.7</v>
      </c>
      <c r="D10" s="1314">
        <v>13</v>
      </c>
      <c r="E10" s="1314">
        <v>11.9</v>
      </c>
      <c r="F10" s="1314">
        <v>10.199999999999999</v>
      </c>
      <c r="G10" s="1314">
        <v>11.5</v>
      </c>
      <c r="H10" s="1314">
        <v>10.3</v>
      </c>
      <c r="I10" s="1316">
        <v>15.9</v>
      </c>
      <c r="J10" s="1316">
        <v>18.600000000000001</v>
      </c>
      <c r="K10" s="1314">
        <v>18.8</v>
      </c>
      <c r="L10" s="1314">
        <v>14</v>
      </c>
      <c r="M10" s="1316">
        <v>11.6</v>
      </c>
      <c r="N10" s="1316">
        <v>11.2</v>
      </c>
      <c r="O10" s="1314">
        <v>12.3</v>
      </c>
      <c r="P10" s="1314">
        <v>12.1</v>
      </c>
      <c r="Q10" s="1314">
        <v>11.3</v>
      </c>
      <c r="R10" s="1314">
        <v>7.5</v>
      </c>
      <c r="S10" s="1314">
        <v>5.5</v>
      </c>
      <c r="T10" s="1314">
        <v>8.8000000000000007</v>
      </c>
      <c r="U10" s="1314">
        <v>7.9</v>
      </c>
      <c r="V10" s="1314">
        <v>7.2</v>
      </c>
      <c r="W10" s="1314">
        <v>8.6999999999999993</v>
      </c>
      <c r="X10" s="1314">
        <v>10.6</v>
      </c>
      <c r="Y10" s="1314">
        <v>10.3</v>
      </c>
      <c r="Z10" s="1314">
        <v>13.7</v>
      </c>
      <c r="AA10" s="1314">
        <v>11.5</v>
      </c>
      <c r="AB10" s="1314">
        <v>26.6</v>
      </c>
      <c r="AC10" s="1316">
        <v>17.8</v>
      </c>
      <c r="AD10" s="1314">
        <v>9.8000000000000007</v>
      </c>
      <c r="AE10" s="1314">
        <v>10.4</v>
      </c>
      <c r="AF10" s="1314">
        <v>8.6999999999999993</v>
      </c>
      <c r="AG10" s="1317">
        <v>9.6</v>
      </c>
    </row>
    <row r="11" spans="1:34">
      <c r="A11" s="1318"/>
      <c r="B11" s="411"/>
      <c r="C11" s="1102"/>
      <c r="D11" s="1087"/>
      <c r="E11" s="1087"/>
      <c r="F11" s="1087"/>
      <c r="G11" s="1087"/>
      <c r="H11" s="1087"/>
      <c r="I11" s="1087"/>
      <c r="J11" s="1087"/>
      <c r="K11" s="1087"/>
      <c r="L11" s="1087"/>
      <c r="M11" s="1087"/>
      <c r="N11" s="1087"/>
      <c r="O11" s="1087"/>
      <c r="P11" s="1087"/>
      <c r="Q11" s="1087"/>
      <c r="R11" s="1087"/>
      <c r="S11" s="1087"/>
      <c r="T11" s="1087"/>
      <c r="U11" s="1087"/>
      <c r="V11" s="1087"/>
      <c r="W11" s="1087"/>
      <c r="X11" s="1087"/>
      <c r="Y11" s="1087"/>
      <c r="Z11" s="1087"/>
      <c r="AA11" s="1087"/>
      <c r="AB11" s="1087"/>
      <c r="AC11" s="1087"/>
      <c r="AD11" s="1087"/>
      <c r="AE11" s="1085"/>
      <c r="AF11" s="1102"/>
      <c r="AG11" s="1317"/>
    </row>
    <row r="12" spans="1:34" ht="12" customHeight="1">
      <c r="A12" s="1313">
        <v>2022</v>
      </c>
      <c r="B12" s="411" t="s">
        <v>533</v>
      </c>
      <c r="C12" s="1102">
        <v>5.7</v>
      </c>
      <c r="D12" s="1314">
        <v>8.5</v>
      </c>
      <c r="E12" s="1314">
        <v>9</v>
      </c>
      <c r="F12" s="1314">
        <v>10.1</v>
      </c>
      <c r="G12" s="1314">
        <v>11.8</v>
      </c>
      <c r="H12" s="1314">
        <v>8.1</v>
      </c>
      <c r="I12" s="1314">
        <v>7.4</v>
      </c>
      <c r="J12" s="1314">
        <v>8</v>
      </c>
      <c r="K12" s="1314">
        <v>9.6999999999999993</v>
      </c>
      <c r="L12" s="1314">
        <v>10</v>
      </c>
      <c r="M12" s="1314">
        <v>12.5</v>
      </c>
      <c r="N12" s="1314">
        <v>15.1</v>
      </c>
      <c r="O12" s="1314">
        <v>9.1</v>
      </c>
      <c r="P12" s="1314">
        <v>6.8</v>
      </c>
      <c r="Q12" s="1314">
        <v>5.6</v>
      </c>
      <c r="R12" s="1314">
        <v>9.4</v>
      </c>
      <c r="S12" s="1314">
        <v>6.3</v>
      </c>
      <c r="T12" s="1314">
        <v>4.0999999999999996</v>
      </c>
      <c r="U12" s="1316">
        <v>7.8</v>
      </c>
      <c r="V12" s="1314">
        <v>7.7</v>
      </c>
      <c r="W12" s="1314">
        <v>5.9</v>
      </c>
      <c r="X12" s="1314">
        <v>6.5</v>
      </c>
      <c r="Y12" s="1314">
        <v>8</v>
      </c>
      <c r="Z12" s="1314">
        <v>5.6</v>
      </c>
      <c r="AA12" s="1314">
        <v>5.7</v>
      </c>
      <c r="AB12" s="1314">
        <v>6.6</v>
      </c>
      <c r="AC12" s="1314">
        <v>9.6</v>
      </c>
      <c r="AD12" s="1314">
        <v>6</v>
      </c>
      <c r="AE12" s="1316">
        <v>9</v>
      </c>
      <c r="AF12" s="1347">
        <v>6.6</v>
      </c>
      <c r="AG12" s="1347">
        <v>10.6</v>
      </c>
    </row>
    <row r="13" spans="1:34" s="1322" customFormat="1">
      <c r="A13" s="1318"/>
      <c r="B13" s="411" t="s">
        <v>514</v>
      </c>
      <c r="C13" s="1102">
        <v>10.199999999999999</v>
      </c>
      <c r="D13" s="1314">
        <v>8.4</v>
      </c>
      <c r="E13" s="1314">
        <v>7.6</v>
      </c>
      <c r="F13" s="1314">
        <v>9.8000000000000007</v>
      </c>
      <c r="G13" s="1314">
        <v>9.3000000000000007</v>
      </c>
      <c r="H13" s="1314">
        <v>12.3</v>
      </c>
      <c r="I13" s="1314">
        <v>8.6</v>
      </c>
      <c r="J13" s="1314">
        <v>8.1</v>
      </c>
      <c r="K13" s="1314">
        <v>8.1999999999999993</v>
      </c>
      <c r="L13" s="1314">
        <v>9.6</v>
      </c>
      <c r="M13" s="1314">
        <v>7.6</v>
      </c>
      <c r="N13" s="1314">
        <v>6.1</v>
      </c>
      <c r="O13" s="1314">
        <v>7.3</v>
      </c>
      <c r="P13" s="1314">
        <v>10.9</v>
      </c>
      <c r="Q13" s="1314">
        <v>10.1</v>
      </c>
      <c r="R13" s="1314">
        <v>10.6</v>
      </c>
      <c r="S13" s="1314">
        <v>11.9</v>
      </c>
      <c r="T13" s="1314">
        <v>10.1</v>
      </c>
      <c r="U13" s="1314">
        <v>10.4</v>
      </c>
      <c r="V13" s="1314">
        <v>11.8</v>
      </c>
      <c r="W13" s="1314">
        <v>13.1</v>
      </c>
      <c r="X13" s="1314">
        <v>10</v>
      </c>
      <c r="Y13" s="1314">
        <v>8.5</v>
      </c>
      <c r="Z13" s="1314">
        <v>9.9</v>
      </c>
      <c r="AA13" s="1314">
        <v>9.3000000000000007</v>
      </c>
      <c r="AB13" s="1314">
        <v>6.2</v>
      </c>
      <c r="AC13" s="1314">
        <v>7.9</v>
      </c>
      <c r="AD13" s="1314">
        <v>11.6</v>
      </c>
      <c r="AE13" s="1347" t="s">
        <v>23</v>
      </c>
      <c r="AF13" s="1347" t="s">
        <v>23</v>
      </c>
      <c r="AG13" s="1347" t="s">
        <v>23</v>
      </c>
      <c r="AH13" s="1318"/>
    </row>
    <row r="14" spans="1:34" s="1322" customFormat="1">
      <c r="A14" s="1318"/>
      <c r="B14" s="411" t="s">
        <v>515</v>
      </c>
      <c r="C14" s="1102">
        <v>14.3</v>
      </c>
      <c r="D14" s="1314">
        <v>16.7</v>
      </c>
      <c r="E14" s="1314">
        <v>15.3</v>
      </c>
      <c r="F14" s="1314">
        <v>9</v>
      </c>
      <c r="G14" s="1314">
        <v>9.1</v>
      </c>
      <c r="H14" s="1314">
        <v>10.9</v>
      </c>
      <c r="I14" s="1314">
        <v>9.5</v>
      </c>
      <c r="J14" s="1314">
        <v>13.1</v>
      </c>
      <c r="K14" s="1314">
        <v>14.5</v>
      </c>
      <c r="L14" s="1314">
        <v>11.5</v>
      </c>
      <c r="M14" s="1314">
        <v>11</v>
      </c>
      <c r="N14" s="1314">
        <v>9.5</v>
      </c>
      <c r="O14" s="1314">
        <v>13.1</v>
      </c>
      <c r="P14" s="1314">
        <v>15.2</v>
      </c>
      <c r="Q14" s="1314">
        <v>10.3</v>
      </c>
      <c r="R14" s="1314">
        <v>7.7</v>
      </c>
      <c r="S14" s="1314">
        <v>11.2</v>
      </c>
      <c r="T14" s="1314">
        <v>11.9</v>
      </c>
      <c r="U14" s="1314">
        <v>10.3</v>
      </c>
      <c r="V14" s="1314">
        <v>10.1</v>
      </c>
      <c r="W14" s="1314">
        <v>11</v>
      </c>
      <c r="X14" s="1314">
        <v>13.7</v>
      </c>
      <c r="Y14" s="1314">
        <v>15.8</v>
      </c>
      <c r="Z14" s="1314">
        <v>14.8</v>
      </c>
      <c r="AA14" s="1314">
        <v>14.7</v>
      </c>
      <c r="AB14" s="1314">
        <v>9.1999999999999993</v>
      </c>
      <c r="AC14" s="1314">
        <v>6.7</v>
      </c>
      <c r="AD14" s="1314">
        <v>11.8</v>
      </c>
      <c r="AE14" s="1314">
        <v>8.3000000000000007</v>
      </c>
      <c r="AF14" s="1314">
        <v>9.6999999999999993</v>
      </c>
      <c r="AG14" s="1314">
        <v>8.9</v>
      </c>
    </row>
    <row r="15" spans="1:34">
      <c r="A15" s="1313"/>
      <c r="B15" s="411" t="s">
        <v>516</v>
      </c>
      <c r="C15" s="1102">
        <v>12.8</v>
      </c>
      <c r="D15" s="1314">
        <v>12.9</v>
      </c>
      <c r="E15" s="1314">
        <v>8.9</v>
      </c>
      <c r="F15" s="1314">
        <v>6.7</v>
      </c>
      <c r="G15" s="1314">
        <v>7.3</v>
      </c>
      <c r="H15" s="1314">
        <v>9.9</v>
      </c>
      <c r="I15" s="1314">
        <v>9</v>
      </c>
      <c r="J15" s="1314">
        <v>7.2</v>
      </c>
      <c r="K15" s="1314">
        <v>5.5</v>
      </c>
      <c r="L15" s="1314">
        <v>4.9000000000000004</v>
      </c>
      <c r="M15" s="1314">
        <v>6.7</v>
      </c>
      <c r="N15" s="1314">
        <v>9.6</v>
      </c>
      <c r="O15" s="1314">
        <v>8.9</v>
      </c>
      <c r="P15" s="1314">
        <v>9.1</v>
      </c>
      <c r="Q15" s="1314">
        <v>9.5</v>
      </c>
      <c r="R15" s="1314">
        <v>10.4</v>
      </c>
      <c r="S15" s="1314">
        <v>11.9</v>
      </c>
      <c r="T15" s="1314">
        <v>13</v>
      </c>
      <c r="U15" s="1314">
        <v>8.8000000000000007</v>
      </c>
      <c r="V15" s="1314">
        <v>8.8000000000000007</v>
      </c>
      <c r="W15" s="1316">
        <v>8.6</v>
      </c>
      <c r="X15" s="1314">
        <v>7.7</v>
      </c>
      <c r="Y15" s="1314">
        <v>7.7</v>
      </c>
      <c r="Z15" s="1314">
        <v>9.6999999999999993</v>
      </c>
      <c r="AA15" s="1314">
        <v>10.6</v>
      </c>
      <c r="AB15" s="1314">
        <v>10.7</v>
      </c>
      <c r="AC15" s="1314">
        <v>9.9</v>
      </c>
      <c r="AD15" s="1314">
        <v>9.4</v>
      </c>
      <c r="AE15" s="1314">
        <v>8.1</v>
      </c>
      <c r="AF15" s="1314">
        <v>7.9</v>
      </c>
      <c r="AG15" s="1347" t="s">
        <v>23</v>
      </c>
    </row>
    <row r="16" spans="1:34">
      <c r="A16" s="1318"/>
      <c r="B16" s="411" t="s">
        <v>517</v>
      </c>
      <c r="C16" s="1102">
        <v>7.8</v>
      </c>
      <c r="D16" s="1314">
        <v>7.5</v>
      </c>
      <c r="E16" s="1314">
        <v>7.2</v>
      </c>
      <c r="F16" s="1314">
        <v>8.1</v>
      </c>
      <c r="G16" s="1314">
        <v>11.4</v>
      </c>
      <c r="H16" s="1314">
        <v>9.8000000000000007</v>
      </c>
      <c r="I16" s="1314">
        <v>9.1999999999999993</v>
      </c>
      <c r="J16" s="1314">
        <v>8.3000000000000007</v>
      </c>
      <c r="K16" s="1314">
        <v>8.4</v>
      </c>
      <c r="L16" s="1314">
        <v>8.6999999999999993</v>
      </c>
      <c r="M16" s="1314">
        <v>9.1</v>
      </c>
      <c r="N16" s="1314">
        <v>7.7</v>
      </c>
      <c r="O16" s="1314">
        <v>8.4</v>
      </c>
      <c r="P16" s="1314">
        <v>10.5</v>
      </c>
      <c r="Q16" s="1314">
        <v>9.1</v>
      </c>
      <c r="R16" s="1314">
        <v>9.6</v>
      </c>
      <c r="S16" s="1314">
        <v>10.8</v>
      </c>
      <c r="T16" s="1314">
        <v>11.9</v>
      </c>
      <c r="U16" s="1314">
        <v>10.199999999999999</v>
      </c>
      <c r="V16" s="1314">
        <v>10.4</v>
      </c>
      <c r="W16" s="1314">
        <v>11.5</v>
      </c>
      <c r="X16" s="1314">
        <v>10.1</v>
      </c>
      <c r="Y16" s="1314">
        <v>10.9</v>
      </c>
      <c r="Z16" s="1314">
        <v>10.6</v>
      </c>
      <c r="AA16" s="1314">
        <v>9.8000000000000007</v>
      </c>
      <c r="AB16" s="1314">
        <v>9.6999999999999993</v>
      </c>
      <c r="AC16" s="1314">
        <v>8.1</v>
      </c>
      <c r="AD16" s="1314">
        <v>8</v>
      </c>
      <c r="AE16" s="1315">
        <v>8.9</v>
      </c>
      <c r="AF16" s="1315">
        <v>8</v>
      </c>
      <c r="AG16" s="1320">
        <v>8.9</v>
      </c>
    </row>
    <row r="17" spans="1:34">
      <c r="A17" s="1318"/>
      <c r="B17" s="411" t="s">
        <v>518</v>
      </c>
      <c r="C17" s="1102">
        <v>9.5</v>
      </c>
      <c r="D17" s="1314">
        <v>9.9</v>
      </c>
      <c r="E17" s="1314">
        <v>10.3</v>
      </c>
      <c r="F17" s="1314">
        <v>8</v>
      </c>
      <c r="G17" s="1314">
        <v>8</v>
      </c>
      <c r="H17" s="1314">
        <v>8.4</v>
      </c>
      <c r="I17" s="1316">
        <v>8.3000000000000007</v>
      </c>
      <c r="J17" s="1316">
        <v>7.5</v>
      </c>
      <c r="K17" s="1314">
        <v>8.1</v>
      </c>
      <c r="L17" s="1314">
        <v>9</v>
      </c>
      <c r="M17" s="1316">
        <v>6.3</v>
      </c>
      <c r="N17" s="1316">
        <v>9.3000000000000007</v>
      </c>
      <c r="O17" s="1314">
        <v>8.6999999999999993</v>
      </c>
      <c r="P17" s="1314">
        <v>8.1999999999999993</v>
      </c>
      <c r="Q17" s="1314">
        <v>7.1</v>
      </c>
      <c r="R17" s="1314">
        <v>7.1</v>
      </c>
      <c r="S17" s="1314">
        <v>7.3</v>
      </c>
      <c r="T17" s="1314">
        <v>7.2</v>
      </c>
      <c r="U17" s="1314">
        <v>6.9</v>
      </c>
      <c r="V17" s="1314">
        <v>6.5</v>
      </c>
      <c r="W17" s="1314">
        <v>6</v>
      </c>
      <c r="X17" s="1314">
        <v>6.3</v>
      </c>
      <c r="Y17" s="1314">
        <v>5.6</v>
      </c>
      <c r="Z17" s="1314">
        <v>4.9000000000000004</v>
      </c>
      <c r="AA17" s="1314">
        <v>6.8801625</v>
      </c>
      <c r="AB17" s="1314">
        <v>6.5047333329999999</v>
      </c>
      <c r="AC17" s="1316">
        <v>6.0275272729999996</v>
      </c>
      <c r="AD17" s="1314">
        <v>6.3305999999999996</v>
      </c>
      <c r="AE17" s="1314">
        <v>5.5513909090000002</v>
      </c>
      <c r="AF17" s="1314">
        <v>4.9410795829999996</v>
      </c>
      <c r="AG17" s="1347" t="s">
        <v>23</v>
      </c>
    </row>
    <row r="18" spans="1:34">
      <c r="A18" s="1313"/>
      <c r="B18" s="411" t="s">
        <v>519</v>
      </c>
      <c r="C18" s="1347" t="s">
        <v>23</v>
      </c>
      <c r="D18" s="1314">
        <v>3.6</v>
      </c>
      <c r="E18" s="1314">
        <v>4.5</v>
      </c>
      <c r="F18" s="1314">
        <v>5.8</v>
      </c>
      <c r="G18" s="1314">
        <v>4.7</v>
      </c>
      <c r="H18" s="1314">
        <v>4.7</v>
      </c>
      <c r="I18" s="1315">
        <v>6.9</v>
      </c>
      <c r="J18" s="1314">
        <v>4.2</v>
      </c>
      <c r="K18" s="1314">
        <v>4.7</v>
      </c>
      <c r="L18" s="1314">
        <v>5.5</v>
      </c>
      <c r="M18" s="1314">
        <v>5.8</v>
      </c>
      <c r="N18" s="1314">
        <v>5.4</v>
      </c>
      <c r="O18" s="1314">
        <v>6.3</v>
      </c>
      <c r="P18" s="1314">
        <v>6.8</v>
      </c>
      <c r="Q18" s="1314">
        <v>5.8</v>
      </c>
      <c r="R18" s="1314">
        <v>6.3</v>
      </c>
      <c r="S18" s="1315">
        <v>4.7</v>
      </c>
      <c r="T18" s="1315">
        <v>5.5</v>
      </c>
      <c r="U18" s="1315">
        <v>5.0999999999999996</v>
      </c>
      <c r="V18" s="1315">
        <v>5</v>
      </c>
      <c r="W18" s="1316">
        <v>6.2</v>
      </c>
      <c r="X18" s="1314">
        <v>7.7</v>
      </c>
      <c r="Y18" s="1314">
        <v>7</v>
      </c>
      <c r="Z18" s="1314">
        <v>5.9</v>
      </c>
      <c r="AA18" s="1314">
        <v>6.7</v>
      </c>
      <c r="AB18" s="1314">
        <v>6.9</v>
      </c>
      <c r="AC18" s="1314">
        <v>6.2</v>
      </c>
      <c r="AD18" s="1314">
        <v>5.6</v>
      </c>
      <c r="AE18" s="1314">
        <v>7.1</v>
      </c>
      <c r="AF18" s="1314">
        <v>6.6</v>
      </c>
      <c r="AG18" s="1317">
        <v>6.7</v>
      </c>
      <c r="AH18" s="79"/>
    </row>
    <row r="19" spans="1:34">
      <c r="A19" s="1318"/>
      <c r="B19" s="411" t="s">
        <v>520</v>
      </c>
      <c r="C19" s="1102">
        <v>7</v>
      </c>
      <c r="D19" s="1314">
        <v>6.1</v>
      </c>
      <c r="E19" s="1314">
        <v>5.9</v>
      </c>
      <c r="F19" s="1314">
        <v>6.9</v>
      </c>
      <c r="G19" s="1314">
        <v>7.7</v>
      </c>
      <c r="H19" s="1314">
        <v>5.7</v>
      </c>
      <c r="I19" s="1314">
        <v>5.7</v>
      </c>
      <c r="J19" s="1314">
        <v>6.5</v>
      </c>
      <c r="K19" s="1314">
        <v>6.5</v>
      </c>
      <c r="L19" s="1314">
        <v>5.8</v>
      </c>
      <c r="M19" s="1314">
        <v>6.8</v>
      </c>
      <c r="N19" s="1314">
        <v>6.2</v>
      </c>
      <c r="O19" s="1314">
        <v>5.9</v>
      </c>
      <c r="P19" s="1314">
        <v>6.2</v>
      </c>
      <c r="Q19" s="1314">
        <v>6.2</v>
      </c>
      <c r="R19" s="1314">
        <v>6.4</v>
      </c>
      <c r="S19" s="1314">
        <v>5.5</v>
      </c>
      <c r="T19" s="1314">
        <v>6.8</v>
      </c>
      <c r="U19" s="1314">
        <v>7.1</v>
      </c>
      <c r="V19" s="1314">
        <v>5.6</v>
      </c>
      <c r="W19" s="1314">
        <v>5.4</v>
      </c>
      <c r="X19" s="1314">
        <v>5.2</v>
      </c>
      <c r="Y19" s="1314">
        <v>5.2</v>
      </c>
      <c r="Z19" s="1314">
        <v>4.9000000000000004</v>
      </c>
      <c r="AA19" s="1314">
        <v>5.4</v>
      </c>
      <c r="AB19" s="1314">
        <v>7</v>
      </c>
      <c r="AC19" s="1314">
        <v>6.2</v>
      </c>
      <c r="AD19" s="1314">
        <v>5.9</v>
      </c>
      <c r="AE19" s="1315">
        <v>5.7</v>
      </c>
      <c r="AF19" s="1315">
        <v>5.7</v>
      </c>
      <c r="AG19" s="1320">
        <v>5.7</v>
      </c>
    </row>
    <row r="20" spans="1:34">
      <c r="A20" s="1318"/>
      <c r="B20" s="411" t="s">
        <v>521</v>
      </c>
      <c r="C20" s="1102">
        <v>5.9</v>
      </c>
      <c r="D20" s="1314">
        <v>6.5</v>
      </c>
      <c r="E20" s="1314">
        <v>6.7</v>
      </c>
      <c r="F20" s="1314">
        <v>6.4</v>
      </c>
      <c r="G20" s="1314">
        <v>4.9000000000000004</v>
      </c>
      <c r="H20" s="1314">
        <v>4.4000000000000004</v>
      </c>
      <c r="I20" s="1316">
        <v>5.0999999999999996</v>
      </c>
      <c r="J20" s="1316">
        <v>4.7</v>
      </c>
      <c r="K20" s="1314">
        <v>3.5</v>
      </c>
      <c r="L20" s="1314">
        <v>4.2</v>
      </c>
      <c r="M20" s="1316">
        <v>3.1</v>
      </c>
      <c r="N20" s="1316">
        <v>2.6</v>
      </c>
      <c r="O20" s="1314">
        <v>4.9000000000000004</v>
      </c>
      <c r="P20" s="1314">
        <v>5.2</v>
      </c>
      <c r="Q20" s="1314">
        <v>5.7</v>
      </c>
      <c r="R20" s="1314">
        <v>5.3</v>
      </c>
      <c r="S20" s="1314">
        <v>6.2</v>
      </c>
      <c r="T20" s="1314">
        <v>5.0999999999999996</v>
      </c>
      <c r="U20" s="1314">
        <v>4.7</v>
      </c>
      <c r="V20" s="1314">
        <v>3.8</v>
      </c>
      <c r="W20" s="1314">
        <v>2.9</v>
      </c>
      <c r="X20" s="1314">
        <v>3.8</v>
      </c>
      <c r="Y20" s="1314">
        <v>4.5</v>
      </c>
      <c r="Z20" s="1314">
        <v>5.5</v>
      </c>
      <c r="AA20" s="1314">
        <v>5.9</v>
      </c>
      <c r="AB20" s="1314">
        <v>6.8</v>
      </c>
      <c r="AC20" s="1316">
        <v>8.5</v>
      </c>
      <c r="AD20" s="1314">
        <v>8.6999999999999993</v>
      </c>
      <c r="AE20" s="1314">
        <v>8.1999999999999993</v>
      </c>
      <c r="AF20" s="1314">
        <v>6.2</v>
      </c>
      <c r="AG20" s="1317" t="s">
        <v>23</v>
      </c>
    </row>
    <row r="21" spans="1:34">
      <c r="A21" s="1313"/>
      <c r="B21" s="411" t="s">
        <v>510</v>
      </c>
      <c r="C21" s="1102">
        <v>5.0999999999999996</v>
      </c>
      <c r="D21" s="1314">
        <v>3.8</v>
      </c>
      <c r="E21" s="1314">
        <v>2.2000000000000002</v>
      </c>
      <c r="F21" s="1314">
        <v>1.8</v>
      </c>
      <c r="G21" s="1314">
        <v>3.4</v>
      </c>
      <c r="H21" s="1314">
        <v>1.9</v>
      </c>
      <c r="I21" s="1315">
        <v>2.8</v>
      </c>
      <c r="J21" s="1314">
        <v>3.4</v>
      </c>
      <c r="K21" s="1314">
        <v>2.2000000000000002</v>
      </c>
      <c r="L21" s="1314">
        <v>4</v>
      </c>
      <c r="M21" s="1314">
        <v>2.7</v>
      </c>
      <c r="N21" s="1314">
        <v>3.3</v>
      </c>
      <c r="O21" s="1314">
        <v>4.2</v>
      </c>
      <c r="P21" s="1314">
        <v>4.9000000000000004</v>
      </c>
      <c r="Q21" s="1314">
        <v>5.2</v>
      </c>
      <c r="R21" s="1314">
        <v>4.8</v>
      </c>
      <c r="S21" s="1315">
        <v>5.8</v>
      </c>
      <c r="T21" s="1315">
        <v>5.4</v>
      </c>
      <c r="U21" s="1315">
        <v>2.9</v>
      </c>
      <c r="V21" s="1315">
        <v>4.2</v>
      </c>
      <c r="W21" s="1316">
        <v>7.6</v>
      </c>
      <c r="X21" s="1314">
        <v>6.7</v>
      </c>
      <c r="Y21" s="1314">
        <v>5.0999999999999996</v>
      </c>
      <c r="Z21" s="1314">
        <v>6.4</v>
      </c>
      <c r="AA21" s="1314">
        <v>5.7</v>
      </c>
      <c r="AB21" s="1314">
        <v>4.8</v>
      </c>
      <c r="AC21" s="1314">
        <v>4.7</v>
      </c>
      <c r="AD21" s="1314">
        <v>3.4</v>
      </c>
      <c r="AE21" s="1314">
        <v>5.9</v>
      </c>
      <c r="AF21" s="1314">
        <v>5.9</v>
      </c>
      <c r="AG21" s="1317">
        <v>7.1</v>
      </c>
      <c r="AH21" s="79"/>
    </row>
    <row r="22" spans="1:34">
      <c r="A22" s="1318"/>
      <c r="B22" s="411" t="s">
        <v>511</v>
      </c>
      <c r="C22" s="1102">
        <v>5.8</v>
      </c>
      <c r="D22" s="1314">
        <v>5.4</v>
      </c>
      <c r="E22" s="1314">
        <v>4.8</v>
      </c>
      <c r="F22" s="1314">
        <v>8</v>
      </c>
      <c r="G22" s="1314">
        <v>4.5999999999999996</v>
      </c>
      <c r="H22" s="1314">
        <v>5</v>
      </c>
      <c r="I22" s="1314">
        <v>5.9</v>
      </c>
      <c r="J22" s="1314">
        <v>5.5</v>
      </c>
      <c r="K22" s="1314">
        <v>7</v>
      </c>
      <c r="L22" s="1314">
        <v>5</v>
      </c>
      <c r="M22" s="1314">
        <v>5.3</v>
      </c>
      <c r="N22" s="1314">
        <v>6.7</v>
      </c>
      <c r="O22" s="1314">
        <v>4.5999999999999996</v>
      </c>
      <c r="P22" s="1314">
        <v>8.1999999999999993</v>
      </c>
      <c r="Q22" s="1314">
        <v>11.2</v>
      </c>
      <c r="R22" s="1314">
        <v>9.6</v>
      </c>
      <c r="S22" s="1314">
        <v>9.9</v>
      </c>
      <c r="T22" s="1314">
        <v>11</v>
      </c>
      <c r="U22" s="1314">
        <v>8.3000000000000007</v>
      </c>
      <c r="V22" s="1314">
        <v>6.9</v>
      </c>
      <c r="W22" s="1314">
        <v>9.4</v>
      </c>
      <c r="X22" s="1314">
        <v>7.4</v>
      </c>
      <c r="Y22" s="1314">
        <v>8.6999999999999993</v>
      </c>
      <c r="Z22" s="1314">
        <v>8.4</v>
      </c>
      <c r="AA22" s="1314">
        <v>12.1</v>
      </c>
      <c r="AB22" s="1314">
        <v>12.8</v>
      </c>
      <c r="AC22" s="1314">
        <v>12.1</v>
      </c>
      <c r="AD22" s="1314">
        <v>14.3</v>
      </c>
      <c r="AE22" s="1315">
        <v>11.7</v>
      </c>
      <c r="AF22" s="1315">
        <v>11.6</v>
      </c>
      <c r="AG22" s="1317" t="s">
        <v>23</v>
      </c>
    </row>
    <row r="23" spans="1:34">
      <c r="A23" s="1318"/>
      <c r="B23" s="411" t="s">
        <v>512</v>
      </c>
      <c r="C23" s="1102">
        <v>11.7</v>
      </c>
      <c r="D23" s="1314">
        <v>13</v>
      </c>
      <c r="E23" s="1314">
        <v>11.9</v>
      </c>
      <c r="F23" s="1314">
        <v>10.199999999999999</v>
      </c>
      <c r="G23" s="1314">
        <v>11.5</v>
      </c>
      <c r="H23" s="1314">
        <v>10.3</v>
      </c>
      <c r="I23" s="1316">
        <v>15.9</v>
      </c>
      <c r="J23" s="1316">
        <v>18.600000000000001</v>
      </c>
      <c r="K23" s="1314">
        <v>18.8</v>
      </c>
      <c r="L23" s="1314">
        <v>14</v>
      </c>
      <c r="M23" s="1316">
        <v>11.6</v>
      </c>
      <c r="N23" s="1316">
        <v>11.2</v>
      </c>
      <c r="O23" s="1314">
        <v>12.3</v>
      </c>
      <c r="P23" s="1314">
        <v>12.1</v>
      </c>
      <c r="Q23" s="1314">
        <v>11.3</v>
      </c>
      <c r="R23" s="1314">
        <v>7.5</v>
      </c>
      <c r="S23" s="1314">
        <v>5.5</v>
      </c>
      <c r="T23" s="1314">
        <v>8.8000000000000007</v>
      </c>
      <c r="U23" s="1314">
        <v>7.9</v>
      </c>
      <c r="V23" s="1314">
        <v>7.2</v>
      </c>
      <c r="W23" s="1314">
        <v>8.6999999999999993</v>
      </c>
      <c r="X23" s="1314">
        <v>10.6</v>
      </c>
      <c r="Y23" s="1314">
        <v>10.3</v>
      </c>
      <c r="Z23" s="1314">
        <v>13.7</v>
      </c>
      <c r="AA23" s="1314">
        <v>11.5</v>
      </c>
      <c r="AB23" s="1314">
        <v>26.6</v>
      </c>
      <c r="AC23" s="1316">
        <v>17.8</v>
      </c>
      <c r="AD23" s="1314">
        <v>9.8000000000000007</v>
      </c>
      <c r="AE23" s="1314">
        <v>10.4</v>
      </c>
      <c r="AF23" s="1314">
        <v>8.6999999999999993</v>
      </c>
      <c r="AG23" s="1317">
        <v>9.6</v>
      </c>
    </row>
    <row r="24" spans="1:34" s="1322" customFormat="1" ht="12" customHeight="1">
      <c r="A24" s="76"/>
      <c r="B24" s="2368" t="s">
        <v>1519</v>
      </c>
      <c r="C24" s="2368"/>
      <c r="D24" s="2368"/>
      <c r="E24" s="2368"/>
      <c r="F24" s="2368"/>
      <c r="G24" s="2368"/>
      <c r="H24" s="2368"/>
      <c r="I24" s="2368"/>
      <c r="J24" s="2368"/>
      <c r="K24" s="2368"/>
      <c r="L24" s="2368"/>
      <c r="M24" s="2368"/>
      <c r="N24" s="2368"/>
      <c r="O24" s="2368"/>
      <c r="P24" s="2368"/>
      <c r="Q24" s="2368"/>
      <c r="R24" s="2368"/>
      <c r="S24" s="2368"/>
      <c r="T24" s="2368"/>
      <c r="U24" s="2368"/>
      <c r="V24" s="2368"/>
      <c r="W24" s="2368"/>
      <c r="X24" s="2368"/>
      <c r="Y24" s="2368"/>
      <c r="Z24" s="2368"/>
      <c r="AA24" s="2368"/>
      <c r="AB24" s="2368"/>
      <c r="AC24" s="2368"/>
      <c r="AD24" s="2368"/>
      <c r="AE24" s="2368"/>
      <c r="AF24" s="2368"/>
      <c r="AG24" s="2368"/>
    </row>
    <row r="25" spans="1:34">
      <c r="A25" s="1313">
        <v>2021</v>
      </c>
      <c r="B25" s="411" t="s">
        <v>510</v>
      </c>
      <c r="C25" s="1102">
        <v>72.2</v>
      </c>
      <c r="D25" s="1314">
        <v>81.3</v>
      </c>
      <c r="E25" s="1314">
        <v>86.4</v>
      </c>
      <c r="F25" s="1314">
        <v>70.099999999999994</v>
      </c>
      <c r="G25" s="1314">
        <v>93</v>
      </c>
      <c r="H25" s="1314">
        <v>78.7</v>
      </c>
      <c r="I25" s="1315">
        <v>43.3</v>
      </c>
      <c r="J25" s="1314">
        <v>48.4</v>
      </c>
      <c r="K25" s="1314">
        <v>67.3</v>
      </c>
      <c r="L25" s="1314">
        <v>72.900000000000006</v>
      </c>
      <c r="M25" s="1314">
        <v>66.3</v>
      </c>
      <c r="N25" s="1314">
        <v>55.8</v>
      </c>
      <c r="O25" s="1314">
        <v>53.3</v>
      </c>
      <c r="P25" s="1314">
        <v>36.5</v>
      </c>
      <c r="Q25" s="1314">
        <v>54.6</v>
      </c>
      <c r="R25" s="1314">
        <v>66.3</v>
      </c>
      <c r="S25" s="1315">
        <v>62.9</v>
      </c>
      <c r="T25" s="1315">
        <v>46.4</v>
      </c>
      <c r="U25" s="1315">
        <v>64.2</v>
      </c>
      <c r="V25" s="1315">
        <v>65.7</v>
      </c>
      <c r="W25" s="1316">
        <v>67.7</v>
      </c>
      <c r="X25" s="1314">
        <v>68.900000000000006</v>
      </c>
      <c r="Y25" s="1314">
        <v>73.400000000000006</v>
      </c>
      <c r="Z25" s="1314">
        <v>67.3</v>
      </c>
      <c r="AA25" s="1314">
        <v>72.400000000000006</v>
      </c>
      <c r="AB25" s="1314">
        <v>67.5</v>
      </c>
      <c r="AC25" s="1314">
        <v>46.3</v>
      </c>
      <c r="AD25" s="1314">
        <v>79.400000000000006</v>
      </c>
      <c r="AE25" s="1314">
        <v>90.8</v>
      </c>
      <c r="AF25" s="1314">
        <v>91.1</v>
      </c>
      <c r="AG25" s="1317">
        <v>85.3</v>
      </c>
      <c r="AH25" s="77"/>
    </row>
    <row r="26" spans="1:34">
      <c r="A26" s="1318"/>
      <c r="B26" s="411" t="s">
        <v>511</v>
      </c>
      <c r="C26" s="1102">
        <v>79.099999999999994</v>
      </c>
      <c r="D26" s="1314">
        <v>58.5</v>
      </c>
      <c r="E26" s="1314">
        <v>55</v>
      </c>
      <c r="F26" s="1314">
        <v>49.9</v>
      </c>
      <c r="G26" s="1314">
        <v>53.1</v>
      </c>
      <c r="H26" s="1314">
        <v>49.9</v>
      </c>
      <c r="I26" s="1314">
        <v>58.1</v>
      </c>
      <c r="J26" s="1314">
        <v>43.8</v>
      </c>
      <c r="K26" s="1314">
        <v>42.5</v>
      </c>
      <c r="L26" s="1314">
        <v>60.3</v>
      </c>
      <c r="M26" s="1314">
        <v>51.2</v>
      </c>
      <c r="N26" s="1314">
        <v>23.6</v>
      </c>
      <c r="O26" s="1314">
        <v>50.2</v>
      </c>
      <c r="P26" s="1314">
        <v>27.6</v>
      </c>
      <c r="Q26" s="1314">
        <v>27</v>
      </c>
      <c r="R26" s="1314">
        <v>60.5</v>
      </c>
      <c r="S26" s="1314">
        <v>60.8</v>
      </c>
      <c r="T26" s="1314">
        <v>61.8</v>
      </c>
      <c r="U26" s="1314">
        <v>56.3</v>
      </c>
      <c r="V26" s="1314">
        <v>66.2</v>
      </c>
      <c r="W26" s="1314">
        <v>52.2</v>
      </c>
      <c r="X26" s="1314">
        <v>46</v>
      </c>
      <c r="Y26" s="1314">
        <v>45.2</v>
      </c>
      <c r="Z26" s="1314">
        <v>52.4</v>
      </c>
      <c r="AA26" s="1314">
        <v>56</v>
      </c>
      <c r="AB26" s="1314">
        <v>38.9</v>
      </c>
      <c r="AC26" s="1314">
        <v>46</v>
      </c>
      <c r="AD26" s="1314">
        <v>44</v>
      </c>
      <c r="AE26" s="1315">
        <v>44.7</v>
      </c>
      <c r="AF26" s="1315">
        <v>64.5</v>
      </c>
      <c r="AG26" s="1347" t="s">
        <v>23</v>
      </c>
      <c r="AH26" s="78"/>
    </row>
    <row r="27" spans="1:34">
      <c r="A27" s="1318"/>
      <c r="B27" s="411" t="s">
        <v>512</v>
      </c>
      <c r="C27" s="1102">
        <v>70.599999999999994</v>
      </c>
      <c r="D27" s="1314">
        <v>56.4</v>
      </c>
      <c r="E27" s="1314">
        <v>56.9</v>
      </c>
      <c r="F27" s="1314">
        <v>54.5</v>
      </c>
      <c r="G27" s="1314">
        <v>48.9</v>
      </c>
      <c r="H27" s="1314">
        <v>29.4</v>
      </c>
      <c r="I27" s="1316">
        <v>28.3</v>
      </c>
      <c r="J27" s="1316">
        <v>26.8</v>
      </c>
      <c r="K27" s="1314">
        <v>37.700000000000003</v>
      </c>
      <c r="L27" s="1314">
        <v>41.4</v>
      </c>
      <c r="M27" s="1316">
        <v>51.6</v>
      </c>
      <c r="N27" s="1316">
        <v>43.5</v>
      </c>
      <c r="O27" s="1314">
        <v>40.299999999999997</v>
      </c>
      <c r="P27" s="1314">
        <v>12.5</v>
      </c>
      <c r="Q27" s="1314">
        <v>23.9</v>
      </c>
      <c r="R27" s="1314">
        <v>51.4</v>
      </c>
      <c r="S27" s="1314">
        <v>56.3</v>
      </c>
      <c r="T27" s="1314">
        <v>51</v>
      </c>
      <c r="U27" s="1314">
        <v>60.4</v>
      </c>
      <c r="V27" s="1314">
        <v>60.8</v>
      </c>
      <c r="W27" s="1314">
        <v>56.7</v>
      </c>
      <c r="X27" s="1314">
        <v>43.3</v>
      </c>
      <c r="Y27" s="1314">
        <v>41</v>
      </c>
      <c r="Z27" s="1314">
        <v>50.9</v>
      </c>
      <c r="AA27" s="1314">
        <v>67.3</v>
      </c>
      <c r="AB27" s="1314">
        <v>34.700000000000003</v>
      </c>
      <c r="AC27" s="1316">
        <v>50.7</v>
      </c>
      <c r="AD27" s="1314">
        <v>56.3</v>
      </c>
      <c r="AE27" s="1314">
        <v>31.1</v>
      </c>
      <c r="AF27" s="1314">
        <v>23.8</v>
      </c>
      <c r="AG27" s="1317">
        <v>39.6</v>
      </c>
      <c r="AH27" s="78"/>
    </row>
    <row r="28" spans="1:34">
      <c r="A28" s="1318"/>
      <c r="B28" s="411"/>
      <c r="C28" s="1102"/>
      <c r="D28" s="1087"/>
      <c r="E28" s="1087"/>
      <c r="F28" s="1087"/>
      <c r="G28" s="1087"/>
      <c r="H28" s="1087"/>
      <c r="I28" s="1087"/>
      <c r="J28" s="1087"/>
      <c r="K28" s="1087"/>
      <c r="L28" s="1087"/>
      <c r="M28" s="1085"/>
      <c r="N28" s="1087"/>
      <c r="O28" s="1087"/>
      <c r="P28" s="1087"/>
      <c r="Q28" s="1087"/>
      <c r="R28" s="1087"/>
      <c r="S28" s="1087"/>
      <c r="T28" s="1087"/>
      <c r="U28" s="1087"/>
      <c r="V28" s="1087"/>
      <c r="W28" s="1087"/>
      <c r="X28" s="1087"/>
      <c r="Y28" s="1087"/>
      <c r="Z28" s="1087"/>
      <c r="AA28" s="1087"/>
      <c r="AB28" s="1087"/>
      <c r="AC28" s="1087"/>
      <c r="AD28" s="1087"/>
      <c r="AE28" s="1085"/>
      <c r="AF28" s="1102"/>
      <c r="AG28" s="1317"/>
      <c r="AH28" s="78"/>
    </row>
    <row r="29" spans="1:34" s="1322" customFormat="1">
      <c r="A29" s="1313">
        <v>2022</v>
      </c>
      <c r="B29" s="411" t="s">
        <v>533</v>
      </c>
      <c r="C29" s="1102">
        <v>59.2</v>
      </c>
      <c r="D29" s="1314">
        <v>50.8</v>
      </c>
      <c r="E29" s="1314">
        <v>72.7</v>
      </c>
      <c r="F29" s="1314">
        <v>55.6</v>
      </c>
      <c r="G29" s="1314">
        <v>56.1</v>
      </c>
      <c r="H29" s="1316">
        <v>55.9</v>
      </c>
      <c r="I29" s="1314">
        <v>47.2</v>
      </c>
      <c r="J29" s="1314">
        <v>44.4</v>
      </c>
      <c r="K29" s="1314">
        <v>55.2</v>
      </c>
      <c r="L29" s="1314">
        <v>34.799999999999997</v>
      </c>
      <c r="M29" s="1316">
        <v>38.799999999999997</v>
      </c>
      <c r="N29" s="1314">
        <v>24.4</v>
      </c>
      <c r="O29" s="1314">
        <v>34.9</v>
      </c>
      <c r="P29" s="1314">
        <v>47</v>
      </c>
      <c r="Q29" s="1314">
        <v>52.6</v>
      </c>
      <c r="R29" s="1314">
        <v>51.4</v>
      </c>
      <c r="S29" s="1314">
        <v>72</v>
      </c>
      <c r="T29" s="1314">
        <v>69.7</v>
      </c>
      <c r="U29" s="1314">
        <v>49.9</v>
      </c>
      <c r="V29" s="1314">
        <v>71.900000000000006</v>
      </c>
      <c r="W29" s="1314">
        <v>67.3</v>
      </c>
      <c r="X29" s="1314">
        <v>64</v>
      </c>
      <c r="Y29" s="1314">
        <v>51</v>
      </c>
      <c r="Z29" s="1314">
        <v>44.3</v>
      </c>
      <c r="AA29" s="1314">
        <v>48.8</v>
      </c>
      <c r="AB29" s="1314">
        <v>53</v>
      </c>
      <c r="AC29" s="1314">
        <v>41.4</v>
      </c>
      <c r="AD29" s="1314">
        <v>74.8</v>
      </c>
      <c r="AE29" s="1341">
        <v>63.6</v>
      </c>
      <c r="AF29" s="1347">
        <v>77.599999999999994</v>
      </c>
      <c r="AG29" s="1347">
        <v>76.400000000000006</v>
      </c>
    </row>
    <row r="30" spans="1:34" s="1322" customFormat="1">
      <c r="A30" s="1318"/>
      <c r="B30" s="411" t="s">
        <v>514</v>
      </c>
      <c r="C30" s="1102">
        <v>64.599999999999994</v>
      </c>
      <c r="D30" s="1314">
        <v>70</v>
      </c>
      <c r="E30" s="1314">
        <v>67.7</v>
      </c>
      <c r="F30" s="1314">
        <v>57.7</v>
      </c>
      <c r="G30" s="1314">
        <v>77</v>
      </c>
      <c r="H30" s="1314">
        <v>65.8</v>
      </c>
      <c r="I30" s="1314">
        <v>78.2</v>
      </c>
      <c r="J30" s="1314">
        <v>71.2</v>
      </c>
      <c r="K30" s="1314">
        <v>52.7</v>
      </c>
      <c r="L30" s="1314">
        <v>55.8</v>
      </c>
      <c r="M30" s="1314">
        <v>64.3</v>
      </c>
      <c r="N30" s="1314">
        <v>64.400000000000006</v>
      </c>
      <c r="O30" s="1314">
        <v>71.2</v>
      </c>
      <c r="P30" s="1314">
        <v>74.8</v>
      </c>
      <c r="Q30" s="1314">
        <v>68.8</v>
      </c>
      <c r="R30" s="1314">
        <v>67.8</v>
      </c>
      <c r="S30" s="1314">
        <v>85.1</v>
      </c>
      <c r="T30" s="1314">
        <v>79.3</v>
      </c>
      <c r="U30" s="1314">
        <v>78.400000000000006</v>
      </c>
      <c r="V30" s="1314">
        <v>60.8</v>
      </c>
      <c r="W30" s="1314">
        <v>78.3</v>
      </c>
      <c r="X30" s="1314">
        <v>69.8</v>
      </c>
      <c r="Y30" s="1314">
        <v>79</v>
      </c>
      <c r="Z30" s="1314">
        <v>70.8</v>
      </c>
      <c r="AA30" s="1314">
        <v>72</v>
      </c>
      <c r="AB30" s="1314">
        <v>64.400000000000006</v>
      </c>
      <c r="AC30" s="1314">
        <v>54.8</v>
      </c>
      <c r="AD30" s="1314">
        <v>59.5</v>
      </c>
      <c r="AE30" s="1347" t="s">
        <v>23</v>
      </c>
      <c r="AF30" s="1347" t="s">
        <v>23</v>
      </c>
      <c r="AG30" s="1347" t="s">
        <v>23</v>
      </c>
    </row>
    <row r="31" spans="1:34" s="1322" customFormat="1">
      <c r="A31" s="1318"/>
      <c r="B31" s="411" t="s">
        <v>515</v>
      </c>
      <c r="C31" s="1102">
        <v>65.900000000000006</v>
      </c>
      <c r="D31" s="1314">
        <v>64.5</v>
      </c>
      <c r="E31" s="1314">
        <v>75</v>
      </c>
      <c r="F31" s="1314">
        <v>51.8</v>
      </c>
      <c r="G31" s="1314">
        <v>65.3</v>
      </c>
      <c r="H31" s="1314">
        <v>69.2</v>
      </c>
      <c r="I31" s="1314">
        <v>72.5</v>
      </c>
      <c r="J31" s="1314">
        <v>67.8</v>
      </c>
      <c r="K31" s="1314">
        <v>80.7</v>
      </c>
      <c r="L31" s="1314">
        <v>67.2</v>
      </c>
      <c r="M31" s="1314">
        <v>77.8</v>
      </c>
      <c r="N31" s="1314">
        <v>85.7</v>
      </c>
      <c r="O31" s="1314">
        <v>90.8</v>
      </c>
      <c r="P31" s="1314">
        <v>96.3</v>
      </c>
      <c r="Q31" s="1314">
        <v>81.3</v>
      </c>
      <c r="R31" s="1314">
        <v>68</v>
      </c>
      <c r="S31" s="1314">
        <v>78.3</v>
      </c>
      <c r="T31" s="1314">
        <v>77.7</v>
      </c>
      <c r="U31" s="1314">
        <v>98.8</v>
      </c>
      <c r="V31" s="1314">
        <v>101.2</v>
      </c>
      <c r="W31" s="1314">
        <v>95.1</v>
      </c>
      <c r="X31" s="1314">
        <v>104.1</v>
      </c>
      <c r="Y31" s="1314">
        <v>103.5</v>
      </c>
      <c r="Z31" s="1314">
        <v>110</v>
      </c>
      <c r="AA31" s="1314">
        <v>104.8</v>
      </c>
      <c r="AB31" s="1314">
        <v>93.2</v>
      </c>
      <c r="AC31" s="1314">
        <v>81</v>
      </c>
      <c r="AD31" s="1314">
        <v>77.7</v>
      </c>
      <c r="AE31" s="1314">
        <v>72</v>
      </c>
      <c r="AF31" s="1314">
        <v>72.2</v>
      </c>
      <c r="AG31" s="1314">
        <v>73</v>
      </c>
    </row>
    <row r="32" spans="1:34">
      <c r="A32" s="1313"/>
      <c r="B32" s="411" t="s">
        <v>516</v>
      </c>
      <c r="C32" s="1102">
        <v>109.2</v>
      </c>
      <c r="D32" s="1314">
        <v>65.099999999999994</v>
      </c>
      <c r="E32" s="1314">
        <v>70.099999999999994</v>
      </c>
      <c r="F32" s="1314">
        <v>84.2</v>
      </c>
      <c r="G32" s="1314">
        <v>82.3</v>
      </c>
      <c r="H32" s="1314">
        <v>76.400000000000006</v>
      </c>
      <c r="I32" s="1314">
        <v>78.8</v>
      </c>
      <c r="J32" s="1314">
        <v>78.2</v>
      </c>
      <c r="K32" s="1314">
        <v>91.7</v>
      </c>
      <c r="L32" s="1314">
        <v>78.400000000000006</v>
      </c>
      <c r="M32" s="1314">
        <v>94.9</v>
      </c>
      <c r="N32" s="1314">
        <v>91.6</v>
      </c>
      <c r="O32" s="1314">
        <v>79.599999999999994</v>
      </c>
      <c r="P32" s="1314">
        <v>79</v>
      </c>
      <c r="Q32" s="1314">
        <v>71.900000000000006</v>
      </c>
      <c r="R32" s="1314">
        <v>71.7</v>
      </c>
      <c r="S32" s="1314">
        <v>64.2</v>
      </c>
      <c r="T32" s="1314">
        <v>65.900000000000006</v>
      </c>
      <c r="U32" s="1314">
        <v>75.099999999999994</v>
      </c>
      <c r="V32" s="1314">
        <v>97.8</v>
      </c>
      <c r="W32" s="1316">
        <v>93.3</v>
      </c>
      <c r="X32" s="1314">
        <v>82.2</v>
      </c>
      <c r="Y32" s="1314">
        <v>79.599999999999994</v>
      </c>
      <c r="Z32" s="1314">
        <v>90.7</v>
      </c>
      <c r="AA32" s="1314">
        <v>85.4</v>
      </c>
      <c r="AB32" s="1314">
        <v>81.7</v>
      </c>
      <c r="AC32" s="1314">
        <v>84.9</v>
      </c>
      <c r="AD32" s="1314">
        <v>106.5</v>
      </c>
      <c r="AE32" s="1314">
        <v>84.4</v>
      </c>
      <c r="AF32" s="1314">
        <v>98.2</v>
      </c>
      <c r="AG32" s="1347" t="s">
        <v>23</v>
      </c>
      <c r="AH32" s="78"/>
    </row>
    <row r="33" spans="1:34">
      <c r="A33" s="1318"/>
      <c r="B33" s="411" t="s">
        <v>517</v>
      </c>
      <c r="C33" s="1102">
        <v>87.5</v>
      </c>
      <c r="D33" s="1314">
        <v>83.8</v>
      </c>
      <c r="E33" s="1314">
        <v>89.6</v>
      </c>
      <c r="F33" s="1314">
        <v>100.2</v>
      </c>
      <c r="G33" s="1314">
        <v>88.1</v>
      </c>
      <c r="H33" s="1314">
        <v>81.099999999999994</v>
      </c>
      <c r="I33" s="1314">
        <v>85.1</v>
      </c>
      <c r="J33" s="1314">
        <v>91.9</v>
      </c>
      <c r="K33" s="1314">
        <v>105.8</v>
      </c>
      <c r="L33" s="1314">
        <v>109.4</v>
      </c>
      <c r="M33" s="1314">
        <v>113.7</v>
      </c>
      <c r="N33" s="1314">
        <v>111.6</v>
      </c>
      <c r="O33" s="1314">
        <v>48</v>
      </c>
      <c r="P33" s="1314">
        <v>88.3</v>
      </c>
      <c r="Q33" s="1314">
        <v>83.8</v>
      </c>
      <c r="R33" s="1314">
        <v>77.900000000000006</v>
      </c>
      <c r="S33" s="1314">
        <v>73.900000000000006</v>
      </c>
      <c r="T33" s="1314">
        <v>86.8</v>
      </c>
      <c r="U33" s="1314">
        <v>79.599999999999994</v>
      </c>
      <c r="V33" s="1314">
        <v>82</v>
      </c>
      <c r="W33" s="1314">
        <v>88.5</v>
      </c>
      <c r="X33" s="1314">
        <v>79</v>
      </c>
      <c r="Y33" s="1314">
        <v>73.099999999999994</v>
      </c>
      <c r="Z33" s="1314">
        <v>79</v>
      </c>
      <c r="AA33" s="1314">
        <v>74.3</v>
      </c>
      <c r="AB33" s="1314">
        <v>75.099999999999994</v>
      </c>
      <c r="AC33" s="1314">
        <v>82.1</v>
      </c>
      <c r="AD33" s="1314">
        <v>77.400000000000006</v>
      </c>
      <c r="AE33" s="1315">
        <v>78</v>
      </c>
      <c r="AF33" s="1315">
        <v>69.400000000000006</v>
      </c>
      <c r="AG33" s="1320">
        <v>94.7</v>
      </c>
      <c r="AH33" s="78"/>
    </row>
    <row r="34" spans="1:34">
      <c r="A34" s="1318"/>
      <c r="B34" s="411" t="s">
        <v>518</v>
      </c>
      <c r="C34" s="1102">
        <v>95.9</v>
      </c>
      <c r="D34" s="1314">
        <v>107.9</v>
      </c>
      <c r="E34" s="1314">
        <v>111.2</v>
      </c>
      <c r="F34" s="1314">
        <v>111.6</v>
      </c>
      <c r="G34" s="1314">
        <v>122.6</v>
      </c>
      <c r="H34" s="1314">
        <v>116.3</v>
      </c>
      <c r="I34" s="1316">
        <v>115.5</v>
      </c>
      <c r="J34" s="1316">
        <v>108.4</v>
      </c>
      <c r="K34" s="1314">
        <v>94.4</v>
      </c>
      <c r="L34" s="1314">
        <v>80.900000000000006</v>
      </c>
      <c r="M34" s="1316">
        <v>111.3</v>
      </c>
      <c r="N34" s="1316">
        <v>85.4</v>
      </c>
      <c r="O34" s="1314">
        <v>65.8</v>
      </c>
      <c r="P34" s="1314">
        <v>85.8</v>
      </c>
      <c r="Q34" s="1314">
        <v>101.3</v>
      </c>
      <c r="R34" s="1314">
        <v>109.9</v>
      </c>
      <c r="S34" s="1314">
        <v>116.7</v>
      </c>
      <c r="T34" s="1314">
        <v>113</v>
      </c>
      <c r="U34" s="1314">
        <v>113.1</v>
      </c>
      <c r="V34" s="1314">
        <v>121.8</v>
      </c>
      <c r="W34" s="1314">
        <v>98.9</v>
      </c>
      <c r="X34" s="1314">
        <v>55.6</v>
      </c>
      <c r="Y34" s="1314">
        <v>78.400000000000006</v>
      </c>
      <c r="Z34" s="1314">
        <v>79</v>
      </c>
      <c r="AA34" s="1314">
        <v>62.1</v>
      </c>
      <c r="AB34" s="1347" t="s">
        <v>23</v>
      </c>
      <c r="AC34" s="1316">
        <v>106</v>
      </c>
      <c r="AD34" s="1314">
        <v>106</v>
      </c>
      <c r="AE34" s="1314">
        <v>115.7</v>
      </c>
      <c r="AF34" s="1314">
        <v>99</v>
      </c>
      <c r="AG34" s="1347" t="s">
        <v>23</v>
      </c>
      <c r="AH34" s="78"/>
    </row>
    <row r="35" spans="1:34">
      <c r="A35" s="1313"/>
      <c r="B35" s="411" t="s">
        <v>519</v>
      </c>
      <c r="C35" s="1347" t="s">
        <v>23</v>
      </c>
      <c r="D35" s="1326" t="s">
        <v>23</v>
      </c>
      <c r="E35" s="1779">
        <v>96.7</v>
      </c>
      <c r="F35" s="1779">
        <v>98.8</v>
      </c>
      <c r="G35" s="1779">
        <v>87.1</v>
      </c>
      <c r="H35" s="1779">
        <v>94.2</v>
      </c>
      <c r="I35" s="1779">
        <v>74.8</v>
      </c>
      <c r="J35" s="1779">
        <v>62.9</v>
      </c>
      <c r="K35" s="1779">
        <v>66.400000000000006</v>
      </c>
      <c r="L35" s="1779">
        <v>60.2</v>
      </c>
      <c r="M35" s="1779">
        <v>64.099999999999994</v>
      </c>
      <c r="N35" s="1779">
        <v>76.3</v>
      </c>
      <c r="O35" s="1779">
        <v>94.4</v>
      </c>
      <c r="P35" s="1779">
        <v>111.1</v>
      </c>
      <c r="Q35" s="1779">
        <v>76.900000000000006</v>
      </c>
      <c r="R35" s="1779">
        <v>75.2</v>
      </c>
      <c r="S35" s="1779">
        <v>79.400000000000006</v>
      </c>
      <c r="T35" s="1779">
        <v>94.1</v>
      </c>
      <c r="U35" s="1779">
        <v>113.2</v>
      </c>
      <c r="V35" s="1779">
        <v>123.7</v>
      </c>
      <c r="W35" s="1779">
        <v>135.5</v>
      </c>
      <c r="X35" s="1779">
        <v>116.6</v>
      </c>
      <c r="Y35" s="1779">
        <v>104.8</v>
      </c>
      <c r="Z35" s="1779">
        <v>103.4</v>
      </c>
      <c r="AA35" s="1779">
        <v>119.9</v>
      </c>
      <c r="AB35" s="1779">
        <v>99.4</v>
      </c>
      <c r="AC35" s="1779">
        <v>71.2</v>
      </c>
      <c r="AD35" s="1779">
        <v>104.4</v>
      </c>
      <c r="AE35" s="1779">
        <v>108.3</v>
      </c>
      <c r="AF35" s="1779">
        <v>72.099999999999994</v>
      </c>
      <c r="AG35" s="1068">
        <v>104.4</v>
      </c>
      <c r="AH35" s="77"/>
    </row>
    <row r="36" spans="1:34">
      <c r="A36" s="1318"/>
      <c r="B36" s="411" t="s">
        <v>520</v>
      </c>
      <c r="C36" s="1780">
        <v>77.5</v>
      </c>
      <c r="D36" s="1779">
        <v>97</v>
      </c>
      <c r="E36" s="1779">
        <v>112.2</v>
      </c>
      <c r="F36" s="1779">
        <v>130.5</v>
      </c>
      <c r="G36" s="1779">
        <v>138.9</v>
      </c>
      <c r="H36" s="1779">
        <v>110.2</v>
      </c>
      <c r="I36" s="1779">
        <v>83</v>
      </c>
      <c r="J36" s="1779">
        <v>97.6</v>
      </c>
      <c r="K36" s="1779">
        <v>98.5</v>
      </c>
      <c r="L36" s="1779">
        <v>102.1</v>
      </c>
      <c r="M36" s="1779">
        <v>92.9</v>
      </c>
      <c r="N36" s="1779">
        <v>90.3</v>
      </c>
      <c r="O36" s="1779">
        <v>67</v>
      </c>
      <c r="P36" s="1779">
        <v>79.400000000000006</v>
      </c>
      <c r="Q36" s="1779">
        <v>88.5</v>
      </c>
      <c r="R36" s="1779">
        <v>126.5</v>
      </c>
      <c r="S36" s="1779">
        <v>140.80000000000001</v>
      </c>
      <c r="T36" s="1779">
        <v>143.6</v>
      </c>
      <c r="U36" s="1779">
        <v>117.6</v>
      </c>
      <c r="V36" s="1779">
        <v>85.1</v>
      </c>
      <c r="W36" s="1779">
        <v>92.6</v>
      </c>
      <c r="X36" s="1779">
        <v>62.4</v>
      </c>
      <c r="Y36" s="1779">
        <v>55.6</v>
      </c>
      <c r="Z36" s="1779">
        <v>70.7</v>
      </c>
      <c r="AA36" s="1779">
        <v>92.2</v>
      </c>
      <c r="AB36" s="1779">
        <v>116.9</v>
      </c>
      <c r="AC36" s="1779">
        <v>96.8</v>
      </c>
      <c r="AD36" s="1779">
        <v>60.1</v>
      </c>
      <c r="AE36" s="1779">
        <v>81.7</v>
      </c>
      <c r="AF36" s="1779">
        <v>83.7</v>
      </c>
      <c r="AG36" s="1068">
        <v>42.8</v>
      </c>
      <c r="AH36" s="78"/>
    </row>
    <row r="37" spans="1:34">
      <c r="A37" s="1318"/>
      <c r="B37" s="411" t="s">
        <v>521</v>
      </c>
      <c r="C37" s="1780">
        <v>60.9</v>
      </c>
      <c r="D37" s="1779">
        <v>67</v>
      </c>
      <c r="E37" s="1779">
        <v>79.599999999999994</v>
      </c>
      <c r="F37" s="1779">
        <v>75.3</v>
      </c>
      <c r="G37" s="1779">
        <v>76.900000000000006</v>
      </c>
      <c r="H37" s="1348" t="s">
        <v>23</v>
      </c>
      <c r="I37" s="1779">
        <v>98.2</v>
      </c>
      <c r="J37" s="1779">
        <v>78.8</v>
      </c>
      <c r="K37" s="1779">
        <v>64.8</v>
      </c>
      <c r="L37" s="1779">
        <v>53.6</v>
      </c>
      <c r="M37" s="1779">
        <v>58.8</v>
      </c>
      <c r="N37" s="1779">
        <v>60.1</v>
      </c>
      <c r="O37" s="1779">
        <v>66.900000000000006</v>
      </c>
      <c r="P37" s="1779">
        <v>45.3</v>
      </c>
      <c r="Q37" s="1779">
        <v>57.4</v>
      </c>
      <c r="R37" s="1779">
        <v>61.6</v>
      </c>
      <c r="S37" s="1779">
        <v>52.9</v>
      </c>
      <c r="T37" s="1779">
        <v>59.9</v>
      </c>
      <c r="U37" s="1779">
        <v>48.2</v>
      </c>
      <c r="V37" s="1779">
        <v>49.8</v>
      </c>
      <c r="W37" s="1779">
        <v>53.9</v>
      </c>
      <c r="X37" s="1779">
        <v>57</v>
      </c>
      <c r="Y37" s="1779">
        <v>65.8</v>
      </c>
      <c r="Z37" s="1779">
        <v>74.900000000000006</v>
      </c>
      <c r="AA37" s="1779">
        <v>62.6</v>
      </c>
      <c r="AB37" s="1779">
        <v>45.7</v>
      </c>
      <c r="AC37" s="1779">
        <v>52.9</v>
      </c>
      <c r="AD37" s="1779">
        <v>44.5</v>
      </c>
      <c r="AE37" s="1779">
        <v>52.1</v>
      </c>
      <c r="AF37" s="1779">
        <v>49.6</v>
      </c>
      <c r="AG37" s="1347" t="s">
        <v>23</v>
      </c>
      <c r="AH37" s="78"/>
    </row>
    <row r="38" spans="1:34">
      <c r="A38" s="1313"/>
      <c r="B38" s="411" t="s">
        <v>510</v>
      </c>
      <c r="C38" s="1102">
        <v>34.1</v>
      </c>
      <c r="D38" s="1314">
        <v>53.3</v>
      </c>
      <c r="E38" s="1314">
        <v>48.6</v>
      </c>
      <c r="F38" s="1314">
        <v>34.5</v>
      </c>
      <c r="G38" s="1314">
        <v>44.8</v>
      </c>
      <c r="H38" s="1314">
        <v>30.4</v>
      </c>
      <c r="I38" s="1315">
        <v>37.6</v>
      </c>
      <c r="J38" s="1314">
        <v>50.6</v>
      </c>
      <c r="K38" s="1314">
        <v>31.4</v>
      </c>
      <c r="L38" s="1314">
        <v>42.6</v>
      </c>
      <c r="M38" s="1314">
        <v>25.8</v>
      </c>
      <c r="N38" s="1314">
        <v>18.600000000000001</v>
      </c>
      <c r="O38" s="1314">
        <v>26.9</v>
      </c>
      <c r="P38" s="1314">
        <v>37.6</v>
      </c>
      <c r="Q38" s="1314">
        <v>39.200000000000003</v>
      </c>
      <c r="R38" s="1314">
        <v>33.200000000000003</v>
      </c>
      <c r="S38" s="1315">
        <v>59.8</v>
      </c>
      <c r="T38" s="1315">
        <v>44.6</v>
      </c>
      <c r="U38" s="1315">
        <v>34.200000000000003</v>
      </c>
      <c r="V38" s="1315">
        <v>33.5</v>
      </c>
      <c r="W38" s="1316">
        <v>49</v>
      </c>
      <c r="X38" s="1314">
        <v>23.3</v>
      </c>
      <c r="Y38" s="1314">
        <v>35.9</v>
      </c>
      <c r="Z38" s="1314">
        <v>43.7</v>
      </c>
      <c r="AA38" s="1314">
        <v>26.7</v>
      </c>
      <c r="AB38" s="1314">
        <v>31.8</v>
      </c>
      <c r="AC38" s="1314">
        <v>28.6</v>
      </c>
      <c r="AD38" s="1314">
        <v>46.6</v>
      </c>
      <c r="AE38" s="1314">
        <v>27.3</v>
      </c>
      <c r="AF38" s="1314">
        <v>20</v>
      </c>
      <c r="AG38" s="1317">
        <v>15.8</v>
      </c>
      <c r="AH38" s="77"/>
    </row>
    <row r="39" spans="1:34">
      <c r="A39" s="1318"/>
      <c r="B39" s="411" t="s">
        <v>511</v>
      </c>
      <c r="C39" s="1102">
        <v>12</v>
      </c>
      <c r="D39" s="1314">
        <v>23.9</v>
      </c>
      <c r="E39" s="1314">
        <v>33.299999999999997</v>
      </c>
      <c r="F39" s="1314">
        <v>26.8</v>
      </c>
      <c r="G39" s="1314">
        <v>42.8</v>
      </c>
      <c r="H39" s="1314">
        <v>21.6</v>
      </c>
      <c r="I39" s="1314">
        <v>37.799999999999997</v>
      </c>
      <c r="J39" s="1314">
        <v>40.799999999999997</v>
      </c>
      <c r="K39" s="1314">
        <v>36.9</v>
      </c>
      <c r="L39" s="1314">
        <v>23.2</v>
      </c>
      <c r="M39" s="1314">
        <v>25.9</v>
      </c>
      <c r="N39" s="1314">
        <v>14.6</v>
      </c>
      <c r="O39" s="1314">
        <v>35.299999999999997</v>
      </c>
      <c r="P39" s="1314">
        <v>55.4</v>
      </c>
      <c r="Q39" s="1314">
        <v>39.5</v>
      </c>
      <c r="R39" s="1314">
        <v>19.399999999999999</v>
      </c>
      <c r="S39" s="1314">
        <v>9.6999999999999993</v>
      </c>
      <c r="T39" s="1314">
        <v>15.1</v>
      </c>
      <c r="U39" s="1314">
        <v>23.7</v>
      </c>
      <c r="V39" s="1314">
        <v>66.2</v>
      </c>
      <c r="W39" s="1314">
        <v>52.2</v>
      </c>
      <c r="X39" s="1314">
        <v>46</v>
      </c>
      <c r="Y39" s="1314">
        <v>45.2</v>
      </c>
      <c r="Z39" s="1314">
        <v>52.4</v>
      </c>
      <c r="AA39" s="1314">
        <v>56</v>
      </c>
      <c r="AB39" s="1314">
        <v>38.9</v>
      </c>
      <c r="AC39" s="1314">
        <v>46</v>
      </c>
      <c r="AD39" s="1314">
        <v>44</v>
      </c>
      <c r="AE39" s="1315">
        <v>44.7</v>
      </c>
      <c r="AF39" s="1315">
        <v>64.5</v>
      </c>
      <c r="AG39" s="1347" t="s">
        <v>23</v>
      </c>
      <c r="AH39" s="78"/>
    </row>
    <row r="40" spans="1:34">
      <c r="A40" s="1318"/>
      <c r="B40" s="411" t="s">
        <v>512</v>
      </c>
      <c r="C40" s="1102">
        <v>70.599999999999994</v>
      </c>
      <c r="D40" s="1314">
        <v>56.4</v>
      </c>
      <c r="E40" s="1314">
        <v>56.9</v>
      </c>
      <c r="F40" s="1314">
        <v>54.5</v>
      </c>
      <c r="G40" s="1314">
        <v>48.9</v>
      </c>
      <c r="H40" s="1314">
        <v>29.4</v>
      </c>
      <c r="I40" s="1316">
        <v>28.3</v>
      </c>
      <c r="J40" s="1316">
        <v>26.8</v>
      </c>
      <c r="K40" s="1314">
        <v>37.700000000000003</v>
      </c>
      <c r="L40" s="1314">
        <v>41.4</v>
      </c>
      <c r="M40" s="1316">
        <v>51.6</v>
      </c>
      <c r="N40" s="1316">
        <v>43.5</v>
      </c>
      <c r="O40" s="1314">
        <v>40.299999999999997</v>
      </c>
      <c r="P40" s="1314">
        <v>12.5</v>
      </c>
      <c r="Q40" s="1314">
        <v>23.9</v>
      </c>
      <c r="R40" s="1314">
        <v>51.4</v>
      </c>
      <c r="S40" s="1314">
        <v>56.3</v>
      </c>
      <c r="T40" s="1314">
        <v>51</v>
      </c>
      <c r="U40" s="1314">
        <v>60.4</v>
      </c>
      <c r="V40" s="1314">
        <v>60.8</v>
      </c>
      <c r="W40" s="1314">
        <v>56.7</v>
      </c>
      <c r="X40" s="1314">
        <v>43.3</v>
      </c>
      <c r="Y40" s="1314">
        <v>41</v>
      </c>
      <c r="Z40" s="1314">
        <v>50.9</v>
      </c>
      <c r="AA40" s="1314">
        <v>67.3</v>
      </c>
      <c r="AB40" s="1314">
        <v>34.700000000000003</v>
      </c>
      <c r="AC40" s="1316">
        <v>50.7</v>
      </c>
      <c r="AD40" s="1314">
        <v>56.3</v>
      </c>
      <c r="AE40" s="1314">
        <v>31.1</v>
      </c>
      <c r="AF40" s="1314">
        <v>23.8</v>
      </c>
      <c r="AG40" s="1317">
        <v>39.6</v>
      </c>
      <c r="AH40" s="78"/>
    </row>
    <row r="41" spans="1:34" s="1322" customFormat="1" ht="15.75" customHeight="1">
      <c r="A41" s="76"/>
      <c r="B41" s="2368" t="s">
        <v>1520</v>
      </c>
      <c r="C41" s="2368"/>
      <c r="D41" s="2368"/>
      <c r="E41" s="2368"/>
      <c r="F41" s="2368"/>
      <c r="G41" s="2368"/>
      <c r="H41" s="2368"/>
      <c r="I41" s="2368"/>
      <c r="J41" s="2368"/>
      <c r="K41" s="2368"/>
      <c r="L41" s="2368"/>
      <c r="M41" s="2368"/>
      <c r="N41" s="2368"/>
      <c r="O41" s="2368"/>
      <c r="P41" s="2368"/>
      <c r="Q41" s="2368"/>
      <c r="R41" s="2368"/>
      <c r="S41" s="2368"/>
      <c r="T41" s="2368"/>
      <c r="U41" s="2368"/>
      <c r="V41" s="2368"/>
      <c r="W41" s="2368"/>
      <c r="X41" s="2368"/>
      <c r="Y41" s="2368"/>
      <c r="Z41" s="2368"/>
      <c r="AA41" s="2368"/>
      <c r="AB41" s="2368"/>
      <c r="AC41" s="2368"/>
      <c r="AD41" s="2368"/>
      <c r="AE41" s="2368"/>
      <c r="AF41" s="2368"/>
      <c r="AG41" s="2368"/>
    </row>
    <row r="42" spans="1:34">
      <c r="A42" s="1313">
        <v>2021</v>
      </c>
      <c r="B42" s="411" t="s">
        <v>510</v>
      </c>
      <c r="C42" s="1102">
        <v>19.3</v>
      </c>
      <c r="D42" s="1314">
        <v>18.600000000000001</v>
      </c>
      <c r="E42" s="1314">
        <v>23.1</v>
      </c>
      <c r="F42" s="1314">
        <v>24.4</v>
      </c>
      <c r="G42" s="1314">
        <v>23.7</v>
      </c>
      <c r="H42" s="1314">
        <v>14.8</v>
      </c>
      <c r="I42" s="1315">
        <v>24.6</v>
      </c>
      <c r="J42" s="1314">
        <v>56.2</v>
      </c>
      <c r="K42" s="1314">
        <v>50.8</v>
      </c>
      <c r="L42" s="1314">
        <v>49.1</v>
      </c>
      <c r="M42" s="1314">
        <v>33.4</v>
      </c>
      <c r="N42" s="1314">
        <v>10.7</v>
      </c>
      <c r="O42" s="1314">
        <v>9.1999999999999993</v>
      </c>
      <c r="P42" s="1314">
        <v>11</v>
      </c>
      <c r="Q42" s="1314">
        <v>12.6</v>
      </c>
      <c r="R42" s="1314">
        <v>22.4</v>
      </c>
      <c r="S42" s="1315">
        <v>22.8</v>
      </c>
      <c r="T42" s="1315">
        <v>21.2</v>
      </c>
      <c r="U42" s="1315">
        <v>15.3</v>
      </c>
      <c r="V42" s="1315">
        <v>14.2</v>
      </c>
      <c r="W42" s="1316">
        <v>19.899999999999999</v>
      </c>
      <c r="X42" s="1314">
        <v>14.9</v>
      </c>
      <c r="Y42" s="1314">
        <v>12</v>
      </c>
      <c r="Z42" s="1314">
        <v>14.4</v>
      </c>
      <c r="AA42" s="1314">
        <v>14.4</v>
      </c>
      <c r="AB42" s="1314">
        <v>24.1</v>
      </c>
      <c r="AC42" s="1314">
        <v>25.5</v>
      </c>
      <c r="AD42" s="1314">
        <v>18.600000000000001</v>
      </c>
      <c r="AE42" s="1314">
        <v>26.2</v>
      </c>
      <c r="AF42" s="1314">
        <v>24.4</v>
      </c>
      <c r="AG42" s="1317">
        <v>25.4</v>
      </c>
      <c r="AH42" s="77"/>
    </row>
    <row r="43" spans="1:34">
      <c r="A43" s="1318"/>
      <c r="B43" s="411" t="s">
        <v>511</v>
      </c>
      <c r="C43" s="1102">
        <v>36.200000000000003</v>
      </c>
      <c r="D43" s="1314">
        <v>14.6</v>
      </c>
      <c r="E43" s="1314">
        <v>14.7</v>
      </c>
      <c r="F43" s="1314">
        <v>8.3000000000000007</v>
      </c>
      <c r="G43" s="1314">
        <v>12.9</v>
      </c>
      <c r="H43" s="1314">
        <v>17.399999999999999</v>
      </c>
      <c r="I43" s="1314">
        <v>18.7</v>
      </c>
      <c r="J43" s="1314">
        <v>12.7</v>
      </c>
      <c r="K43" s="1314">
        <v>31.6</v>
      </c>
      <c r="L43" s="1314">
        <v>15.7</v>
      </c>
      <c r="M43" s="1314">
        <v>29.2</v>
      </c>
      <c r="N43" s="1314">
        <v>31.5</v>
      </c>
      <c r="O43" s="1314">
        <v>37.299999999999997</v>
      </c>
      <c r="P43" s="1314">
        <v>48.1</v>
      </c>
      <c r="Q43" s="1314">
        <v>46</v>
      </c>
      <c r="R43" s="1314">
        <v>30.4</v>
      </c>
      <c r="S43" s="1314">
        <v>26.7</v>
      </c>
      <c r="T43" s="1314">
        <v>14.9</v>
      </c>
      <c r="U43" s="1317" t="s">
        <v>23</v>
      </c>
      <c r="V43" s="1317" t="s">
        <v>23</v>
      </c>
      <c r="W43" s="1317" t="s">
        <v>23</v>
      </c>
      <c r="X43" s="1317" t="s">
        <v>23</v>
      </c>
      <c r="Y43" s="1317" t="s">
        <v>23</v>
      </c>
      <c r="Z43" s="1314">
        <v>17.8</v>
      </c>
      <c r="AA43" s="1314">
        <v>28.6</v>
      </c>
      <c r="AB43" s="1314">
        <v>33.799999999999997</v>
      </c>
      <c r="AC43" s="1314">
        <v>18.5</v>
      </c>
      <c r="AD43" s="1314">
        <v>23.6</v>
      </c>
      <c r="AE43" s="1315">
        <v>11.2</v>
      </c>
      <c r="AF43" s="1315">
        <v>8</v>
      </c>
      <c r="AG43" s="1317" t="s">
        <v>23</v>
      </c>
      <c r="AH43" s="78"/>
    </row>
    <row r="44" spans="1:34">
      <c r="A44" s="1318"/>
      <c r="B44" s="411" t="s">
        <v>512</v>
      </c>
      <c r="C44" s="1102">
        <v>7.2</v>
      </c>
      <c r="D44" s="1314">
        <v>9.1999999999999993</v>
      </c>
      <c r="E44" s="1314">
        <v>11.1</v>
      </c>
      <c r="F44" s="1314">
        <v>12.5</v>
      </c>
      <c r="G44" s="1314">
        <v>18.600000000000001</v>
      </c>
      <c r="H44" s="1314">
        <v>20.9</v>
      </c>
      <c r="I44" s="1316">
        <v>56.3</v>
      </c>
      <c r="J44" s="1316">
        <v>58.2</v>
      </c>
      <c r="K44" s="1314">
        <v>40.6</v>
      </c>
      <c r="L44" s="1314">
        <v>18</v>
      </c>
      <c r="M44" s="1316">
        <v>28.5</v>
      </c>
      <c r="N44" s="1316">
        <v>25.8</v>
      </c>
      <c r="O44" s="1314">
        <v>65.3</v>
      </c>
      <c r="P44" s="1314">
        <v>38.200000000000003</v>
      </c>
      <c r="Q44" s="1314">
        <v>24.5</v>
      </c>
      <c r="R44" s="1314">
        <v>11.5</v>
      </c>
      <c r="S44" s="1314">
        <v>11.5</v>
      </c>
      <c r="T44" s="1314">
        <v>26.3</v>
      </c>
      <c r="U44" s="1314">
        <v>5.4</v>
      </c>
      <c r="V44" s="1314">
        <v>7.2</v>
      </c>
      <c r="W44" s="1314">
        <v>22.2</v>
      </c>
      <c r="X44" s="1314">
        <v>27</v>
      </c>
      <c r="Y44" s="1314">
        <v>28.2</v>
      </c>
      <c r="Z44" s="1314">
        <v>10.6</v>
      </c>
      <c r="AA44" s="1314">
        <v>23.6</v>
      </c>
      <c r="AB44" s="1314">
        <v>125.7</v>
      </c>
      <c r="AC44" s="1316">
        <v>51.1</v>
      </c>
      <c r="AD44" s="1314">
        <v>16.2</v>
      </c>
      <c r="AE44" s="1314">
        <v>12.4</v>
      </c>
      <c r="AF44" s="1314">
        <v>14.4</v>
      </c>
      <c r="AG44" s="1317">
        <v>10.199999999999999</v>
      </c>
      <c r="AH44" s="78"/>
    </row>
    <row r="45" spans="1:34">
      <c r="A45" s="1318"/>
      <c r="B45" s="411"/>
      <c r="C45" s="1102"/>
      <c r="D45" s="1087"/>
      <c r="E45" s="1087"/>
      <c r="F45" s="1087"/>
      <c r="G45" s="1087"/>
      <c r="H45" s="1087"/>
      <c r="I45" s="1087"/>
      <c r="J45" s="1087"/>
      <c r="K45" s="1087"/>
      <c r="L45" s="1087"/>
      <c r="M45" s="1087"/>
      <c r="N45" s="1087"/>
      <c r="O45" s="1087"/>
      <c r="P45" s="1087"/>
      <c r="Q45" s="1087"/>
      <c r="R45" s="1087"/>
      <c r="S45" s="1087"/>
      <c r="T45" s="1087"/>
      <c r="U45" s="1087"/>
      <c r="V45" s="1087"/>
      <c r="W45" s="1087"/>
      <c r="X45" s="1087"/>
      <c r="Y45" s="1087"/>
      <c r="Z45" s="1087"/>
      <c r="AA45" s="1087"/>
      <c r="AB45" s="1087"/>
      <c r="AC45" s="1087"/>
      <c r="AD45" s="1087"/>
      <c r="AE45" s="1085"/>
      <c r="AF45" s="1102"/>
      <c r="AG45" s="1317"/>
      <c r="AH45" s="78"/>
    </row>
    <row r="46" spans="1:34" s="1322" customFormat="1">
      <c r="A46" s="1313">
        <v>2022</v>
      </c>
      <c r="B46" s="411" t="s">
        <v>533</v>
      </c>
      <c r="C46" s="1102">
        <v>14.4</v>
      </c>
      <c r="D46" s="1314">
        <v>15</v>
      </c>
      <c r="E46" s="1314">
        <v>17.7</v>
      </c>
      <c r="F46" s="1314">
        <v>11.6</v>
      </c>
      <c r="G46" s="1314">
        <v>10</v>
      </c>
      <c r="H46" s="1314">
        <v>9.4</v>
      </c>
      <c r="I46" s="1314">
        <v>19.7</v>
      </c>
      <c r="J46" s="1314">
        <v>30.3</v>
      </c>
      <c r="K46" s="1314">
        <v>39.1</v>
      </c>
      <c r="L46" s="1314">
        <v>54.3</v>
      </c>
      <c r="M46" s="1314">
        <v>67.3</v>
      </c>
      <c r="N46" s="1314">
        <v>79</v>
      </c>
      <c r="O46" s="1314">
        <v>26.5</v>
      </c>
      <c r="P46" s="1314">
        <v>21.4</v>
      </c>
      <c r="Q46" s="1314">
        <v>25.8</v>
      </c>
      <c r="R46" s="1314">
        <v>51.3</v>
      </c>
      <c r="S46" s="1314">
        <v>15.5</v>
      </c>
      <c r="T46" s="1314">
        <v>32.700000000000003</v>
      </c>
      <c r="U46" s="1314">
        <v>27</v>
      </c>
      <c r="V46" s="1314">
        <v>13</v>
      </c>
      <c r="W46" s="1314">
        <v>19.2</v>
      </c>
      <c r="X46" s="1314">
        <v>13.3</v>
      </c>
      <c r="Y46" s="1314">
        <v>30.7</v>
      </c>
      <c r="Z46" s="1314">
        <v>31.7</v>
      </c>
      <c r="AA46" s="1314">
        <v>14.4</v>
      </c>
      <c r="AB46" s="1314">
        <v>14.9</v>
      </c>
      <c r="AC46" s="1314">
        <v>18.3</v>
      </c>
      <c r="AD46" s="1314">
        <v>12.1</v>
      </c>
      <c r="AE46" s="1341">
        <v>13.7</v>
      </c>
      <c r="AF46" s="1347">
        <v>17</v>
      </c>
      <c r="AG46" s="1347">
        <v>45.4</v>
      </c>
    </row>
    <row r="47" spans="1:34" s="1322" customFormat="1">
      <c r="A47" s="1318"/>
      <c r="B47" s="411" t="s">
        <v>514</v>
      </c>
      <c r="C47" s="1102">
        <v>20</v>
      </c>
      <c r="D47" s="1314">
        <v>8.4</v>
      </c>
      <c r="E47" s="1314">
        <v>19</v>
      </c>
      <c r="F47" s="1314">
        <v>18.2</v>
      </c>
      <c r="G47" s="1314">
        <v>13</v>
      </c>
      <c r="H47" s="1314">
        <v>6.6</v>
      </c>
      <c r="I47" s="1314">
        <v>7.2</v>
      </c>
      <c r="J47" s="1314">
        <v>15.5</v>
      </c>
      <c r="K47" s="1314">
        <v>13.9</v>
      </c>
      <c r="L47" s="1314">
        <v>21.8</v>
      </c>
      <c r="M47" s="1314">
        <v>11.3</v>
      </c>
      <c r="N47" s="1314">
        <v>18.7</v>
      </c>
      <c r="O47" s="1314">
        <v>20.7</v>
      </c>
      <c r="P47" s="1314">
        <v>26.9</v>
      </c>
      <c r="Q47" s="1314">
        <v>37.5</v>
      </c>
      <c r="R47" s="1314">
        <v>16.8</v>
      </c>
      <c r="S47" s="1314">
        <v>3.5</v>
      </c>
      <c r="T47" s="1347" t="s">
        <v>23</v>
      </c>
      <c r="U47" s="1347" t="s">
        <v>23</v>
      </c>
      <c r="V47" s="1347" t="s">
        <v>23</v>
      </c>
      <c r="W47" s="1347" t="s">
        <v>23</v>
      </c>
      <c r="X47" s="1347" t="s">
        <v>23</v>
      </c>
      <c r="Y47" s="1347" t="s">
        <v>23</v>
      </c>
      <c r="Z47" s="1314">
        <v>23.9</v>
      </c>
      <c r="AA47" s="1314">
        <v>18.100000000000001</v>
      </c>
      <c r="AB47" s="1314">
        <v>16.7</v>
      </c>
      <c r="AC47" s="1314">
        <v>32.799999999999997</v>
      </c>
      <c r="AD47" s="1314">
        <v>32.6</v>
      </c>
      <c r="AE47" s="1347" t="s">
        <v>23</v>
      </c>
      <c r="AF47" s="1347" t="s">
        <v>23</v>
      </c>
      <c r="AG47" s="1347" t="s">
        <v>23</v>
      </c>
    </row>
    <row r="48" spans="1:34" s="1322" customFormat="1">
      <c r="A48" s="1318"/>
      <c r="B48" s="411" t="s">
        <v>515</v>
      </c>
      <c r="C48" s="1102">
        <v>45.6</v>
      </c>
      <c r="D48" s="1347" t="s">
        <v>23</v>
      </c>
      <c r="E48" s="1347" t="s">
        <v>23</v>
      </c>
      <c r="F48" s="1347" t="s">
        <v>23</v>
      </c>
      <c r="G48" s="1347" t="s">
        <v>23</v>
      </c>
      <c r="H48" s="1347" t="s">
        <v>23</v>
      </c>
      <c r="I48" s="1347" t="s">
        <v>23</v>
      </c>
      <c r="J48" s="1347" t="s">
        <v>23</v>
      </c>
      <c r="K48" s="1347" t="s">
        <v>23</v>
      </c>
      <c r="L48" s="1347" t="s">
        <v>23</v>
      </c>
      <c r="M48" s="1314">
        <v>24.4</v>
      </c>
      <c r="N48" s="1314">
        <v>32.6</v>
      </c>
      <c r="O48" s="1314">
        <v>28.6</v>
      </c>
      <c r="P48" s="1314">
        <v>45.7</v>
      </c>
      <c r="Q48" s="1314">
        <v>28.7</v>
      </c>
      <c r="R48" s="1347" t="s">
        <v>23</v>
      </c>
      <c r="S48" s="1314">
        <v>59.8</v>
      </c>
      <c r="T48" s="1314">
        <v>42.6</v>
      </c>
      <c r="U48" s="1314">
        <v>44.9</v>
      </c>
      <c r="V48" s="1314">
        <v>32.9</v>
      </c>
      <c r="W48" s="1314">
        <v>46.8</v>
      </c>
      <c r="X48" s="1314">
        <v>62.9</v>
      </c>
      <c r="Y48" s="1314">
        <v>97</v>
      </c>
      <c r="Z48" s="1314">
        <v>82.5</v>
      </c>
      <c r="AA48" s="1314">
        <v>93.1</v>
      </c>
      <c r="AB48" s="1314">
        <v>52.1</v>
      </c>
      <c r="AC48" s="1314">
        <v>13.1</v>
      </c>
      <c r="AD48" s="1314">
        <v>71.8</v>
      </c>
      <c r="AE48" s="1314">
        <v>39.299999999999997</v>
      </c>
      <c r="AF48" s="1314">
        <v>39.700000000000003</v>
      </c>
      <c r="AG48" s="1314">
        <v>21</v>
      </c>
    </row>
    <row r="49" spans="1:34">
      <c r="A49" s="1313"/>
      <c r="B49" s="411" t="s">
        <v>516</v>
      </c>
      <c r="C49" s="1102">
        <v>35.799999999999997</v>
      </c>
      <c r="D49" s="1314">
        <v>27.7</v>
      </c>
      <c r="E49" s="1314">
        <v>15.8</v>
      </c>
      <c r="F49" s="1314">
        <v>21.6</v>
      </c>
      <c r="G49" s="1314">
        <v>12.8</v>
      </c>
      <c r="H49" s="1314">
        <v>11.3</v>
      </c>
      <c r="I49" s="1314">
        <v>12.9</v>
      </c>
      <c r="J49" s="1314">
        <v>13.6</v>
      </c>
      <c r="K49" s="1314">
        <v>9.9</v>
      </c>
      <c r="L49" s="1314">
        <v>9.6</v>
      </c>
      <c r="M49" s="1314">
        <v>26.8</v>
      </c>
      <c r="N49" s="1314">
        <v>46.1</v>
      </c>
      <c r="O49" s="1314">
        <v>35.799999999999997</v>
      </c>
      <c r="P49" s="1314">
        <v>23.3</v>
      </c>
      <c r="Q49" s="1314">
        <v>12</v>
      </c>
      <c r="R49" s="1314">
        <v>18.7</v>
      </c>
      <c r="S49" s="1314">
        <v>26.4</v>
      </c>
      <c r="T49" s="1314">
        <v>29.3</v>
      </c>
      <c r="U49" s="1314">
        <v>29.5</v>
      </c>
      <c r="V49" s="1314">
        <v>30.2</v>
      </c>
      <c r="W49" s="1347">
        <v>30.8</v>
      </c>
      <c r="X49" s="1314">
        <v>34.4</v>
      </c>
      <c r="Y49" s="1314">
        <v>33.9</v>
      </c>
      <c r="Z49" s="1314">
        <v>31.7</v>
      </c>
      <c r="AA49" s="1314">
        <v>11.3</v>
      </c>
      <c r="AB49" s="1314">
        <v>26.5</v>
      </c>
      <c r="AC49" s="1314">
        <v>40.299999999999997</v>
      </c>
      <c r="AD49" s="1314">
        <v>52.8</v>
      </c>
      <c r="AE49" s="1314">
        <v>46.3</v>
      </c>
      <c r="AF49" s="1314">
        <v>45.1</v>
      </c>
      <c r="AG49" s="1347" t="s">
        <v>23</v>
      </c>
      <c r="AH49" s="78"/>
    </row>
    <row r="50" spans="1:34">
      <c r="A50" s="1318"/>
      <c r="B50" s="411" t="s">
        <v>517</v>
      </c>
      <c r="C50" s="1102">
        <v>33.9</v>
      </c>
      <c r="D50" s="1314">
        <v>40.200000000000003</v>
      </c>
      <c r="E50" s="1314">
        <v>33.799999999999997</v>
      </c>
      <c r="F50" s="1314">
        <v>34.299999999999997</v>
      </c>
      <c r="G50" s="1314">
        <v>26.8</v>
      </c>
      <c r="H50" s="1314">
        <v>27.8</v>
      </c>
      <c r="I50" s="1314">
        <v>23.1</v>
      </c>
      <c r="J50" s="1314">
        <v>19.5</v>
      </c>
      <c r="K50" s="1314">
        <v>21.5</v>
      </c>
      <c r="L50" s="1314">
        <v>19.2</v>
      </c>
      <c r="M50" s="1314">
        <v>45.4</v>
      </c>
      <c r="N50" s="1314">
        <v>56</v>
      </c>
      <c r="O50" s="1314">
        <v>50.4</v>
      </c>
      <c r="P50" s="1314">
        <v>28.1</v>
      </c>
      <c r="Q50" s="1314">
        <v>21.5</v>
      </c>
      <c r="R50" s="1314">
        <v>31.8</v>
      </c>
      <c r="S50" s="1314">
        <v>22.6</v>
      </c>
      <c r="T50" s="1314">
        <v>22.5</v>
      </c>
      <c r="U50" s="1314">
        <v>25.4</v>
      </c>
      <c r="V50" s="1314">
        <v>22.8</v>
      </c>
      <c r="W50" s="1314">
        <v>11.3</v>
      </c>
      <c r="X50" s="1314">
        <v>10.8</v>
      </c>
      <c r="Y50" s="1314">
        <v>14.1</v>
      </c>
      <c r="Z50" s="1314">
        <v>13.9</v>
      </c>
      <c r="AA50" s="1314">
        <v>8.4</v>
      </c>
      <c r="AB50" s="1314">
        <v>10.3</v>
      </c>
      <c r="AC50" s="1314">
        <v>10.5</v>
      </c>
      <c r="AD50" s="1314">
        <v>9.1999999999999993</v>
      </c>
      <c r="AE50" s="1315">
        <v>11.6</v>
      </c>
      <c r="AF50" s="1315">
        <v>8.3000000000000007</v>
      </c>
      <c r="AG50" s="1320">
        <v>13.8</v>
      </c>
      <c r="AH50" s="78"/>
    </row>
    <row r="51" spans="1:34">
      <c r="A51" s="1318"/>
      <c r="B51" s="411" t="s">
        <v>518</v>
      </c>
      <c r="C51" s="1102">
        <v>13.3</v>
      </c>
      <c r="D51" s="1314">
        <v>12.7</v>
      </c>
      <c r="E51" s="1314">
        <v>21.4</v>
      </c>
      <c r="F51" s="1314">
        <v>20.6</v>
      </c>
      <c r="G51" s="1314">
        <v>21.7</v>
      </c>
      <c r="H51" s="1314">
        <v>15.1</v>
      </c>
      <c r="I51" s="1316">
        <v>12.9</v>
      </c>
      <c r="J51" s="1316">
        <v>14.6</v>
      </c>
      <c r="K51" s="1314">
        <v>14.3</v>
      </c>
      <c r="L51" s="1314">
        <v>14</v>
      </c>
      <c r="M51" s="1316">
        <v>17.399999999999999</v>
      </c>
      <c r="N51" s="1316">
        <v>19</v>
      </c>
      <c r="O51" s="1314">
        <v>13.7</v>
      </c>
      <c r="P51" s="1314">
        <v>11.8</v>
      </c>
      <c r="Q51" s="1314">
        <v>18.8</v>
      </c>
      <c r="R51" s="1314">
        <v>15.5</v>
      </c>
      <c r="S51" s="1314">
        <v>11.8</v>
      </c>
      <c r="T51" s="1314">
        <v>16.5</v>
      </c>
      <c r="U51" s="1314">
        <v>28.3</v>
      </c>
      <c r="V51" s="1314">
        <v>20.6</v>
      </c>
      <c r="W51" s="1314">
        <v>13.2</v>
      </c>
      <c r="X51" s="1314">
        <v>16.8</v>
      </c>
      <c r="Y51" s="1314">
        <v>21.8</v>
      </c>
      <c r="Z51" s="1314">
        <v>24.4</v>
      </c>
      <c r="AA51" s="1314">
        <v>11.7</v>
      </c>
      <c r="AB51" s="1314">
        <v>19.600000000000001</v>
      </c>
      <c r="AC51" s="1316">
        <v>18.899999999999999</v>
      </c>
      <c r="AD51" s="1314">
        <v>14.4</v>
      </c>
      <c r="AE51" s="1314">
        <v>18.5</v>
      </c>
      <c r="AF51" s="1314">
        <v>12.8</v>
      </c>
      <c r="AG51" s="1347" t="s">
        <v>23</v>
      </c>
      <c r="AH51" s="78"/>
    </row>
    <row r="52" spans="1:34">
      <c r="A52" s="1313"/>
      <c r="B52" s="411" t="s">
        <v>519</v>
      </c>
      <c r="C52" s="1347" t="s">
        <v>23</v>
      </c>
      <c r="D52" s="1314">
        <v>15</v>
      </c>
      <c r="E52" s="1314">
        <v>15.9</v>
      </c>
      <c r="F52" s="1314">
        <v>17.399999999999999</v>
      </c>
      <c r="G52" s="1314">
        <v>14.6</v>
      </c>
      <c r="H52" s="1314">
        <v>12.4</v>
      </c>
      <c r="I52" s="1315">
        <v>13.4</v>
      </c>
      <c r="J52" s="1314">
        <v>12.3</v>
      </c>
      <c r="K52" s="1314">
        <v>7.6</v>
      </c>
      <c r="L52" s="1314">
        <v>10.4</v>
      </c>
      <c r="M52" s="1314">
        <v>12.6</v>
      </c>
      <c r="N52" s="1314">
        <v>11.2</v>
      </c>
      <c r="O52" s="1314">
        <v>17.899999999999999</v>
      </c>
      <c r="P52" s="1314">
        <v>18.8</v>
      </c>
      <c r="Q52" s="1314">
        <v>13.5</v>
      </c>
      <c r="R52" s="1314">
        <v>10</v>
      </c>
      <c r="S52" s="1315">
        <v>10.3</v>
      </c>
      <c r="T52" s="1315">
        <v>17</v>
      </c>
      <c r="U52" s="1315">
        <v>21.2</v>
      </c>
      <c r="V52" s="1315">
        <v>25.6</v>
      </c>
      <c r="W52" s="1316">
        <v>25.8</v>
      </c>
      <c r="X52" s="1314">
        <v>21.4</v>
      </c>
      <c r="Y52" s="1314">
        <v>23.1</v>
      </c>
      <c r="Z52" s="1314">
        <v>11.6</v>
      </c>
      <c r="AA52" s="1314">
        <v>14.6</v>
      </c>
      <c r="AB52" s="1314">
        <v>18.2</v>
      </c>
      <c r="AC52" s="1314">
        <v>12.6</v>
      </c>
      <c r="AD52" s="1314">
        <v>19.399999999999999</v>
      </c>
      <c r="AE52" s="1314">
        <v>28.6</v>
      </c>
      <c r="AF52" s="1314">
        <v>8.3000000000000007</v>
      </c>
      <c r="AG52" s="1317">
        <v>14.5</v>
      </c>
      <c r="AH52" s="77"/>
    </row>
    <row r="53" spans="1:34">
      <c r="A53" s="1318"/>
      <c r="B53" s="411" t="s">
        <v>520</v>
      </c>
      <c r="C53" s="1102">
        <v>13.7</v>
      </c>
      <c r="D53" s="1314">
        <v>16</v>
      </c>
      <c r="E53" s="1314">
        <v>17</v>
      </c>
      <c r="F53" s="1314">
        <v>24.8</v>
      </c>
      <c r="G53" s="1314">
        <v>22.3</v>
      </c>
      <c r="H53" s="1314">
        <v>11.5</v>
      </c>
      <c r="I53" s="1314">
        <v>11.1</v>
      </c>
      <c r="J53" s="1314">
        <v>16.5</v>
      </c>
      <c r="K53" s="1314">
        <v>23.1</v>
      </c>
      <c r="L53" s="1314">
        <v>21.6</v>
      </c>
      <c r="M53" s="1314">
        <v>20</v>
      </c>
      <c r="N53" s="1314">
        <v>24</v>
      </c>
      <c r="O53" s="1314">
        <v>14.4</v>
      </c>
      <c r="P53" s="1314">
        <v>13.9</v>
      </c>
      <c r="Q53" s="1314">
        <v>13.2</v>
      </c>
      <c r="R53" s="1314">
        <v>17.899999999999999</v>
      </c>
      <c r="S53" s="1314">
        <v>21.8</v>
      </c>
      <c r="T53" s="1314">
        <v>30</v>
      </c>
      <c r="U53" s="1314">
        <v>25.2</v>
      </c>
      <c r="V53" s="1314">
        <v>19.100000000000001</v>
      </c>
      <c r="W53" s="1314">
        <v>5.3</v>
      </c>
      <c r="X53" s="1314">
        <v>5</v>
      </c>
      <c r="Y53" s="1314">
        <v>4.5</v>
      </c>
      <c r="Z53" s="1314">
        <v>19.3</v>
      </c>
      <c r="AA53" s="1314">
        <v>40.9</v>
      </c>
      <c r="AB53" s="1314">
        <v>37.5</v>
      </c>
      <c r="AC53" s="1314">
        <v>13.9</v>
      </c>
      <c r="AD53" s="1314">
        <v>11.1</v>
      </c>
      <c r="AE53" s="1315">
        <v>17.8</v>
      </c>
      <c r="AF53" s="1315">
        <v>17.399999999999999</v>
      </c>
      <c r="AG53" s="1320">
        <v>17.3</v>
      </c>
      <c r="AH53" s="78"/>
    </row>
    <row r="54" spans="1:34">
      <c r="A54" s="1318"/>
      <c r="B54" s="411" t="s">
        <v>521</v>
      </c>
      <c r="C54" s="1102">
        <v>19.600000000000001</v>
      </c>
      <c r="D54" s="1314">
        <v>23.4</v>
      </c>
      <c r="E54" s="1314">
        <v>23.6</v>
      </c>
      <c r="F54" s="1314">
        <v>18.600000000000001</v>
      </c>
      <c r="G54" s="1314">
        <v>24.7</v>
      </c>
      <c r="H54" s="1314">
        <v>22.7</v>
      </c>
      <c r="I54" s="1316">
        <v>22.4</v>
      </c>
      <c r="J54" s="1316">
        <v>21.3</v>
      </c>
      <c r="K54" s="1314">
        <v>10.6</v>
      </c>
      <c r="L54" s="1314">
        <v>7.8</v>
      </c>
      <c r="M54" s="1316">
        <v>9</v>
      </c>
      <c r="N54" s="1316">
        <v>13.1</v>
      </c>
      <c r="O54" s="1314">
        <v>14.3</v>
      </c>
      <c r="P54" s="1314">
        <v>12.1</v>
      </c>
      <c r="Q54" s="1314">
        <v>9.6999999999999993</v>
      </c>
      <c r="R54" s="1314">
        <v>11</v>
      </c>
      <c r="S54" s="1314">
        <v>11.5</v>
      </c>
      <c r="T54" s="1314">
        <v>7.9</v>
      </c>
      <c r="U54" s="1314">
        <v>6.6</v>
      </c>
      <c r="V54" s="1314">
        <v>8.1999999999999993</v>
      </c>
      <c r="W54" s="1314">
        <v>9.5</v>
      </c>
      <c r="X54" s="1314">
        <v>22.1</v>
      </c>
      <c r="Y54" s="1314">
        <v>24.2</v>
      </c>
      <c r="Z54" s="1314">
        <v>23.1</v>
      </c>
      <c r="AA54" s="1314">
        <v>25.1</v>
      </c>
      <c r="AB54" s="1314">
        <v>18</v>
      </c>
      <c r="AC54" s="1316">
        <v>10.7</v>
      </c>
      <c r="AD54" s="1314">
        <v>13.3</v>
      </c>
      <c r="AE54" s="1314">
        <v>27.8</v>
      </c>
      <c r="AF54" s="1314">
        <v>40.5</v>
      </c>
      <c r="AG54" s="1317" t="s">
        <v>23</v>
      </c>
      <c r="AH54" s="78"/>
    </row>
    <row r="55" spans="1:34">
      <c r="A55" s="1313"/>
      <c r="B55" s="411" t="s">
        <v>510</v>
      </c>
      <c r="C55" s="1102">
        <v>15.6</v>
      </c>
      <c r="D55" s="1314">
        <v>8.3000000000000007</v>
      </c>
      <c r="E55" s="1314">
        <v>8.6999999999999993</v>
      </c>
      <c r="F55" s="1314">
        <v>17.8</v>
      </c>
      <c r="G55" s="1314">
        <v>16.100000000000001</v>
      </c>
      <c r="H55" s="1314">
        <v>27.5</v>
      </c>
      <c r="I55" s="1315">
        <v>27.8</v>
      </c>
      <c r="J55" s="1314">
        <v>23.5</v>
      </c>
      <c r="K55" s="1314">
        <v>23.9</v>
      </c>
      <c r="L55" s="1314">
        <v>22.9</v>
      </c>
      <c r="M55" s="1314">
        <v>34</v>
      </c>
      <c r="N55" s="1314">
        <v>45.8</v>
      </c>
      <c r="O55" s="1314">
        <v>36</v>
      </c>
      <c r="P55" s="1314">
        <v>28</v>
      </c>
      <c r="Q55" s="1314">
        <v>17.2</v>
      </c>
      <c r="R55" s="1314">
        <v>18</v>
      </c>
      <c r="S55" s="1315">
        <v>31.8</v>
      </c>
      <c r="T55" s="1315">
        <v>25.9</v>
      </c>
      <c r="U55" s="1315">
        <v>18.899999999999999</v>
      </c>
      <c r="V55" s="1315">
        <v>19.2</v>
      </c>
      <c r="W55" s="1316">
        <v>24.3</v>
      </c>
      <c r="X55" s="1314">
        <v>21.1</v>
      </c>
      <c r="Y55" s="1314">
        <v>10.3</v>
      </c>
      <c r="Z55" s="1314">
        <v>13.5</v>
      </c>
      <c r="AA55" s="1314">
        <v>19.5</v>
      </c>
      <c r="AB55" s="1314">
        <v>20.7</v>
      </c>
      <c r="AC55" s="1314">
        <v>24.8</v>
      </c>
      <c r="AD55" s="1314">
        <v>14.1</v>
      </c>
      <c r="AE55" s="1314">
        <v>21</v>
      </c>
      <c r="AF55" s="1314">
        <v>27.8</v>
      </c>
      <c r="AG55" s="1317">
        <v>50.2</v>
      </c>
      <c r="AH55" s="77"/>
    </row>
    <row r="56" spans="1:34">
      <c r="A56" s="1318"/>
      <c r="B56" s="411" t="s">
        <v>511</v>
      </c>
      <c r="C56" s="1102">
        <v>20.8</v>
      </c>
      <c r="D56" s="1314">
        <v>24.4</v>
      </c>
      <c r="E56" s="1314">
        <v>21.4</v>
      </c>
      <c r="F56" s="1314">
        <v>20.9</v>
      </c>
      <c r="G56" s="1314">
        <v>26.3</v>
      </c>
      <c r="H56" s="1314">
        <v>33.5</v>
      </c>
      <c r="I56" s="1314">
        <v>14.1</v>
      </c>
      <c r="J56" s="1314">
        <v>13.9</v>
      </c>
      <c r="K56" s="1314">
        <v>27.8</v>
      </c>
      <c r="L56" s="1314">
        <v>27</v>
      </c>
      <c r="M56" s="1314">
        <v>19.3</v>
      </c>
      <c r="N56" s="1314">
        <v>53.8</v>
      </c>
      <c r="O56" s="1314">
        <v>17.5</v>
      </c>
      <c r="P56" s="1314">
        <v>16.2</v>
      </c>
      <c r="Q56" s="1314">
        <v>25.8</v>
      </c>
      <c r="R56" s="1314">
        <v>16</v>
      </c>
      <c r="S56" s="1314">
        <v>13.7</v>
      </c>
      <c r="T56" s="1314">
        <v>20.2</v>
      </c>
      <c r="U56" s="1317">
        <v>21.4</v>
      </c>
      <c r="V56" s="1317">
        <v>0</v>
      </c>
      <c r="W56" s="1317">
        <v>38.1</v>
      </c>
      <c r="X56" s="1317">
        <v>39.5</v>
      </c>
      <c r="Y56" s="1317">
        <v>66.400000000000006</v>
      </c>
      <c r="Z56" s="1314">
        <v>80</v>
      </c>
      <c r="AA56" s="1314">
        <v>21.4</v>
      </c>
      <c r="AB56" s="1314">
        <v>11.5</v>
      </c>
      <c r="AC56" s="1314">
        <v>27.6</v>
      </c>
      <c r="AD56" s="1314">
        <v>19.8</v>
      </c>
      <c r="AE56" s="1315">
        <v>20.6</v>
      </c>
      <c r="AF56" s="1315">
        <v>50.2</v>
      </c>
      <c r="AG56" s="1317" t="s">
        <v>23</v>
      </c>
      <c r="AH56" s="78"/>
    </row>
    <row r="57" spans="1:34">
      <c r="A57" s="1318"/>
      <c r="B57" s="411" t="s">
        <v>512</v>
      </c>
      <c r="C57" s="1102">
        <v>39.700000000000003</v>
      </c>
      <c r="D57" s="1314">
        <v>31.6</v>
      </c>
      <c r="E57" s="1314">
        <v>55.8</v>
      </c>
      <c r="F57" s="1314">
        <v>62.3</v>
      </c>
      <c r="G57" s="1314">
        <v>11.6</v>
      </c>
      <c r="H57" s="1314">
        <v>14.1</v>
      </c>
      <c r="I57" s="1316">
        <v>16.899999999999999</v>
      </c>
      <c r="J57" s="1316">
        <v>13.3</v>
      </c>
      <c r="K57" s="1314">
        <v>28.7</v>
      </c>
      <c r="L57" s="1314">
        <v>29.3</v>
      </c>
      <c r="M57" s="1316">
        <v>18.600000000000001</v>
      </c>
      <c r="N57" s="1316">
        <v>11</v>
      </c>
      <c r="O57" s="1314">
        <v>34</v>
      </c>
      <c r="P57" s="1314">
        <v>31.6</v>
      </c>
      <c r="Q57" s="1314">
        <v>83.1</v>
      </c>
      <c r="R57" s="1314">
        <v>77.8</v>
      </c>
      <c r="S57" s="1314">
        <v>44.1</v>
      </c>
      <c r="T57" s="1314">
        <v>59</v>
      </c>
      <c r="U57" s="1314">
        <v>30.1</v>
      </c>
      <c r="V57" s="1314">
        <v>27.9</v>
      </c>
      <c r="W57" s="1314">
        <v>15.8</v>
      </c>
      <c r="X57" s="1314">
        <v>9.5</v>
      </c>
      <c r="Y57" s="1314">
        <v>13.9</v>
      </c>
      <c r="Z57" s="1314">
        <v>10.5</v>
      </c>
      <c r="AA57" s="1314">
        <v>17.5</v>
      </c>
      <c r="AB57" s="1314">
        <v>14.5</v>
      </c>
      <c r="AC57" s="1316">
        <v>13.7</v>
      </c>
      <c r="AD57" s="1314">
        <v>10</v>
      </c>
      <c r="AE57" s="1314">
        <v>13</v>
      </c>
      <c r="AF57" s="1314">
        <v>13</v>
      </c>
      <c r="AG57" s="1317">
        <v>8.6999999999999993</v>
      </c>
      <c r="AH57" s="78"/>
    </row>
    <row r="59" spans="1:34">
      <c r="A59" s="79"/>
    </row>
    <row r="60" spans="1:34" ht="48.75" customHeight="1">
      <c r="A60" s="2369" t="s">
        <v>1521</v>
      </c>
      <c r="B60" s="2369"/>
      <c r="C60" s="2369"/>
      <c r="D60" s="2369"/>
      <c r="E60" s="2369"/>
      <c r="F60" s="2369"/>
      <c r="G60" s="2369"/>
      <c r="H60" s="2369"/>
      <c r="I60" s="2369"/>
      <c r="J60" s="2369"/>
      <c r="K60" s="2369"/>
      <c r="L60" s="2369"/>
      <c r="M60" s="2369"/>
      <c r="N60" s="2369"/>
      <c r="O60" s="2369"/>
      <c r="P60" s="2369"/>
      <c r="Q60" s="2369"/>
      <c r="R60" s="2369"/>
      <c r="S60" s="2369"/>
      <c r="T60" s="2369"/>
      <c r="U60" s="2369"/>
      <c r="V60" s="2369"/>
      <c r="W60" s="2369"/>
      <c r="X60" s="2369"/>
      <c r="Y60" s="2369"/>
      <c r="Z60" s="2369"/>
      <c r="AA60" s="2369"/>
      <c r="AB60" s="2369"/>
      <c r="AC60" s="2369"/>
      <c r="AD60" s="2369"/>
      <c r="AE60" s="2369"/>
      <c r="AF60" s="2369"/>
      <c r="AG60" s="2369"/>
    </row>
    <row r="61" spans="1:34">
      <c r="A61" s="2350" t="s">
        <v>537</v>
      </c>
      <c r="B61" s="2350"/>
      <c r="C61" s="2350"/>
      <c r="D61" s="2350"/>
      <c r="E61" s="2350"/>
      <c r="F61" s="2350"/>
      <c r="G61" s="2350"/>
      <c r="H61" s="2350"/>
      <c r="I61" s="2350"/>
      <c r="J61" s="2350"/>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row>
    <row r="62" spans="1:34">
      <c r="A62" s="1332"/>
      <c r="B62" s="1333" t="s">
        <v>293</v>
      </c>
      <c r="C62" s="1334"/>
      <c r="D62" s="1334"/>
      <c r="E62" s="1334"/>
      <c r="F62" s="1334"/>
      <c r="G62" s="1334"/>
      <c r="H62" s="1334"/>
      <c r="I62" s="1334"/>
      <c r="J62" s="1334"/>
      <c r="K62" s="1334"/>
      <c r="L62" s="1334"/>
      <c r="M62" s="1334"/>
      <c r="N62" s="1334"/>
      <c r="O62" s="1334"/>
      <c r="P62" s="1334"/>
      <c r="Q62" s="1334"/>
      <c r="R62" s="1334"/>
      <c r="S62" s="1334"/>
      <c r="T62" s="1334"/>
      <c r="U62" s="1334"/>
      <c r="V62" s="1334"/>
      <c r="W62" s="1334"/>
      <c r="X62" s="1334"/>
      <c r="Y62" s="1334"/>
      <c r="Z62" s="1334"/>
      <c r="AA62" s="1334"/>
      <c r="AB62" s="1334"/>
      <c r="AC62" s="1334"/>
      <c r="AD62" s="1334"/>
      <c r="AE62" s="1334"/>
      <c r="AF62" s="1334"/>
      <c r="AG62" s="1334"/>
    </row>
    <row r="63" spans="1:34" ht="39.75" customHeight="1">
      <c r="A63" s="2351" t="s">
        <v>1969</v>
      </c>
      <c r="B63" s="2351"/>
      <c r="C63" s="2351"/>
      <c r="D63" s="2351"/>
      <c r="E63" s="2351"/>
      <c r="F63" s="2351"/>
      <c r="G63" s="2351"/>
      <c r="H63" s="2351"/>
      <c r="I63" s="2351"/>
      <c r="J63" s="2351"/>
      <c r="K63" s="2351"/>
      <c r="L63" s="2351"/>
      <c r="M63" s="2351"/>
      <c r="N63" s="2351"/>
      <c r="O63" s="2351"/>
      <c r="P63" s="2351"/>
      <c r="Q63" s="2351"/>
      <c r="R63" s="2351"/>
      <c r="S63" s="2351"/>
      <c r="T63" s="2351"/>
      <c r="U63" s="2351"/>
      <c r="V63" s="2351"/>
      <c r="W63" s="2351"/>
      <c r="X63" s="2351"/>
      <c r="Y63" s="2351"/>
      <c r="Z63" s="2351"/>
      <c r="AA63" s="2351"/>
      <c r="AB63" s="2351"/>
      <c r="AC63" s="2351"/>
      <c r="AD63" s="2351"/>
      <c r="AE63" s="2351"/>
      <c r="AF63" s="2351"/>
      <c r="AG63" s="2351"/>
    </row>
    <row r="64" spans="1:34">
      <c r="A64" s="2352" t="s">
        <v>538</v>
      </c>
      <c r="B64" s="2352"/>
      <c r="C64" s="2352"/>
      <c r="D64" s="2352"/>
      <c r="E64" s="2352"/>
      <c r="F64" s="2352"/>
      <c r="G64" s="2352"/>
      <c r="H64" s="2352"/>
      <c r="I64" s="2352"/>
      <c r="J64" s="2352"/>
      <c r="K64" s="2352"/>
      <c r="L64" s="2352"/>
      <c r="M64" s="2352"/>
      <c r="N64" s="2352"/>
      <c r="O64" s="2352"/>
      <c r="P64" s="2352"/>
      <c r="Q64" s="2352"/>
      <c r="R64" s="2352"/>
      <c r="S64" s="2352"/>
      <c r="T64" s="2352"/>
      <c r="U64" s="2352"/>
      <c r="V64" s="2352"/>
      <c r="W64" s="2352"/>
      <c r="X64" s="2352"/>
      <c r="Y64" s="2352"/>
      <c r="Z64" s="2352"/>
      <c r="AA64" s="2352"/>
      <c r="AB64" s="2352"/>
      <c r="AC64" s="2352"/>
      <c r="AD64" s="2352"/>
      <c r="AE64" s="2352"/>
      <c r="AF64" s="2352"/>
      <c r="AG64" s="2352"/>
    </row>
    <row r="65" spans="1:33">
      <c r="A65" s="1335"/>
      <c r="B65" s="1336" t="s">
        <v>295</v>
      </c>
      <c r="C65" s="1337"/>
      <c r="D65" s="1337"/>
      <c r="E65" s="1337"/>
      <c r="F65" s="1337"/>
      <c r="G65" s="1337"/>
      <c r="H65" s="1337"/>
      <c r="I65" s="1337"/>
      <c r="J65" s="1337"/>
      <c r="K65" s="1337"/>
      <c r="L65" s="1337"/>
      <c r="M65" s="1337"/>
      <c r="N65" s="1337"/>
      <c r="O65" s="1337"/>
      <c r="P65" s="1337"/>
      <c r="Q65" s="1337"/>
      <c r="R65" s="1337"/>
      <c r="S65" s="1337"/>
      <c r="T65" s="1337"/>
      <c r="U65" s="1337"/>
      <c r="V65" s="1337"/>
      <c r="W65" s="1337"/>
      <c r="X65" s="1337"/>
      <c r="Y65" s="1337"/>
      <c r="Z65" s="1337"/>
      <c r="AA65" s="1337"/>
      <c r="AB65" s="1337"/>
      <c r="AC65" s="1337"/>
      <c r="AD65" s="1337"/>
      <c r="AE65" s="1337"/>
      <c r="AF65" s="1337"/>
      <c r="AG65" s="1337"/>
    </row>
  </sheetData>
  <mergeCells count="11">
    <mergeCell ref="A6:AG6"/>
    <mergeCell ref="A3:B5"/>
    <mergeCell ref="C3:AG3"/>
    <mergeCell ref="C5:AG5"/>
    <mergeCell ref="A64:AG64"/>
    <mergeCell ref="A60:AG60"/>
    <mergeCell ref="A63:AG63"/>
    <mergeCell ref="B7:AG7"/>
    <mergeCell ref="B24:AG24"/>
    <mergeCell ref="B41:AG41"/>
    <mergeCell ref="A61:AG61"/>
  </mergeCells>
  <conditionalFormatting sqref="C9:AD9 C10:AF11 C8:H8 J8:R8 W8:AF8">
    <cfRule type="cellIs" dxfId="22" priority="22" operator="greaterThan">
      <formula>125</formula>
    </cfRule>
  </conditionalFormatting>
  <conditionalFormatting sqref="C12:AG12">
    <cfRule type="cellIs" dxfId="21" priority="19" operator="greaterThan">
      <formula>125</formula>
    </cfRule>
  </conditionalFormatting>
  <conditionalFormatting sqref="AE14:AG14 C12:AD14">
    <cfRule type="cellIs" dxfId="20" priority="18" operator="greaterThan">
      <formula>125</formula>
    </cfRule>
  </conditionalFormatting>
  <conditionalFormatting sqref="C16:AD16 C17:AF17 C15:AF15">
    <cfRule type="cellIs" dxfId="19" priority="11" operator="greaterThan">
      <formula>125</formula>
    </cfRule>
  </conditionalFormatting>
  <conditionalFormatting sqref="C19:AD19 C20:AF20 D18:H18 J18:R18 W18:AF18">
    <cfRule type="cellIs" dxfId="18" priority="8" operator="greaterThan">
      <formula>125</formula>
    </cfRule>
  </conditionalFormatting>
  <conditionalFormatting sqref="C22:AD22 C23:AF23 C21:H21 J21:R21 W21:AF21">
    <cfRule type="cellIs" dxfId="17" priority="5" operator="greaterThan">
      <formula>125</formula>
    </cfRule>
  </conditionalFormatting>
  <conditionalFormatting sqref="C25:AH40">
    <cfRule type="cellIs" dxfId="16" priority="2" operator="between">
      <formula>120</formula>
      <formula>1000</formula>
    </cfRule>
  </conditionalFormatting>
  <conditionalFormatting sqref="C42:AH57">
    <cfRule type="cellIs" dxfId="15" priority="1" operator="between">
      <formula>50</formula>
      <formula>1000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0 B25:B27 B42:B44 B12:B14 B29:B31 B46:B48 B15:B17 B32:B34 B49:B51 B18:B20 B35:B37 B52:B54 B21:B23 B38:B40 B55:B57"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4"/>
  <sheetViews>
    <sheetView showGridLines="0" zoomScaleNormal="100" workbookViewId="0">
      <selection activeCell="AK1" sqref="AK1"/>
    </sheetView>
  </sheetViews>
  <sheetFormatPr defaultColWidth="9" defaultRowHeight="12"/>
  <cols>
    <col min="1" max="1" width="9" style="70"/>
    <col min="2" max="2" width="9.125" style="70" customWidth="1"/>
    <col min="3" max="33" width="5" style="70" customWidth="1"/>
    <col min="34" max="16384" width="9" style="70"/>
  </cols>
  <sheetData>
    <row r="1" spans="1:34" ht="13.5">
      <c r="A1" s="1305" t="s">
        <v>1523</v>
      </c>
      <c r="C1" s="1306"/>
      <c r="D1" s="1306"/>
      <c r="E1" s="1307"/>
      <c r="F1" s="1308"/>
      <c r="G1" s="269"/>
      <c r="AD1" s="1106" t="s">
        <v>37</v>
      </c>
    </row>
    <row r="2" spans="1:34" ht="18.75" customHeight="1">
      <c r="A2" s="1773" t="s">
        <v>1948</v>
      </c>
      <c r="C2" s="1309"/>
      <c r="D2" s="1309"/>
      <c r="E2" s="1309"/>
      <c r="F2" s="1309"/>
      <c r="G2" s="1309"/>
      <c r="AD2" s="1108" t="s">
        <v>38</v>
      </c>
    </row>
    <row r="3" spans="1:34" ht="21.75" customHeight="1">
      <c r="A3" s="2353" t="s">
        <v>1515</v>
      </c>
      <c r="B3" s="2354"/>
      <c r="C3" s="2359" t="s">
        <v>1516</v>
      </c>
      <c r="D3" s="2360"/>
      <c r="E3" s="2360"/>
      <c r="F3" s="2360"/>
      <c r="G3" s="2360"/>
      <c r="H3" s="2360"/>
      <c r="I3" s="2360"/>
      <c r="J3" s="2360"/>
      <c r="K3" s="2360"/>
      <c r="L3" s="2360"/>
      <c r="M3" s="2360"/>
      <c r="N3" s="2360"/>
      <c r="O3" s="2360"/>
      <c r="P3" s="2360"/>
      <c r="Q3" s="2360"/>
      <c r="R3" s="2360"/>
      <c r="S3" s="2360"/>
      <c r="T3" s="2360"/>
      <c r="U3" s="2360"/>
      <c r="V3" s="2360"/>
      <c r="W3" s="2360"/>
      <c r="X3" s="2360"/>
      <c r="Y3" s="2360"/>
      <c r="Z3" s="2360"/>
      <c r="AA3" s="2360"/>
      <c r="AB3" s="2360"/>
      <c r="AC3" s="2360"/>
      <c r="AD3" s="2360"/>
      <c r="AE3" s="2360"/>
      <c r="AF3" s="2360"/>
      <c r="AG3" s="2361"/>
    </row>
    <row r="4" spans="1:34">
      <c r="A4" s="2355"/>
      <c r="B4" s="2356"/>
      <c r="C4" s="1310">
        <v>1</v>
      </c>
      <c r="D4" s="1311">
        <v>2</v>
      </c>
      <c r="E4" s="1311">
        <v>3</v>
      </c>
      <c r="F4" s="1311">
        <v>4</v>
      </c>
      <c r="G4" s="1311">
        <v>5</v>
      </c>
      <c r="H4" s="1311">
        <v>6</v>
      </c>
      <c r="I4" s="1311">
        <v>7</v>
      </c>
      <c r="J4" s="1311">
        <v>8</v>
      </c>
      <c r="K4" s="1311">
        <v>9</v>
      </c>
      <c r="L4" s="1311">
        <v>10</v>
      </c>
      <c r="M4" s="1311">
        <v>11</v>
      </c>
      <c r="N4" s="1311">
        <v>12</v>
      </c>
      <c r="O4" s="1311">
        <v>13</v>
      </c>
      <c r="P4" s="1311">
        <v>14</v>
      </c>
      <c r="Q4" s="1311">
        <v>15</v>
      </c>
      <c r="R4" s="1311">
        <v>16</v>
      </c>
      <c r="S4" s="1311">
        <v>17</v>
      </c>
      <c r="T4" s="1311">
        <v>18</v>
      </c>
      <c r="U4" s="1311">
        <v>19</v>
      </c>
      <c r="V4" s="1311">
        <v>20</v>
      </c>
      <c r="W4" s="1311">
        <v>21</v>
      </c>
      <c r="X4" s="1311">
        <v>22</v>
      </c>
      <c r="Y4" s="1311">
        <v>23</v>
      </c>
      <c r="Z4" s="1311">
        <v>24</v>
      </c>
      <c r="AA4" s="1311">
        <v>25</v>
      </c>
      <c r="AB4" s="1311">
        <v>26</v>
      </c>
      <c r="AC4" s="1311">
        <v>27</v>
      </c>
      <c r="AD4" s="1311">
        <v>28</v>
      </c>
      <c r="AE4" s="1311">
        <v>29</v>
      </c>
      <c r="AF4" s="1311">
        <v>30</v>
      </c>
      <c r="AG4" s="1312">
        <v>31</v>
      </c>
    </row>
    <row r="5" spans="1:34" ht="16.5" customHeight="1" thickBot="1">
      <c r="A5" s="2357"/>
      <c r="B5" s="2358"/>
      <c r="C5" s="2362" t="s">
        <v>1517</v>
      </c>
      <c r="D5" s="2363"/>
      <c r="E5" s="2363"/>
      <c r="F5" s="2363"/>
      <c r="G5" s="2363"/>
      <c r="H5" s="2363"/>
      <c r="I5" s="2363"/>
      <c r="J5" s="2363"/>
      <c r="K5" s="2363"/>
      <c r="L5" s="2363"/>
      <c r="M5" s="2363"/>
      <c r="N5" s="2363"/>
      <c r="O5" s="2363"/>
      <c r="P5" s="2363"/>
      <c r="Q5" s="2363"/>
      <c r="R5" s="2363"/>
      <c r="S5" s="2363"/>
      <c r="T5" s="2363"/>
      <c r="U5" s="2363"/>
      <c r="V5" s="2363"/>
      <c r="W5" s="2363"/>
      <c r="X5" s="2363"/>
      <c r="Y5" s="2363"/>
      <c r="Z5" s="2363"/>
      <c r="AA5" s="2363"/>
      <c r="AB5" s="2363"/>
      <c r="AC5" s="2363"/>
      <c r="AD5" s="2363"/>
      <c r="AE5" s="2363"/>
      <c r="AF5" s="2363"/>
      <c r="AG5" s="2364"/>
    </row>
    <row r="6" spans="1:34" s="1349" customFormat="1" ht="20.100000000000001" customHeight="1" thickTop="1">
      <c r="A6" s="2370" t="s">
        <v>291</v>
      </c>
      <c r="B6" s="2370"/>
      <c r="C6" s="2370"/>
      <c r="D6" s="2370"/>
      <c r="E6" s="2370"/>
      <c r="F6" s="2370"/>
      <c r="G6" s="2370"/>
      <c r="H6" s="2370"/>
      <c r="I6" s="2370"/>
      <c r="J6" s="2370"/>
      <c r="K6" s="2370"/>
      <c r="L6" s="2370"/>
      <c r="M6" s="2370"/>
      <c r="N6" s="2370"/>
      <c r="O6" s="2370"/>
      <c r="P6" s="2370"/>
      <c r="Q6" s="2370"/>
      <c r="R6" s="2370"/>
      <c r="S6" s="2370"/>
      <c r="T6" s="2370"/>
      <c r="U6" s="2370"/>
      <c r="V6" s="2370"/>
      <c r="W6" s="2370"/>
      <c r="X6" s="2370"/>
      <c r="Y6" s="2370"/>
      <c r="Z6" s="2370"/>
      <c r="AA6" s="2370"/>
      <c r="AB6" s="2370"/>
      <c r="AC6" s="2370"/>
      <c r="AD6" s="2370"/>
      <c r="AE6" s="2370"/>
      <c r="AF6" s="2370"/>
      <c r="AG6" s="2370"/>
    </row>
    <row r="7" spans="1:34" ht="20.100000000000001" customHeight="1">
      <c r="A7" s="76"/>
      <c r="B7" s="2366" t="s">
        <v>1518</v>
      </c>
      <c r="C7" s="2366"/>
      <c r="D7" s="2366"/>
      <c r="E7" s="2366"/>
      <c r="F7" s="2366"/>
      <c r="G7" s="2366"/>
      <c r="H7" s="2366"/>
      <c r="I7" s="2366"/>
      <c r="J7" s="2366"/>
      <c r="K7" s="2366"/>
      <c r="L7" s="2366"/>
      <c r="M7" s="2366"/>
      <c r="N7" s="2366"/>
      <c r="O7" s="2366"/>
      <c r="P7" s="2366"/>
      <c r="Q7" s="2366"/>
      <c r="R7" s="2366"/>
      <c r="S7" s="2366"/>
      <c r="T7" s="2366"/>
      <c r="U7" s="2366"/>
      <c r="V7" s="2366"/>
      <c r="W7" s="2366"/>
      <c r="X7" s="2366"/>
      <c r="Y7" s="2366"/>
      <c r="Z7" s="2366"/>
      <c r="AA7" s="2366"/>
      <c r="AB7" s="2366"/>
      <c r="AC7" s="2366"/>
      <c r="AD7" s="2366"/>
      <c r="AE7" s="2366"/>
      <c r="AF7" s="2366"/>
      <c r="AG7" s="2366"/>
    </row>
    <row r="8" spans="1:34">
      <c r="A8" s="1313">
        <v>2021</v>
      </c>
      <c r="B8" s="411" t="s">
        <v>510</v>
      </c>
      <c r="C8" s="1102">
        <v>5.4</v>
      </c>
      <c r="D8" s="1314">
        <v>5</v>
      </c>
      <c r="E8" s="1314">
        <v>5.9</v>
      </c>
      <c r="F8" s="1314">
        <v>5</v>
      </c>
      <c r="G8" s="1314">
        <v>6.3</v>
      </c>
      <c r="H8" s="1314">
        <v>4.5999999999999996</v>
      </c>
      <c r="I8" s="1315">
        <v>4.4000000000000004</v>
      </c>
      <c r="J8" s="1314">
        <v>5.2</v>
      </c>
      <c r="K8" s="1314">
        <v>4.9000000000000004</v>
      </c>
      <c r="L8" s="1314">
        <v>5.9</v>
      </c>
      <c r="M8" s="125" t="s">
        <v>23</v>
      </c>
      <c r="N8" s="125" t="s">
        <v>23</v>
      </c>
      <c r="O8" s="125" t="s">
        <v>23</v>
      </c>
      <c r="P8" s="125" t="s">
        <v>23</v>
      </c>
      <c r="Q8" s="1314">
        <v>4.9000000000000004</v>
      </c>
      <c r="R8" s="1314">
        <v>4.7</v>
      </c>
      <c r="S8" s="1315">
        <v>5.8</v>
      </c>
      <c r="T8" s="1315">
        <v>5.8</v>
      </c>
      <c r="U8" s="1315">
        <v>5.0999999999999996</v>
      </c>
      <c r="V8" s="1315">
        <v>5</v>
      </c>
      <c r="W8" s="1316">
        <v>4.5</v>
      </c>
      <c r="X8" s="1314">
        <v>4.3</v>
      </c>
      <c r="Y8" s="1314">
        <v>4.0999999999999996</v>
      </c>
      <c r="Z8" s="1314">
        <v>4.7</v>
      </c>
      <c r="AA8" s="1314">
        <v>4.5</v>
      </c>
      <c r="AB8" s="1314">
        <v>5.7</v>
      </c>
      <c r="AC8" s="1314">
        <v>5.3</v>
      </c>
      <c r="AD8" s="1314">
        <v>5.8</v>
      </c>
      <c r="AE8" s="1314">
        <v>6.1</v>
      </c>
      <c r="AF8" s="1314">
        <v>7.8</v>
      </c>
      <c r="AG8" s="1317">
        <v>6.4</v>
      </c>
      <c r="AH8" s="79"/>
    </row>
    <row r="9" spans="1:34">
      <c r="A9" s="1318"/>
      <c r="B9" s="411" t="s">
        <v>511</v>
      </c>
      <c r="C9" s="1102">
        <v>5.8</v>
      </c>
      <c r="D9" s="1314">
        <v>4.5</v>
      </c>
      <c r="E9" s="1314">
        <v>5.4</v>
      </c>
      <c r="F9" s="1314">
        <v>6.5</v>
      </c>
      <c r="G9" s="1314">
        <v>3.9</v>
      </c>
      <c r="H9" s="1314">
        <v>4.3</v>
      </c>
      <c r="I9" s="1314">
        <v>4.7</v>
      </c>
      <c r="J9" s="1314">
        <v>4.5</v>
      </c>
      <c r="K9" s="1314">
        <v>5</v>
      </c>
      <c r="L9" s="1314">
        <v>6.5</v>
      </c>
      <c r="M9" s="1314">
        <v>6.3</v>
      </c>
      <c r="N9" s="1314">
        <v>6.5</v>
      </c>
      <c r="O9" s="1314">
        <v>7.3</v>
      </c>
      <c r="P9" s="1314">
        <v>5.3</v>
      </c>
      <c r="Q9" s="1314">
        <v>5.8</v>
      </c>
      <c r="R9" s="1314">
        <v>8</v>
      </c>
      <c r="S9" s="1314">
        <v>6.2</v>
      </c>
      <c r="T9" s="1314">
        <v>5.3</v>
      </c>
      <c r="U9" s="1314">
        <v>4.5</v>
      </c>
      <c r="V9" s="1314">
        <v>4.4000000000000004</v>
      </c>
      <c r="W9" s="1314">
        <v>4.4000000000000004</v>
      </c>
      <c r="X9" s="1314">
        <v>4</v>
      </c>
      <c r="Y9" s="1314">
        <v>5</v>
      </c>
      <c r="Z9" s="1314">
        <v>5</v>
      </c>
      <c r="AA9" s="1314">
        <v>8.9</v>
      </c>
      <c r="AB9" s="1314">
        <v>6.4</v>
      </c>
      <c r="AC9" s="1314">
        <v>6.6</v>
      </c>
      <c r="AD9" s="1314">
        <v>5.5</v>
      </c>
      <c r="AE9" s="1315">
        <v>4.4000000000000004</v>
      </c>
      <c r="AF9" s="1315">
        <v>4.7</v>
      </c>
      <c r="AG9" s="126" t="s">
        <v>23</v>
      </c>
      <c r="AH9" s="79"/>
    </row>
    <row r="10" spans="1:34">
      <c r="A10" s="1318"/>
      <c r="B10" s="411" t="s">
        <v>512</v>
      </c>
      <c r="C10" s="1102">
        <v>5.0999999999999996</v>
      </c>
      <c r="D10" s="1314">
        <v>4.3</v>
      </c>
      <c r="E10" s="1314">
        <v>5</v>
      </c>
      <c r="F10" s="1314">
        <v>6.6</v>
      </c>
      <c r="G10" s="1314">
        <v>5.0999999999999996</v>
      </c>
      <c r="H10" s="1314">
        <v>4.3</v>
      </c>
      <c r="I10" s="1316">
        <v>5.9</v>
      </c>
      <c r="J10" s="1316">
        <v>8.5</v>
      </c>
      <c r="K10" s="1314">
        <v>8.1999999999999993</v>
      </c>
      <c r="L10" s="1314">
        <v>10.5</v>
      </c>
      <c r="M10" s="1316">
        <v>9.3000000000000007</v>
      </c>
      <c r="N10" s="1316">
        <v>9.6999999999999993</v>
      </c>
      <c r="O10" s="1314">
        <v>7.3</v>
      </c>
      <c r="P10" s="1314">
        <v>6.9</v>
      </c>
      <c r="Q10" s="1314">
        <v>7</v>
      </c>
      <c r="R10" s="1314">
        <v>5.4</v>
      </c>
      <c r="S10" s="1314">
        <v>4.3</v>
      </c>
      <c r="T10" s="1314">
        <v>4.5999999999999996</v>
      </c>
      <c r="U10" s="1314">
        <v>4.0999999999999996</v>
      </c>
      <c r="V10" s="1314">
        <v>4.2</v>
      </c>
      <c r="W10" s="1314">
        <v>4.5999999999999996</v>
      </c>
      <c r="X10" s="1314">
        <v>5.9</v>
      </c>
      <c r="Y10" s="1314">
        <v>7</v>
      </c>
      <c r="Z10" s="1314">
        <v>4.8</v>
      </c>
      <c r="AA10" s="1314">
        <v>5.3</v>
      </c>
      <c r="AB10" s="1314">
        <v>13.6</v>
      </c>
      <c r="AC10" s="1316">
        <v>20</v>
      </c>
      <c r="AD10" s="1314">
        <v>18.600000000000001</v>
      </c>
      <c r="AE10" s="1314">
        <v>8.6</v>
      </c>
      <c r="AF10" s="1314">
        <v>7.3</v>
      </c>
      <c r="AG10" s="1317">
        <v>5.9</v>
      </c>
    </row>
    <row r="11" spans="1:34">
      <c r="A11" s="1318"/>
      <c r="B11" s="411"/>
      <c r="C11" s="1102"/>
      <c r="D11" s="1087"/>
      <c r="E11" s="1087"/>
      <c r="F11" s="1087"/>
      <c r="G11" s="1087"/>
      <c r="H11" s="1087"/>
      <c r="I11" s="1087"/>
      <c r="J11" s="1087"/>
      <c r="K11" s="1087"/>
      <c r="L11" s="1087"/>
      <c r="M11" s="1087"/>
      <c r="N11" s="1087"/>
      <c r="O11" s="1087"/>
      <c r="P11" s="1087"/>
      <c r="Q11" s="1087"/>
      <c r="R11" s="1087"/>
      <c r="S11" s="1087"/>
      <c r="T11" s="1087"/>
      <c r="U11" s="1087"/>
      <c r="V11" s="1087"/>
      <c r="W11" s="1087"/>
      <c r="X11" s="1087"/>
      <c r="Y11" s="1087"/>
      <c r="Z11" s="1087"/>
      <c r="AA11" s="1087"/>
      <c r="AB11" s="1087"/>
      <c r="AC11" s="1087"/>
      <c r="AD11" s="1087"/>
      <c r="AE11" s="1087"/>
      <c r="AF11" s="1085"/>
      <c r="AG11" s="1319"/>
    </row>
    <row r="12" spans="1:34" ht="12" customHeight="1">
      <c r="A12" s="1313">
        <v>2022</v>
      </c>
      <c r="B12" s="411" t="s">
        <v>533</v>
      </c>
      <c r="C12" s="1102">
        <v>4.7</v>
      </c>
      <c r="D12" s="1314">
        <v>5.7</v>
      </c>
      <c r="E12" s="1314">
        <v>4.8</v>
      </c>
      <c r="F12" s="1314">
        <v>5.3</v>
      </c>
      <c r="G12" s="1314">
        <v>5</v>
      </c>
      <c r="H12" s="1314">
        <v>4.7</v>
      </c>
      <c r="I12" s="1314">
        <v>6.3</v>
      </c>
      <c r="J12" s="1314">
        <v>6.6</v>
      </c>
      <c r="K12" s="1314">
        <v>12.4</v>
      </c>
      <c r="L12" s="1314">
        <v>10.3</v>
      </c>
      <c r="M12" s="1314">
        <v>8.8000000000000007</v>
      </c>
      <c r="N12" s="1314">
        <v>9.1999999999999993</v>
      </c>
      <c r="O12" s="1314">
        <v>6.7</v>
      </c>
      <c r="P12" s="1314">
        <v>5.3</v>
      </c>
      <c r="Q12" s="1314">
        <v>5.2</v>
      </c>
      <c r="R12" s="1314">
        <v>7.7</v>
      </c>
      <c r="S12" s="1314">
        <v>5.4</v>
      </c>
      <c r="T12" s="1314">
        <v>5.6</v>
      </c>
      <c r="U12" s="128">
        <v>7.1</v>
      </c>
      <c r="V12" s="128">
        <v>4.8</v>
      </c>
      <c r="W12" s="1314">
        <v>4.7</v>
      </c>
      <c r="X12" s="1314">
        <v>4.8</v>
      </c>
      <c r="Y12" s="1314">
        <v>5.9</v>
      </c>
      <c r="Z12" s="1314">
        <v>7.3</v>
      </c>
      <c r="AA12" s="1314">
        <v>6</v>
      </c>
      <c r="AB12" s="1314">
        <v>5.7</v>
      </c>
      <c r="AC12" s="1314">
        <v>5.6</v>
      </c>
      <c r="AD12" s="1314">
        <v>4.9000000000000004</v>
      </c>
      <c r="AE12" s="1314">
        <v>5.3</v>
      </c>
      <c r="AF12" s="128">
        <v>4.5</v>
      </c>
      <c r="AG12" s="130">
        <v>5.9</v>
      </c>
      <c r="AH12" s="79"/>
    </row>
    <row r="13" spans="1:34" s="1322" customFormat="1">
      <c r="A13" s="1318"/>
      <c r="B13" s="411" t="s">
        <v>514</v>
      </c>
      <c r="C13" s="1102">
        <v>5.3</v>
      </c>
      <c r="D13" s="1314">
        <v>4.8</v>
      </c>
      <c r="E13" s="1314">
        <v>5.9</v>
      </c>
      <c r="F13" s="1314">
        <v>6</v>
      </c>
      <c r="G13" s="1314">
        <v>5.4</v>
      </c>
      <c r="H13" s="1314">
        <v>5.2</v>
      </c>
      <c r="I13" s="1314">
        <v>4.8</v>
      </c>
      <c r="J13" s="1314">
        <v>5.4</v>
      </c>
      <c r="K13" s="1314">
        <v>5.8</v>
      </c>
      <c r="L13" s="1314">
        <v>6.1</v>
      </c>
      <c r="M13" s="1314">
        <v>5.3</v>
      </c>
      <c r="N13" s="1314">
        <v>6.8</v>
      </c>
      <c r="O13" s="1314">
        <v>6.4</v>
      </c>
      <c r="P13" s="1314">
        <v>7.6</v>
      </c>
      <c r="Q13" s="1314">
        <v>7</v>
      </c>
      <c r="R13" s="1314">
        <v>6.3</v>
      </c>
      <c r="S13" s="1314">
        <v>5.2</v>
      </c>
      <c r="T13" s="1314">
        <v>5.7</v>
      </c>
      <c r="U13" s="1314">
        <v>5</v>
      </c>
      <c r="V13" s="1314">
        <v>5.2</v>
      </c>
      <c r="W13" s="1314">
        <v>5.3</v>
      </c>
      <c r="X13" s="1314">
        <v>5.3</v>
      </c>
      <c r="Y13" s="1314">
        <v>5.5</v>
      </c>
      <c r="Z13" s="1314">
        <v>6.7</v>
      </c>
      <c r="AA13" s="1314">
        <v>5.7</v>
      </c>
      <c r="AB13" s="1314">
        <v>5.6</v>
      </c>
      <c r="AC13" s="1314">
        <v>6.1</v>
      </c>
      <c r="AD13" s="1314">
        <v>7.4</v>
      </c>
      <c r="AE13" s="128" t="s">
        <v>23</v>
      </c>
      <c r="AF13" s="128" t="s">
        <v>23</v>
      </c>
      <c r="AG13" s="130" t="s">
        <v>23</v>
      </c>
      <c r="AH13" s="1318"/>
    </row>
    <row r="14" spans="1:34" s="1322" customFormat="1">
      <c r="A14" s="1318"/>
      <c r="B14" s="411" t="s">
        <v>515</v>
      </c>
      <c r="C14" s="1102">
        <v>11.9</v>
      </c>
      <c r="D14" s="1314">
        <v>12.9</v>
      </c>
      <c r="E14" s="1314">
        <v>9.1</v>
      </c>
      <c r="F14" s="1314">
        <v>6</v>
      </c>
      <c r="G14" s="1314">
        <v>6.1</v>
      </c>
      <c r="H14" s="1314">
        <v>6.9</v>
      </c>
      <c r="I14" s="1314">
        <v>6.2</v>
      </c>
      <c r="J14" s="1314">
        <v>6.7</v>
      </c>
      <c r="K14" s="1314">
        <v>7.4</v>
      </c>
      <c r="L14" s="1314">
        <v>8.4</v>
      </c>
      <c r="M14" s="1314">
        <v>9.4</v>
      </c>
      <c r="N14" s="1314">
        <v>13.5</v>
      </c>
      <c r="O14" s="1314">
        <v>11.9</v>
      </c>
      <c r="P14" s="1314">
        <v>13</v>
      </c>
      <c r="Q14" s="1314">
        <v>8.1999999999999993</v>
      </c>
      <c r="R14" s="1314">
        <v>7.8</v>
      </c>
      <c r="S14" s="1314">
        <v>11.6</v>
      </c>
      <c r="T14" s="1314">
        <v>10.8</v>
      </c>
      <c r="U14" s="1314">
        <v>12.1</v>
      </c>
      <c r="V14" s="1314">
        <v>12.2</v>
      </c>
      <c r="W14" s="1314">
        <v>13.2</v>
      </c>
      <c r="X14" s="1314">
        <v>14.9</v>
      </c>
      <c r="Y14" s="1314">
        <v>11.1</v>
      </c>
      <c r="Z14" s="1314">
        <v>10.1</v>
      </c>
      <c r="AA14" s="1314">
        <v>8.4</v>
      </c>
      <c r="AB14" s="1314">
        <v>8.4</v>
      </c>
      <c r="AC14" s="1314">
        <v>8.6999999999999993</v>
      </c>
      <c r="AD14" s="1314">
        <v>8.1999999999999993</v>
      </c>
      <c r="AE14" s="1314">
        <v>6.9</v>
      </c>
      <c r="AF14" s="1314">
        <v>7.8</v>
      </c>
      <c r="AG14" s="1087">
        <v>6.1</v>
      </c>
      <c r="AH14" s="1318"/>
    </row>
    <row r="15" spans="1:34">
      <c r="A15" s="1313"/>
      <c r="B15" s="411" t="s">
        <v>516</v>
      </c>
      <c r="C15" s="1102">
        <v>6.4</v>
      </c>
      <c r="D15" s="1314">
        <v>5.8</v>
      </c>
      <c r="E15" s="1314">
        <v>5.8</v>
      </c>
      <c r="F15" s="1314">
        <v>5.8</v>
      </c>
      <c r="G15" s="1314">
        <v>6.5</v>
      </c>
      <c r="H15" s="1314">
        <v>8.9</v>
      </c>
      <c r="I15" s="128">
        <v>16.100000000000001</v>
      </c>
      <c r="J15" s="1314">
        <v>10</v>
      </c>
      <c r="K15" s="1314">
        <v>6.4</v>
      </c>
      <c r="L15" s="1314">
        <v>6</v>
      </c>
      <c r="M15" s="1314">
        <v>6.6</v>
      </c>
      <c r="N15" s="1314">
        <v>7.4</v>
      </c>
      <c r="O15" s="1314">
        <v>6.7</v>
      </c>
      <c r="P15" s="1314">
        <v>6.8</v>
      </c>
      <c r="Q15" s="1314">
        <v>6.9</v>
      </c>
      <c r="R15" s="1314">
        <v>9.3000000000000007</v>
      </c>
      <c r="S15" s="1314">
        <v>8.4</v>
      </c>
      <c r="T15" s="1314">
        <v>9.6</v>
      </c>
      <c r="U15" s="1314">
        <v>7.7</v>
      </c>
      <c r="V15" s="1314">
        <v>6.5</v>
      </c>
      <c r="W15" s="1316">
        <v>7.1</v>
      </c>
      <c r="X15" s="1314">
        <v>6.4</v>
      </c>
      <c r="Y15" s="1314">
        <v>6.5</v>
      </c>
      <c r="Z15" s="1314">
        <v>9</v>
      </c>
      <c r="AA15" s="1314">
        <v>10.6</v>
      </c>
      <c r="AB15" s="1314">
        <v>8.5</v>
      </c>
      <c r="AC15" s="1314">
        <v>7.3</v>
      </c>
      <c r="AD15" s="1314">
        <v>6.9</v>
      </c>
      <c r="AE15" s="1314">
        <v>7.3</v>
      </c>
      <c r="AF15" s="1314">
        <v>6.4</v>
      </c>
      <c r="AG15" s="130" t="s">
        <v>23</v>
      </c>
      <c r="AH15" s="79"/>
    </row>
    <row r="16" spans="1:34">
      <c r="A16" s="1318"/>
      <c r="B16" s="411" t="s">
        <v>517</v>
      </c>
      <c r="C16" s="1102">
        <v>6.7</v>
      </c>
      <c r="D16" s="1314">
        <v>6.8</v>
      </c>
      <c r="E16" s="1314">
        <v>6.9</v>
      </c>
      <c r="F16" s="1314">
        <v>8.3000000000000007</v>
      </c>
      <c r="G16" s="1314">
        <v>7.2</v>
      </c>
      <c r="H16" s="1314">
        <v>6.8</v>
      </c>
      <c r="I16" s="1314">
        <v>6.8</v>
      </c>
      <c r="J16" s="1314">
        <v>6.9</v>
      </c>
      <c r="K16" s="1314">
        <v>6.3</v>
      </c>
      <c r="L16" s="1314">
        <v>6.6</v>
      </c>
      <c r="M16" s="1314">
        <v>7.6</v>
      </c>
      <c r="N16" s="1314">
        <v>6.7</v>
      </c>
      <c r="O16" s="1314">
        <v>6.8</v>
      </c>
      <c r="P16" s="1314">
        <v>7.2</v>
      </c>
      <c r="Q16" s="1314">
        <v>6.5</v>
      </c>
      <c r="R16" s="1314">
        <v>6.4</v>
      </c>
      <c r="S16" s="1314">
        <v>7.7</v>
      </c>
      <c r="T16" s="1314">
        <v>8.5</v>
      </c>
      <c r="U16" s="1314">
        <v>6.7</v>
      </c>
      <c r="V16" s="1314">
        <v>7.1</v>
      </c>
      <c r="W16" s="1314">
        <v>6.5</v>
      </c>
      <c r="X16" s="1314">
        <v>6.9</v>
      </c>
      <c r="Y16" s="1314">
        <v>6.7</v>
      </c>
      <c r="Z16" s="1314">
        <v>6.9</v>
      </c>
      <c r="AA16" s="1314">
        <v>6.9</v>
      </c>
      <c r="AB16" s="1314">
        <v>6.9</v>
      </c>
      <c r="AC16" s="1314">
        <v>6.7</v>
      </c>
      <c r="AD16" s="1314">
        <v>8</v>
      </c>
      <c r="AE16" s="1315">
        <v>7.3</v>
      </c>
      <c r="AF16" s="1315">
        <v>7.3</v>
      </c>
      <c r="AG16" s="1317">
        <v>7.7</v>
      </c>
      <c r="AH16" s="79"/>
    </row>
    <row r="17" spans="1:34">
      <c r="A17" s="1318"/>
      <c r="B17" s="411" t="s">
        <v>518</v>
      </c>
      <c r="C17" s="1102">
        <v>7</v>
      </c>
      <c r="D17" s="1314">
        <v>7.3</v>
      </c>
      <c r="E17" s="1314">
        <v>6.8</v>
      </c>
      <c r="F17" s="1314">
        <v>6.6</v>
      </c>
      <c r="G17" s="1314">
        <v>7.3</v>
      </c>
      <c r="H17" s="1314">
        <v>7</v>
      </c>
      <c r="I17" s="1316">
        <v>6.7</v>
      </c>
      <c r="J17" s="1316">
        <v>7.2</v>
      </c>
      <c r="K17" s="1314">
        <v>7</v>
      </c>
      <c r="L17" s="1314">
        <v>7.2</v>
      </c>
      <c r="M17" s="1316">
        <v>6.6</v>
      </c>
      <c r="N17" s="1316">
        <v>7.5</v>
      </c>
      <c r="O17" s="1314">
        <v>7.1</v>
      </c>
      <c r="P17" s="1314">
        <v>0</v>
      </c>
      <c r="Q17" s="1314">
        <v>0</v>
      </c>
      <c r="R17" s="1314">
        <v>6.8</v>
      </c>
      <c r="S17" s="1314">
        <v>6.6</v>
      </c>
      <c r="T17" s="1314">
        <v>7.5</v>
      </c>
      <c r="U17" s="1314">
        <v>6.9</v>
      </c>
      <c r="V17" s="1314">
        <v>7</v>
      </c>
      <c r="W17" s="1314">
        <v>7</v>
      </c>
      <c r="X17" s="1314">
        <v>6.1</v>
      </c>
      <c r="Y17" s="1314">
        <v>5.9</v>
      </c>
      <c r="Z17" s="1314">
        <v>5.6</v>
      </c>
      <c r="AA17" s="1314">
        <v>6.9395320829999996</v>
      </c>
      <c r="AB17" s="1314">
        <v>6.9641041670000003</v>
      </c>
      <c r="AC17" s="1316">
        <v>6.9583382609999997</v>
      </c>
      <c r="AD17" s="1314">
        <v>6.1299787500000003</v>
      </c>
      <c r="AE17" s="1314">
        <v>5.9183777270000002</v>
      </c>
      <c r="AF17" s="1314">
        <v>5.5661229170000004</v>
      </c>
      <c r="AG17" s="130" t="s">
        <v>23</v>
      </c>
      <c r="AH17" s="79"/>
    </row>
    <row r="18" spans="1:34">
      <c r="A18" s="1313"/>
      <c r="B18" s="411" t="s">
        <v>519</v>
      </c>
      <c r="C18" s="1102">
        <v>5.8</v>
      </c>
      <c r="D18" s="1314">
        <v>5.2</v>
      </c>
      <c r="E18" s="1314">
        <v>5.4</v>
      </c>
      <c r="F18" s="1314">
        <v>5.7</v>
      </c>
      <c r="G18" s="1314">
        <v>5</v>
      </c>
      <c r="H18" s="1314">
        <v>5.0999999999999996</v>
      </c>
      <c r="I18" s="1315">
        <v>7.3</v>
      </c>
      <c r="J18" s="1314">
        <v>5.3</v>
      </c>
      <c r="K18" s="1314">
        <v>5.5</v>
      </c>
      <c r="L18" s="1314">
        <v>5.0999999999999996</v>
      </c>
      <c r="M18" s="1314">
        <v>5.2</v>
      </c>
      <c r="N18" s="1314">
        <v>5.4</v>
      </c>
      <c r="O18" s="1314">
        <v>5.8</v>
      </c>
      <c r="P18" s="1314">
        <v>6.1</v>
      </c>
      <c r="Q18" s="1314">
        <v>5.2</v>
      </c>
      <c r="R18" s="1314">
        <v>5.5</v>
      </c>
      <c r="S18" s="1315">
        <v>5.9</v>
      </c>
      <c r="T18" s="1315">
        <v>6.1</v>
      </c>
      <c r="U18" s="1315">
        <v>6.5</v>
      </c>
      <c r="V18" s="1315">
        <v>6.2</v>
      </c>
      <c r="W18" s="1316">
        <v>7.3</v>
      </c>
      <c r="X18" s="1314">
        <v>6.8</v>
      </c>
      <c r="Y18" s="1314">
        <v>5.6</v>
      </c>
      <c r="Z18" s="1314">
        <v>5.5</v>
      </c>
      <c r="AA18" s="1314">
        <v>5.8</v>
      </c>
      <c r="AB18" s="1314">
        <v>5.7</v>
      </c>
      <c r="AC18" s="1314">
        <v>5.7</v>
      </c>
      <c r="AD18" s="1314">
        <v>5.6</v>
      </c>
      <c r="AE18" s="1314">
        <v>6.1</v>
      </c>
      <c r="AF18" s="1314">
        <v>5.6</v>
      </c>
      <c r="AG18" s="1317">
        <v>5.3</v>
      </c>
      <c r="AH18" s="79"/>
    </row>
    <row r="19" spans="1:34">
      <c r="A19" s="1318"/>
      <c r="B19" s="411" t="s">
        <v>520</v>
      </c>
      <c r="C19" s="1102">
        <v>5.4</v>
      </c>
      <c r="D19" s="1314">
        <v>5</v>
      </c>
      <c r="E19" s="1314">
        <v>5.5</v>
      </c>
      <c r="F19" s="1314">
        <v>6.4</v>
      </c>
      <c r="G19" s="1314">
        <v>7.1</v>
      </c>
      <c r="H19" s="1314">
        <v>4.0999999999999996</v>
      </c>
      <c r="I19" s="1314">
        <v>4</v>
      </c>
      <c r="J19" s="1314">
        <v>4.8</v>
      </c>
      <c r="K19" s="1314">
        <v>4.4000000000000004</v>
      </c>
      <c r="L19" s="1314">
        <v>4.2</v>
      </c>
      <c r="M19" s="1314">
        <v>4.8</v>
      </c>
      <c r="N19" s="1314">
        <v>4.5</v>
      </c>
      <c r="O19" s="1314">
        <v>4</v>
      </c>
      <c r="P19" s="1314">
        <v>4</v>
      </c>
      <c r="Q19" s="1314">
        <v>4.5</v>
      </c>
      <c r="R19" s="1314">
        <v>4.4000000000000004</v>
      </c>
      <c r="S19" s="1314">
        <v>3.9</v>
      </c>
      <c r="T19" s="1314">
        <v>3.7</v>
      </c>
      <c r="U19" s="1314">
        <v>3.7</v>
      </c>
      <c r="V19" s="1314">
        <v>3.8</v>
      </c>
      <c r="W19" s="1314">
        <v>3.8</v>
      </c>
      <c r="X19" s="1314">
        <v>3.8</v>
      </c>
      <c r="Y19" s="1314">
        <v>3.8</v>
      </c>
      <c r="Z19" s="1314">
        <v>3.8</v>
      </c>
      <c r="AA19" s="1314">
        <v>3.8</v>
      </c>
      <c r="AB19" s="1314">
        <v>3.9</v>
      </c>
      <c r="AC19" s="1314">
        <v>3.9</v>
      </c>
      <c r="AD19" s="1314">
        <v>3.8</v>
      </c>
      <c r="AE19" s="1315">
        <v>3.8</v>
      </c>
      <c r="AF19" s="1315">
        <v>3.7</v>
      </c>
      <c r="AG19" s="1320">
        <v>3.7</v>
      </c>
    </row>
    <row r="20" spans="1:34">
      <c r="A20" s="1318"/>
      <c r="B20" s="411" t="s">
        <v>521</v>
      </c>
      <c r="C20" s="1102">
        <v>3.2</v>
      </c>
      <c r="D20" s="1314">
        <v>3.9</v>
      </c>
      <c r="E20" s="1314">
        <v>3.6</v>
      </c>
      <c r="F20" s="1314">
        <v>3.8</v>
      </c>
      <c r="G20" s="1314">
        <v>3.5</v>
      </c>
      <c r="H20" s="1314">
        <v>3.5</v>
      </c>
      <c r="I20" s="1316">
        <v>4.0999999999999996</v>
      </c>
      <c r="J20" s="1316">
        <v>3.8</v>
      </c>
      <c r="K20" s="1314">
        <v>3</v>
      </c>
      <c r="L20" s="1314">
        <v>2.7</v>
      </c>
      <c r="M20" s="1316">
        <v>2.6</v>
      </c>
      <c r="N20" s="1316">
        <v>2.7</v>
      </c>
      <c r="O20" s="1314">
        <v>2.8</v>
      </c>
      <c r="P20" s="1314">
        <v>2.9</v>
      </c>
      <c r="Q20" s="1314">
        <v>2.8</v>
      </c>
      <c r="R20" s="1314">
        <v>2.7</v>
      </c>
      <c r="S20" s="1314">
        <v>2.5</v>
      </c>
      <c r="T20" s="1314">
        <v>2.4</v>
      </c>
      <c r="U20" s="1314">
        <v>2.7</v>
      </c>
      <c r="V20" s="1314">
        <v>2.7</v>
      </c>
      <c r="W20" s="1314">
        <v>2.7</v>
      </c>
      <c r="X20" s="125">
        <v>2.8</v>
      </c>
      <c r="Y20" s="1314">
        <v>3.8</v>
      </c>
      <c r="Z20" s="1314">
        <v>3.5</v>
      </c>
      <c r="AA20" s="1314">
        <v>3.5</v>
      </c>
      <c r="AB20" s="1314">
        <v>3.4</v>
      </c>
      <c r="AC20" s="1316">
        <v>3.2</v>
      </c>
      <c r="AD20" s="1314">
        <v>3.6</v>
      </c>
      <c r="AE20" s="1314">
        <v>3.7</v>
      </c>
      <c r="AF20" s="1314">
        <v>4</v>
      </c>
      <c r="AG20" s="1317" t="s">
        <v>23</v>
      </c>
    </row>
    <row r="21" spans="1:34">
      <c r="A21" s="1313"/>
      <c r="B21" s="411" t="s">
        <v>510</v>
      </c>
      <c r="C21" s="1102">
        <v>4</v>
      </c>
      <c r="D21" s="1314">
        <v>4.0999999999999996</v>
      </c>
      <c r="E21" s="1314">
        <v>3.4</v>
      </c>
      <c r="F21" s="1314">
        <v>3.8</v>
      </c>
      <c r="G21" s="1314">
        <v>4.3</v>
      </c>
      <c r="H21" s="1314">
        <v>4.7</v>
      </c>
      <c r="I21" s="1315">
        <v>6.3</v>
      </c>
      <c r="J21" s="1314">
        <v>4.8</v>
      </c>
      <c r="K21" s="1314">
        <v>4.9000000000000004</v>
      </c>
      <c r="L21" s="1314">
        <v>6.9</v>
      </c>
      <c r="M21" s="125">
        <v>4.5</v>
      </c>
      <c r="N21" s="125">
        <v>6.7</v>
      </c>
      <c r="O21" s="125">
        <v>6.3</v>
      </c>
      <c r="P21" s="125">
        <v>5.3</v>
      </c>
      <c r="Q21" s="1314">
        <v>4.5</v>
      </c>
      <c r="R21" s="1314">
        <v>4.5</v>
      </c>
      <c r="S21" s="1315">
        <v>5.2</v>
      </c>
      <c r="T21" s="1315">
        <v>5.5</v>
      </c>
      <c r="U21" s="1315">
        <v>4</v>
      </c>
      <c r="V21" s="1315">
        <v>7.5</v>
      </c>
      <c r="W21" s="1316">
        <v>4.3</v>
      </c>
      <c r="X21" s="1314">
        <v>3.7</v>
      </c>
      <c r="Y21" s="1314">
        <v>3.8</v>
      </c>
      <c r="Z21" s="1314">
        <v>3.5</v>
      </c>
      <c r="AA21" s="1314">
        <v>3.6</v>
      </c>
      <c r="AB21" s="1314">
        <v>4.3</v>
      </c>
      <c r="AC21" s="1314">
        <v>5.4</v>
      </c>
      <c r="AD21" s="1314">
        <v>3.9</v>
      </c>
      <c r="AE21" s="1314">
        <v>4.3</v>
      </c>
      <c r="AF21" s="1314">
        <v>4.3</v>
      </c>
      <c r="AG21" s="1317">
        <v>5</v>
      </c>
      <c r="AH21" s="79"/>
    </row>
    <row r="22" spans="1:34">
      <c r="A22" s="1318"/>
      <c r="B22" s="411" t="s">
        <v>511</v>
      </c>
      <c r="C22" s="1102">
        <v>3.6</v>
      </c>
      <c r="D22" s="1314">
        <v>3.9</v>
      </c>
      <c r="E22" s="1314">
        <v>7.5</v>
      </c>
      <c r="F22" s="1314">
        <v>4.8</v>
      </c>
      <c r="G22" s="1314">
        <v>3.2</v>
      </c>
      <c r="H22" s="1314">
        <v>4.5999999999999996</v>
      </c>
      <c r="I22" s="1314">
        <v>4.2</v>
      </c>
      <c r="J22" s="1314">
        <v>4.0999999999999996</v>
      </c>
      <c r="K22" s="1314">
        <v>4</v>
      </c>
      <c r="L22" s="1314">
        <v>4.7</v>
      </c>
      <c r="M22" s="1314">
        <v>4.7</v>
      </c>
      <c r="N22" s="1314">
        <v>4.8</v>
      </c>
      <c r="O22" s="1314">
        <v>5.0999999999999996</v>
      </c>
      <c r="P22" s="1314">
        <v>6.7</v>
      </c>
      <c r="Q22" s="1314">
        <v>7.6</v>
      </c>
      <c r="R22" s="1314">
        <v>4</v>
      </c>
      <c r="S22" s="1314">
        <v>3.3</v>
      </c>
      <c r="T22" s="1314">
        <v>3.6</v>
      </c>
      <c r="U22" s="1314">
        <v>3.7</v>
      </c>
      <c r="V22" s="1314">
        <v>4.9000000000000004</v>
      </c>
      <c r="W22" s="1314">
        <v>4.5</v>
      </c>
      <c r="X22" s="1314">
        <v>6.5</v>
      </c>
      <c r="Y22" s="1314">
        <v>5.3</v>
      </c>
      <c r="Z22" s="1314">
        <v>5.7</v>
      </c>
      <c r="AA22" s="1314">
        <v>5.4</v>
      </c>
      <c r="AB22" s="1314">
        <v>3.2</v>
      </c>
      <c r="AC22" s="1314">
        <v>4.9000000000000004</v>
      </c>
      <c r="AD22" s="1314">
        <v>8.5</v>
      </c>
      <c r="AE22" s="1315">
        <v>6.1</v>
      </c>
      <c r="AF22" s="1315">
        <v>6.3</v>
      </c>
      <c r="AG22" s="126" t="s">
        <v>23</v>
      </c>
      <c r="AH22" s="79"/>
    </row>
    <row r="23" spans="1:34">
      <c r="A23" s="1318"/>
      <c r="B23" s="411" t="s">
        <v>512</v>
      </c>
      <c r="C23" s="1102">
        <v>5.9</v>
      </c>
      <c r="D23" s="1314">
        <v>7.3</v>
      </c>
      <c r="E23" s="1314">
        <v>8.6</v>
      </c>
      <c r="F23" s="1314">
        <v>10</v>
      </c>
      <c r="G23" s="1314">
        <v>10.6</v>
      </c>
      <c r="H23" s="1314">
        <v>6.9</v>
      </c>
      <c r="I23" s="1316">
        <v>6.2</v>
      </c>
      <c r="J23" s="1316">
        <v>6.9</v>
      </c>
      <c r="K23" s="1314">
        <v>7.6</v>
      </c>
      <c r="L23" s="1314">
        <v>5.9</v>
      </c>
      <c r="M23" s="1316">
        <v>4.5</v>
      </c>
      <c r="N23" s="1316">
        <v>5.0999999999999996</v>
      </c>
      <c r="O23" s="1314">
        <v>6.6</v>
      </c>
      <c r="P23" s="1314">
        <v>21.4</v>
      </c>
      <c r="Q23" s="1314">
        <v>13.6</v>
      </c>
      <c r="R23" s="1314">
        <v>11.1</v>
      </c>
      <c r="S23" s="1314">
        <v>6.5</v>
      </c>
      <c r="T23" s="1314">
        <v>14.9</v>
      </c>
      <c r="U23" s="1314">
        <v>17.8</v>
      </c>
      <c r="V23" s="1314">
        <v>9.3000000000000007</v>
      </c>
      <c r="W23" s="1314">
        <v>8.6999999999999993</v>
      </c>
      <c r="X23" s="1314">
        <v>6.9</v>
      </c>
      <c r="Y23" s="1314">
        <v>6.3</v>
      </c>
      <c r="Z23" s="1314">
        <v>5.6</v>
      </c>
      <c r="AA23" s="1314">
        <v>5.9</v>
      </c>
      <c r="AB23" s="1314">
        <v>5.0999999999999996</v>
      </c>
      <c r="AC23" s="1316">
        <v>4.3</v>
      </c>
      <c r="AD23" s="1314">
        <v>3.7</v>
      </c>
      <c r="AE23" s="1314">
        <v>3.1</v>
      </c>
      <c r="AF23" s="1314">
        <v>3.4</v>
      </c>
      <c r="AG23" s="1317">
        <v>4.3</v>
      </c>
    </row>
    <row r="24" spans="1:34" s="1322" customFormat="1" ht="18.75" customHeight="1">
      <c r="A24" s="76"/>
      <c r="B24" s="2368" t="s">
        <v>1519</v>
      </c>
      <c r="C24" s="2368"/>
      <c r="D24" s="2368"/>
      <c r="E24" s="2368"/>
      <c r="F24" s="2368"/>
      <c r="G24" s="2368"/>
      <c r="H24" s="2368"/>
      <c r="I24" s="2368"/>
      <c r="J24" s="2368"/>
      <c r="K24" s="2368"/>
      <c r="L24" s="2368"/>
      <c r="M24" s="2368"/>
      <c r="N24" s="2368"/>
      <c r="O24" s="2368"/>
      <c r="P24" s="2368"/>
      <c r="Q24" s="2368"/>
      <c r="R24" s="2368"/>
      <c r="S24" s="2368"/>
      <c r="T24" s="2368"/>
      <c r="U24" s="2368"/>
      <c r="V24" s="2368"/>
      <c r="W24" s="2368"/>
      <c r="X24" s="2368"/>
      <c r="Y24" s="2368"/>
      <c r="Z24" s="2368"/>
      <c r="AA24" s="2368"/>
      <c r="AB24" s="2368"/>
      <c r="AC24" s="2368"/>
      <c r="AD24" s="2368"/>
      <c r="AE24" s="2368"/>
      <c r="AF24" s="2368"/>
      <c r="AG24" s="2368"/>
    </row>
    <row r="25" spans="1:34">
      <c r="A25" s="1313">
        <v>2021</v>
      </c>
      <c r="B25" s="411" t="s">
        <v>510</v>
      </c>
      <c r="C25" s="1102">
        <v>73.5</v>
      </c>
      <c r="D25" s="1314">
        <v>69.900000000000006</v>
      </c>
      <c r="E25" s="1314">
        <v>83.4</v>
      </c>
      <c r="F25" s="1314">
        <v>61.2</v>
      </c>
      <c r="G25" s="1314">
        <v>96.8</v>
      </c>
      <c r="H25" s="1314">
        <v>83.2</v>
      </c>
      <c r="I25" s="1315">
        <v>32.1</v>
      </c>
      <c r="J25" s="1314">
        <v>55.4</v>
      </c>
      <c r="K25" s="1314">
        <v>68.8</v>
      </c>
      <c r="L25" s="1314">
        <v>70.3</v>
      </c>
      <c r="M25" s="125" t="s">
        <v>23</v>
      </c>
      <c r="N25" s="125" t="s">
        <v>23</v>
      </c>
      <c r="O25" s="125" t="s">
        <v>23</v>
      </c>
      <c r="P25" s="125" t="s">
        <v>23</v>
      </c>
      <c r="Q25" s="1314">
        <v>48.3</v>
      </c>
      <c r="R25" s="1314">
        <v>51.2</v>
      </c>
      <c r="S25" s="1315">
        <v>53.9</v>
      </c>
      <c r="T25" s="1315">
        <v>43.3</v>
      </c>
      <c r="U25" s="1315">
        <v>52.7</v>
      </c>
      <c r="V25" s="1315">
        <v>49.8</v>
      </c>
      <c r="W25" s="1316">
        <v>66.400000000000006</v>
      </c>
      <c r="X25" s="1314">
        <v>67.8</v>
      </c>
      <c r="Y25" s="1314">
        <v>65.400000000000006</v>
      </c>
      <c r="Z25" s="1314">
        <v>61.8</v>
      </c>
      <c r="AA25" s="1314">
        <v>55.4</v>
      </c>
      <c r="AB25" s="1314">
        <v>43.2</v>
      </c>
      <c r="AC25" s="1314">
        <v>39.5</v>
      </c>
      <c r="AD25" s="1314">
        <v>39.700000000000003</v>
      </c>
      <c r="AE25" s="1314">
        <v>67</v>
      </c>
      <c r="AF25" s="1314">
        <v>78.5</v>
      </c>
      <c r="AG25" s="1317">
        <v>75.5</v>
      </c>
      <c r="AH25" s="79"/>
    </row>
    <row r="26" spans="1:34">
      <c r="A26" s="1318"/>
      <c r="B26" s="411" t="s">
        <v>511</v>
      </c>
      <c r="C26" s="1102">
        <v>73.5</v>
      </c>
      <c r="D26" s="1314">
        <v>41.4</v>
      </c>
      <c r="E26" s="1314">
        <v>41.8</v>
      </c>
      <c r="F26" s="1314">
        <v>36.200000000000003</v>
      </c>
      <c r="G26" s="1314">
        <v>43.9</v>
      </c>
      <c r="H26" s="1314">
        <v>56.9</v>
      </c>
      <c r="I26" s="1314">
        <v>53.7</v>
      </c>
      <c r="J26" s="1314">
        <v>49.2</v>
      </c>
      <c r="K26" s="1314">
        <v>34.799999999999997</v>
      </c>
      <c r="L26" s="1314">
        <v>30.8</v>
      </c>
      <c r="M26" s="1314">
        <v>26.7</v>
      </c>
      <c r="N26" s="1314">
        <v>23.4</v>
      </c>
      <c r="O26" s="1314">
        <v>28</v>
      </c>
      <c r="P26" s="1314">
        <v>15.4</v>
      </c>
      <c r="Q26" s="1314">
        <v>14.6</v>
      </c>
      <c r="R26" s="1314">
        <v>25.3</v>
      </c>
      <c r="S26" s="1314">
        <v>23.5</v>
      </c>
      <c r="T26" s="1314">
        <v>42</v>
      </c>
      <c r="U26" s="1314">
        <v>47.4</v>
      </c>
      <c r="V26" s="1314">
        <v>55.5</v>
      </c>
      <c r="W26" s="1314">
        <v>55.6</v>
      </c>
      <c r="X26" s="1314">
        <v>36.299999999999997</v>
      </c>
      <c r="Y26" s="1314">
        <v>43.5</v>
      </c>
      <c r="Z26" s="1314">
        <v>36.799999999999997</v>
      </c>
      <c r="AA26" s="1314">
        <v>41.3</v>
      </c>
      <c r="AB26" s="1314">
        <v>30.2</v>
      </c>
      <c r="AC26" s="1314">
        <v>29.7</v>
      </c>
      <c r="AD26" s="1314">
        <v>23.9</v>
      </c>
      <c r="AE26" s="1315">
        <v>36.4</v>
      </c>
      <c r="AF26" s="1315">
        <v>54.7</v>
      </c>
      <c r="AG26" s="126" t="s">
        <v>23</v>
      </c>
      <c r="AH26" s="79"/>
    </row>
    <row r="27" spans="1:34">
      <c r="A27" s="1318"/>
      <c r="B27" s="411" t="s">
        <v>512</v>
      </c>
      <c r="C27" s="1102">
        <v>61.1</v>
      </c>
      <c r="D27" s="1314">
        <v>57.3</v>
      </c>
      <c r="E27" s="1314">
        <v>46.8</v>
      </c>
      <c r="F27" s="1314">
        <v>47.4</v>
      </c>
      <c r="G27" s="1314">
        <v>28.1</v>
      </c>
      <c r="H27" s="1314">
        <v>13.7</v>
      </c>
      <c r="I27" s="1316">
        <v>21.5</v>
      </c>
      <c r="J27" s="1316">
        <v>24.4</v>
      </c>
      <c r="K27" s="1314">
        <v>25.9</v>
      </c>
      <c r="L27" s="1314">
        <v>10.9</v>
      </c>
      <c r="M27" s="1316">
        <v>19.8</v>
      </c>
      <c r="N27" s="1316">
        <v>15.6</v>
      </c>
      <c r="O27" s="1314">
        <v>2.2999999999999998</v>
      </c>
      <c r="P27" s="1314">
        <v>7.4</v>
      </c>
      <c r="Q27" s="1314">
        <v>18.100000000000001</v>
      </c>
      <c r="R27" s="1314">
        <v>41.5</v>
      </c>
      <c r="S27" s="1314">
        <v>47.2</v>
      </c>
      <c r="T27" s="1314">
        <v>47.6</v>
      </c>
      <c r="U27" s="1314">
        <v>60</v>
      </c>
      <c r="V27" s="1314">
        <v>51.8</v>
      </c>
      <c r="W27" s="1314">
        <v>47.3</v>
      </c>
      <c r="X27" s="1314">
        <v>38</v>
      </c>
      <c r="Y27" s="1314">
        <v>20.9</v>
      </c>
      <c r="Z27" s="1314">
        <v>39.5</v>
      </c>
      <c r="AA27" s="1314">
        <v>67.5</v>
      </c>
      <c r="AB27" s="1314">
        <v>29.2</v>
      </c>
      <c r="AC27" s="1316">
        <v>29.9</v>
      </c>
      <c r="AD27" s="1314">
        <v>21.5</v>
      </c>
      <c r="AE27" s="1314">
        <v>25.1</v>
      </c>
      <c r="AF27" s="1314">
        <v>16.7</v>
      </c>
      <c r="AG27" s="1317">
        <v>43.2</v>
      </c>
    </row>
    <row r="28" spans="1:34">
      <c r="A28" s="1318"/>
      <c r="B28" s="411"/>
      <c r="C28" s="1102"/>
      <c r="D28" s="1087"/>
      <c r="E28" s="1087"/>
      <c r="F28" s="1087"/>
      <c r="G28" s="1087"/>
      <c r="H28" s="1087"/>
      <c r="I28" s="1087"/>
      <c r="J28" s="1087"/>
      <c r="K28" s="1087"/>
      <c r="L28" s="1087"/>
      <c r="M28" s="1087"/>
      <c r="N28" s="1087"/>
      <c r="O28" s="1087"/>
      <c r="P28" s="1087"/>
      <c r="Q28" s="1087"/>
      <c r="R28" s="1087"/>
      <c r="S28" s="1087"/>
      <c r="T28" s="1087"/>
      <c r="U28" s="1087"/>
      <c r="V28" s="1087"/>
      <c r="W28" s="1087"/>
      <c r="X28" s="1087"/>
      <c r="Y28" s="1087"/>
      <c r="Z28" s="1087"/>
      <c r="AA28" s="1087"/>
      <c r="AB28" s="1087"/>
      <c r="AC28" s="1087"/>
      <c r="AD28" s="1087"/>
      <c r="AE28" s="1087"/>
      <c r="AF28" s="1085"/>
      <c r="AG28" s="1319"/>
    </row>
    <row r="29" spans="1:34" s="1322" customFormat="1" ht="12" customHeight="1">
      <c r="A29" s="1313">
        <v>2022</v>
      </c>
      <c r="B29" s="411" t="s">
        <v>533</v>
      </c>
      <c r="C29" s="1102">
        <v>50.3</v>
      </c>
      <c r="D29" s="1314">
        <v>41.1</v>
      </c>
      <c r="E29" s="1314">
        <v>69.8</v>
      </c>
      <c r="F29" s="1314">
        <v>55.8</v>
      </c>
      <c r="G29" s="1314">
        <v>63.5</v>
      </c>
      <c r="H29" s="1314">
        <v>59.1</v>
      </c>
      <c r="I29" s="1314">
        <v>42.3</v>
      </c>
      <c r="J29" s="1314">
        <v>39.9</v>
      </c>
      <c r="K29" s="1314">
        <v>32.799999999999997</v>
      </c>
      <c r="L29" s="1314">
        <v>24.7</v>
      </c>
      <c r="M29" s="1314">
        <v>33.9</v>
      </c>
      <c r="N29" s="1314">
        <v>13.7</v>
      </c>
      <c r="O29" s="1314">
        <v>34</v>
      </c>
      <c r="P29" s="1314">
        <v>40.200000000000003</v>
      </c>
      <c r="Q29" s="1314">
        <v>51.7</v>
      </c>
      <c r="R29" s="1314">
        <v>29.3</v>
      </c>
      <c r="S29" s="1314">
        <v>63.5</v>
      </c>
      <c r="T29" s="1314">
        <v>62.6</v>
      </c>
      <c r="U29" s="1314">
        <v>47.9</v>
      </c>
      <c r="V29" s="1314">
        <v>67.8</v>
      </c>
      <c r="W29" s="1314">
        <v>63.4</v>
      </c>
      <c r="X29" s="1314">
        <v>62</v>
      </c>
      <c r="Y29" s="1314">
        <v>34</v>
      </c>
      <c r="Z29" s="1314">
        <v>38.200000000000003</v>
      </c>
      <c r="AA29" s="1314">
        <v>45</v>
      </c>
      <c r="AB29" s="1314">
        <v>42.8</v>
      </c>
      <c r="AC29" s="1314">
        <v>37.9</v>
      </c>
      <c r="AD29" s="1314">
        <v>71.099999999999994</v>
      </c>
      <c r="AE29" s="1341">
        <v>61.2</v>
      </c>
      <c r="AF29" s="130">
        <v>79.099999999999994</v>
      </c>
      <c r="AG29" s="130">
        <v>77.2</v>
      </c>
    </row>
    <row r="30" spans="1:34" s="1322" customFormat="1">
      <c r="A30" s="1318"/>
      <c r="B30" s="411" t="s">
        <v>514</v>
      </c>
      <c r="C30" s="1102">
        <v>54</v>
      </c>
      <c r="D30" s="1314">
        <v>67.3</v>
      </c>
      <c r="E30" s="1314">
        <v>63.4</v>
      </c>
      <c r="F30" s="1314">
        <v>45.9</v>
      </c>
      <c r="G30" s="1314">
        <v>73.3</v>
      </c>
      <c r="H30" s="1314">
        <v>66.7</v>
      </c>
      <c r="I30" s="1314">
        <v>74</v>
      </c>
      <c r="J30" s="1314">
        <v>66.900000000000006</v>
      </c>
      <c r="K30" s="1314">
        <v>50.6</v>
      </c>
      <c r="L30" s="1314">
        <v>52.3</v>
      </c>
      <c r="M30" s="1314">
        <v>58.1</v>
      </c>
      <c r="N30" s="1314">
        <v>67.5</v>
      </c>
      <c r="O30" s="1314">
        <v>62.2</v>
      </c>
      <c r="P30" s="1314">
        <v>71.099999999999994</v>
      </c>
      <c r="Q30" s="1314">
        <v>49.2</v>
      </c>
      <c r="R30" s="1314">
        <v>59.2</v>
      </c>
      <c r="S30" s="1314">
        <v>79.8</v>
      </c>
      <c r="T30" s="1314">
        <v>77.599999999999994</v>
      </c>
      <c r="U30" s="1314">
        <v>80.099999999999994</v>
      </c>
      <c r="V30" s="1314">
        <v>62.4</v>
      </c>
      <c r="W30" s="1314">
        <v>74.5</v>
      </c>
      <c r="X30" s="1314">
        <v>64.3</v>
      </c>
      <c r="Y30" s="1314">
        <v>74.7</v>
      </c>
      <c r="Z30" s="1314">
        <v>55.4</v>
      </c>
      <c r="AA30" s="1314">
        <v>74.900000000000006</v>
      </c>
      <c r="AB30" s="1314">
        <v>59.3</v>
      </c>
      <c r="AC30" s="1314">
        <v>48</v>
      </c>
      <c r="AD30" s="1314">
        <v>62.8</v>
      </c>
      <c r="AE30" s="128" t="s">
        <v>23</v>
      </c>
      <c r="AF30" s="128" t="s">
        <v>23</v>
      </c>
      <c r="AG30" s="130" t="s">
        <v>23</v>
      </c>
      <c r="AH30" s="1318"/>
    </row>
    <row r="31" spans="1:34" s="1322" customFormat="1">
      <c r="A31" s="1318"/>
      <c r="B31" s="411" t="s">
        <v>515</v>
      </c>
      <c r="C31" s="1102">
        <v>62.4</v>
      </c>
      <c r="D31" s="1314">
        <v>60.8</v>
      </c>
      <c r="E31" s="1314">
        <v>61.2</v>
      </c>
      <c r="F31" s="1314">
        <v>46.5</v>
      </c>
      <c r="G31" s="1314">
        <v>56.8</v>
      </c>
      <c r="H31" s="1314">
        <v>61.7</v>
      </c>
      <c r="I31" s="1314">
        <v>64.2</v>
      </c>
      <c r="J31" s="1314">
        <v>64.2</v>
      </c>
      <c r="K31" s="1314">
        <v>72.900000000000006</v>
      </c>
      <c r="L31" s="1314">
        <v>74.900000000000006</v>
      </c>
      <c r="M31" s="1314">
        <v>72.900000000000006</v>
      </c>
      <c r="N31" s="1314">
        <v>78.900000000000006</v>
      </c>
      <c r="O31" s="1314">
        <v>90.6</v>
      </c>
      <c r="P31" s="1314">
        <v>91.6</v>
      </c>
      <c r="Q31" s="1314">
        <v>69.5</v>
      </c>
      <c r="R31" s="1314">
        <v>66.099999999999994</v>
      </c>
      <c r="S31" s="1314">
        <v>75.400000000000006</v>
      </c>
      <c r="T31" s="1314">
        <v>77.7</v>
      </c>
      <c r="U31" s="1314">
        <v>103.2</v>
      </c>
      <c r="V31" s="1314">
        <v>102.9</v>
      </c>
      <c r="W31" s="1314">
        <v>92.3</v>
      </c>
      <c r="X31" s="1314">
        <v>102.5</v>
      </c>
      <c r="Y31" s="1314">
        <v>88</v>
      </c>
      <c r="Z31" s="1314">
        <v>90.1</v>
      </c>
      <c r="AA31" s="1314">
        <v>98.1</v>
      </c>
      <c r="AB31" s="1314">
        <v>93.9</v>
      </c>
      <c r="AC31" s="1314">
        <v>79.8</v>
      </c>
      <c r="AD31" s="1314">
        <v>81.8</v>
      </c>
      <c r="AE31" s="1314">
        <v>69.7</v>
      </c>
      <c r="AF31" s="1314">
        <v>79.099999999999994</v>
      </c>
      <c r="AG31" s="1087">
        <v>69.8</v>
      </c>
      <c r="AH31" s="1318"/>
    </row>
    <row r="32" spans="1:34">
      <c r="A32" s="1313"/>
      <c r="B32" s="411" t="s">
        <v>516</v>
      </c>
      <c r="C32" s="1102">
        <v>91.2</v>
      </c>
      <c r="D32" s="1314">
        <v>78.599999999999994</v>
      </c>
      <c r="E32" s="1314">
        <v>76.8</v>
      </c>
      <c r="F32" s="1314">
        <v>90.5</v>
      </c>
      <c r="G32" s="1314">
        <v>90</v>
      </c>
      <c r="H32" s="1314">
        <v>81.5</v>
      </c>
      <c r="I32" s="128">
        <v>0</v>
      </c>
      <c r="J32" s="1314">
        <v>63.3</v>
      </c>
      <c r="K32" s="1314">
        <v>66.8</v>
      </c>
      <c r="L32" s="1314">
        <v>72.7</v>
      </c>
      <c r="M32" s="1314">
        <v>104.6</v>
      </c>
      <c r="N32" s="1314">
        <v>73.900000000000006</v>
      </c>
      <c r="O32" s="1314">
        <v>81.099999999999994</v>
      </c>
      <c r="P32" s="1314">
        <v>76.599999999999994</v>
      </c>
      <c r="Q32" s="1314">
        <v>71.2</v>
      </c>
      <c r="R32" s="1314">
        <v>71</v>
      </c>
      <c r="S32" s="1314">
        <v>64.8</v>
      </c>
      <c r="T32" s="1314">
        <v>63</v>
      </c>
      <c r="U32" s="1314">
        <v>76.099999999999994</v>
      </c>
      <c r="V32" s="1314">
        <v>88.9</v>
      </c>
      <c r="W32" s="1316">
        <v>104.2</v>
      </c>
      <c r="X32" s="1314">
        <v>83.7</v>
      </c>
      <c r="Y32" s="1314">
        <v>85.6</v>
      </c>
      <c r="Z32" s="1314">
        <v>96</v>
      </c>
      <c r="AA32" s="1314">
        <v>93.3</v>
      </c>
      <c r="AB32" s="1314">
        <v>90.5</v>
      </c>
      <c r="AC32" s="1314">
        <v>93.3</v>
      </c>
      <c r="AD32" s="1314">
        <v>122.7</v>
      </c>
      <c r="AE32" s="1314">
        <v>96.2</v>
      </c>
      <c r="AF32" s="1314">
        <v>105.4</v>
      </c>
      <c r="AG32" s="130" t="s">
        <v>23</v>
      </c>
      <c r="AH32" s="79"/>
    </row>
    <row r="33" spans="1:34">
      <c r="A33" s="1318"/>
      <c r="B33" s="411" t="s">
        <v>517</v>
      </c>
      <c r="C33" s="1102">
        <v>86</v>
      </c>
      <c r="D33" s="1314">
        <v>89</v>
      </c>
      <c r="E33" s="1314">
        <v>93.4</v>
      </c>
      <c r="F33" s="1314">
        <v>100.3</v>
      </c>
      <c r="G33" s="1314">
        <v>96.4</v>
      </c>
      <c r="H33" s="1314">
        <v>90.1</v>
      </c>
      <c r="I33" s="1314">
        <v>79.3</v>
      </c>
      <c r="J33" s="1314">
        <v>101.3</v>
      </c>
      <c r="K33" s="1314">
        <v>110.3</v>
      </c>
      <c r="L33" s="1314">
        <v>113.7</v>
      </c>
      <c r="M33" s="1314">
        <v>120.2</v>
      </c>
      <c r="N33" s="1314">
        <v>111.9</v>
      </c>
      <c r="O33" s="1314">
        <v>67.7</v>
      </c>
      <c r="P33" s="1314">
        <v>76.2</v>
      </c>
      <c r="Q33" s="1314">
        <v>93.4</v>
      </c>
      <c r="R33" s="1314">
        <v>83.6</v>
      </c>
      <c r="S33" s="1314">
        <v>75.2</v>
      </c>
      <c r="T33" s="1314">
        <v>79.8</v>
      </c>
      <c r="U33" s="1314">
        <v>89</v>
      </c>
      <c r="V33" s="1314">
        <v>93.4</v>
      </c>
      <c r="W33" s="1314">
        <v>86.8</v>
      </c>
      <c r="X33" s="1314">
        <v>87.5</v>
      </c>
      <c r="Y33" s="1314">
        <v>85.5</v>
      </c>
      <c r="Z33" s="1314">
        <v>88.1</v>
      </c>
      <c r="AA33" s="1314">
        <v>79.099999999999994</v>
      </c>
      <c r="AB33" s="1314">
        <v>79.400000000000006</v>
      </c>
      <c r="AC33" s="1314">
        <v>85</v>
      </c>
      <c r="AD33" s="1314">
        <v>76.7</v>
      </c>
      <c r="AE33" s="1315">
        <v>72.099999999999994</v>
      </c>
      <c r="AF33" s="1315">
        <v>78</v>
      </c>
      <c r="AG33" s="1317">
        <v>94.8</v>
      </c>
      <c r="AH33" s="79"/>
    </row>
    <row r="34" spans="1:34">
      <c r="A34" s="1318"/>
      <c r="B34" s="411" t="s">
        <v>518</v>
      </c>
      <c r="C34" s="1102">
        <v>104.6</v>
      </c>
      <c r="D34" s="1314">
        <v>115.7</v>
      </c>
      <c r="E34" s="1314">
        <v>119.7</v>
      </c>
      <c r="F34" s="1314">
        <v>126.3</v>
      </c>
      <c r="G34" s="1314">
        <v>133</v>
      </c>
      <c r="H34" s="1314">
        <v>122.5</v>
      </c>
      <c r="I34" s="1316">
        <v>126.2</v>
      </c>
      <c r="J34" s="1316">
        <v>115.8</v>
      </c>
      <c r="K34" s="1314">
        <v>100.4</v>
      </c>
      <c r="L34" s="1314">
        <v>97.2</v>
      </c>
      <c r="M34" s="1316">
        <v>112.6</v>
      </c>
      <c r="N34" s="1316">
        <v>84</v>
      </c>
      <c r="O34" s="1314">
        <v>64.3</v>
      </c>
      <c r="P34" s="128">
        <v>0</v>
      </c>
      <c r="Q34" s="1314">
        <v>115.3</v>
      </c>
      <c r="R34" s="1314">
        <v>128.1</v>
      </c>
      <c r="S34" s="1314">
        <v>149.1</v>
      </c>
      <c r="T34" s="1314">
        <v>146.80000000000001</v>
      </c>
      <c r="U34" s="1314">
        <v>146.80000000000001</v>
      </c>
      <c r="V34" s="1314">
        <v>149.9</v>
      </c>
      <c r="W34" s="1314">
        <v>124</v>
      </c>
      <c r="X34" s="1314">
        <v>69.599999999999994</v>
      </c>
      <c r="Y34" s="1314">
        <v>72.599999999999994</v>
      </c>
      <c r="Z34" s="1314">
        <v>82.8</v>
      </c>
      <c r="AA34" s="1314">
        <v>64.599999999999994</v>
      </c>
      <c r="AB34" s="1314">
        <v>80.5</v>
      </c>
      <c r="AC34" s="1316">
        <v>115</v>
      </c>
      <c r="AD34" s="1314">
        <v>125.2</v>
      </c>
      <c r="AE34" s="1314">
        <v>135.19999999999999</v>
      </c>
      <c r="AF34" s="1314">
        <v>108.8</v>
      </c>
      <c r="AG34" s="130" t="s">
        <v>23</v>
      </c>
      <c r="AH34" s="79"/>
    </row>
    <row r="35" spans="1:34">
      <c r="A35" s="1313"/>
      <c r="B35" s="411" t="s">
        <v>519</v>
      </c>
      <c r="C35" s="1342">
        <v>108.5</v>
      </c>
      <c r="D35" s="1343">
        <v>90.5</v>
      </c>
      <c r="E35" s="1343">
        <v>106.9</v>
      </c>
      <c r="F35" s="1343">
        <v>119.4</v>
      </c>
      <c r="G35" s="1344">
        <v>80.900000000000006</v>
      </c>
      <c r="H35" s="1085">
        <v>86.1</v>
      </c>
      <c r="I35" s="1085">
        <v>80.2</v>
      </c>
      <c r="J35" s="1779">
        <v>66.400000000000006</v>
      </c>
      <c r="K35" s="1085">
        <v>68.8</v>
      </c>
      <c r="L35" s="1085">
        <v>55.6</v>
      </c>
      <c r="M35" s="1085">
        <v>54.3</v>
      </c>
      <c r="N35" s="1085">
        <v>68.2</v>
      </c>
      <c r="O35" s="1085">
        <v>92.8</v>
      </c>
      <c r="P35" s="1085">
        <v>106.1</v>
      </c>
      <c r="Q35" s="1085">
        <v>73.599999999999994</v>
      </c>
      <c r="R35" s="1085">
        <v>71</v>
      </c>
      <c r="S35" s="1085">
        <v>79.7</v>
      </c>
      <c r="T35" s="1085">
        <v>101.9</v>
      </c>
      <c r="U35" s="1085">
        <v>125.9</v>
      </c>
      <c r="V35" s="1085">
        <v>149.5</v>
      </c>
      <c r="W35" s="1085">
        <v>134</v>
      </c>
      <c r="X35" s="1085">
        <v>127.8</v>
      </c>
      <c r="Y35" s="1085">
        <v>100.9</v>
      </c>
      <c r="Z35" s="1085">
        <v>97.3</v>
      </c>
      <c r="AA35" s="1085">
        <v>116.8</v>
      </c>
      <c r="AB35" s="1085">
        <v>111.1</v>
      </c>
      <c r="AC35" s="1085">
        <v>70.5</v>
      </c>
      <c r="AD35" s="1085">
        <v>104.1</v>
      </c>
      <c r="AE35" s="1085">
        <v>99.5</v>
      </c>
      <c r="AF35" s="1085">
        <v>70.900000000000006</v>
      </c>
      <c r="AG35" s="1068">
        <v>77.3</v>
      </c>
      <c r="AH35" s="79"/>
    </row>
    <row r="36" spans="1:34">
      <c r="A36" s="1318"/>
      <c r="B36" s="411" t="s">
        <v>520</v>
      </c>
      <c r="C36" s="1342">
        <v>81.599999999999994</v>
      </c>
      <c r="D36" s="1343">
        <v>92.8</v>
      </c>
      <c r="E36" s="125" t="s">
        <v>23</v>
      </c>
      <c r="F36" s="125" t="s">
        <v>23</v>
      </c>
      <c r="G36" s="125" t="s">
        <v>23</v>
      </c>
      <c r="H36" s="1085">
        <v>107.2</v>
      </c>
      <c r="I36" s="1085">
        <v>72.2</v>
      </c>
      <c r="J36" s="1085">
        <v>85.9</v>
      </c>
      <c r="K36" s="1085">
        <v>86</v>
      </c>
      <c r="L36" s="1085">
        <v>92.5</v>
      </c>
      <c r="M36" s="1085">
        <v>85.2</v>
      </c>
      <c r="N36" s="1085">
        <v>97.9</v>
      </c>
      <c r="O36" s="1085">
        <v>86.2</v>
      </c>
      <c r="P36" s="1085">
        <v>58.4</v>
      </c>
      <c r="Q36" s="1085">
        <v>84.9</v>
      </c>
      <c r="R36" s="1085">
        <v>132.4</v>
      </c>
      <c r="S36" s="1085">
        <v>139.30000000000001</v>
      </c>
      <c r="T36" s="1085">
        <v>135.1</v>
      </c>
      <c r="U36" s="1085">
        <v>114.4</v>
      </c>
      <c r="V36" s="1085">
        <v>89.9</v>
      </c>
      <c r="W36" s="1085">
        <v>62.2</v>
      </c>
      <c r="X36" s="1779">
        <v>46.7</v>
      </c>
      <c r="Y36" s="1085">
        <v>23.7</v>
      </c>
      <c r="Z36" s="1085">
        <v>51.1</v>
      </c>
      <c r="AA36" s="1085">
        <v>84.5</v>
      </c>
      <c r="AB36" s="130" t="s">
        <v>23</v>
      </c>
      <c r="AC36" s="1085">
        <v>90.9</v>
      </c>
      <c r="AD36" s="1085">
        <v>54.7</v>
      </c>
      <c r="AE36" s="1085">
        <v>73.8</v>
      </c>
      <c r="AF36" s="1085">
        <v>65.7</v>
      </c>
      <c r="AG36" s="1068">
        <v>56.1</v>
      </c>
    </row>
    <row r="37" spans="1:34">
      <c r="A37" s="1318"/>
      <c r="B37" s="411" t="s">
        <v>521</v>
      </c>
      <c r="C37" s="1342">
        <v>63.4</v>
      </c>
      <c r="D37" s="1343">
        <v>67.900000000000006</v>
      </c>
      <c r="E37" s="1343">
        <v>73.099999999999994</v>
      </c>
      <c r="F37" s="1344">
        <v>71.599999999999994</v>
      </c>
      <c r="G37" s="1343">
        <v>81.2</v>
      </c>
      <c r="H37" s="1085">
        <v>72.599999999999994</v>
      </c>
      <c r="I37" s="1085">
        <v>101.2</v>
      </c>
      <c r="J37" s="1085">
        <v>95.3</v>
      </c>
      <c r="K37" s="1085">
        <v>70.8</v>
      </c>
      <c r="L37" s="1085">
        <v>59.7</v>
      </c>
      <c r="M37" s="1779">
        <v>53.9</v>
      </c>
      <c r="N37" s="1085">
        <v>62.5</v>
      </c>
      <c r="O37" s="128" t="s">
        <v>23</v>
      </c>
      <c r="P37" s="1085">
        <v>40.1</v>
      </c>
      <c r="Q37" s="1085">
        <v>59.1</v>
      </c>
      <c r="R37" s="1085">
        <v>63.1</v>
      </c>
      <c r="S37" s="1085">
        <v>49.8</v>
      </c>
      <c r="T37" s="1085">
        <v>48.7</v>
      </c>
      <c r="U37" s="1085">
        <v>43.2</v>
      </c>
      <c r="V37" s="1085">
        <v>38.4</v>
      </c>
      <c r="W37" s="1085">
        <v>42.5</v>
      </c>
      <c r="X37" s="1085">
        <v>53.2</v>
      </c>
      <c r="Y37" s="1085">
        <v>52.1</v>
      </c>
      <c r="Z37" s="1085">
        <v>59.5</v>
      </c>
      <c r="AA37" s="1085">
        <v>74.099999999999994</v>
      </c>
      <c r="AB37" s="1085">
        <v>29.7</v>
      </c>
      <c r="AC37" s="1085">
        <v>25.4</v>
      </c>
      <c r="AD37" s="1085">
        <v>33.700000000000003</v>
      </c>
      <c r="AE37" s="1085">
        <v>37.799999999999997</v>
      </c>
      <c r="AF37" s="1085">
        <v>43.3</v>
      </c>
      <c r="AG37" s="130" t="s">
        <v>23</v>
      </c>
    </row>
    <row r="38" spans="1:34">
      <c r="A38" s="1313"/>
      <c r="B38" s="411" t="s">
        <v>510</v>
      </c>
      <c r="C38" s="1102">
        <v>27.1</v>
      </c>
      <c r="D38" s="1314">
        <v>48.3</v>
      </c>
      <c r="E38" s="1314">
        <v>42.7</v>
      </c>
      <c r="F38" s="1314">
        <v>29.8</v>
      </c>
      <c r="G38" s="1314">
        <v>19.399999999999999</v>
      </c>
      <c r="H38" s="1314">
        <v>31.5</v>
      </c>
      <c r="I38" s="1315">
        <v>23.8</v>
      </c>
      <c r="J38" s="1314">
        <v>45.8</v>
      </c>
      <c r="K38" s="1314">
        <v>35.6</v>
      </c>
      <c r="L38" s="1314">
        <v>30.5</v>
      </c>
      <c r="M38" s="125">
        <v>31.5</v>
      </c>
      <c r="N38" s="125">
        <v>22.7</v>
      </c>
      <c r="O38" s="125">
        <v>24.1</v>
      </c>
      <c r="P38" s="125">
        <v>21.9</v>
      </c>
      <c r="Q38" s="1314">
        <v>27.2</v>
      </c>
      <c r="R38" s="1314">
        <v>20.7</v>
      </c>
      <c r="S38" s="1315">
        <v>35.799999999999997</v>
      </c>
      <c r="T38" s="1315">
        <v>31.5</v>
      </c>
      <c r="U38" s="1315">
        <v>33.799999999999997</v>
      </c>
      <c r="V38" s="1315">
        <v>23.7</v>
      </c>
      <c r="W38" s="1316">
        <v>24.1</v>
      </c>
      <c r="X38" s="1314">
        <v>15.9</v>
      </c>
      <c r="Y38" s="1314">
        <v>26.6</v>
      </c>
      <c r="Z38" s="1314">
        <v>23.7</v>
      </c>
      <c r="AA38" s="1314">
        <v>30</v>
      </c>
      <c r="AB38" s="1314">
        <v>10.4</v>
      </c>
      <c r="AC38" s="1314">
        <v>8</v>
      </c>
      <c r="AD38" s="1314">
        <v>10.6</v>
      </c>
      <c r="AE38" s="1314">
        <v>16.3</v>
      </c>
      <c r="AF38" s="1314">
        <v>10.1</v>
      </c>
      <c r="AG38" s="1317">
        <v>9.9</v>
      </c>
      <c r="AH38" s="79"/>
    </row>
    <row r="39" spans="1:34">
      <c r="A39" s="1318"/>
      <c r="B39" s="411" t="s">
        <v>511</v>
      </c>
      <c r="C39" s="1102">
        <v>8.6</v>
      </c>
      <c r="D39" s="1314">
        <v>26.6</v>
      </c>
      <c r="E39" s="1314">
        <v>20.5</v>
      </c>
      <c r="F39" s="1314">
        <v>15.1</v>
      </c>
      <c r="G39" s="1314">
        <v>36.1</v>
      </c>
      <c r="H39" s="1314">
        <v>25.1</v>
      </c>
      <c r="I39" s="1314">
        <v>19.2</v>
      </c>
      <c r="J39" s="1314">
        <v>20.100000000000001</v>
      </c>
      <c r="K39" s="1314">
        <v>18.899999999999999</v>
      </c>
      <c r="L39" s="1314">
        <v>24.4</v>
      </c>
      <c r="M39" s="1314">
        <v>19.5</v>
      </c>
      <c r="N39" s="1314">
        <v>17.3</v>
      </c>
      <c r="O39" s="1314">
        <v>24.9</v>
      </c>
      <c r="P39" s="1314">
        <v>9.4</v>
      </c>
      <c r="Q39" s="1314">
        <v>6</v>
      </c>
      <c r="R39" s="1314">
        <v>6.2</v>
      </c>
      <c r="S39" s="1314">
        <v>13.6</v>
      </c>
      <c r="T39" s="1314">
        <v>20.6</v>
      </c>
      <c r="U39" s="1314">
        <v>17.5</v>
      </c>
      <c r="V39" s="1314">
        <v>13</v>
      </c>
      <c r="W39" s="1314">
        <v>11.6</v>
      </c>
      <c r="X39" s="1314">
        <v>9.4</v>
      </c>
      <c r="Y39" s="1314">
        <v>3.5</v>
      </c>
      <c r="Z39" s="1314">
        <v>3</v>
      </c>
      <c r="AA39" s="1314">
        <v>3.1</v>
      </c>
      <c r="AB39" s="1314">
        <v>6.4</v>
      </c>
      <c r="AC39" s="1314">
        <v>7.8</v>
      </c>
      <c r="AD39" s="1314">
        <v>10</v>
      </c>
      <c r="AE39" s="1315">
        <v>15.9</v>
      </c>
      <c r="AF39" s="1315">
        <v>11.9</v>
      </c>
      <c r="AG39" s="126" t="s">
        <v>23</v>
      </c>
      <c r="AH39" s="79"/>
    </row>
    <row r="40" spans="1:34">
      <c r="A40" s="1318"/>
      <c r="B40" s="411" t="s">
        <v>512</v>
      </c>
      <c r="C40" s="1102">
        <v>20.5</v>
      </c>
      <c r="D40" s="1314">
        <v>26</v>
      </c>
      <c r="E40" s="1314">
        <v>8.1999999999999993</v>
      </c>
      <c r="F40" s="1314">
        <v>8.1</v>
      </c>
      <c r="G40" s="1314">
        <v>6</v>
      </c>
      <c r="H40" s="1314">
        <v>3.3</v>
      </c>
      <c r="I40" s="1316">
        <v>24</v>
      </c>
      <c r="J40" s="1316">
        <v>25</v>
      </c>
      <c r="K40" s="1314">
        <v>14.4</v>
      </c>
      <c r="L40" s="1314">
        <v>22.3</v>
      </c>
      <c r="M40" s="1316">
        <v>39.200000000000003</v>
      </c>
      <c r="N40" s="1316">
        <v>35.799999999999997</v>
      </c>
      <c r="O40" s="1314">
        <v>26.6</v>
      </c>
      <c r="P40" s="1314">
        <v>11.9</v>
      </c>
      <c r="Q40" s="1314">
        <v>12.1</v>
      </c>
      <c r="R40" s="1314">
        <v>11.6</v>
      </c>
      <c r="S40" s="1314">
        <v>19.3</v>
      </c>
      <c r="T40" s="1314">
        <v>33.4</v>
      </c>
      <c r="U40" s="1314">
        <v>29.1</v>
      </c>
      <c r="V40" s="1314">
        <v>20.8</v>
      </c>
      <c r="W40" s="1314">
        <v>7.8</v>
      </c>
      <c r="X40" s="1314">
        <v>19.5</v>
      </c>
      <c r="Y40" s="1314">
        <v>17.7</v>
      </c>
      <c r="Z40" s="1314">
        <v>41</v>
      </c>
      <c r="AA40" s="1314">
        <v>35.700000000000003</v>
      </c>
      <c r="AB40" s="1314">
        <v>38.5</v>
      </c>
      <c r="AC40" s="1316">
        <v>56.6</v>
      </c>
      <c r="AD40" s="1314">
        <v>45.1</v>
      </c>
      <c r="AE40" s="1314">
        <v>42.5</v>
      </c>
      <c r="AF40" s="1314">
        <v>33.6</v>
      </c>
      <c r="AG40" s="1317">
        <v>44.4</v>
      </c>
    </row>
    <row r="41" spans="1:34" s="1322" customFormat="1" ht="18.75" customHeight="1">
      <c r="A41" s="2368" t="s">
        <v>1520</v>
      </c>
      <c r="B41" s="2368"/>
      <c r="C41" s="2368"/>
      <c r="D41" s="2368"/>
      <c r="E41" s="2368"/>
      <c r="F41" s="2368"/>
      <c r="G41" s="2368"/>
      <c r="H41" s="2368"/>
      <c r="I41" s="2368"/>
      <c r="J41" s="2368"/>
      <c r="K41" s="2368"/>
      <c r="L41" s="2368"/>
      <c r="M41" s="2368"/>
      <c r="N41" s="2368"/>
      <c r="O41" s="2368"/>
      <c r="P41" s="2368"/>
      <c r="Q41" s="2368"/>
      <c r="R41" s="2368"/>
      <c r="S41" s="2368"/>
      <c r="T41" s="2368"/>
      <c r="U41" s="2368"/>
      <c r="V41" s="2368"/>
      <c r="W41" s="2368"/>
      <c r="X41" s="2368"/>
      <c r="Y41" s="2368"/>
      <c r="Z41" s="2368"/>
      <c r="AA41" s="2368"/>
      <c r="AB41" s="2368"/>
      <c r="AC41" s="2368"/>
      <c r="AD41" s="2368"/>
      <c r="AE41" s="2368"/>
      <c r="AF41" s="2368"/>
      <c r="AG41" s="2368"/>
    </row>
    <row r="42" spans="1:34">
      <c r="A42" s="1313">
        <v>2021</v>
      </c>
      <c r="B42" s="411" t="s">
        <v>510</v>
      </c>
      <c r="C42" s="1102">
        <v>23</v>
      </c>
      <c r="D42" s="1314">
        <v>25.1</v>
      </c>
      <c r="E42" s="1314">
        <v>28</v>
      </c>
      <c r="F42" s="1314">
        <v>28.7</v>
      </c>
      <c r="G42" s="1314">
        <v>32.700000000000003</v>
      </c>
      <c r="H42" s="1314">
        <v>15</v>
      </c>
      <c r="I42" s="1315">
        <v>30.9</v>
      </c>
      <c r="J42" s="1314">
        <v>39.700000000000003</v>
      </c>
      <c r="K42" s="1314">
        <v>27.1</v>
      </c>
      <c r="L42" s="1314">
        <v>35</v>
      </c>
      <c r="M42" s="1317" t="s">
        <v>23</v>
      </c>
      <c r="N42" s="1314">
        <v>18.899999999999999</v>
      </c>
      <c r="O42" s="1314">
        <v>12.2</v>
      </c>
      <c r="P42" s="1314">
        <v>18.399999999999999</v>
      </c>
      <c r="Q42" s="1314">
        <v>14.3</v>
      </c>
      <c r="R42" s="1314">
        <v>18.5</v>
      </c>
      <c r="S42" s="1315">
        <v>23.6</v>
      </c>
      <c r="T42" s="1315">
        <v>29.5</v>
      </c>
      <c r="U42" s="1315">
        <v>23.9</v>
      </c>
      <c r="V42" s="1315">
        <v>19.7</v>
      </c>
      <c r="W42" s="1316">
        <v>27.3</v>
      </c>
      <c r="X42" s="1314">
        <v>12.6</v>
      </c>
      <c r="Y42" s="1314">
        <v>15.6</v>
      </c>
      <c r="Z42" s="1314">
        <v>21.7</v>
      </c>
      <c r="AA42" s="1314">
        <v>21.7</v>
      </c>
      <c r="AB42" s="1314">
        <v>31.9</v>
      </c>
      <c r="AC42" s="1314">
        <v>32.799999999999997</v>
      </c>
      <c r="AD42" s="1314">
        <v>44.6</v>
      </c>
      <c r="AE42" s="1314">
        <v>34.799999999999997</v>
      </c>
      <c r="AF42" s="1314">
        <v>30.6</v>
      </c>
      <c r="AG42" s="1317">
        <v>26.4</v>
      </c>
      <c r="AH42" s="77"/>
    </row>
    <row r="43" spans="1:34">
      <c r="A43" s="1318"/>
      <c r="B43" s="411" t="s">
        <v>511</v>
      </c>
      <c r="C43" s="1102">
        <v>26.6</v>
      </c>
      <c r="D43" s="1314">
        <v>24.1</v>
      </c>
      <c r="E43" s="1314">
        <v>22.1</v>
      </c>
      <c r="F43" s="1314">
        <v>12.8</v>
      </c>
      <c r="G43" s="1314">
        <v>10.3</v>
      </c>
      <c r="H43" s="1314">
        <v>15.2</v>
      </c>
      <c r="I43" s="1314">
        <v>15.5</v>
      </c>
      <c r="J43" s="1314">
        <v>25.9</v>
      </c>
      <c r="K43" s="1314">
        <v>28.6</v>
      </c>
      <c r="L43" s="1314">
        <v>37.9</v>
      </c>
      <c r="M43" s="1314">
        <v>50.4</v>
      </c>
      <c r="N43" s="1314">
        <v>51.1</v>
      </c>
      <c r="O43" s="1314">
        <v>58.5</v>
      </c>
      <c r="P43" s="1314">
        <v>57.9</v>
      </c>
      <c r="Q43" s="1314">
        <v>48.8</v>
      </c>
      <c r="R43" s="1317" t="s">
        <v>23</v>
      </c>
      <c r="S43" s="1317" t="s">
        <v>23</v>
      </c>
      <c r="T43" s="1317" t="s">
        <v>23</v>
      </c>
      <c r="U43" s="1314">
        <v>36</v>
      </c>
      <c r="V43" s="1314">
        <v>13.2</v>
      </c>
      <c r="W43" s="1314">
        <v>18.8</v>
      </c>
      <c r="X43" s="1314">
        <v>15.5</v>
      </c>
      <c r="Y43" s="1314">
        <v>18.7</v>
      </c>
      <c r="Z43" s="1314">
        <v>21.5</v>
      </c>
      <c r="AA43" s="1314">
        <v>41.9</v>
      </c>
      <c r="AB43" s="1314">
        <v>52.6</v>
      </c>
      <c r="AC43" s="1314">
        <v>40.9</v>
      </c>
      <c r="AD43" s="1314">
        <v>35.200000000000003</v>
      </c>
      <c r="AE43" s="1315">
        <v>18.399999999999999</v>
      </c>
      <c r="AF43" s="1315">
        <v>12.7</v>
      </c>
      <c r="AG43" s="1317" t="s">
        <v>23</v>
      </c>
      <c r="AH43" s="78"/>
    </row>
    <row r="44" spans="1:34">
      <c r="A44" s="1318"/>
      <c r="B44" s="411" t="s">
        <v>512</v>
      </c>
      <c r="C44" s="1102">
        <v>11.6</v>
      </c>
      <c r="D44" s="1314">
        <v>18</v>
      </c>
      <c r="E44" s="1314">
        <v>46.5</v>
      </c>
      <c r="F44" s="1314">
        <v>32.799999999999997</v>
      </c>
      <c r="G44" s="1314">
        <v>29.4</v>
      </c>
      <c r="H44" s="1314">
        <v>34.200000000000003</v>
      </c>
      <c r="I44" s="1316">
        <v>36</v>
      </c>
      <c r="J44" s="1316">
        <v>34.299999999999997</v>
      </c>
      <c r="K44" s="1314">
        <v>42.5</v>
      </c>
      <c r="L44" s="1314">
        <v>54.1</v>
      </c>
      <c r="M44" s="1316">
        <v>53.4</v>
      </c>
      <c r="N44" s="1316">
        <v>67.900000000000006</v>
      </c>
      <c r="O44" s="1314">
        <v>56.1</v>
      </c>
      <c r="P44" s="1314">
        <v>56.9</v>
      </c>
      <c r="Q44" s="1314">
        <v>34.6</v>
      </c>
      <c r="R44" s="1314">
        <v>16.7</v>
      </c>
      <c r="S44" s="1314">
        <v>16</v>
      </c>
      <c r="T44" s="1314">
        <v>11.4</v>
      </c>
      <c r="U44" s="1314">
        <v>7.7</v>
      </c>
      <c r="V44" s="1314">
        <v>10</v>
      </c>
      <c r="W44" s="1314">
        <v>21.4</v>
      </c>
      <c r="X44" s="1314">
        <v>26.2</v>
      </c>
      <c r="Y44" s="1314">
        <v>42.1</v>
      </c>
      <c r="Z44" s="1314">
        <v>12.1</v>
      </c>
      <c r="AA44" s="1314">
        <v>26.3</v>
      </c>
      <c r="AB44" s="1314">
        <v>73.7</v>
      </c>
      <c r="AC44" s="1316">
        <v>57.1</v>
      </c>
      <c r="AD44" s="1314">
        <v>59.7</v>
      </c>
      <c r="AE44" s="1314">
        <v>32.6</v>
      </c>
      <c r="AF44" s="1314">
        <v>20.5</v>
      </c>
      <c r="AG44" s="1317">
        <v>9.5</v>
      </c>
      <c r="AH44" s="78"/>
    </row>
    <row r="45" spans="1:34">
      <c r="A45" s="1318"/>
      <c r="B45" s="411"/>
      <c r="C45" s="1102"/>
      <c r="D45" s="1087"/>
      <c r="E45" s="1087"/>
      <c r="F45" s="1087"/>
      <c r="G45" s="1087"/>
      <c r="H45" s="1087"/>
      <c r="I45" s="1087"/>
      <c r="J45" s="1087"/>
      <c r="K45" s="1087"/>
      <c r="L45" s="1087"/>
      <c r="M45" s="1087"/>
      <c r="N45" s="1087"/>
      <c r="O45" s="1087"/>
      <c r="P45" s="1087"/>
      <c r="Q45" s="1087"/>
      <c r="R45" s="1087"/>
      <c r="S45" s="1087"/>
      <c r="T45" s="1087"/>
      <c r="U45" s="1087"/>
      <c r="V45" s="1087"/>
      <c r="W45" s="1087"/>
      <c r="X45" s="1087"/>
      <c r="Y45" s="1087"/>
      <c r="Z45" s="1087"/>
      <c r="AA45" s="1087"/>
      <c r="AB45" s="1087"/>
      <c r="AC45" s="1087"/>
      <c r="AD45" s="1087"/>
      <c r="AE45" s="1087"/>
      <c r="AF45" s="1085"/>
      <c r="AG45" s="1319"/>
      <c r="AH45" s="78"/>
    </row>
    <row r="46" spans="1:34" s="1322" customFormat="1">
      <c r="A46" s="1313">
        <v>2022</v>
      </c>
      <c r="B46" s="411" t="s">
        <v>533</v>
      </c>
      <c r="C46" s="1102">
        <v>14.4</v>
      </c>
      <c r="D46" s="1314">
        <v>15</v>
      </c>
      <c r="E46" s="130">
        <v>17.7</v>
      </c>
      <c r="F46" s="1314">
        <v>11.6</v>
      </c>
      <c r="G46" s="1314">
        <v>10</v>
      </c>
      <c r="H46" s="1314">
        <v>9.4</v>
      </c>
      <c r="I46" s="1314">
        <v>19.7</v>
      </c>
      <c r="J46" s="1314">
        <v>30.3</v>
      </c>
      <c r="K46" s="1314">
        <v>39.1</v>
      </c>
      <c r="L46" s="1314">
        <v>54.3</v>
      </c>
      <c r="M46" s="1314">
        <v>67.3</v>
      </c>
      <c r="N46" s="1314">
        <v>79</v>
      </c>
      <c r="O46" s="1314">
        <v>26.5</v>
      </c>
      <c r="P46" s="1314">
        <v>21.4</v>
      </c>
      <c r="Q46" s="1314">
        <v>25.8</v>
      </c>
      <c r="R46" s="1314">
        <v>51.3</v>
      </c>
      <c r="S46" s="1314">
        <v>15.5</v>
      </c>
      <c r="T46" s="1314">
        <v>32.700000000000003</v>
      </c>
      <c r="U46" s="130">
        <v>27</v>
      </c>
      <c r="V46" s="130">
        <v>13</v>
      </c>
      <c r="W46" s="1314">
        <v>19.2</v>
      </c>
      <c r="X46" s="1314">
        <v>13.3</v>
      </c>
      <c r="Y46" s="1314">
        <v>30.7</v>
      </c>
      <c r="Z46" s="1314">
        <v>31.7</v>
      </c>
      <c r="AA46" s="1314">
        <v>14.4</v>
      </c>
      <c r="AB46" s="1316">
        <v>14.9</v>
      </c>
      <c r="AC46" s="1314">
        <v>18.3</v>
      </c>
      <c r="AD46" s="1314">
        <v>12.1</v>
      </c>
      <c r="AE46" s="1314">
        <v>13.7</v>
      </c>
      <c r="AF46" s="130">
        <v>17</v>
      </c>
      <c r="AG46" s="130">
        <v>45.4</v>
      </c>
    </row>
    <row r="47" spans="1:34" s="1322" customFormat="1">
      <c r="A47" s="1318"/>
      <c r="B47" s="411" t="s">
        <v>514</v>
      </c>
      <c r="C47" s="1102">
        <v>20</v>
      </c>
      <c r="D47" s="1314">
        <v>8.4</v>
      </c>
      <c r="E47" s="1314">
        <v>19</v>
      </c>
      <c r="F47" s="1314">
        <v>18.2</v>
      </c>
      <c r="G47" s="1314">
        <v>13</v>
      </c>
      <c r="H47" s="1314">
        <v>6.6</v>
      </c>
      <c r="I47" s="1314">
        <v>7.2</v>
      </c>
      <c r="J47" s="1314">
        <v>15.5</v>
      </c>
      <c r="K47" s="1314">
        <v>13.9</v>
      </c>
      <c r="L47" s="1314">
        <v>21.8</v>
      </c>
      <c r="M47" s="1316">
        <v>11.3</v>
      </c>
      <c r="N47" s="1314">
        <v>18.7</v>
      </c>
      <c r="O47" s="1314">
        <v>20.7</v>
      </c>
      <c r="P47" s="1314">
        <v>26.9</v>
      </c>
      <c r="Q47" s="1314">
        <v>37.5</v>
      </c>
      <c r="R47" s="1314">
        <v>16.8</v>
      </c>
      <c r="S47" s="1314">
        <v>3.5</v>
      </c>
      <c r="T47" s="130" t="s">
        <v>23</v>
      </c>
      <c r="U47" s="130" t="s">
        <v>23</v>
      </c>
      <c r="V47" s="130" t="s">
        <v>23</v>
      </c>
      <c r="W47" s="130" t="s">
        <v>23</v>
      </c>
      <c r="X47" s="130" t="s">
        <v>23</v>
      </c>
      <c r="Y47" s="130" t="s">
        <v>23</v>
      </c>
      <c r="Z47" s="1314">
        <v>23.9</v>
      </c>
      <c r="AA47" s="1314">
        <v>18.100000000000001</v>
      </c>
      <c r="AB47" s="1314">
        <v>16.7</v>
      </c>
      <c r="AC47" s="1316">
        <v>32.799999999999997</v>
      </c>
      <c r="AD47" s="1314">
        <v>32.6</v>
      </c>
      <c r="AE47" s="130" t="s">
        <v>23</v>
      </c>
      <c r="AF47" s="130" t="s">
        <v>23</v>
      </c>
      <c r="AG47" s="130" t="s">
        <v>23</v>
      </c>
    </row>
    <row r="48" spans="1:34" s="1322" customFormat="1">
      <c r="A48" s="1318"/>
      <c r="B48" s="411" t="s">
        <v>515</v>
      </c>
      <c r="C48" s="1102">
        <v>45.6</v>
      </c>
      <c r="D48" s="130" t="s">
        <v>23</v>
      </c>
      <c r="E48" s="130" t="s">
        <v>23</v>
      </c>
      <c r="F48" s="130" t="s">
        <v>23</v>
      </c>
      <c r="G48" s="130" t="s">
        <v>23</v>
      </c>
      <c r="H48" s="130" t="s">
        <v>23</v>
      </c>
      <c r="I48" s="130" t="s">
        <v>23</v>
      </c>
      <c r="J48" s="130" t="s">
        <v>23</v>
      </c>
      <c r="K48" s="130" t="s">
        <v>23</v>
      </c>
      <c r="L48" s="130" t="s">
        <v>23</v>
      </c>
      <c r="M48" s="1316">
        <v>24.4</v>
      </c>
      <c r="N48" s="1314">
        <v>32.6</v>
      </c>
      <c r="O48" s="1314">
        <v>28.6</v>
      </c>
      <c r="P48" s="1314">
        <v>45.7</v>
      </c>
      <c r="Q48" s="1314">
        <v>28.7</v>
      </c>
      <c r="R48" s="130" t="s">
        <v>23</v>
      </c>
      <c r="S48" s="1314">
        <v>59.8</v>
      </c>
      <c r="T48" s="1314">
        <v>42.6</v>
      </c>
      <c r="U48" s="1314">
        <v>44.9</v>
      </c>
      <c r="V48" s="1314">
        <v>32.9</v>
      </c>
      <c r="W48" s="1314">
        <v>46.8</v>
      </c>
      <c r="X48" s="1314">
        <v>62.9</v>
      </c>
      <c r="Y48" s="1314">
        <v>97</v>
      </c>
      <c r="Z48" s="1314">
        <v>82.5</v>
      </c>
      <c r="AA48" s="1314">
        <v>93.1</v>
      </c>
      <c r="AB48" s="1314">
        <v>52.1</v>
      </c>
      <c r="AC48" s="1316">
        <v>13.1</v>
      </c>
      <c r="AD48" s="1314">
        <v>71.8</v>
      </c>
      <c r="AE48" s="1314">
        <v>39.299999999999997</v>
      </c>
      <c r="AF48" s="1314">
        <v>39.700000000000003</v>
      </c>
      <c r="AG48" s="130">
        <v>21</v>
      </c>
      <c r="AH48" s="1318"/>
    </row>
    <row r="49" spans="1:34">
      <c r="A49" s="1313"/>
      <c r="B49" s="411" t="s">
        <v>516</v>
      </c>
      <c r="C49" s="1102">
        <v>28.4</v>
      </c>
      <c r="D49" s="1314">
        <v>31.4</v>
      </c>
      <c r="E49" s="1314">
        <v>10.3</v>
      </c>
      <c r="F49" s="1314">
        <v>20.100000000000001</v>
      </c>
      <c r="G49" s="1314">
        <v>11.8</v>
      </c>
      <c r="H49" s="1314">
        <v>10.3</v>
      </c>
      <c r="I49" s="1314">
        <v>12.2</v>
      </c>
      <c r="J49" s="1314">
        <v>11.5</v>
      </c>
      <c r="K49" s="1314">
        <v>8.8000000000000007</v>
      </c>
      <c r="L49" s="1314">
        <v>10.199999999999999</v>
      </c>
      <c r="M49" s="1314">
        <v>34.5</v>
      </c>
      <c r="N49" s="1314">
        <v>34.4</v>
      </c>
      <c r="O49" s="1314">
        <v>29.2</v>
      </c>
      <c r="P49" s="1314">
        <v>39.9</v>
      </c>
      <c r="Q49" s="1314">
        <v>12.5</v>
      </c>
      <c r="R49" s="1314">
        <v>11</v>
      </c>
      <c r="S49" s="1314">
        <v>14.4</v>
      </c>
      <c r="T49" s="1314">
        <v>17.899999999999999</v>
      </c>
      <c r="U49" s="1314">
        <v>18.600000000000001</v>
      </c>
      <c r="V49" s="1314">
        <v>26.7</v>
      </c>
      <c r="W49" s="1316">
        <v>26.5</v>
      </c>
      <c r="X49" s="1314">
        <v>28.7</v>
      </c>
      <c r="Y49" s="1314">
        <v>23.2</v>
      </c>
      <c r="Z49" s="1314">
        <v>21.4</v>
      </c>
      <c r="AA49" s="1314">
        <v>13.7</v>
      </c>
      <c r="AB49" s="1314">
        <v>20.3</v>
      </c>
      <c r="AC49" s="1314">
        <v>26.9</v>
      </c>
      <c r="AD49" s="1314">
        <v>23.9</v>
      </c>
      <c r="AE49" s="1314">
        <v>26.7</v>
      </c>
      <c r="AF49" s="1314">
        <v>31.2</v>
      </c>
      <c r="AG49" s="130" t="s">
        <v>23</v>
      </c>
      <c r="AH49" s="78"/>
    </row>
    <row r="50" spans="1:34">
      <c r="A50" s="1318"/>
      <c r="B50" s="411" t="s">
        <v>517</v>
      </c>
      <c r="C50" s="1102">
        <v>27</v>
      </c>
      <c r="D50" s="1314">
        <v>34.6</v>
      </c>
      <c r="E50" s="1314">
        <v>29</v>
      </c>
      <c r="F50" s="1314">
        <v>25.2</v>
      </c>
      <c r="G50" s="1314">
        <v>30.9</v>
      </c>
      <c r="H50" s="1314">
        <v>23.9</v>
      </c>
      <c r="I50" s="1314">
        <v>30.8</v>
      </c>
      <c r="J50" s="1314">
        <v>22.5</v>
      </c>
      <c r="K50" s="1314">
        <v>19.7</v>
      </c>
      <c r="L50" s="1314">
        <v>25.8</v>
      </c>
      <c r="M50" s="1314">
        <v>36.1</v>
      </c>
      <c r="N50" s="1314">
        <v>51.2</v>
      </c>
      <c r="O50" s="1314">
        <v>31.2</v>
      </c>
      <c r="P50" s="1314">
        <v>28.3</v>
      </c>
      <c r="Q50" s="1314">
        <v>20.8</v>
      </c>
      <c r="R50" s="1314">
        <v>21.4</v>
      </c>
      <c r="S50" s="1314">
        <v>27.5</v>
      </c>
      <c r="T50" s="1314">
        <v>16.100000000000001</v>
      </c>
      <c r="U50" s="1314">
        <v>24.3</v>
      </c>
      <c r="V50" s="1314">
        <v>14.4</v>
      </c>
      <c r="W50" s="1314">
        <v>33.200000000000003</v>
      </c>
      <c r="X50" s="1314">
        <v>10.1</v>
      </c>
      <c r="Y50" s="1314">
        <v>14.5</v>
      </c>
      <c r="Z50" s="1314">
        <v>19.7</v>
      </c>
      <c r="AA50" s="1314">
        <v>14.2</v>
      </c>
      <c r="AB50" s="1314">
        <v>16.899999999999999</v>
      </c>
      <c r="AC50" s="1314">
        <v>13.2</v>
      </c>
      <c r="AD50" s="1314">
        <v>13.2</v>
      </c>
      <c r="AE50" s="1315">
        <v>11.8</v>
      </c>
      <c r="AF50" s="1315">
        <v>14.1</v>
      </c>
      <c r="AG50" s="1320">
        <v>15.4</v>
      </c>
      <c r="AH50" s="78"/>
    </row>
    <row r="51" spans="1:34">
      <c r="A51" s="1318"/>
      <c r="B51" s="411" t="s">
        <v>518</v>
      </c>
      <c r="C51" s="1102">
        <v>14.9</v>
      </c>
      <c r="D51" s="1314">
        <v>18.5</v>
      </c>
      <c r="E51" s="1314">
        <v>19.399999999999999</v>
      </c>
      <c r="F51" s="1314">
        <v>22.2</v>
      </c>
      <c r="G51" s="1314">
        <v>17.7</v>
      </c>
      <c r="H51" s="1314">
        <v>19.8</v>
      </c>
      <c r="I51" s="1316">
        <v>17.2</v>
      </c>
      <c r="J51" s="1316">
        <v>16.7</v>
      </c>
      <c r="K51" s="1314">
        <v>18.2</v>
      </c>
      <c r="L51" s="1314">
        <v>16</v>
      </c>
      <c r="M51" s="1316">
        <v>21.1</v>
      </c>
      <c r="N51" s="1316">
        <v>19.100000000000001</v>
      </c>
      <c r="O51" s="1314">
        <v>18.8</v>
      </c>
      <c r="P51" s="1314">
        <v>18.2</v>
      </c>
      <c r="Q51" s="1314">
        <v>17.2</v>
      </c>
      <c r="R51" s="1314">
        <v>17.100000000000001</v>
      </c>
      <c r="S51" s="1314">
        <v>13.7</v>
      </c>
      <c r="T51" s="1314">
        <v>21.1</v>
      </c>
      <c r="U51" s="1314">
        <v>27.5</v>
      </c>
      <c r="V51" s="1314">
        <v>21.1</v>
      </c>
      <c r="W51" s="1314">
        <v>16.8</v>
      </c>
      <c r="X51" s="1314">
        <v>16.8</v>
      </c>
      <c r="Y51" s="1314">
        <v>19.3</v>
      </c>
      <c r="Z51" s="1314">
        <v>22.3</v>
      </c>
      <c r="AA51" s="1314">
        <v>21.8</v>
      </c>
      <c r="AB51" s="1314">
        <v>24.4</v>
      </c>
      <c r="AC51" s="1316">
        <v>24.1</v>
      </c>
      <c r="AD51" s="1314">
        <v>17</v>
      </c>
      <c r="AE51" s="1314">
        <v>15.7</v>
      </c>
      <c r="AF51" s="1314">
        <v>18.100000000000001</v>
      </c>
      <c r="AG51" s="130" t="s">
        <v>23</v>
      </c>
      <c r="AH51" s="78"/>
    </row>
    <row r="52" spans="1:34">
      <c r="A52" s="1313"/>
      <c r="B52" s="411" t="s">
        <v>519</v>
      </c>
      <c r="C52" s="1102">
        <v>26.8</v>
      </c>
      <c r="D52" s="1314">
        <v>10.1</v>
      </c>
      <c r="E52" s="1314">
        <v>12</v>
      </c>
      <c r="F52" s="1314">
        <v>22.8</v>
      </c>
      <c r="G52" s="1314">
        <v>15.1</v>
      </c>
      <c r="H52" s="1314">
        <v>16</v>
      </c>
      <c r="I52" s="1315">
        <v>15.6</v>
      </c>
      <c r="J52" s="1314">
        <v>14.7</v>
      </c>
      <c r="K52" s="1314">
        <v>11.2</v>
      </c>
      <c r="L52" s="1314">
        <v>8.6</v>
      </c>
      <c r="M52" s="1314">
        <v>10.9</v>
      </c>
      <c r="N52" s="1314">
        <v>12.9</v>
      </c>
      <c r="O52" s="1314">
        <v>16.899999999999999</v>
      </c>
      <c r="P52" s="1314">
        <v>19.3</v>
      </c>
      <c r="Q52" s="1314">
        <v>15.1</v>
      </c>
      <c r="R52" s="1314">
        <v>15.1</v>
      </c>
      <c r="S52" s="1315">
        <v>12.7</v>
      </c>
      <c r="T52" s="1315">
        <v>17.3</v>
      </c>
      <c r="U52" s="1315">
        <v>23.6</v>
      </c>
      <c r="V52" s="1315">
        <v>28.2</v>
      </c>
      <c r="W52" s="1316">
        <v>30.6</v>
      </c>
      <c r="X52" s="1314">
        <v>24.3</v>
      </c>
      <c r="Y52" s="1314">
        <v>23.7</v>
      </c>
      <c r="Z52" s="1314">
        <v>12.4</v>
      </c>
      <c r="AA52" s="1314">
        <v>17.100000000000001</v>
      </c>
      <c r="AB52" s="1314">
        <v>16.899999999999999</v>
      </c>
      <c r="AC52" s="1314">
        <v>13.9</v>
      </c>
      <c r="AD52" s="1314">
        <v>16.7</v>
      </c>
      <c r="AE52" s="1314">
        <v>21.2</v>
      </c>
      <c r="AF52" s="1314">
        <v>13.7</v>
      </c>
      <c r="AG52" s="1317">
        <v>12.7</v>
      </c>
      <c r="AH52" s="77"/>
    </row>
    <row r="53" spans="1:34">
      <c r="A53" s="1318"/>
      <c r="B53" s="411" t="s">
        <v>520</v>
      </c>
      <c r="C53" s="1102">
        <v>14.3</v>
      </c>
      <c r="D53" s="1314">
        <v>11.3</v>
      </c>
      <c r="E53" s="1314">
        <v>18.399999999999999</v>
      </c>
      <c r="F53" s="1314">
        <v>25.1</v>
      </c>
      <c r="G53" s="1314">
        <v>25.6</v>
      </c>
      <c r="H53" s="1314">
        <v>11.2</v>
      </c>
      <c r="I53" s="1314">
        <v>8.1</v>
      </c>
      <c r="J53" s="1314">
        <v>11.6</v>
      </c>
      <c r="K53" s="1314">
        <v>17.2</v>
      </c>
      <c r="L53" s="1314">
        <v>16.7</v>
      </c>
      <c r="M53" s="1314">
        <v>16</v>
      </c>
      <c r="N53" s="1314">
        <v>17.100000000000001</v>
      </c>
      <c r="O53" s="1314">
        <v>18.3</v>
      </c>
      <c r="P53" s="1314">
        <v>18.2</v>
      </c>
      <c r="Q53" s="1314">
        <v>20</v>
      </c>
      <c r="R53" s="1314">
        <v>23.7</v>
      </c>
      <c r="S53" s="1314">
        <v>25.5</v>
      </c>
      <c r="T53" s="1314">
        <v>31.3</v>
      </c>
      <c r="U53" s="1314">
        <v>28.2</v>
      </c>
      <c r="V53" s="1314">
        <v>23.6</v>
      </c>
      <c r="W53" s="1314">
        <v>8.3000000000000007</v>
      </c>
      <c r="X53" s="1314">
        <v>10.6</v>
      </c>
      <c r="Y53" s="1314">
        <v>19.399999999999999</v>
      </c>
      <c r="Z53" s="1314">
        <v>29.7</v>
      </c>
      <c r="AA53" s="1314">
        <v>45.7</v>
      </c>
      <c r="AB53" s="1314">
        <v>39.1</v>
      </c>
      <c r="AC53" s="1314">
        <v>24.6</v>
      </c>
      <c r="AD53" s="1314">
        <v>19.5</v>
      </c>
      <c r="AE53" s="1315">
        <v>15.8</v>
      </c>
      <c r="AF53" s="1315">
        <v>12.3</v>
      </c>
      <c r="AG53" s="1320">
        <v>11.6</v>
      </c>
      <c r="AH53" s="78"/>
    </row>
    <row r="54" spans="1:34">
      <c r="A54" s="1318"/>
      <c r="B54" s="411" t="s">
        <v>521</v>
      </c>
      <c r="C54" s="1102">
        <v>9.5</v>
      </c>
      <c r="D54" s="1314">
        <v>12.2</v>
      </c>
      <c r="E54" s="1314">
        <v>16.8</v>
      </c>
      <c r="F54" s="1314">
        <v>14.1</v>
      </c>
      <c r="G54" s="1314">
        <v>17.7</v>
      </c>
      <c r="H54" s="1314">
        <v>16.8</v>
      </c>
      <c r="I54" s="1316">
        <v>20.6</v>
      </c>
      <c r="J54" s="1316">
        <v>25.2</v>
      </c>
      <c r="K54" s="1314">
        <v>12.9</v>
      </c>
      <c r="L54" s="1314">
        <v>9.1</v>
      </c>
      <c r="M54" s="1316">
        <v>12.5</v>
      </c>
      <c r="N54" s="1316">
        <v>14.2</v>
      </c>
      <c r="O54" s="1314">
        <v>17.7</v>
      </c>
      <c r="P54" s="1314">
        <v>18.5</v>
      </c>
      <c r="Q54" s="1314">
        <v>14.8</v>
      </c>
      <c r="R54" s="1314">
        <v>9.6</v>
      </c>
      <c r="S54" s="1314">
        <v>9.3000000000000007</v>
      </c>
      <c r="T54" s="1314">
        <v>6.4</v>
      </c>
      <c r="U54" s="1314">
        <v>7.3</v>
      </c>
      <c r="V54" s="1314">
        <v>8.3000000000000007</v>
      </c>
      <c r="W54" s="1314">
        <v>9.6</v>
      </c>
      <c r="X54" s="1314">
        <v>13.4</v>
      </c>
      <c r="Y54" s="1314">
        <v>22.8</v>
      </c>
      <c r="Z54" s="1314">
        <v>22.1</v>
      </c>
      <c r="AA54" s="1314">
        <v>23</v>
      </c>
      <c r="AB54" s="1314">
        <v>23.8</v>
      </c>
      <c r="AC54" s="1316">
        <v>17.7</v>
      </c>
      <c r="AD54" s="1314">
        <v>11.8</v>
      </c>
      <c r="AE54" s="1314">
        <v>19.3</v>
      </c>
      <c r="AF54" s="1314">
        <v>26</v>
      </c>
      <c r="AG54" s="1317" t="s">
        <v>23</v>
      </c>
      <c r="AH54" s="78"/>
    </row>
    <row r="55" spans="1:34">
      <c r="A55" s="1313"/>
      <c r="B55" s="411" t="s">
        <v>510</v>
      </c>
      <c r="C55" s="1102">
        <v>17.5</v>
      </c>
      <c r="D55" s="1314">
        <v>9.3000000000000007</v>
      </c>
      <c r="E55" s="1314">
        <v>9</v>
      </c>
      <c r="F55" s="1314">
        <v>14.9</v>
      </c>
      <c r="G55" s="1314">
        <v>21</v>
      </c>
      <c r="H55" s="1314">
        <v>18.7</v>
      </c>
      <c r="I55" s="1315">
        <v>26.4</v>
      </c>
      <c r="J55" s="1314">
        <v>22.8</v>
      </c>
      <c r="K55" s="1314">
        <v>12</v>
      </c>
      <c r="L55" s="1314">
        <v>24</v>
      </c>
      <c r="M55" s="1317">
        <v>21.9</v>
      </c>
      <c r="N55" s="1314">
        <v>34.5</v>
      </c>
      <c r="O55" s="1314">
        <v>38.6</v>
      </c>
      <c r="P55" s="1314">
        <v>38.700000000000003</v>
      </c>
      <c r="Q55" s="1314">
        <v>26.6</v>
      </c>
      <c r="R55" s="1314">
        <v>16.7</v>
      </c>
      <c r="S55" s="1315">
        <v>31.9</v>
      </c>
      <c r="T55" s="1315">
        <v>28.1</v>
      </c>
      <c r="U55" s="1315">
        <v>14.2</v>
      </c>
      <c r="V55" s="1315">
        <v>20.8</v>
      </c>
      <c r="W55" s="1316">
        <v>30.2</v>
      </c>
      <c r="X55" s="1314">
        <v>20.8</v>
      </c>
      <c r="Y55" s="1314">
        <v>16.600000000000001</v>
      </c>
      <c r="Z55" s="1314">
        <v>19.899999999999999</v>
      </c>
      <c r="AA55" s="1314">
        <v>19.600000000000001</v>
      </c>
      <c r="AB55" s="1314">
        <v>26.4</v>
      </c>
      <c r="AC55" s="1314">
        <v>36.700000000000003</v>
      </c>
      <c r="AD55" s="1314">
        <v>31.6</v>
      </c>
      <c r="AE55" s="1314">
        <v>31.9</v>
      </c>
      <c r="AF55" s="1314">
        <v>37.799999999999997</v>
      </c>
      <c r="AG55" s="1317">
        <v>42.1</v>
      </c>
      <c r="AH55" s="77"/>
    </row>
    <row r="56" spans="1:34">
      <c r="A56" s="1318"/>
      <c r="B56" s="411" t="s">
        <v>511</v>
      </c>
      <c r="C56" s="1102">
        <v>33.799999999999997</v>
      </c>
      <c r="D56" s="1314">
        <v>24.2</v>
      </c>
      <c r="E56" s="1314">
        <v>24.3</v>
      </c>
      <c r="F56" s="1314">
        <v>31.4</v>
      </c>
      <c r="G56" s="1314">
        <v>19.899999999999999</v>
      </c>
      <c r="H56" s="1314">
        <v>23.8</v>
      </c>
      <c r="I56" s="1314">
        <v>22.5</v>
      </c>
      <c r="J56" s="1314">
        <v>23.5</v>
      </c>
      <c r="K56" s="1314">
        <v>32.799999999999997</v>
      </c>
      <c r="L56" s="1314">
        <v>21.5</v>
      </c>
      <c r="M56" s="1314">
        <v>20.2</v>
      </c>
      <c r="N56" s="1314">
        <v>22.4</v>
      </c>
      <c r="O56" s="1314">
        <v>36.799999999999997</v>
      </c>
      <c r="P56" s="1314">
        <v>41.6</v>
      </c>
      <c r="Q56" s="1314">
        <v>55.5</v>
      </c>
      <c r="R56" s="1317">
        <v>31.3</v>
      </c>
      <c r="S56" s="1317">
        <v>13.6</v>
      </c>
      <c r="T56" s="1317">
        <v>20.8</v>
      </c>
      <c r="U56" s="1314">
        <v>26</v>
      </c>
      <c r="V56" s="1314">
        <v>36.299999999999997</v>
      </c>
      <c r="W56" s="1314">
        <v>30.4</v>
      </c>
      <c r="X56" s="1314">
        <v>37.700000000000003</v>
      </c>
      <c r="Y56" s="1314">
        <v>58.9</v>
      </c>
      <c r="Z56" s="1314">
        <v>60.6</v>
      </c>
      <c r="AA56" s="1314">
        <v>41.3</v>
      </c>
      <c r="AB56" s="1314">
        <v>27.6</v>
      </c>
      <c r="AC56" s="1314">
        <v>33.5</v>
      </c>
      <c r="AD56" s="1314">
        <v>43.1</v>
      </c>
      <c r="AE56" s="1315">
        <v>39.9</v>
      </c>
      <c r="AF56" s="1315">
        <v>42.6</v>
      </c>
      <c r="AG56" s="1317" t="s">
        <v>23</v>
      </c>
      <c r="AH56" s="78"/>
    </row>
    <row r="57" spans="1:34">
      <c r="A57" s="1318"/>
      <c r="B57" s="411" t="s">
        <v>512</v>
      </c>
      <c r="C57" s="1102">
        <v>30.9</v>
      </c>
      <c r="D57" s="1314">
        <v>23.8</v>
      </c>
      <c r="E57" s="1314">
        <v>44.5</v>
      </c>
      <c r="F57" s="1314">
        <v>46</v>
      </c>
      <c r="G57" s="1314">
        <v>44.6</v>
      </c>
      <c r="H57" s="1314">
        <v>26.1</v>
      </c>
      <c r="I57" s="1316">
        <v>11.1</v>
      </c>
      <c r="J57" s="1316">
        <v>22.2</v>
      </c>
      <c r="K57" s="1314">
        <v>36.299999999999997</v>
      </c>
      <c r="L57" s="1314">
        <v>37.9</v>
      </c>
      <c r="M57" s="1316">
        <v>26.7</v>
      </c>
      <c r="N57" s="1316">
        <v>14.5</v>
      </c>
      <c r="O57" s="1314">
        <v>21.8</v>
      </c>
      <c r="P57" s="1314">
        <v>69.7</v>
      </c>
      <c r="Q57" s="1314">
        <v>54.3</v>
      </c>
      <c r="R57" s="1314">
        <v>65.3</v>
      </c>
      <c r="S57" s="1314">
        <v>61.1</v>
      </c>
      <c r="T57" s="1314">
        <v>41.3</v>
      </c>
      <c r="U57" s="1314">
        <v>54.4</v>
      </c>
      <c r="V57" s="1314">
        <v>36.700000000000003</v>
      </c>
      <c r="W57" s="1314">
        <v>34.299999999999997</v>
      </c>
      <c r="X57" s="1314">
        <v>16</v>
      </c>
      <c r="Y57" s="1314">
        <v>15</v>
      </c>
      <c r="Z57" s="1314">
        <v>10.6</v>
      </c>
      <c r="AA57" s="1314">
        <v>17.7</v>
      </c>
      <c r="AB57" s="1314">
        <v>12.9</v>
      </c>
      <c r="AC57" s="1316">
        <v>12.8</v>
      </c>
      <c r="AD57" s="1314">
        <v>14.3</v>
      </c>
      <c r="AE57" s="1314">
        <v>18</v>
      </c>
      <c r="AF57" s="1314">
        <v>18.8</v>
      </c>
      <c r="AG57" s="1317">
        <v>9.4</v>
      </c>
      <c r="AH57" s="78"/>
    </row>
    <row r="58" spans="1:34">
      <c r="A58" s="79"/>
    </row>
    <row r="59" spans="1:34" ht="43.5" customHeight="1">
      <c r="A59" s="2369" t="s">
        <v>1521</v>
      </c>
      <c r="B59" s="2369"/>
      <c r="C59" s="2369"/>
      <c r="D59" s="2369"/>
      <c r="E59" s="2369"/>
      <c r="F59" s="2369"/>
      <c r="G59" s="2369"/>
      <c r="H59" s="2369"/>
      <c r="I59" s="2369"/>
      <c r="J59" s="2369"/>
      <c r="K59" s="2369"/>
      <c r="L59" s="2369"/>
      <c r="M59" s="2369"/>
      <c r="N59" s="2369"/>
      <c r="O59" s="2369"/>
      <c r="P59" s="2369"/>
      <c r="Q59" s="2369"/>
      <c r="R59" s="2369"/>
      <c r="S59" s="2369"/>
      <c r="T59" s="2369"/>
      <c r="U59" s="2369"/>
      <c r="V59" s="2369"/>
      <c r="W59" s="2369"/>
      <c r="X59" s="2369"/>
      <c r="Y59" s="2369"/>
      <c r="Z59" s="2369"/>
      <c r="AA59" s="2369"/>
      <c r="AB59" s="2369"/>
      <c r="AC59" s="2369"/>
      <c r="AD59" s="2369"/>
      <c r="AE59" s="2369"/>
      <c r="AF59" s="2369"/>
      <c r="AG59" s="2369"/>
    </row>
    <row r="60" spans="1:34">
      <c r="A60" s="2350" t="s">
        <v>537</v>
      </c>
      <c r="B60" s="2350"/>
      <c r="C60" s="2350"/>
      <c r="D60" s="2350"/>
      <c r="E60" s="2350"/>
      <c r="F60" s="2350"/>
      <c r="G60" s="2350"/>
      <c r="H60" s="2350"/>
      <c r="I60" s="2350"/>
      <c r="J60" s="2350"/>
      <c r="K60" s="2350"/>
      <c r="L60" s="2350"/>
      <c r="M60" s="2350"/>
      <c r="N60" s="2350"/>
      <c r="O60" s="2350"/>
      <c r="P60" s="2350"/>
      <c r="Q60" s="2350"/>
      <c r="R60" s="2350"/>
      <c r="S60" s="2350"/>
      <c r="T60" s="2350"/>
      <c r="U60" s="2350"/>
      <c r="V60" s="2350"/>
      <c r="W60" s="2350"/>
      <c r="X60" s="2350"/>
      <c r="Y60" s="2350"/>
      <c r="Z60" s="2350"/>
      <c r="AA60" s="2350"/>
      <c r="AB60" s="2350"/>
      <c r="AC60" s="2350"/>
      <c r="AD60" s="2350"/>
      <c r="AE60" s="2350"/>
      <c r="AF60" s="2350"/>
      <c r="AG60" s="2350"/>
    </row>
    <row r="61" spans="1:34">
      <c r="A61" s="1332"/>
      <c r="B61" s="1333" t="s">
        <v>293</v>
      </c>
      <c r="C61" s="1334"/>
      <c r="D61" s="1334"/>
      <c r="E61" s="1334"/>
      <c r="F61" s="1334"/>
      <c r="G61" s="1334"/>
      <c r="H61" s="1334"/>
      <c r="I61" s="1334"/>
      <c r="J61" s="1334"/>
      <c r="K61" s="1334"/>
      <c r="L61" s="1334"/>
      <c r="M61" s="1334"/>
      <c r="N61" s="1334"/>
      <c r="O61" s="1334"/>
      <c r="P61" s="1334"/>
      <c r="Q61" s="1334"/>
      <c r="R61" s="1334"/>
      <c r="S61" s="1334"/>
      <c r="T61" s="1334"/>
      <c r="U61" s="1334"/>
      <c r="V61" s="1334"/>
      <c r="W61" s="1334"/>
      <c r="X61" s="1334"/>
      <c r="Y61" s="1334"/>
      <c r="Z61" s="1334"/>
      <c r="AA61" s="1334"/>
      <c r="AB61" s="1334"/>
      <c r="AC61" s="1334"/>
      <c r="AD61" s="1334"/>
      <c r="AE61" s="1334"/>
      <c r="AF61" s="1334"/>
      <c r="AG61" s="1334"/>
    </row>
    <row r="62" spans="1:34" ht="40.5" customHeight="1">
      <c r="A62" s="2351" t="s">
        <v>1969</v>
      </c>
      <c r="B62" s="2351"/>
      <c r="C62" s="2351"/>
      <c r="D62" s="2351"/>
      <c r="E62" s="2351"/>
      <c r="F62" s="2351"/>
      <c r="G62" s="2351"/>
      <c r="H62" s="2351"/>
      <c r="I62" s="2351"/>
      <c r="J62" s="2351"/>
      <c r="K62" s="2351"/>
      <c r="L62" s="2351"/>
      <c r="M62" s="2351"/>
      <c r="N62" s="2351"/>
      <c r="O62" s="2351"/>
      <c r="P62" s="2351"/>
      <c r="Q62" s="2351"/>
      <c r="R62" s="2351"/>
      <c r="S62" s="2351"/>
      <c r="T62" s="2351"/>
      <c r="U62" s="2351"/>
      <c r="V62" s="2351"/>
      <c r="W62" s="2351"/>
      <c r="X62" s="2351"/>
      <c r="Y62" s="2351"/>
      <c r="Z62" s="2351"/>
      <c r="AA62" s="2351"/>
      <c r="AB62" s="2351"/>
      <c r="AC62" s="2351"/>
      <c r="AD62" s="2351"/>
      <c r="AE62" s="2351"/>
      <c r="AF62" s="2351"/>
      <c r="AG62" s="2351"/>
    </row>
    <row r="63" spans="1:34">
      <c r="A63" s="2352" t="s">
        <v>538</v>
      </c>
      <c r="B63" s="2352"/>
      <c r="C63" s="2352"/>
      <c r="D63" s="2352"/>
      <c r="E63" s="2352"/>
      <c r="F63" s="2352"/>
      <c r="G63" s="2352"/>
      <c r="H63" s="2352"/>
      <c r="I63" s="2352"/>
      <c r="J63" s="2352"/>
      <c r="K63" s="2352"/>
      <c r="L63" s="2352"/>
      <c r="M63" s="2352"/>
      <c r="N63" s="2352"/>
      <c r="O63" s="2352"/>
      <c r="P63" s="2352"/>
      <c r="Q63" s="2352"/>
      <c r="R63" s="2352"/>
      <c r="S63" s="2352"/>
      <c r="T63" s="2352"/>
      <c r="U63" s="2352"/>
      <c r="V63" s="2352"/>
      <c r="W63" s="2352"/>
      <c r="X63" s="2352"/>
      <c r="Y63" s="2352"/>
      <c r="Z63" s="2352"/>
      <c r="AA63" s="2352"/>
      <c r="AB63" s="2352"/>
      <c r="AC63" s="2352"/>
      <c r="AD63" s="2352"/>
      <c r="AE63" s="2352"/>
      <c r="AF63" s="2352"/>
      <c r="AG63" s="2352"/>
    </row>
    <row r="64" spans="1:34">
      <c r="A64" s="1335"/>
      <c r="B64" s="1336" t="s">
        <v>295</v>
      </c>
      <c r="C64" s="1337"/>
      <c r="D64" s="1337"/>
      <c r="E64" s="1337"/>
      <c r="F64" s="1337"/>
      <c r="G64" s="1337"/>
      <c r="H64" s="1337"/>
      <c r="I64" s="1337"/>
      <c r="J64" s="1337"/>
      <c r="K64" s="1337"/>
      <c r="L64" s="1337"/>
      <c r="M64" s="1337"/>
      <c r="N64" s="1337"/>
      <c r="O64" s="1337"/>
      <c r="P64" s="1337"/>
      <c r="Q64" s="1337"/>
      <c r="R64" s="1337"/>
      <c r="S64" s="1337"/>
      <c r="T64" s="1337"/>
      <c r="U64" s="1337"/>
      <c r="V64" s="1337"/>
      <c r="W64" s="1337"/>
      <c r="X64" s="1337"/>
      <c r="Y64" s="1337"/>
      <c r="Z64" s="1337"/>
      <c r="AA64" s="1337"/>
      <c r="AB64" s="1337"/>
      <c r="AC64" s="1337"/>
      <c r="AD64" s="1337"/>
      <c r="AE64" s="1337"/>
      <c r="AF64" s="1337"/>
      <c r="AG64" s="1337"/>
    </row>
  </sheetData>
  <mergeCells count="11">
    <mergeCell ref="A59:AG59"/>
    <mergeCell ref="A60:AG60"/>
    <mergeCell ref="A62:AG62"/>
    <mergeCell ref="A63:AG63"/>
    <mergeCell ref="A41:AG41"/>
    <mergeCell ref="A6:AG6"/>
    <mergeCell ref="B7:AG7"/>
    <mergeCell ref="B24:AG24"/>
    <mergeCell ref="A3:B5"/>
    <mergeCell ref="C3:AG3"/>
    <mergeCell ref="C5:AG5"/>
  </mergeCells>
  <conditionalFormatting sqref="C9:AD9 C10:AF11 C8:H8 J8:L8 W8:AF8 Q8:R8">
    <cfRule type="cellIs" dxfId="14" priority="22" operator="greaterThan">
      <formula>125</formula>
    </cfRule>
  </conditionalFormatting>
  <conditionalFormatting sqref="C12:AG12">
    <cfRule type="cellIs" dxfId="13" priority="19" operator="greaterThan">
      <formula>125</formula>
    </cfRule>
  </conditionalFormatting>
  <conditionalFormatting sqref="C13:AC14 C12:T12 W12:AC12 AD14:AG14 AD13">
    <cfRule type="cellIs" dxfId="12" priority="18" operator="greaterThan">
      <formula>125</formula>
    </cfRule>
  </conditionalFormatting>
  <conditionalFormatting sqref="C16:AD16 C17:AF17 C15:H15 J15:AF15">
    <cfRule type="cellIs" dxfId="11" priority="11" operator="greaterThan">
      <formula>125</formula>
    </cfRule>
  </conditionalFormatting>
  <conditionalFormatting sqref="C19:AD19 C20:W20 C18:H18 J18:R18 W18:AF18 Y20:AF20">
    <cfRule type="cellIs" dxfId="10" priority="8" operator="greaterThan">
      <formula>125</formula>
    </cfRule>
  </conditionalFormatting>
  <conditionalFormatting sqref="C22:AD22 C23:AF23 C21:H21 J21:L21 W21:AF21 Q21:R21">
    <cfRule type="cellIs" dxfId="9" priority="5" operator="greaterThan">
      <formula>125</formula>
    </cfRule>
  </conditionalFormatting>
  <conditionalFormatting sqref="C25:AH40">
    <cfRule type="cellIs" dxfId="8" priority="2" operator="between">
      <formula>120</formula>
      <formula>1000</formula>
    </cfRule>
  </conditionalFormatting>
  <conditionalFormatting sqref="C42:AH57">
    <cfRule type="cellIs" dxfId="7" priority="1" operator="between">
      <formula>50</formula>
      <formula>1000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0 B25:B27 B42:B44 B12:B14 B29:B31 B46:B48 B15:B17 B32:B34 B49:B51 B18:B20 B35:B37 B52:B54 B21:B23 B38:B40 B55:B57"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S1" sqref="S1"/>
    </sheetView>
  </sheetViews>
  <sheetFormatPr defaultColWidth="9" defaultRowHeight="12"/>
  <cols>
    <col min="1" max="1" width="22.875" style="1022" customWidth="1"/>
    <col min="2" max="4" width="10.625" style="1022" customWidth="1"/>
    <col min="5" max="5" width="11.5" style="1022" bestFit="1" customWidth="1"/>
    <col min="6" max="6" width="10.625" style="1022" customWidth="1"/>
    <col min="7" max="7" width="9" style="1049"/>
    <col min="8" max="8" width="9" style="1022"/>
    <col min="9" max="9" width="19.25" style="1022" customWidth="1"/>
    <col min="10" max="16384" width="9" style="1022"/>
  </cols>
  <sheetData>
    <row r="1" spans="1:14" ht="20.100000000000001" customHeight="1">
      <c r="A1" s="1119" t="s">
        <v>76</v>
      </c>
      <c r="B1" s="1301"/>
      <c r="C1" s="1301"/>
      <c r="D1" s="1301"/>
      <c r="F1" s="2272" t="s">
        <v>37</v>
      </c>
      <c r="G1" s="2272"/>
      <c r="H1" s="1302"/>
    </row>
    <row r="2" spans="1:14" ht="20.100000000000001" customHeight="1">
      <c r="A2" s="1766" t="s">
        <v>77</v>
      </c>
      <c r="B2" s="1303"/>
      <c r="C2" s="1303"/>
      <c r="D2" s="1303"/>
      <c r="F2" s="2273" t="s">
        <v>38</v>
      </c>
      <c r="G2" s="2273"/>
      <c r="N2" s="1304"/>
    </row>
    <row r="3" spans="1:14" ht="18" customHeight="1">
      <c r="A3" s="1056" t="s">
        <v>1524</v>
      </c>
      <c r="B3" s="1120"/>
      <c r="C3" s="1120"/>
    </row>
    <row r="4" spans="1:14" ht="17.25" customHeight="1">
      <c r="A4" s="1771" t="s">
        <v>1949</v>
      </c>
      <c r="B4" s="1120"/>
      <c r="C4" s="1120"/>
    </row>
    <row r="5" spans="1:14" ht="18" customHeight="1">
      <c r="A5" s="1769" t="s">
        <v>1950</v>
      </c>
      <c r="B5" s="1125"/>
      <c r="C5" s="1125"/>
      <c r="D5" s="1125"/>
    </row>
    <row r="6" spans="1:14" ht="18" customHeight="1">
      <c r="A6" s="1774" t="s">
        <v>1951</v>
      </c>
      <c r="B6" s="1352"/>
      <c r="C6" s="1352"/>
      <c r="D6" s="1352"/>
      <c r="E6" s="1264"/>
      <c r="F6" s="1352"/>
    </row>
    <row r="7" spans="1:14" ht="75.75" customHeight="1" thickBot="1">
      <c r="A7" s="1353" t="s">
        <v>1525</v>
      </c>
      <c r="B7" s="1354" t="s">
        <v>1472</v>
      </c>
      <c r="C7" s="1272" t="s">
        <v>1526</v>
      </c>
      <c r="D7" s="1272" t="s">
        <v>1527</v>
      </c>
      <c r="E7" s="1269" t="s">
        <v>1528</v>
      </c>
      <c r="F7" s="1354" t="s">
        <v>1529</v>
      </c>
      <c r="H7" s="1355"/>
      <c r="I7" s="1228"/>
      <c r="J7" s="1228"/>
      <c r="K7" s="2318"/>
      <c r="L7" s="2318"/>
      <c r="M7" s="1228"/>
    </row>
    <row r="8" spans="1:14" ht="18.75" customHeight="1" thickTop="1">
      <c r="A8" s="1129" t="s">
        <v>260</v>
      </c>
      <c r="B8" s="1356">
        <v>2892067</v>
      </c>
      <c r="C8" s="1357">
        <v>1390230</v>
      </c>
      <c r="D8" s="1357">
        <v>1501837</v>
      </c>
      <c r="E8" s="1358">
        <v>144.98756705268963</v>
      </c>
      <c r="F8" s="1359">
        <v>108.02795220934665</v>
      </c>
      <c r="G8" s="1360"/>
      <c r="H8" s="1361"/>
      <c r="I8" s="1362"/>
      <c r="J8" s="1049"/>
      <c r="K8" s="1049"/>
      <c r="L8" s="1049"/>
      <c r="M8" s="1049"/>
      <c r="N8" s="1049"/>
    </row>
    <row r="9" spans="1:14" ht="14.25" customHeight="1">
      <c r="A9" s="1363" t="s">
        <v>261</v>
      </c>
      <c r="B9" s="1364"/>
      <c r="C9" s="1364"/>
      <c r="D9" s="1364"/>
      <c r="E9" s="1358"/>
      <c r="F9" s="1359"/>
      <c r="G9" s="1360"/>
      <c r="H9" s="1365"/>
      <c r="I9" s="1366"/>
      <c r="J9" s="1367"/>
      <c r="K9" s="1367"/>
      <c r="L9" s="1367"/>
      <c r="M9" s="57"/>
      <c r="N9" s="1049"/>
    </row>
    <row r="10" spans="1:14" ht="14.25" customHeight="1">
      <c r="A10" s="1129" t="s">
        <v>199</v>
      </c>
      <c r="B10" s="1356">
        <v>536885</v>
      </c>
      <c r="C10" s="1357">
        <v>259104</v>
      </c>
      <c r="D10" s="1357">
        <v>277781</v>
      </c>
      <c r="E10" s="1358">
        <v>96.371387542631481</v>
      </c>
      <c r="F10" s="1359">
        <v>107.20830245770038</v>
      </c>
      <c r="G10" s="1360"/>
      <c r="H10" s="1365"/>
      <c r="I10" s="1368"/>
      <c r="J10" s="1369"/>
      <c r="K10" s="1367"/>
      <c r="L10" s="1367"/>
      <c r="M10" s="1370"/>
      <c r="N10" s="1049"/>
    </row>
    <row r="11" spans="1:14" ht="14.25" customHeight="1">
      <c r="A11" s="1371" t="s">
        <v>200</v>
      </c>
      <c r="B11" s="1356"/>
      <c r="C11" s="1357"/>
      <c r="D11" s="1357"/>
      <c r="E11" s="1358"/>
      <c r="F11" s="1359"/>
      <c r="G11" s="1360"/>
      <c r="I11" s="1368"/>
      <c r="J11" s="1369"/>
      <c r="K11" s="1367"/>
      <c r="L11" s="1367"/>
      <c r="M11" s="57"/>
      <c r="N11" s="1049"/>
    </row>
    <row r="12" spans="1:14" ht="14.25" customHeight="1">
      <c r="A12" s="1135" t="s">
        <v>1530</v>
      </c>
      <c r="B12" s="1356"/>
      <c r="C12" s="1357"/>
      <c r="D12" s="1357"/>
      <c r="E12" s="1358"/>
      <c r="F12" s="1359"/>
      <c r="G12" s="1360"/>
      <c r="I12" s="1366"/>
      <c r="J12" s="1367"/>
      <c r="K12" s="1367"/>
      <c r="L12" s="1367"/>
      <c r="M12" s="1049"/>
      <c r="N12" s="1049"/>
    </row>
    <row r="13" spans="1:14" ht="14.25" customHeight="1">
      <c r="A13" s="1139" t="s">
        <v>10</v>
      </c>
      <c r="B13" s="1364">
        <v>88022</v>
      </c>
      <c r="C13" s="1372">
        <v>42672</v>
      </c>
      <c r="D13" s="1372">
        <v>45350</v>
      </c>
      <c r="E13" s="1280">
        <v>67.50153374233129</v>
      </c>
      <c r="F13" s="1281">
        <v>106.27577802774653</v>
      </c>
      <c r="G13" s="1360"/>
      <c r="H13" s="1365"/>
      <c r="I13" s="1366"/>
      <c r="J13" s="1367"/>
      <c r="K13" s="1367"/>
      <c r="L13" s="1367"/>
      <c r="M13" s="57"/>
      <c r="N13" s="1049"/>
    </row>
    <row r="14" spans="1:14" ht="14.25" customHeight="1">
      <c r="A14" s="1139" t="s">
        <v>26</v>
      </c>
      <c r="B14" s="1364">
        <v>47844</v>
      </c>
      <c r="C14" s="1372">
        <v>23407</v>
      </c>
      <c r="D14" s="1372">
        <v>24437</v>
      </c>
      <c r="E14" s="1280">
        <v>82.206185567010309</v>
      </c>
      <c r="F14" s="1281">
        <v>104.40039304481566</v>
      </c>
      <c r="G14" s="1360"/>
      <c r="H14" s="1373"/>
      <c r="I14" s="1366"/>
      <c r="J14" s="1367"/>
      <c r="K14" s="1367"/>
      <c r="L14" s="1367"/>
      <c r="M14" s="57"/>
      <c r="N14" s="1049"/>
    </row>
    <row r="15" spans="1:14" ht="14.25" customHeight="1">
      <c r="A15" s="1139" t="s">
        <v>11</v>
      </c>
      <c r="B15" s="1364">
        <v>40985</v>
      </c>
      <c r="C15" s="1372">
        <v>20004</v>
      </c>
      <c r="D15" s="1372">
        <v>20981</v>
      </c>
      <c r="E15" s="1280">
        <v>65.366826156299837</v>
      </c>
      <c r="F15" s="1281">
        <v>104.88402319536092</v>
      </c>
      <c r="G15" s="1360"/>
      <c r="H15" s="1373"/>
      <c r="I15" s="1366"/>
      <c r="J15" s="1367"/>
      <c r="K15" s="1367"/>
      <c r="L15" s="1367"/>
      <c r="M15" s="57"/>
      <c r="N15" s="1049"/>
    </row>
    <row r="16" spans="1:14" ht="14.25" customHeight="1">
      <c r="A16" s="1139" t="s">
        <v>486</v>
      </c>
      <c r="B16" s="1364">
        <v>61145</v>
      </c>
      <c r="C16" s="1372">
        <v>29466</v>
      </c>
      <c r="D16" s="1372">
        <v>31679</v>
      </c>
      <c r="E16" s="1280">
        <v>154.40656565656565</v>
      </c>
      <c r="F16" s="1281">
        <v>107.51035091291658</v>
      </c>
      <c r="G16" s="1360"/>
      <c r="H16" s="1373"/>
      <c r="I16" s="1366"/>
      <c r="J16" s="1367"/>
      <c r="K16" s="1367"/>
      <c r="L16" s="1367"/>
      <c r="M16" s="1049"/>
      <c r="N16" s="1049"/>
    </row>
    <row r="17" spans="1:14" ht="14.25" customHeight="1">
      <c r="A17" s="1139" t="s">
        <v>12</v>
      </c>
      <c r="B17" s="1364">
        <v>52117</v>
      </c>
      <c r="C17" s="1372">
        <v>25207</v>
      </c>
      <c r="D17" s="1372">
        <v>26910</v>
      </c>
      <c r="E17" s="1280">
        <v>121.76869158878505</v>
      </c>
      <c r="F17" s="1281">
        <v>106.75605982465189</v>
      </c>
      <c r="G17" s="1360"/>
      <c r="H17" s="1373"/>
      <c r="I17" s="1366"/>
      <c r="J17" s="1367"/>
      <c r="K17" s="1367"/>
      <c r="L17" s="1367"/>
      <c r="M17" s="1049"/>
      <c r="N17" s="1049"/>
    </row>
    <row r="18" spans="1:14" ht="14.25" customHeight="1">
      <c r="A18" s="1139" t="s">
        <v>13</v>
      </c>
      <c r="B18" s="1364">
        <v>43258</v>
      </c>
      <c r="C18" s="1372">
        <v>21098</v>
      </c>
      <c r="D18" s="1372">
        <v>22160</v>
      </c>
      <c r="E18" s="1280">
        <v>60.926760563380284</v>
      </c>
      <c r="F18" s="1281">
        <v>105.03365247890795</v>
      </c>
      <c r="G18" s="1360"/>
      <c r="H18" s="1373"/>
      <c r="I18" s="1366"/>
      <c r="J18" s="1367"/>
      <c r="K18" s="1367"/>
      <c r="L18" s="1367"/>
      <c r="M18" s="1049"/>
      <c r="N18" s="1049"/>
    </row>
    <row r="19" spans="1:14" ht="14.25" customHeight="1">
      <c r="A19" s="1139" t="s">
        <v>27</v>
      </c>
      <c r="B19" s="1364">
        <v>86226</v>
      </c>
      <c r="C19" s="1372">
        <v>41755</v>
      </c>
      <c r="D19" s="1372">
        <v>44471</v>
      </c>
      <c r="E19" s="1280">
        <v>102.77234803337306</v>
      </c>
      <c r="F19" s="1281">
        <v>106.50461022632021</v>
      </c>
      <c r="G19" s="1360"/>
      <c r="H19" s="1373"/>
      <c r="I19" s="1366"/>
      <c r="J19" s="1367"/>
      <c r="K19" s="1367"/>
      <c r="L19" s="1367"/>
      <c r="M19" s="1049"/>
      <c r="N19" s="1049"/>
    </row>
    <row r="20" spans="1:14" ht="14.25" customHeight="1">
      <c r="A20" s="1139" t="s">
        <v>14</v>
      </c>
      <c r="B20" s="1364">
        <v>41104</v>
      </c>
      <c r="C20" s="1372">
        <v>20097</v>
      </c>
      <c r="D20" s="1372">
        <v>21007</v>
      </c>
      <c r="E20" s="1280">
        <v>71.361111111111114</v>
      </c>
      <c r="F20" s="1281">
        <v>104.52803901079764</v>
      </c>
      <c r="G20" s="1360"/>
      <c r="H20" s="1373"/>
      <c r="I20" s="1366"/>
      <c r="J20" s="1367"/>
      <c r="K20" s="1367"/>
      <c r="L20" s="1367"/>
      <c r="M20" s="1049"/>
      <c r="N20" s="1049"/>
    </row>
    <row r="21" spans="1:14" ht="26.1" customHeight="1">
      <c r="A21" s="1374" t="s">
        <v>1531</v>
      </c>
      <c r="B21" s="1364"/>
      <c r="C21" s="1372"/>
      <c r="D21" s="1372"/>
      <c r="E21" s="1358"/>
      <c r="F21" s="1359"/>
      <c r="G21" s="1360"/>
      <c r="I21" s="1366"/>
      <c r="J21" s="1367"/>
      <c r="K21" s="1367"/>
      <c r="L21" s="1367"/>
      <c r="M21" s="1049"/>
      <c r="N21" s="1049"/>
    </row>
    <row r="22" spans="1:14" ht="14.25" customHeight="1">
      <c r="A22" s="1139" t="s">
        <v>204</v>
      </c>
      <c r="B22" s="1364">
        <v>76184</v>
      </c>
      <c r="C22" s="1372">
        <v>35398</v>
      </c>
      <c r="D22" s="1372">
        <v>40786</v>
      </c>
      <c r="E22" s="1280">
        <v>698.93577981651379</v>
      </c>
      <c r="F22" s="1281">
        <v>115.2211989377931</v>
      </c>
      <c r="G22" s="1360"/>
      <c r="H22" s="1373"/>
      <c r="I22" s="1366"/>
      <c r="J22" s="1367"/>
      <c r="K22" s="1367"/>
      <c r="L22" s="1367"/>
      <c r="M22" s="1049"/>
      <c r="N22" s="1049"/>
    </row>
    <row r="23" spans="1:14" ht="14.25" customHeight="1">
      <c r="A23" s="1375" t="s">
        <v>201</v>
      </c>
      <c r="B23" s="1356">
        <v>432231</v>
      </c>
      <c r="C23" s="1357">
        <v>208929</v>
      </c>
      <c r="D23" s="1357">
        <v>223302</v>
      </c>
      <c r="E23" s="1358">
        <v>124.49049539170507</v>
      </c>
      <c r="F23" s="1359">
        <v>106.87937050385538</v>
      </c>
      <c r="G23" s="1360"/>
      <c r="H23" s="1373"/>
      <c r="I23" s="1366"/>
      <c r="J23" s="1367"/>
      <c r="K23" s="1367"/>
      <c r="L23" s="1367"/>
      <c r="M23" s="1370"/>
      <c r="N23" s="1049"/>
    </row>
    <row r="24" spans="1:14" ht="14.25" customHeight="1">
      <c r="A24" s="1371" t="s">
        <v>200</v>
      </c>
      <c r="B24" s="1356"/>
      <c r="C24" s="1357"/>
      <c r="D24" s="1357"/>
      <c r="E24" s="1358"/>
      <c r="F24" s="1359"/>
      <c r="G24" s="1360"/>
      <c r="I24" s="1366"/>
      <c r="J24" s="1367"/>
      <c r="K24" s="1367"/>
      <c r="L24" s="1367"/>
      <c r="M24" s="57"/>
      <c r="N24" s="1049"/>
    </row>
    <row r="25" spans="1:14" ht="14.25" customHeight="1">
      <c r="A25" s="1135" t="s">
        <v>1530</v>
      </c>
      <c r="B25" s="1364"/>
      <c r="C25" s="1372"/>
      <c r="D25" s="1372"/>
      <c r="E25" s="1358"/>
      <c r="F25" s="1359"/>
      <c r="G25" s="1360"/>
      <c r="I25" s="1366"/>
      <c r="J25" s="1367"/>
      <c r="K25" s="1367"/>
      <c r="L25" s="1367"/>
      <c r="M25" s="1049"/>
      <c r="N25" s="1049"/>
    </row>
    <row r="26" spans="1:14" ht="14.25" customHeight="1">
      <c r="A26" s="1139" t="s">
        <v>8</v>
      </c>
      <c r="B26" s="1364">
        <v>85966</v>
      </c>
      <c r="C26" s="1372">
        <v>41671</v>
      </c>
      <c r="D26" s="1372">
        <v>44295</v>
      </c>
      <c r="E26" s="1280">
        <v>194.05417607223475</v>
      </c>
      <c r="F26" s="1281">
        <v>106.29694511770775</v>
      </c>
      <c r="G26" s="1360"/>
      <c r="H26" s="1373"/>
      <c r="I26" s="1366"/>
      <c r="J26" s="1367"/>
      <c r="K26" s="1367"/>
      <c r="L26" s="1367"/>
      <c r="M26" s="57"/>
      <c r="N26" s="1049"/>
    </row>
    <row r="27" spans="1:14" ht="14.25" customHeight="1">
      <c r="A27" s="1139" t="s">
        <v>9</v>
      </c>
      <c r="B27" s="1364">
        <v>32842</v>
      </c>
      <c r="C27" s="1372">
        <v>16287</v>
      </c>
      <c r="D27" s="1372">
        <v>16555</v>
      </c>
      <c r="E27" s="1280">
        <v>44.501355013550139</v>
      </c>
      <c r="F27" s="1281">
        <v>101.645484128446</v>
      </c>
      <c r="G27" s="1360"/>
      <c r="H27" s="1373"/>
      <c r="I27" s="1366"/>
      <c r="J27" s="1367"/>
      <c r="K27" s="1367"/>
      <c r="L27" s="1367"/>
      <c r="M27" s="1049"/>
      <c r="N27" s="1049"/>
    </row>
    <row r="28" spans="1:14" ht="14.25" customHeight="1">
      <c r="A28" s="1139" t="s">
        <v>28</v>
      </c>
      <c r="B28" s="1364">
        <v>55023</v>
      </c>
      <c r="C28" s="1372">
        <v>26940</v>
      </c>
      <c r="D28" s="1372">
        <v>28083</v>
      </c>
      <c r="E28" s="1280">
        <v>73.95564516129032</v>
      </c>
      <c r="F28" s="1281">
        <v>104.24276169265035</v>
      </c>
      <c r="G28" s="1360"/>
      <c r="H28" s="1373"/>
      <c r="I28" s="1366"/>
      <c r="J28" s="1367"/>
      <c r="K28" s="1367"/>
      <c r="L28" s="1367"/>
      <c r="M28" s="1049"/>
      <c r="N28" s="1049"/>
    </row>
    <row r="29" spans="1:14" ht="14.25" customHeight="1">
      <c r="A29" s="1139" t="s">
        <v>138</v>
      </c>
      <c r="B29" s="1376">
        <v>103578</v>
      </c>
      <c r="C29" s="1377">
        <v>49786</v>
      </c>
      <c r="D29" s="1377">
        <v>53792</v>
      </c>
      <c r="E29" s="1280">
        <v>145.47471910112358</v>
      </c>
      <c r="F29" s="1281">
        <v>108.04643875788373</v>
      </c>
      <c r="G29" s="1360"/>
      <c r="H29" s="1373"/>
      <c r="I29" s="1366"/>
      <c r="J29" s="1367"/>
      <c r="K29" s="1367"/>
      <c r="L29" s="1367"/>
      <c r="M29" s="1049"/>
      <c r="N29" s="1049"/>
    </row>
    <row r="30" spans="1:14" ht="14.25" customHeight="1">
      <c r="A30" s="1139" t="s">
        <v>29</v>
      </c>
      <c r="B30" s="1364">
        <v>61349</v>
      </c>
      <c r="C30" s="1372">
        <v>30227</v>
      </c>
      <c r="D30" s="1372">
        <v>31122</v>
      </c>
      <c r="E30" s="1280">
        <v>78.753530166880623</v>
      </c>
      <c r="F30" s="1281">
        <v>102.96092897078771</v>
      </c>
      <c r="G30" s="1360"/>
      <c r="H30" s="1373"/>
      <c r="I30" s="1366"/>
      <c r="J30" s="1367"/>
      <c r="K30" s="1367"/>
      <c r="L30" s="1367"/>
      <c r="M30" s="1049"/>
      <c r="N30" s="1049"/>
    </row>
    <row r="31" spans="1:14" ht="26.1" customHeight="1">
      <c r="A31" s="1374" t="s">
        <v>1531</v>
      </c>
      <c r="B31" s="1364"/>
      <c r="C31" s="1372"/>
      <c r="D31" s="1372"/>
      <c r="E31" s="1358"/>
      <c r="F31" s="1359"/>
      <c r="G31" s="1360"/>
      <c r="I31" s="1366"/>
      <c r="J31" s="1378"/>
      <c r="K31" s="1378"/>
      <c r="L31" s="1378"/>
      <c r="M31" s="1049"/>
      <c r="N31" s="1049"/>
    </row>
    <row r="32" spans="1:14" ht="14.25" customHeight="1">
      <c r="A32" s="1139" t="s">
        <v>205</v>
      </c>
      <c r="B32" s="1364">
        <v>93473</v>
      </c>
      <c r="C32" s="1372">
        <v>44018</v>
      </c>
      <c r="D32" s="1372">
        <v>49455</v>
      </c>
      <c r="E32" s="1280">
        <v>1669.1607142857142</v>
      </c>
      <c r="F32" s="1281">
        <v>112.35176518696896</v>
      </c>
      <c r="G32" s="1360"/>
      <c r="H32" s="1373"/>
      <c r="I32" s="1366"/>
      <c r="J32" s="1378"/>
      <c r="K32" s="1378"/>
      <c r="L32" s="1378"/>
      <c r="M32" s="1049"/>
      <c r="N32" s="1049"/>
    </row>
    <row r="33" spans="1:14" ht="14.25" customHeight="1">
      <c r="A33" s="1129" t="s">
        <v>202</v>
      </c>
      <c r="B33" s="1356">
        <v>614851</v>
      </c>
      <c r="C33" s="1357">
        <v>294135</v>
      </c>
      <c r="D33" s="1357">
        <v>320716</v>
      </c>
      <c r="E33" s="1358">
        <v>147.12873893275903</v>
      </c>
      <c r="F33" s="1359">
        <v>109.03700681659782</v>
      </c>
      <c r="G33" s="1360"/>
      <c r="H33" s="1373"/>
      <c r="I33" s="1366"/>
      <c r="J33" s="1367"/>
      <c r="K33" s="1367"/>
      <c r="L33" s="1367"/>
      <c r="M33" s="1370"/>
      <c r="N33" s="1049"/>
    </row>
    <row r="34" spans="1:14" ht="14.25" customHeight="1">
      <c r="A34" s="1371" t="s">
        <v>200</v>
      </c>
      <c r="B34" s="1356"/>
      <c r="C34" s="1357"/>
      <c r="D34" s="1357"/>
      <c r="E34" s="1358"/>
      <c r="F34" s="1359"/>
      <c r="G34" s="1360"/>
      <c r="I34" s="1366"/>
      <c r="J34" s="1367"/>
      <c r="K34" s="1367"/>
      <c r="L34" s="1367"/>
      <c r="M34" s="57"/>
      <c r="N34" s="1049"/>
    </row>
    <row r="35" spans="1:14" ht="14.25" customHeight="1">
      <c r="A35" s="1135" t="s">
        <v>1530</v>
      </c>
      <c r="B35" s="1364"/>
      <c r="C35" s="1372"/>
      <c r="D35" s="1372"/>
      <c r="E35" s="1358"/>
      <c r="F35" s="1359"/>
      <c r="G35" s="1360"/>
      <c r="I35" s="1366"/>
      <c r="J35" s="1367"/>
      <c r="K35" s="1367"/>
      <c r="L35" s="1367"/>
      <c r="M35" s="1049"/>
      <c r="N35" s="1049"/>
    </row>
    <row r="36" spans="1:14" ht="14.25" customHeight="1">
      <c r="A36" s="1139" t="s">
        <v>139</v>
      </c>
      <c r="B36" s="1364">
        <v>96316</v>
      </c>
      <c r="C36" s="1372">
        <v>45680</v>
      </c>
      <c r="D36" s="1372">
        <v>50636</v>
      </c>
      <c r="E36" s="1280">
        <v>201.07724425887264</v>
      </c>
      <c r="F36" s="1281">
        <v>110.84938704028021</v>
      </c>
      <c r="G36" s="1360"/>
      <c r="H36" s="1373"/>
      <c r="I36" s="1379"/>
      <c r="J36" s="1380"/>
      <c r="K36" s="1380"/>
      <c r="L36" s="1380"/>
      <c r="M36" s="57"/>
      <c r="N36" s="1049"/>
    </row>
    <row r="37" spans="1:14" ht="14.25" customHeight="1">
      <c r="A37" s="1139" t="s">
        <v>140</v>
      </c>
      <c r="B37" s="1364">
        <v>149505</v>
      </c>
      <c r="C37" s="1372">
        <v>71815</v>
      </c>
      <c r="D37" s="1372">
        <v>77690</v>
      </c>
      <c r="E37" s="1280">
        <v>91.050548112058465</v>
      </c>
      <c r="F37" s="1281">
        <v>108.18074218478033</v>
      </c>
      <c r="G37" s="1360"/>
      <c r="H37" s="1373"/>
      <c r="I37" s="1366"/>
      <c r="J37" s="1367"/>
      <c r="K37" s="1367"/>
      <c r="L37" s="1367"/>
      <c r="M37" s="1049"/>
      <c r="N37" s="1049"/>
    </row>
    <row r="38" spans="1:14" ht="14.25" customHeight="1">
      <c r="A38" s="1139" t="s">
        <v>30</v>
      </c>
      <c r="B38" s="1364">
        <v>151767</v>
      </c>
      <c r="C38" s="1372">
        <v>73061</v>
      </c>
      <c r="D38" s="1372">
        <v>78706</v>
      </c>
      <c r="E38" s="1280">
        <v>204.81376518218624</v>
      </c>
      <c r="F38" s="1281">
        <v>107.72642038844253</v>
      </c>
      <c r="G38" s="1360"/>
      <c r="H38" s="1373"/>
      <c r="I38" s="1366"/>
      <c r="J38" s="1367"/>
      <c r="K38" s="1367"/>
      <c r="L38" s="1367"/>
      <c r="M38" s="1049"/>
      <c r="N38" s="1049"/>
    </row>
    <row r="39" spans="1:14" ht="14.25" customHeight="1">
      <c r="A39" s="1139" t="s">
        <v>141</v>
      </c>
      <c r="B39" s="1364">
        <v>53334</v>
      </c>
      <c r="C39" s="1372">
        <v>25610</v>
      </c>
      <c r="D39" s="1372">
        <v>27724</v>
      </c>
      <c r="E39" s="1280">
        <v>124.03255813953488</v>
      </c>
      <c r="F39" s="1281">
        <v>108.25458805154236</v>
      </c>
      <c r="G39" s="1360"/>
      <c r="H39" s="1373"/>
      <c r="I39" s="1366"/>
      <c r="J39" s="1367"/>
      <c r="K39" s="1367"/>
      <c r="L39" s="1367"/>
      <c r="M39" s="1049"/>
      <c r="N39" s="1049"/>
    </row>
    <row r="40" spans="1:14" ht="14.25" customHeight="1">
      <c r="A40" s="1139" t="s">
        <v>31</v>
      </c>
      <c r="B40" s="1364">
        <v>61439</v>
      </c>
      <c r="C40" s="1372">
        <v>29808</v>
      </c>
      <c r="D40" s="1372">
        <v>31631</v>
      </c>
      <c r="E40" s="1280">
        <v>76.607231920199496</v>
      </c>
      <c r="F40" s="1281">
        <v>106.11580783682233</v>
      </c>
      <c r="G40" s="1360"/>
      <c r="H40" s="1373"/>
      <c r="I40" s="1366"/>
      <c r="J40" s="1367"/>
      <c r="K40" s="1367"/>
      <c r="L40" s="1367"/>
      <c r="M40" s="1049"/>
      <c r="N40" s="1049"/>
    </row>
    <row r="41" spans="1:14" ht="26.1" customHeight="1">
      <c r="A41" s="1374" t="s">
        <v>1531</v>
      </c>
      <c r="B41" s="1364"/>
      <c r="C41" s="1372"/>
      <c r="D41" s="1372"/>
      <c r="E41" s="1358"/>
      <c r="F41" s="1359"/>
      <c r="G41" s="1360"/>
      <c r="I41" s="1049"/>
      <c r="J41" s="1049"/>
      <c r="K41" s="1049"/>
      <c r="L41" s="1049"/>
      <c r="M41" s="1049"/>
      <c r="N41" s="1049"/>
    </row>
    <row r="42" spans="1:14" ht="14.25" customHeight="1">
      <c r="A42" s="1139" t="s">
        <v>206</v>
      </c>
      <c r="B42" s="1364">
        <v>102490</v>
      </c>
      <c r="C42" s="1372">
        <v>48161</v>
      </c>
      <c r="D42" s="1372">
        <v>54329</v>
      </c>
      <c r="E42" s="1280">
        <v>1205.7647058823529</v>
      </c>
      <c r="F42" s="1281">
        <v>112.80704304312619</v>
      </c>
      <c r="G42" s="1360"/>
      <c r="H42" s="1373"/>
      <c r="I42" s="1049"/>
      <c r="J42" s="1"/>
      <c r="K42" s="1049"/>
      <c r="L42" s="1049"/>
      <c r="M42" s="1049"/>
      <c r="N42" s="1049"/>
    </row>
    <row r="43" spans="1:14" ht="14.25" customHeight="1">
      <c r="A43" s="1129" t="s">
        <v>203</v>
      </c>
      <c r="B43" s="1356">
        <v>634177</v>
      </c>
      <c r="C43" s="1357">
        <v>311084</v>
      </c>
      <c r="D43" s="1357">
        <v>323093</v>
      </c>
      <c r="E43" s="1358">
        <v>98.597170398009951</v>
      </c>
      <c r="F43" s="1359">
        <v>103.86037211814173</v>
      </c>
      <c r="G43" s="1360"/>
      <c r="H43" s="1373"/>
      <c r="I43" s="1370"/>
      <c r="J43" s="1370"/>
      <c r="K43" s="1370"/>
      <c r="L43" s="1370"/>
      <c r="M43" s="1370"/>
      <c r="N43" s="1049"/>
    </row>
    <row r="44" spans="1:14" ht="14.25" customHeight="1">
      <c r="A44" s="1371" t="s">
        <v>200</v>
      </c>
      <c r="B44" s="1356"/>
      <c r="C44" s="1357"/>
      <c r="D44" s="1357"/>
      <c r="E44" s="1358"/>
      <c r="F44" s="1359"/>
      <c r="G44" s="1360"/>
      <c r="I44" s="1362"/>
      <c r="J44" s="57"/>
      <c r="K44" s="57"/>
      <c r="L44" s="57"/>
      <c r="M44" s="57"/>
      <c r="N44" s="1049"/>
    </row>
    <row r="45" spans="1:14" ht="14.25" customHeight="1">
      <c r="A45" s="1135" t="s">
        <v>1530</v>
      </c>
      <c r="B45" s="1364"/>
      <c r="C45" s="1372"/>
      <c r="D45" s="1372"/>
      <c r="E45" s="1358"/>
      <c r="F45" s="1359"/>
      <c r="G45" s="1360"/>
      <c r="I45" s="1049"/>
      <c r="J45" s="1049"/>
      <c r="K45" s="1049"/>
      <c r="L45" s="1049"/>
      <c r="M45" s="1049"/>
      <c r="N45" s="1049"/>
    </row>
    <row r="46" spans="1:14" ht="14.25" customHeight="1">
      <c r="A46" s="1139" t="s">
        <v>32</v>
      </c>
      <c r="B46" s="1364">
        <v>35902</v>
      </c>
      <c r="C46" s="1372">
        <v>17710</v>
      </c>
      <c r="D46" s="1372">
        <v>18192</v>
      </c>
      <c r="E46" s="1280">
        <v>50.212587412587411</v>
      </c>
      <c r="F46" s="1281">
        <v>102.72162619988707</v>
      </c>
      <c r="G46" s="1360"/>
      <c r="H46" s="1373"/>
      <c r="I46" s="1049"/>
      <c r="J46" s="1049"/>
      <c r="K46" s="1049"/>
      <c r="L46" s="1049"/>
      <c r="M46" s="1049"/>
      <c r="N46" s="1049"/>
    </row>
    <row r="47" spans="1:14" ht="14.25" customHeight="1">
      <c r="A47" s="1139" t="s">
        <v>142</v>
      </c>
      <c r="B47" s="1364">
        <v>106397</v>
      </c>
      <c r="C47" s="1372">
        <v>51953</v>
      </c>
      <c r="D47" s="1372">
        <v>54444</v>
      </c>
      <c r="E47" s="1280">
        <v>101.42707340324118</v>
      </c>
      <c r="F47" s="1281">
        <v>104.79471830308162</v>
      </c>
      <c r="G47" s="1360"/>
      <c r="H47" s="1373"/>
    </row>
    <row r="48" spans="1:14" ht="14.25" customHeight="1">
      <c r="A48" s="1139" t="s">
        <v>143</v>
      </c>
      <c r="B48" s="1364">
        <v>77365</v>
      </c>
      <c r="C48" s="1372">
        <v>37634</v>
      </c>
      <c r="D48" s="1372">
        <v>39731</v>
      </c>
      <c r="E48" s="1280">
        <v>147.64312977099237</v>
      </c>
      <c r="F48" s="1281">
        <v>105.5720890683956</v>
      </c>
      <c r="G48" s="1360"/>
      <c r="H48" s="1373"/>
    </row>
    <row r="49" spans="1:14" ht="14.25" customHeight="1">
      <c r="A49" s="1139" t="s">
        <v>144</v>
      </c>
      <c r="B49" s="1364">
        <v>42125</v>
      </c>
      <c r="C49" s="1372">
        <v>20780</v>
      </c>
      <c r="D49" s="1372">
        <v>21345</v>
      </c>
      <c r="E49" s="1280">
        <v>67.725080385852095</v>
      </c>
      <c r="F49" s="1281">
        <v>102.7189605389798</v>
      </c>
      <c r="G49" s="1360"/>
      <c r="H49" s="1373"/>
    </row>
    <row r="50" spans="1:14" ht="14.25" customHeight="1">
      <c r="A50" s="1139" t="s">
        <v>145</v>
      </c>
      <c r="B50" s="1364">
        <v>58305</v>
      </c>
      <c r="C50" s="1372">
        <v>28861</v>
      </c>
      <c r="D50" s="1372">
        <v>29444</v>
      </c>
      <c r="E50" s="1280">
        <v>82.819602272727266</v>
      </c>
      <c r="F50" s="1281">
        <v>102.02002702609056</v>
      </c>
      <c r="G50" s="1360"/>
      <c r="H50" s="1373"/>
    </row>
    <row r="51" spans="1:14" ht="14.25" customHeight="1">
      <c r="A51" s="1139" t="s">
        <v>33</v>
      </c>
      <c r="B51" s="1364">
        <v>87138</v>
      </c>
      <c r="C51" s="1372">
        <v>42873</v>
      </c>
      <c r="D51" s="1372">
        <v>44265</v>
      </c>
      <c r="E51" s="1280">
        <v>85.012682926829271</v>
      </c>
      <c r="F51" s="1281">
        <v>103.24679868448673</v>
      </c>
      <c r="G51" s="1360"/>
      <c r="H51" s="1373"/>
    </row>
    <row r="52" spans="1:14" ht="14.25" customHeight="1">
      <c r="A52" s="1139" t="s">
        <v>146</v>
      </c>
      <c r="B52" s="1364">
        <v>45867</v>
      </c>
      <c r="C52" s="1372">
        <v>22394</v>
      </c>
      <c r="D52" s="1372">
        <v>23473</v>
      </c>
      <c r="E52" s="1280">
        <v>67.951111111111118</v>
      </c>
      <c r="F52" s="1281">
        <v>104.8182548897026</v>
      </c>
      <c r="G52" s="1360"/>
      <c r="H52" s="1373"/>
    </row>
    <row r="53" spans="1:14" ht="14.25" customHeight="1">
      <c r="A53" s="1139" t="s">
        <v>147</v>
      </c>
      <c r="B53" s="1364">
        <v>181078</v>
      </c>
      <c r="C53" s="1372">
        <v>88879</v>
      </c>
      <c r="D53" s="1372">
        <v>92199</v>
      </c>
      <c r="E53" s="1280">
        <v>161.96601073345261</v>
      </c>
      <c r="F53" s="1281">
        <v>103.73541556498161</v>
      </c>
      <c r="G53" s="1360"/>
      <c r="H53" s="1373"/>
    </row>
    <row r="54" spans="1:14" ht="14.25" customHeight="1">
      <c r="A54" s="1129" t="s">
        <v>148</v>
      </c>
      <c r="B54" s="1356">
        <v>673923</v>
      </c>
      <c r="C54" s="1357">
        <v>316978</v>
      </c>
      <c r="D54" s="1357">
        <v>356945</v>
      </c>
      <c r="E54" s="1358">
        <v>2300.0784982935152</v>
      </c>
      <c r="F54" s="1359">
        <v>112.60876149133378</v>
      </c>
      <c r="G54" s="1360"/>
      <c r="H54" s="1373"/>
    </row>
    <row r="55" spans="1:14" ht="36">
      <c r="A55" s="1381" t="s">
        <v>1532</v>
      </c>
      <c r="B55" s="1356"/>
      <c r="C55" s="1357"/>
      <c r="D55" s="1357"/>
      <c r="E55" s="1286"/>
      <c r="F55" s="1359"/>
      <c r="G55" s="1362"/>
      <c r="H55" s="1362"/>
      <c r="I55" s="1362"/>
      <c r="J55" s="57"/>
      <c r="K55" s="57"/>
      <c r="L55" s="57"/>
      <c r="M55" s="57"/>
      <c r="N55" s="1049"/>
    </row>
    <row r="56" spans="1:14" ht="12.95" customHeight="1">
      <c r="A56" s="1229"/>
      <c r="B56" s="59"/>
      <c r="C56" s="59"/>
      <c r="D56" s="59"/>
      <c r="E56" s="1382"/>
      <c r="F56" s="1383"/>
      <c r="G56" s="1382"/>
      <c r="H56" s="1384"/>
    </row>
    <row r="57" spans="1:14" ht="12.95" customHeight="1">
      <c r="A57" s="1201" t="s">
        <v>378</v>
      </c>
    </row>
    <row r="58" spans="1:14" ht="12.95" customHeight="1">
      <c r="A58" s="1202" t="s">
        <v>207</v>
      </c>
      <c r="B58" s="1148"/>
      <c r="C58" s="1148"/>
      <c r="D58" s="1148"/>
      <c r="E58" s="1148"/>
      <c r="F58" s="1148"/>
      <c r="G58" s="1143"/>
      <c r="H58" s="1148"/>
      <c r="I58" s="1148"/>
      <c r="J58" s="1148"/>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showGridLines="0" zoomScaleNormal="100" workbookViewId="0">
      <pane xSplit="4" ySplit="6" topLeftCell="E7" activePane="bottomRight" state="frozen"/>
      <selection pane="topRight"/>
      <selection pane="bottomLeft"/>
      <selection pane="bottomRight" activeCell="X1" sqref="X1"/>
    </sheetView>
  </sheetViews>
  <sheetFormatPr defaultColWidth="9" defaultRowHeight="12"/>
  <cols>
    <col min="1" max="1" width="22.875" style="1022" customWidth="1"/>
    <col min="2" max="12" width="6.5" style="1022" customWidth="1"/>
    <col min="13" max="13" width="9" style="1049"/>
    <col min="14" max="16384" width="9" style="1022"/>
  </cols>
  <sheetData>
    <row r="1" spans="1:15" s="1056" customFormat="1" ht="18" customHeight="1">
      <c r="A1" s="1105" t="s">
        <v>1533</v>
      </c>
      <c r="B1" s="1385"/>
      <c r="C1" s="1385"/>
      <c r="D1" s="1386"/>
      <c r="E1" s="1386"/>
      <c r="F1" s="1386"/>
      <c r="G1" s="1386"/>
      <c r="I1" s="1017" t="s">
        <v>37</v>
      </c>
      <c r="J1" s="1017"/>
      <c r="M1" s="1387"/>
    </row>
    <row r="2" spans="1:15" ht="18" customHeight="1">
      <c r="A2" s="1771" t="s">
        <v>1949</v>
      </c>
      <c r="B2" s="1388"/>
      <c r="C2" s="1388"/>
      <c r="D2" s="1388"/>
      <c r="E2" s="1388"/>
      <c r="F2" s="1388"/>
      <c r="G2" s="1388"/>
      <c r="I2" s="1020" t="s">
        <v>38</v>
      </c>
      <c r="J2" s="1020"/>
      <c r="K2" s="1049"/>
      <c r="M2" s="1022"/>
    </row>
    <row r="3" spans="1:15" ht="18" customHeight="1">
      <c r="A3" s="1769" t="s">
        <v>1952</v>
      </c>
      <c r="B3" s="1388"/>
      <c r="C3" s="1388"/>
      <c r="D3" s="1388"/>
      <c r="E3" s="1388"/>
      <c r="F3" s="1388"/>
      <c r="G3" s="1388"/>
      <c r="L3" s="1120"/>
    </row>
    <row r="4" spans="1:15" ht="18" customHeight="1">
      <c r="A4" s="1774" t="s">
        <v>1951</v>
      </c>
      <c r="B4" s="1389"/>
      <c r="C4" s="1389"/>
      <c r="D4" s="1389"/>
      <c r="E4" s="1389"/>
      <c r="F4" s="1389"/>
      <c r="G4" s="1389"/>
      <c r="H4" s="1120"/>
      <c r="I4" s="1120"/>
      <c r="J4" s="1120"/>
      <c r="K4" s="1120"/>
      <c r="L4" s="1120"/>
    </row>
    <row r="5" spans="1:15" ht="18" customHeight="1">
      <c r="A5" s="2326" t="s">
        <v>1525</v>
      </c>
      <c r="B5" s="2372" t="s">
        <v>1534</v>
      </c>
      <c r="C5" s="2372"/>
      <c r="D5" s="2372"/>
      <c r="E5" s="2372"/>
      <c r="F5" s="2372"/>
      <c r="G5" s="2372"/>
      <c r="H5" s="2372"/>
      <c r="I5" s="2372"/>
      <c r="J5" s="2372"/>
      <c r="K5" s="2372"/>
      <c r="L5" s="2372"/>
    </row>
    <row r="6" spans="1:15" ht="54" customHeight="1" thickBot="1">
      <c r="A6" s="2371"/>
      <c r="B6" s="1127" t="s">
        <v>264</v>
      </c>
      <c r="C6" s="1390" t="s">
        <v>2</v>
      </c>
      <c r="D6" s="1390" t="s">
        <v>3</v>
      </c>
      <c r="E6" s="1390" t="s">
        <v>4</v>
      </c>
      <c r="F6" s="1390" t="s">
        <v>5</v>
      </c>
      <c r="G6" s="1390" t="s">
        <v>6</v>
      </c>
      <c r="H6" s="1390" t="s">
        <v>78</v>
      </c>
      <c r="I6" s="1390" t="s">
        <v>79</v>
      </c>
      <c r="J6" s="1390" t="s">
        <v>80</v>
      </c>
      <c r="K6" s="1390" t="s">
        <v>7</v>
      </c>
      <c r="L6" s="1128" t="s">
        <v>1535</v>
      </c>
      <c r="M6" s="1355"/>
      <c r="N6" s="1355"/>
    </row>
    <row r="7" spans="1:15" ht="17.25" customHeight="1" thickTop="1">
      <c r="A7" s="1129" t="s">
        <v>260</v>
      </c>
      <c r="B7" s="1391">
        <v>74335</v>
      </c>
      <c r="C7" s="1392">
        <v>114344</v>
      </c>
      <c r="D7" s="1393">
        <v>174313</v>
      </c>
      <c r="E7" s="1393">
        <v>88024</v>
      </c>
      <c r="F7" s="1393">
        <v>74243</v>
      </c>
      <c r="G7" s="1393">
        <v>157179</v>
      </c>
      <c r="H7" s="1393">
        <v>385720</v>
      </c>
      <c r="I7" s="1393">
        <v>500173</v>
      </c>
      <c r="J7" s="1394">
        <v>387838</v>
      </c>
      <c r="K7" s="1393">
        <v>355496</v>
      </c>
      <c r="L7" s="1105">
        <v>580402</v>
      </c>
      <c r="M7" s="1302"/>
    </row>
    <row r="8" spans="1:15" ht="14.25" customHeight="1">
      <c r="A8" s="1363" t="s">
        <v>261</v>
      </c>
      <c r="B8" s="1395"/>
      <c r="C8" s="1395"/>
      <c r="D8" s="1395"/>
      <c r="E8" s="1396"/>
      <c r="F8" s="1396"/>
      <c r="G8" s="1396"/>
      <c r="H8" s="1395"/>
      <c r="I8" s="1395"/>
      <c r="J8" s="1395"/>
      <c r="K8" s="1395"/>
      <c r="L8" s="1397"/>
      <c r="M8" s="1302"/>
    </row>
    <row r="9" spans="1:15" ht="14.25" customHeight="1">
      <c r="A9" s="1129" t="s">
        <v>199</v>
      </c>
      <c r="B9" s="1395">
        <v>11577</v>
      </c>
      <c r="C9" s="1395">
        <v>19035</v>
      </c>
      <c r="D9" s="1395">
        <v>30762</v>
      </c>
      <c r="E9" s="1395">
        <v>16661</v>
      </c>
      <c r="F9" s="1395">
        <v>14671</v>
      </c>
      <c r="G9" s="1395">
        <v>29398</v>
      </c>
      <c r="H9" s="1395">
        <v>62471</v>
      </c>
      <c r="I9" s="1395">
        <v>89114</v>
      </c>
      <c r="J9" s="1395">
        <v>74981</v>
      </c>
      <c r="K9" s="1395">
        <v>73857</v>
      </c>
      <c r="L9" s="1397">
        <v>114358</v>
      </c>
      <c r="M9" s="1302"/>
      <c r="N9" s="1081"/>
      <c r="O9" s="57"/>
    </row>
    <row r="10" spans="1:15" ht="14.25" customHeight="1">
      <c r="A10" s="1371" t="s">
        <v>200</v>
      </c>
      <c r="B10" s="1398"/>
      <c r="C10" s="1398"/>
      <c r="D10" s="1398"/>
      <c r="E10" s="1398"/>
      <c r="F10" s="1398"/>
      <c r="G10" s="1398"/>
      <c r="H10" s="1398"/>
      <c r="I10" s="1398"/>
      <c r="J10" s="1398"/>
      <c r="K10" s="1398"/>
      <c r="L10" s="1399"/>
      <c r="M10" s="1302"/>
    </row>
    <row r="11" spans="1:15" ht="14.25" customHeight="1">
      <c r="A11" s="1135" t="s">
        <v>1530</v>
      </c>
      <c r="B11" s="1398"/>
      <c r="C11" s="1398"/>
      <c r="D11" s="1398"/>
      <c r="E11" s="1400"/>
      <c r="F11" s="1400"/>
      <c r="G11" s="1400"/>
      <c r="H11" s="1398"/>
      <c r="I11" s="1398"/>
      <c r="J11" s="1398"/>
      <c r="K11" s="1398"/>
      <c r="L11" s="1399"/>
      <c r="M11" s="1302"/>
    </row>
    <row r="12" spans="1:15" ht="14.25" customHeight="1">
      <c r="A12" s="1139" t="s">
        <v>10</v>
      </c>
      <c r="B12" s="1401">
        <v>2211</v>
      </c>
      <c r="C12" s="1402">
        <v>3642</v>
      </c>
      <c r="D12" s="1112">
        <v>5479</v>
      </c>
      <c r="E12" s="1403">
        <v>2916</v>
      </c>
      <c r="F12" s="1402">
        <v>2469</v>
      </c>
      <c r="G12" s="1402">
        <v>5019</v>
      </c>
      <c r="H12" s="1402">
        <v>11108</v>
      </c>
      <c r="I12" s="1402">
        <v>14516</v>
      </c>
      <c r="J12" s="1402">
        <v>12203</v>
      </c>
      <c r="K12" s="1402">
        <v>11527</v>
      </c>
      <c r="L12" s="1022">
        <v>16932</v>
      </c>
      <c r="M12" s="1302"/>
    </row>
    <row r="13" spans="1:15" ht="14.25" customHeight="1">
      <c r="A13" s="1139" t="s">
        <v>26</v>
      </c>
      <c r="B13" s="1398">
        <v>1136</v>
      </c>
      <c r="C13" s="1398">
        <v>1765</v>
      </c>
      <c r="D13" s="1398">
        <v>2836</v>
      </c>
      <c r="E13" s="1400">
        <v>1555</v>
      </c>
      <c r="F13" s="1398">
        <v>1363</v>
      </c>
      <c r="G13" s="1398">
        <v>2648</v>
      </c>
      <c r="H13" s="1398">
        <v>5544</v>
      </c>
      <c r="I13" s="1398">
        <v>7944</v>
      </c>
      <c r="J13" s="1398">
        <v>6385</v>
      </c>
      <c r="K13" s="1398">
        <v>6798</v>
      </c>
      <c r="L13" s="1399">
        <v>9870</v>
      </c>
      <c r="M13" s="1302"/>
    </row>
    <row r="14" spans="1:15" ht="14.25" customHeight="1">
      <c r="A14" s="1139" t="s">
        <v>11</v>
      </c>
      <c r="B14" s="1398">
        <v>816</v>
      </c>
      <c r="C14" s="1398">
        <v>1379</v>
      </c>
      <c r="D14" s="1398">
        <v>2284</v>
      </c>
      <c r="E14" s="1400">
        <v>1272</v>
      </c>
      <c r="F14" s="1398">
        <v>1181</v>
      </c>
      <c r="G14" s="1398">
        <v>2452</v>
      </c>
      <c r="H14" s="1398">
        <v>4638</v>
      </c>
      <c r="I14" s="1398">
        <v>6779</v>
      </c>
      <c r="J14" s="1398">
        <v>5682</v>
      </c>
      <c r="K14" s="1398">
        <v>5818</v>
      </c>
      <c r="L14" s="1399">
        <v>8684</v>
      </c>
      <c r="M14" s="1302"/>
    </row>
    <row r="15" spans="1:15" ht="14.25" customHeight="1">
      <c r="A15" s="1139" t="s">
        <v>486</v>
      </c>
      <c r="B15" s="1398">
        <v>1191</v>
      </c>
      <c r="C15" s="1398">
        <v>2057</v>
      </c>
      <c r="D15" s="1398">
        <v>3532</v>
      </c>
      <c r="E15" s="1400">
        <v>1979</v>
      </c>
      <c r="F15" s="1398">
        <v>1786</v>
      </c>
      <c r="G15" s="1398">
        <v>3253</v>
      </c>
      <c r="H15" s="1398">
        <v>6499</v>
      </c>
      <c r="I15" s="1398">
        <v>10355</v>
      </c>
      <c r="J15" s="1398">
        <v>9013</v>
      </c>
      <c r="K15" s="1398">
        <v>8475</v>
      </c>
      <c r="L15" s="1399">
        <v>13005</v>
      </c>
      <c r="M15" s="1302"/>
    </row>
    <row r="16" spans="1:15" ht="14.25" customHeight="1">
      <c r="A16" s="1139" t="s">
        <v>12</v>
      </c>
      <c r="B16" s="1398">
        <v>1128</v>
      </c>
      <c r="C16" s="1398">
        <v>1823</v>
      </c>
      <c r="D16" s="1398">
        <v>2957</v>
      </c>
      <c r="E16" s="1400">
        <v>1638</v>
      </c>
      <c r="F16" s="1398">
        <v>1490</v>
      </c>
      <c r="G16" s="1398">
        <v>2995</v>
      </c>
      <c r="H16" s="1398">
        <v>6100</v>
      </c>
      <c r="I16" s="1398">
        <v>8467</v>
      </c>
      <c r="J16" s="1398">
        <v>7582</v>
      </c>
      <c r="K16" s="1398">
        <v>6853</v>
      </c>
      <c r="L16" s="1399">
        <v>11084</v>
      </c>
      <c r="M16" s="1302"/>
    </row>
    <row r="17" spans="1:13" ht="14.25" customHeight="1">
      <c r="A17" s="1139" t="s">
        <v>13</v>
      </c>
      <c r="B17" s="1398">
        <v>923</v>
      </c>
      <c r="C17" s="1398">
        <v>1540</v>
      </c>
      <c r="D17" s="1398">
        <v>2424</v>
      </c>
      <c r="E17" s="1400">
        <v>1315</v>
      </c>
      <c r="F17" s="1398">
        <v>1228</v>
      </c>
      <c r="G17" s="1398">
        <v>2500</v>
      </c>
      <c r="H17" s="1398">
        <v>5256</v>
      </c>
      <c r="I17" s="1398">
        <v>7064</v>
      </c>
      <c r="J17" s="1398">
        <v>5851</v>
      </c>
      <c r="K17" s="1398">
        <v>6177</v>
      </c>
      <c r="L17" s="1399">
        <v>8980</v>
      </c>
      <c r="M17" s="1302"/>
    </row>
    <row r="18" spans="1:13" ht="14.25" customHeight="1">
      <c r="A18" s="1139" t="s">
        <v>27</v>
      </c>
      <c r="B18" s="1398">
        <v>1776</v>
      </c>
      <c r="C18" s="1398">
        <v>2988</v>
      </c>
      <c r="D18" s="1398">
        <v>4963</v>
      </c>
      <c r="E18" s="1400">
        <v>2605</v>
      </c>
      <c r="F18" s="1398">
        <v>2323</v>
      </c>
      <c r="G18" s="1398">
        <v>4814</v>
      </c>
      <c r="H18" s="1398">
        <v>10147</v>
      </c>
      <c r="I18" s="1398">
        <v>14404</v>
      </c>
      <c r="J18" s="1398">
        <v>12338</v>
      </c>
      <c r="K18" s="1398">
        <v>12124</v>
      </c>
      <c r="L18" s="1399">
        <v>17744</v>
      </c>
      <c r="M18" s="1302"/>
    </row>
    <row r="19" spans="1:13" ht="14.25" customHeight="1">
      <c r="A19" s="1139" t="s">
        <v>14</v>
      </c>
      <c r="B19" s="1398">
        <v>885</v>
      </c>
      <c r="C19" s="1398">
        <v>1490</v>
      </c>
      <c r="D19" s="1398">
        <v>2498</v>
      </c>
      <c r="E19" s="1400">
        <v>1390</v>
      </c>
      <c r="F19" s="1398">
        <v>1113</v>
      </c>
      <c r="G19" s="1398">
        <v>2278</v>
      </c>
      <c r="H19" s="1398">
        <v>4807</v>
      </c>
      <c r="I19" s="1398">
        <v>6980</v>
      </c>
      <c r="J19" s="1398">
        <v>5600</v>
      </c>
      <c r="K19" s="1398">
        <v>5770</v>
      </c>
      <c r="L19" s="1399">
        <v>8293</v>
      </c>
      <c r="M19" s="1302"/>
    </row>
    <row r="20" spans="1:13" ht="26.1" customHeight="1">
      <c r="A20" s="1374" t="s">
        <v>1531</v>
      </c>
      <c r="B20" s="1398"/>
      <c r="C20" s="1398"/>
      <c r="D20" s="1398"/>
      <c r="E20" s="1398"/>
      <c r="F20" s="1398"/>
      <c r="G20" s="1398"/>
      <c r="H20" s="1398"/>
      <c r="I20" s="1398"/>
      <c r="J20" s="1398"/>
      <c r="K20" s="1398"/>
      <c r="L20" s="1399"/>
      <c r="M20" s="1302"/>
    </row>
    <row r="21" spans="1:13" ht="14.25" customHeight="1">
      <c r="A21" s="1139" t="s">
        <v>204</v>
      </c>
      <c r="B21" s="1404">
        <v>1511</v>
      </c>
      <c r="C21" s="1405">
        <v>2351</v>
      </c>
      <c r="D21" s="1405">
        <v>3789</v>
      </c>
      <c r="E21" s="1405">
        <v>1991</v>
      </c>
      <c r="F21" s="1405">
        <v>1718</v>
      </c>
      <c r="G21" s="1405">
        <v>3439</v>
      </c>
      <c r="H21" s="1405">
        <v>8372</v>
      </c>
      <c r="I21" s="1405">
        <v>12605</v>
      </c>
      <c r="J21" s="1405">
        <v>10327</v>
      </c>
      <c r="K21" s="1405">
        <v>10315</v>
      </c>
      <c r="L21" s="1056">
        <v>19766</v>
      </c>
      <c r="M21" s="1302"/>
    </row>
    <row r="22" spans="1:13" ht="14.25" customHeight="1">
      <c r="A22" s="1375" t="s">
        <v>201</v>
      </c>
      <c r="B22" s="1395">
        <v>10827</v>
      </c>
      <c r="C22" s="1395">
        <v>17209</v>
      </c>
      <c r="D22" s="1395">
        <v>27402</v>
      </c>
      <c r="E22" s="1395">
        <v>14322</v>
      </c>
      <c r="F22" s="1395">
        <v>12391</v>
      </c>
      <c r="G22" s="1395">
        <v>23868</v>
      </c>
      <c r="H22" s="1395">
        <v>51602</v>
      </c>
      <c r="I22" s="1395">
        <v>71252</v>
      </c>
      <c r="J22" s="1395">
        <v>60578</v>
      </c>
      <c r="K22" s="1395">
        <v>55002</v>
      </c>
      <c r="L22" s="1397">
        <v>87778</v>
      </c>
      <c r="M22" s="1302"/>
    </row>
    <row r="23" spans="1:13" ht="14.25" customHeight="1">
      <c r="A23" s="1371" t="s">
        <v>200</v>
      </c>
      <c r="B23" s="1398"/>
      <c r="C23" s="1398"/>
      <c r="D23" s="1398"/>
      <c r="E23" s="1400"/>
      <c r="F23" s="1398"/>
      <c r="G23" s="1398"/>
      <c r="H23" s="1398"/>
      <c r="I23" s="1398"/>
      <c r="J23" s="1398"/>
      <c r="K23" s="1398"/>
      <c r="L23" s="1399"/>
      <c r="M23" s="1302"/>
    </row>
    <row r="24" spans="1:13" ht="14.25" customHeight="1">
      <c r="A24" s="1135" t="s">
        <v>1530</v>
      </c>
      <c r="B24" s="1398"/>
      <c r="C24" s="1398"/>
      <c r="D24" s="1398"/>
      <c r="E24" s="1400"/>
      <c r="F24" s="1398"/>
      <c r="G24" s="1398"/>
      <c r="H24" s="1398"/>
      <c r="I24" s="1398"/>
      <c r="J24" s="1398"/>
      <c r="K24" s="1398"/>
      <c r="L24" s="1399"/>
      <c r="M24" s="1302"/>
    </row>
    <row r="25" spans="1:13" ht="14.25" customHeight="1">
      <c r="A25" s="1139" t="s">
        <v>8</v>
      </c>
      <c r="B25" s="1398">
        <v>2063</v>
      </c>
      <c r="C25" s="1398">
        <v>3292</v>
      </c>
      <c r="D25" s="1398">
        <v>5620</v>
      </c>
      <c r="E25" s="1400">
        <v>3050</v>
      </c>
      <c r="F25" s="1398">
        <v>2602</v>
      </c>
      <c r="G25" s="1398">
        <v>4816</v>
      </c>
      <c r="H25" s="1398">
        <v>9727</v>
      </c>
      <c r="I25" s="1398">
        <v>14605</v>
      </c>
      <c r="J25" s="1398">
        <v>11860</v>
      </c>
      <c r="K25" s="1398">
        <v>10437</v>
      </c>
      <c r="L25" s="1399">
        <v>17894</v>
      </c>
      <c r="M25" s="1302"/>
    </row>
    <row r="26" spans="1:13" ht="14.25" customHeight="1">
      <c r="A26" s="1139" t="s">
        <v>9</v>
      </c>
      <c r="B26" s="1398">
        <v>808</v>
      </c>
      <c r="C26" s="1398">
        <v>1263</v>
      </c>
      <c r="D26" s="1398">
        <v>2014</v>
      </c>
      <c r="E26" s="1398">
        <v>1120</v>
      </c>
      <c r="F26" s="1398">
        <v>1039</v>
      </c>
      <c r="G26" s="1398">
        <v>2221</v>
      </c>
      <c r="H26" s="1398">
        <v>4055</v>
      </c>
      <c r="I26" s="1398">
        <v>4969</v>
      </c>
      <c r="J26" s="1398">
        <v>4485</v>
      </c>
      <c r="K26" s="1398">
        <v>4473</v>
      </c>
      <c r="L26" s="1399">
        <v>6395</v>
      </c>
      <c r="M26" s="1302"/>
    </row>
    <row r="27" spans="1:13" ht="14.25" customHeight="1">
      <c r="A27" s="1139" t="s">
        <v>28</v>
      </c>
      <c r="B27" s="1398">
        <v>1403</v>
      </c>
      <c r="C27" s="1398">
        <v>2299</v>
      </c>
      <c r="D27" s="1398">
        <v>3744</v>
      </c>
      <c r="E27" s="1400">
        <v>1930</v>
      </c>
      <c r="F27" s="1400">
        <v>1613</v>
      </c>
      <c r="G27" s="1400">
        <v>3121</v>
      </c>
      <c r="H27" s="1398">
        <v>6470</v>
      </c>
      <c r="I27" s="1398">
        <v>9268</v>
      </c>
      <c r="J27" s="1398">
        <v>7691</v>
      </c>
      <c r="K27" s="1398">
        <v>7367</v>
      </c>
      <c r="L27" s="1399">
        <v>10117</v>
      </c>
      <c r="M27" s="1302"/>
    </row>
    <row r="28" spans="1:13" ht="14.25" customHeight="1">
      <c r="A28" s="1139" t="s">
        <v>138</v>
      </c>
      <c r="B28" s="1398">
        <v>2632</v>
      </c>
      <c r="C28" s="1398">
        <v>4130</v>
      </c>
      <c r="D28" s="1398">
        <v>6554</v>
      </c>
      <c r="E28" s="1400">
        <v>3331</v>
      </c>
      <c r="F28" s="1398">
        <v>2933</v>
      </c>
      <c r="G28" s="1398">
        <v>5284</v>
      </c>
      <c r="H28" s="1398">
        <v>12064</v>
      </c>
      <c r="I28" s="1398">
        <v>16956</v>
      </c>
      <c r="J28" s="1398">
        <v>14827</v>
      </c>
      <c r="K28" s="1398">
        <v>12687</v>
      </c>
      <c r="L28" s="1399">
        <v>22180</v>
      </c>
      <c r="M28" s="1302"/>
    </row>
    <row r="29" spans="1:13" ht="14.25" customHeight="1">
      <c r="A29" s="1139" t="s">
        <v>29</v>
      </c>
      <c r="B29" s="1398">
        <v>1740</v>
      </c>
      <c r="C29" s="1398">
        <v>2704</v>
      </c>
      <c r="D29" s="1398">
        <v>4291</v>
      </c>
      <c r="E29" s="1400">
        <v>2209</v>
      </c>
      <c r="F29" s="1398">
        <v>1918</v>
      </c>
      <c r="G29" s="1398">
        <v>3742</v>
      </c>
      <c r="H29" s="1398">
        <v>7977</v>
      </c>
      <c r="I29" s="1398">
        <v>9925</v>
      </c>
      <c r="J29" s="1398">
        <v>8770</v>
      </c>
      <c r="K29" s="1398">
        <v>7742</v>
      </c>
      <c r="L29" s="1399">
        <v>10331</v>
      </c>
      <c r="M29" s="1302"/>
    </row>
    <row r="30" spans="1:13" ht="26.1" customHeight="1">
      <c r="A30" s="1374" t="s">
        <v>1531</v>
      </c>
      <c r="B30" s="1398"/>
      <c r="C30" s="1398"/>
      <c r="D30" s="1398"/>
      <c r="E30" s="1400"/>
      <c r="F30" s="1398"/>
      <c r="G30" s="1398"/>
      <c r="H30" s="1398"/>
      <c r="I30" s="1398"/>
      <c r="J30" s="1398"/>
      <c r="K30" s="1398"/>
      <c r="L30" s="1399"/>
      <c r="M30" s="1302"/>
    </row>
    <row r="31" spans="1:13" ht="14.25" customHeight="1">
      <c r="A31" s="1139" t="s">
        <v>205</v>
      </c>
      <c r="B31" s="1404">
        <v>2181</v>
      </c>
      <c r="C31" s="1405">
        <v>3521</v>
      </c>
      <c r="D31" s="1406">
        <v>5179</v>
      </c>
      <c r="E31" s="1405">
        <v>2682</v>
      </c>
      <c r="F31" s="1405">
        <v>2286</v>
      </c>
      <c r="G31" s="1405">
        <v>4684</v>
      </c>
      <c r="H31" s="1405">
        <v>11309</v>
      </c>
      <c r="I31" s="1405">
        <v>15529</v>
      </c>
      <c r="J31" s="1405">
        <v>12945</v>
      </c>
      <c r="K31" s="1405">
        <v>12296</v>
      </c>
      <c r="L31" s="1056">
        <v>20861</v>
      </c>
      <c r="M31" s="1302"/>
    </row>
    <row r="32" spans="1:13" ht="14.25" customHeight="1">
      <c r="A32" s="1129" t="s">
        <v>202</v>
      </c>
      <c r="B32" s="1395">
        <v>12722</v>
      </c>
      <c r="C32" s="1395">
        <v>20904</v>
      </c>
      <c r="D32" s="1395">
        <v>34399</v>
      </c>
      <c r="E32" s="1395">
        <v>18366</v>
      </c>
      <c r="F32" s="1395">
        <v>15858</v>
      </c>
      <c r="G32" s="1395">
        <v>31800</v>
      </c>
      <c r="H32" s="1395">
        <v>69777</v>
      </c>
      <c r="I32" s="1395">
        <v>101830</v>
      </c>
      <c r="J32" s="1395">
        <v>84712</v>
      </c>
      <c r="K32" s="1395">
        <v>86618</v>
      </c>
      <c r="L32" s="1397">
        <v>137865</v>
      </c>
      <c r="M32" s="1302"/>
    </row>
    <row r="33" spans="1:13" ht="14.25" customHeight="1">
      <c r="A33" s="1371" t="s">
        <v>200</v>
      </c>
      <c r="B33" s="1398"/>
      <c r="C33" s="1398"/>
      <c r="D33" s="1398"/>
      <c r="E33" s="1398"/>
      <c r="F33" s="1398"/>
      <c r="G33" s="1398"/>
      <c r="H33" s="1398"/>
      <c r="I33" s="1398"/>
      <c r="J33" s="1398"/>
      <c r="K33" s="1398"/>
      <c r="L33" s="1399"/>
      <c r="M33" s="1302"/>
    </row>
    <row r="34" spans="1:13" ht="14.25" customHeight="1">
      <c r="A34" s="1135" t="s">
        <v>1530</v>
      </c>
      <c r="B34" s="1398"/>
      <c r="C34" s="1398"/>
      <c r="D34" s="1398"/>
      <c r="E34" s="1400"/>
      <c r="F34" s="1400"/>
      <c r="G34" s="1400"/>
      <c r="H34" s="1398"/>
      <c r="I34" s="1398"/>
      <c r="J34" s="1398"/>
      <c r="K34" s="1398"/>
      <c r="L34" s="1399"/>
      <c r="M34" s="1302"/>
    </row>
    <row r="35" spans="1:13" ht="14.25" customHeight="1">
      <c r="A35" s="1139" t="s">
        <v>139</v>
      </c>
      <c r="B35" s="1398">
        <v>2022</v>
      </c>
      <c r="C35" s="1398">
        <v>3370</v>
      </c>
      <c r="D35" s="1398">
        <v>5385</v>
      </c>
      <c r="E35" s="1400">
        <v>2801</v>
      </c>
      <c r="F35" s="1398">
        <v>2412</v>
      </c>
      <c r="G35" s="1398">
        <v>4931</v>
      </c>
      <c r="H35" s="1398">
        <v>10883</v>
      </c>
      <c r="I35" s="1398">
        <v>15906</v>
      </c>
      <c r="J35" s="1398">
        <v>13251</v>
      </c>
      <c r="K35" s="1398">
        <v>13550</v>
      </c>
      <c r="L35" s="1399">
        <v>21805</v>
      </c>
      <c r="M35" s="1302"/>
    </row>
    <row r="36" spans="1:13" ht="14.25" customHeight="1">
      <c r="A36" s="1139" t="s">
        <v>140</v>
      </c>
      <c r="B36" s="1398">
        <v>2980</v>
      </c>
      <c r="C36" s="1398">
        <v>4988</v>
      </c>
      <c r="D36" s="1398">
        <v>8358</v>
      </c>
      <c r="E36" s="1400">
        <v>4566</v>
      </c>
      <c r="F36" s="1398">
        <v>3899</v>
      </c>
      <c r="G36" s="1398">
        <v>7707</v>
      </c>
      <c r="H36" s="1398">
        <v>16642</v>
      </c>
      <c r="I36" s="1398">
        <v>24403</v>
      </c>
      <c r="J36" s="1398">
        <v>20543</v>
      </c>
      <c r="K36" s="1398">
        <v>21345</v>
      </c>
      <c r="L36" s="1399">
        <v>34074</v>
      </c>
      <c r="M36" s="1302"/>
    </row>
    <row r="37" spans="1:13" ht="14.25" customHeight="1">
      <c r="A37" s="1139" t="s">
        <v>30</v>
      </c>
      <c r="B37" s="1398">
        <v>3380</v>
      </c>
      <c r="C37" s="1398">
        <v>5567</v>
      </c>
      <c r="D37" s="1398">
        <v>9078</v>
      </c>
      <c r="E37" s="1400">
        <v>4686</v>
      </c>
      <c r="F37" s="1398">
        <v>4088</v>
      </c>
      <c r="G37" s="1398">
        <v>7937</v>
      </c>
      <c r="H37" s="1398">
        <v>17845</v>
      </c>
      <c r="I37" s="1398">
        <v>25518</v>
      </c>
      <c r="J37" s="1398">
        <v>21260</v>
      </c>
      <c r="K37" s="1398">
        <v>20250</v>
      </c>
      <c r="L37" s="1399">
        <v>32158</v>
      </c>
      <c r="M37" s="1302"/>
    </row>
    <row r="38" spans="1:13" ht="14.25" customHeight="1">
      <c r="A38" s="1139" t="s">
        <v>141</v>
      </c>
      <c r="B38" s="1398">
        <v>1087</v>
      </c>
      <c r="C38" s="1398">
        <v>1796</v>
      </c>
      <c r="D38" s="1398">
        <v>2992</v>
      </c>
      <c r="E38" s="1400">
        <v>1665</v>
      </c>
      <c r="F38" s="1398">
        <v>1443</v>
      </c>
      <c r="G38" s="1398">
        <v>2927</v>
      </c>
      <c r="H38" s="1398">
        <v>6093</v>
      </c>
      <c r="I38" s="1398">
        <v>8977</v>
      </c>
      <c r="J38" s="1398">
        <v>7432</v>
      </c>
      <c r="K38" s="1398">
        <v>7663</v>
      </c>
      <c r="L38" s="1399">
        <v>11259</v>
      </c>
      <c r="M38" s="1302"/>
    </row>
    <row r="39" spans="1:13" ht="14.25" customHeight="1">
      <c r="A39" s="1139" t="s">
        <v>31</v>
      </c>
      <c r="B39" s="1398">
        <v>1239</v>
      </c>
      <c r="C39" s="1398">
        <v>2013</v>
      </c>
      <c r="D39" s="1398">
        <v>3466</v>
      </c>
      <c r="E39" s="1400">
        <v>1890</v>
      </c>
      <c r="F39" s="1398">
        <v>1641</v>
      </c>
      <c r="G39" s="1398">
        <v>3450</v>
      </c>
      <c r="H39" s="1398">
        <v>7317</v>
      </c>
      <c r="I39" s="1398">
        <v>9688</v>
      </c>
      <c r="J39" s="1398">
        <v>8722</v>
      </c>
      <c r="K39" s="1398">
        <v>8726</v>
      </c>
      <c r="L39" s="1399">
        <v>13287</v>
      </c>
      <c r="M39" s="1302"/>
    </row>
    <row r="40" spans="1:13" ht="26.1" customHeight="1">
      <c r="A40" s="1374" t="s">
        <v>1531</v>
      </c>
      <c r="B40" s="1398"/>
      <c r="C40" s="1398"/>
      <c r="D40" s="1398"/>
      <c r="E40" s="1400"/>
      <c r="F40" s="1398"/>
      <c r="G40" s="1398"/>
      <c r="H40" s="1398"/>
      <c r="I40" s="1398"/>
      <c r="J40" s="1398"/>
      <c r="K40" s="1398"/>
      <c r="L40" s="1399"/>
      <c r="M40" s="1302"/>
    </row>
    <row r="41" spans="1:13" ht="14.25" customHeight="1">
      <c r="A41" s="1139" t="s">
        <v>206</v>
      </c>
      <c r="B41" s="1407">
        <v>2014</v>
      </c>
      <c r="C41" s="1408">
        <v>3170</v>
      </c>
      <c r="D41" s="1408">
        <v>5120</v>
      </c>
      <c r="E41" s="1408">
        <v>2758</v>
      </c>
      <c r="F41" s="1408">
        <v>2375</v>
      </c>
      <c r="G41" s="1408">
        <v>4848</v>
      </c>
      <c r="H41" s="1408">
        <v>10997</v>
      </c>
      <c r="I41" s="1408">
        <v>17338</v>
      </c>
      <c r="J41" s="1408">
        <v>13504</v>
      </c>
      <c r="K41" s="1408">
        <v>15084</v>
      </c>
      <c r="L41" s="1409">
        <v>25282</v>
      </c>
      <c r="M41" s="1302"/>
    </row>
    <row r="42" spans="1:13" ht="14.25" customHeight="1">
      <c r="A42" s="1129" t="s">
        <v>203</v>
      </c>
      <c r="B42" s="1395">
        <v>18982</v>
      </c>
      <c r="C42" s="1395">
        <v>30793</v>
      </c>
      <c r="D42" s="1395">
        <v>46432</v>
      </c>
      <c r="E42" s="1395">
        <v>22706</v>
      </c>
      <c r="F42" s="1395">
        <v>18717</v>
      </c>
      <c r="G42" s="1395">
        <v>34888</v>
      </c>
      <c r="H42" s="1395">
        <v>79196</v>
      </c>
      <c r="I42" s="1395">
        <v>114029</v>
      </c>
      <c r="J42" s="1395">
        <v>88675</v>
      </c>
      <c r="K42" s="1395">
        <v>73681</v>
      </c>
      <c r="L42" s="1397">
        <v>106078</v>
      </c>
      <c r="M42" s="1302"/>
    </row>
    <row r="43" spans="1:13" ht="14.25" customHeight="1">
      <c r="A43" s="1371" t="s">
        <v>200</v>
      </c>
      <c r="B43" s="1398"/>
      <c r="C43" s="1398"/>
      <c r="D43" s="1398"/>
      <c r="E43" s="1400"/>
      <c r="F43" s="1398"/>
      <c r="G43" s="1398"/>
      <c r="H43" s="1398"/>
      <c r="I43" s="1398"/>
      <c r="J43" s="1398"/>
      <c r="K43" s="1398"/>
      <c r="L43" s="1399"/>
      <c r="M43" s="1302"/>
    </row>
    <row r="44" spans="1:13" ht="14.25" customHeight="1">
      <c r="A44" s="1135" t="s">
        <v>1530</v>
      </c>
      <c r="B44" s="1398"/>
      <c r="C44" s="1398"/>
      <c r="D44" s="1398"/>
      <c r="E44" s="1400"/>
      <c r="F44" s="1398"/>
      <c r="G44" s="1398"/>
      <c r="H44" s="1398"/>
      <c r="I44" s="1398"/>
      <c r="J44" s="1398"/>
      <c r="K44" s="1398"/>
      <c r="L44" s="1399"/>
      <c r="M44" s="1302"/>
    </row>
    <row r="45" spans="1:13" ht="14.25" customHeight="1">
      <c r="A45" s="1139" t="s">
        <v>32</v>
      </c>
      <c r="B45" s="1398">
        <v>941</v>
      </c>
      <c r="C45" s="1398">
        <v>1517</v>
      </c>
      <c r="D45" s="1398">
        <v>2464</v>
      </c>
      <c r="E45" s="1400">
        <v>1377</v>
      </c>
      <c r="F45" s="1400">
        <v>1188</v>
      </c>
      <c r="G45" s="1400">
        <v>2245</v>
      </c>
      <c r="H45" s="1398">
        <v>4284</v>
      </c>
      <c r="I45" s="1398">
        <v>5846</v>
      </c>
      <c r="J45" s="1398">
        <v>4702</v>
      </c>
      <c r="K45" s="1398">
        <v>4387</v>
      </c>
      <c r="L45" s="1399">
        <v>6951</v>
      </c>
      <c r="M45" s="1302"/>
    </row>
    <row r="46" spans="1:13" ht="14.25" customHeight="1">
      <c r="A46" s="1139" t="s">
        <v>142</v>
      </c>
      <c r="B46" s="1398">
        <v>3040</v>
      </c>
      <c r="C46" s="1398">
        <v>4694</v>
      </c>
      <c r="D46" s="1398">
        <v>7089</v>
      </c>
      <c r="E46" s="1400">
        <v>3539</v>
      </c>
      <c r="F46" s="1398">
        <v>3078</v>
      </c>
      <c r="G46" s="1398">
        <v>6150</v>
      </c>
      <c r="H46" s="1398">
        <v>13684</v>
      </c>
      <c r="I46" s="1398">
        <v>18043</v>
      </c>
      <c r="J46" s="1398">
        <v>14624</v>
      </c>
      <c r="K46" s="1398">
        <v>12923</v>
      </c>
      <c r="L46" s="1399">
        <v>19533</v>
      </c>
      <c r="M46" s="1302"/>
    </row>
    <row r="47" spans="1:13" ht="14.25" customHeight="1">
      <c r="A47" s="1139" t="s">
        <v>143</v>
      </c>
      <c r="B47" s="1398">
        <v>2114</v>
      </c>
      <c r="C47" s="1398">
        <v>3197</v>
      </c>
      <c r="D47" s="1398">
        <v>5223</v>
      </c>
      <c r="E47" s="1400">
        <v>2725</v>
      </c>
      <c r="F47" s="1398">
        <v>2200</v>
      </c>
      <c r="G47" s="1398">
        <v>4327</v>
      </c>
      <c r="H47" s="1398">
        <v>9203</v>
      </c>
      <c r="I47" s="1398">
        <v>13536</v>
      </c>
      <c r="J47" s="1398">
        <v>10858</v>
      </c>
      <c r="K47" s="1398">
        <v>9178</v>
      </c>
      <c r="L47" s="1399">
        <v>14804</v>
      </c>
      <c r="M47" s="1302"/>
    </row>
    <row r="48" spans="1:13" ht="14.25" customHeight="1">
      <c r="A48" s="1139" t="s">
        <v>144</v>
      </c>
      <c r="B48" s="1398">
        <v>1073</v>
      </c>
      <c r="C48" s="1398">
        <v>1722</v>
      </c>
      <c r="D48" s="1398">
        <v>2652</v>
      </c>
      <c r="E48" s="1400">
        <v>1340</v>
      </c>
      <c r="F48" s="1398">
        <v>1176</v>
      </c>
      <c r="G48" s="1398">
        <v>2452</v>
      </c>
      <c r="H48" s="1398">
        <v>5019</v>
      </c>
      <c r="I48" s="1398">
        <v>6931</v>
      </c>
      <c r="J48" s="1398">
        <v>5848</v>
      </c>
      <c r="K48" s="1398">
        <v>5666</v>
      </c>
      <c r="L48" s="1399">
        <v>8246</v>
      </c>
      <c r="M48" s="1302"/>
    </row>
    <row r="49" spans="1:13" ht="14.25" customHeight="1">
      <c r="A49" s="1139" t="s">
        <v>145</v>
      </c>
      <c r="B49" s="1398">
        <v>1690</v>
      </c>
      <c r="C49" s="1398">
        <v>2762</v>
      </c>
      <c r="D49" s="1398">
        <v>4266</v>
      </c>
      <c r="E49" s="1400">
        <v>2088</v>
      </c>
      <c r="F49" s="1398">
        <v>1727</v>
      </c>
      <c r="G49" s="1398">
        <v>3218</v>
      </c>
      <c r="H49" s="1398">
        <v>7417</v>
      </c>
      <c r="I49" s="1398">
        <v>10449</v>
      </c>
      <c r="J49" s="1398">
        <v>8369</v>
      </c>
      <c r="K49" s="1398">
        <v>7014</v>
      </c>
      <c r="L49" s="1399">
        <v>9305</v>
      </c>
      <c r="M49" s="1302"/>
    </row>
    <row r="50" spans="1:13" ht="14.25" customHeight="1">
      <c r="A50" s="1139" t="s">
        <v>33</v>
      </c>
      <c r="B50" s="1398">
        <v>2290</v>
      </c>
      <c r="C50" s="1398">
        <v>3820</v>
      </c>
      <c r="D50" s="1398">
        <v>6052</v>
      </c>
      <c r="E50" s="1400">
        <v>3145</v>
      </c>
      <c r="F50" s="1398">
        <v>2674</v>
      </c>
      <c r="G50" s="1398">
        <v>5024</v>
      </c>
      <c r="H50" s="1398">
        <v>10526</v>
      </c>
      <c r="I50" s="1398">
        <v>14967</v>
      </c>
      <c r="J50" s="1398">
        <v>12369</v>
      </c>
      <c r="K50" s="1398">
        <v>10813</v>
      </c>
      <c r="L50" s="1399">
        <v>15458</v>
      </c>
      <c r="M50" s="1302"/>
    </row>
    <row r="51" spans="1:13" ht="14.25" customHeight="1">
      <c r="A51" s="1139" t="s">
        <v>146</v>
      </c>
      <c r="B51" s="1398">
        <v>1153</v>
      </c>
      <c r="C51" s="1398">
        <v>1884</v>
      </c>
      <c r="D51" s="1398">
        <v>2797</v>
      </c>
      <c r="E51" s="1400">
        <v>1425</v>
      </c>
      <c r="F51" s="1398">
        <v>1257</v>
      </c>
      <c r="G51" s="1398">
        <v>2520</v>
      </c>
      <c r="H51" s="1398">
        <v>5760</v>
      </c>
      <c r="I51" s="1398">
        <v>7459</v>
      </c>
      <c r="J51" s="1398">
        <v>6400</v>
      </c>
      <c r="K51" s="1398">
        <v>6158</v>
      </c>
      <c r="L51" s="1399">
        <v>9054</v>
      </c>
      <c r="M51" s="1302"/>
    </row>
    <row r="52" spans="1:13" ht="14.25" customHeight="1">
      <c r="A52" s="1139" t="s">
        <v>147</v>
      </c>
      <c r="B52" s="1398">
        <v>6681</v>
      </c>
      <c r="C52" s="1398">
        <v>11197</v>
      </c>
      <c r="D52" s="1398">
        <v>15889</v>
      </c>
      <c r="E52" s="1398">
        <v>7067</v>
      </c>
      <c r="F52" s="1398">
        <v>5417</v>
      </c>
      <c r="G52" s="1398">
        <v>8952</v>
      </c>
      <c r="H52" s="1398">
        <v>23303</v>
      </c>
      <c r="I52" s="1398">
        <v>36798</v>
      </c>
      <c r="J52" s="1398">
        <v>25505</v>
      </c>
      <c r="K52" s="1398">
        <v>17542</v>
      </c>
      <c r="L52" s="1399">
        <v>22727</v>
      </c>
      <c r="M52" s="1302"/>
    </row>
    <row r="53" spans="1:13" ht="14.25" customHeight="1">
      <c r="A53" s="1129" t="s">
        <v>148</v>
      </c>
      <c r="B53" s="1410">
        <v>20227</v>
      </c>
      <c r="C53" s="1411">
        <v>26403</v>
      </c>
      <c r="D53" s="1411">
        <v>35318</v>
      </c>
      <c r="E53" s="1412">
        <v>15969</v>
      </c>
      <c r="F53" s="1411">
        <v>12606</v>
      </c>
      <c r="G53" s="1411">
        <v>37225</v>
      </c>
      <c r="H53" s="1411">
        <v>122674</v>
      </c>
      <c r="I53" s="1411">
        <v>123948</v>
      </c>
      <c r="J53" s="1412">
        <v>78892</v>
      </c>
      <c r="K53" s="1411">
        <v>66338</v>
      </c>
      <c r="L53" s="1413">
        <v>134323</v>
      </c>
      <c r="M53" s="1302"/>
    </row>
    <row r="54" spans="1:13" ht="36">
      <c r="A54" s="1381" t="s">
        <v>1532</v>
      </c>
      <c r="B54" s="1195"/>
      <c r="C54" s="1195"/>
      <c r="D54" s="1195"/>
      <c r="E54" s="1159"/>
      <c r="F54" s="1195"/>
      <c r="G54" s="1195"/>
      <c r="H54" s="1195"/>
      <c r="I54" s="1195"/>
      <c r="J54" s="1195"/>
      <c r="K54" s="1195"/>
      <c r="L54" s="1190"/>
    </row>
    <row r="55" spans="1:13" ht="12.95" customHeight="1">
      <c r="A55" s="1414"/>
      <c r="B55" s="55"/>
      <c r="C55" s="55"/>
      <c r="D55" s="55"/>
      <c r="E55" s="56"/>
      <c r="F55" s="55"/>
      <c r="G55" s="55"/>
      <c r="H55" s="55"/>
      <c r="I55" s="55"/>
      <c r="J55" s="55"/>
      <c r="K55" s="55"/>
      <c r="L55" s="55"/>
    </row>
    <row r="56" spans="1:13" ht="12.95" customHeight="1">
      <c r="A56" s="1048" t="s">
        <v>378</v>
      </c>
      <c r="B56" s="55"/>
      <c r="C56" s="55"/>
      <c r="D56" s="55"/>
      <c r="E56" s="56"/>
      <c r="F56" s="55"/>
      <c r="G56" s="55"/>
      <c r="H56" s="55"/>
      <c r="I56" s="55"/>
      <c r="J56" s="55"/>
      <c r="K56" s="55"/>
      <c r="L56" s="55"/>
    </row>
    <row r="57" spans="1:13" ht="12.95" customHeight="1">
      <c r="A57" s="1202" t="s">
        <v>207</v>
      </c>
      <c r="B57" s="1148"/>
      <c r="C57" s="1148"/>
      <c r="D57" s="1148"/>
      <c r="E57" s="1148"/>
      <c r="F57" s="1148"/>
      <c r="G57" s="1143"/>
      <c r="H57" s="1148"/>
      <c r="I57" s="1148"/>
      <c r="J57" s="1148"/>
      <c r="M57" s="1022"/>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showGridLines="0" zoomScaleNormal="100" workbookViewId="0">
      <pane xSplit="4" ySplit="7" topLeftCell="E8" activePane="bottomRight" state="frozen"/>
      <selection pane="topRight"/>
      <selection pane="bottomLeft"/>
      <selection pane="bottomRight" activeCell="T1" sqref="T1"/>
    </sheetView>
  </sheetViews>
  <sheetFormatPr defaultColWidth="9" defaultRowHeight="12"/>
  <cols>
    <col min="1" max="1" width="22.875" style="1022" customWidth="1"/>
    <col min="2" max="7" width="10.75" style="1022" customWidth="1"/>
    <col min="8" max="8" width="13.125" style="1022" customWidth="1"/>
    <col min="9" max="9" width="9" style="1049"/>
    <col min="10" max="16384" width="9" style="1022"/>
  </cols>
  <sheetData>
    <row r="1" spans="1:12" s="1056" customFormat="1" ht="18" customHeight="1">
      <c r="A1" s="1105" t="s">
        <v>1533</v>
      </c>
      <c r="B1" s="1385"/>
      <c r="C1" s="1385"/>
      <c r="G1" s="2272" t="s">
        <v>37</v>
      </c>
      <c r="H1" s="2272"/>
      <c r="I1" s="1016"/>
      <c r="J1" s="1387"/>
    </row>
    <row r="2" spans="1:12" ht="18" customHeight="1">
      <c r="A2" s="1771" t="s">
        <v>1949</v>
      </c>
      <c r="B2" s="1388"/>
      <c r="C2" s="1388"/>
      <c r="D2" s="1056"/>
      <c r="G2" s="2273" t="s">
        <v>38</v>
      </c>
      <c r="H2" s="2273"/>
      <c r="I2" s="1415"/>
    </row>
    <row r="3" spans="1:12" ht="19.5" customHeight="1">
      <c r="A3" s="1769" t="s">
        <v>1952</v>
      </c>
      <c r="B3" s="1388"/>
      <c r="C3" s="1388"/>
      <c r="D3" s="1056"/>
    </row>
    <row r="4" spans="1:12" ht="18" customHeight="1">
      <c r="A4" s="1774" t="s">
        <v>1951</v>
      </c>
      <c r="B4" s="1416"/>
      <c r="C4" s="1416"/>
      <c r="D4" s="55"/>
    </row>
    <row r="5" spans="1:12" ht="17.25" customHeight="1">
      <c r="A5" s="2326" t="s">
        <v>1427</v>
      </c>
      <c r="B5" s="2372" t="s">
        <v>1536</v>
      </c>
      <c r="C5" s="2372"/>
      <c r="D5" s="2372"/>
      <c r="E5" s="2372"/>
      <c r="F5" s="2372"/>
      <c r="G5" s="2374"/>
      <c r="H5" s="2319" t="s">
        <v>1537</v>
      </c>
      <c r="I5" s="1355"/>
      <c r="J5" s="1049"/>
    </row>
    <row r="6" spans="1:12" ht="51" customHeight="1">
      <c r="A6" s="2373"/>
      <c r="B6" s="2325" t="s">
        <v>1538</v>
      </c>
      <c r="C6" s="2321"/>
      <c r="D6" s="2319" t="s">
        <v>1539</v>
      </c>
      <c r="E6" s="2321"/>
      <c r="F6" s="2319" t="s">
        <v>1540</v>
      </c>
      <c r="G6" s="2321"/>
      <c r="H6" s="2375"/>
      <c r="J6" s="1049"/>
      <c r="K6" s="1355"/>
    </row>
    <row r="7" spans="1:12" ht="73.5" customHeight="1" thickBot="1">
      <c r="A7" s="2371"/>
      <c r="B7" s="1417" t="s">
        <v>1509</v>
      </c>
      <c r="C7" s="1418" t="s">
        <v>1541</v>
      </c>
      <c r="D7" s="1418" t="s">
        <v>1509</v>
      </c>
      <c r="E7" s="1419" t="s">
        <v>1542</v>
      </c>
      <c r="F7" s="1418" t="s">
        <v>1509</v>
      </c>
      <c r="G7" s="1127" t="s">
        <v>1543</v>
      </c>
      <c r="H7" s="2376"/>
    </row>
    <row r="8" spans="1:12" ht="17.25" customHeight="1" thickTop="1">
      <c r="A8" s="1129" t="s">
        <v>260</v>
      </c>
      <c r="B8" s="1420">
        <v>501671</v>
      </c>
      <c r="C8" s="1420">
        <v>244403</v>
      </c>
      <c r="D8" s="1420">
        <v>1705924</v>
      </c>
      <c r="E8" s="1420">
        <v>803684</v>
      </c>
      <c r="F8" s="1420">
        <v>684472</v>
      </c>
      <c r="G8" s="1421">
        <v>453750</v>
      </c>
      <c r="H8" s="1422">
        <v>69.530823178523775</v>
      </c>
      <c r="I8" s="1423"/>
      <c r="J8" s="199"/>
      <c r="K8" s="199"/>
      <c r="L8" s="199"/>
    </row>
    <row r="9" spans="1:12" ht="14.25" customHeight="1">
      <c r="A9" s="1363" t="s">
        <v>261</v>
      </c>
      <c r="B9" s="1424"/>
      <c r="C9" s="1424"/>
      <c r="D9" s="1424"/>
      <c r="E9" s="1424"/>
      <c r="F9" s="1420"/>
      <c r="G9" s="1421"/>
      <c r="H9" s="1425"/>
      <c r="J9" s="1426"/>
      <c r="K9" s="1426"/>
      <c r="L9" s="1426"/>
    </row>
    <row r="10" spans="1:12" ht="14.25" customHeight="1">
      <c r="A10" s="1129" t="s">
        <v>199</v>
      </c>
      <c r="B10" s="1420">
        <v>87952</v>
      </c>
      <c r="C10" s="1420">
        <v>42976</v>
      </c>
      <c r="D10" s="1420">
        <v>312982</v>
      </c>
      <c r="E10" s="1420">
        <v>144641</v>
      </c>
      <c r="F10" s="1420">
        <v>135951</v>
      </c>
      <c r="G10" s="1421">
        <v>90164</v>
      </c>
      <c r="H10" s="1422">
        <v>71.538618834309958</v>
      </c>
      <c r="J10" s="199"/>
      <c r="K10" s="199"/>
      <c r="L10" s="199"/>
    </row>
    <row r="11" spans="1:12" ht="14.25" customHeight="1">
      <c r="A11" s="1371" t="s">
        <v>200</v>
      </c>
      <c r="B11" s="1420"/>
      <c r="C11" s="1420"/>
      <c r="D11" s="1420"/>
      <c r="E11" s="1420"/>
      <c r="F11" s="1424"/>
      <c r="G11" s="1427"/>
      <c r="H11" s="1425"/>
      <c r="J11" s="199"/>
      <c r="K11" s="199"/>
      <c r="L11" s="199"/>
    </row>
    <row r="12" spans="1:12" ht="14.25" customHeight="1">
      <c r="A12" s="1135" t="s">
        <v>1530</v>
      </c>
      <c r="B12" s="1424"/>
      <c r="C12" s="1424"/>
      <c r="D12" s="1424"/>
      <c r="E12" s="1424"/>
      <c r="F12" s="1424"/>
      <c r="G12" s="1427"/>
      <c r="H12" s="1425"/>
      <c r="J12" s="199"/>
      <c r="K12" s="199"/>
      <c r="L12" s="199"/>
    </row>
    <row r="13" spans="1:12" ht="14.25" customHeight="1">
      <c r="A13" s="1139" t="s">
        <v>10</v>
      </c>
      <c r="B13" s="1424">
        <v>15908</v>
      </c>
      <c r="C13" s="1424">
        <v>7758</v>
      </c>
      <c r="D13" s="1424">
        <v>51886</v>
      </c>
      <c r="E13" s="1424">
        <v>24080</v>
      </c>
      <c r="F13" s="1424">
        <v>20228</v>
      </c>
      <c r="G13" s="1427">
        <v>13512</v>
      </c>
      <c r="H13" s="1425">
        <v>69.644990941679836</v>
      </c>
      <c r="J13" s="1426"/>
      <c r="K13" s="1426"/>
      <c r="L13" s="1426"/>
    </row>
    <row r="14" spans="1:12" ht="14.25" customHeight="1">
      <c r="A14" s="1139" t="s">
        <v>26</v>
      </c>
      <c r="B14" s="1424">
        <v>8227</v>
      </c>
      <c r="C14" s="1424">
        <v>3999</v>
      </c>
      <c r="D14" s="1424">
        <v>27761</v>
      </c>
      <c r="E14" s="1424">
        <v>12703</v>
      </c>
      <c r="F14" s="1424">
        <v>11856</v>
      </c>
      <c r="G14" s="1427">
        <v>7735</v>
      </c>
      <c r="H14" s="1425">
        <v>72.342494866899614</v>
      </c>
      <c r="J14" s="1426"/>
      <c r="K14" s="1426"/>
      <c r="L14" s="1426"/>
    </row>
    <row r="15" spans="1:12" ht="14.25" customHeight="1">
      <c r="A15" s="1139" t="s">
        <v>11</v>
      </c>
      <c r="B15" s="1424">
        <v>6558</v>
      </c>
      <c r="C15" s="1424">
        <v>3134</v>
      </c>
      <c r="D15" s="1424">
        <v>24065</v>
      </c>
      <c r="E15" s="1424">
        <v>10937</v>
      </c>
      <c r="F15" s="1424">
        <v>10362</v>
      </c>
      <c r="G15" s="1427">
        <v>6910</v>
      </c>
      <c r="H15" s="1425">
        <v>70.309578225638887</v>
      </c>
      <c r="J15" s="1426"/>
      <c r="K15" s="1426"/>
      <c r="L15" s="1426"/>
    </row>
    <row r="16" spans="1:12" ht="14.25" customHeight="1">
      <c r="A16" s="1139" t="s">
        <v>486</v>
      </c>
      <c r="B16" s="1424">
        <v>9967</v>
      </c>
      <c r="C16" s="1424">
        <v>4872</v>
      </c>
      <c r="D16" s="1424">
        <v>35688</v>
      </c>
      <c r="E16" s="1424">
        <v>16682</v>
      </c>
      <c r="F16" s="1424">
        <v>15490</v>
      </c>
      <c r="G16" s="1427">
        <v>10125</v>
      </c>
      <c r="H16" s="1425">
        <v>71.332100425913467</v>
      </c>
      <c r="J16" s="1426"/>
      <c r="K16" s="1426"/>
      <c r="L16" s="1426"/>
    </row>
    <row r="17" spans="1:12" ht="14.25" customHeight="1">
      <c r="A17" s="1139" t="s">
        <v>12</v>
      </c>
      <c r="B17" s="1424">
        <v>8540</v>
      </c>
      <c r="C17" s="1424">
        <v>4174</v>
      </c>
      <c r="D17" s="1424">
        <v>30501</v>
      </c>
      <c r="E17" s="1424">
        <v>14032</v>
      </c>
      <c r="F17" s="1424">
        <v>13076</v>
      </c>
      <c r="G17" s="1427">
        <v>8704</v>
      </c>
      <c r="H17" s="1425">
        <v>70.869807547293533</v>
      </c>
      <c r="J17" s="1426"/>
      <c r="K17" s="1426"/>
      <c r="L17" s="1426"/>
    </row>
    <row r="18" spans="1:12" ht="14.25" customHeight="1">
      <c r="A18" s="1139" t="s">
        <v>13</v>
      </c>
      <c r="B18" s="1424">
        <v>7036</v>
      </c>
      <c r="C18" s="1424">
        <v>3459</v>
      </c>
      <c r="D18" s="1424">
        <v>25451</v>
      </c>
      <c r="E18" s="1424">
        <v>11612</v>
      </c>
      <c r="F18" s="1424">
        <v>10771</v>
      </c>
      <c r="G18" s="1427">
        <v>7089</v>
      </c>
      <c r="H18" s="1425">
        <v>69.965816667321519</v>
      </c>
      <c r="J18" s="1426"/>
      <c r="K18" s="1426"/>
      <c r="L18" s="1426"/>
    </row>
    <row r="19" spans="1:12" ht="14.25" customHeight="1">
      <c r="A19" s="1139" t="s">
        <v>27</v>
      </c>
      <c r="B19" s="1424">
        <v>13894</v>
      </c>
      <c r="C19" s="1424">
        <v>6865</v>
      </c>
      <c r="D19" s="1424">
        <v>51159</v>
      </c>
      <c r="E19" s="1424">
        <v>23468</v>
      </c>
      <c r="F19" s="1424">
        <v>21173</v>
      </c>
      <c r="G19" s="1427">
        <v>14138</v>
      </c>
      <c r="H19" s="1425">
        <v>68.545124025098232</v>
      </c>
      <c r="J19" s="1426"/>
      <c r="K19" s="1426"/>
      <c r="L19" s="1426"/>
    </row>
    <row r="20" spans="1:12" ht="14.25" customHeight="1">
      <c r="A20" s="1139" t="s">
        <v>14</v>
      </c>
      <c r="B20" s="1424">
        <v>7008</v>
      </c>
      <c r="C20" s="1424">
        <v>3413</v>
      </c>
      <c r="D20" s="1424">
        <v>24128</v>
      </c>
      <c r="E20" s="1424">
        <v>11100</v>
      </c>
      <c r="F20" s="1424">
        <v>9968</v>
      </c>
      <c r="G20" s="1427">
        <v>6494</v>
      </c>
      <c r="H20" s="1425">
        <v>70.358090185676389</v>
      </c>
      <c r="J20" s="1426"/>
      <c r="K20" s="1426"/>
      <c r="L20" s="1426"/>
    </row>
    <row r="21" spans="1:12" ht="26.1" customHeight="1">
      <c r="A21" s="1374" t="s">
        <v>1531</v>
      </c>
      <c r="B21" s="1420"/>
      <c r="C21" s="1420"/>
      <c r="D21" s="1420"/>
      <c r="E21" s="1420"/>
      <c r="F21" s="1420"/>
      <c r="G21" s="1421"/>
      <c r="H21" s="1425"/>
      <c r="J21" s="1426"/>
      <c r="K21" s="1426"/>
      <c r="L21" s="1426"/>
    </row>
    <row r="22" spans="1:12" ht="14.25" customHeight="1">
      <c r="A22" s="1139" t="s">
        <v>204</v>
      </c>
      <c r="B22" s="1424">
        <v>10814</v>
      </c>
      <c r="C22" s="1424">
        <v>5302</v>
      </c>
      <c r="D22" s="1424">
        <v>42343</v>
      </c>
      <c r="E22" s="1424">
        <v>20027</v>
      </c>
      <c r="F22" s="1424">
        <v>23027</v>
      </c>
      <c r="G22" s="1427">
        <v>15457</v>
      </c>
      <c r="H22" s="1425">
        <v>79.921120374087806</v>
      </c>
      <c r="J22" s="1426"/>
      <c r="K22" s="1426"/>
      <c r="L22" s="1426"/>
    </row>
    <row r="23" spans="1:12" ht="14.25" customHeight="1">
      <c r="A23" s="1375" t="s">
        <v>201</v>
      </c>
      <c r="B23" s="1420">
        <v>78239</v>
      </c>
      <c r="C23" s="1420">
        <v>38243</v>
      </c>
      <c r="D23" s="1420">
        <v>250105</v>
      </c>
      <c r="E23" s="1420">
        <v>116966</v>
      </c>
      <c r="F23" s="1420">
        <v>103887</v>
      </c>
      <c r="G23" s="1421">
        <v>68093</v>
      </c>
      <c r="H23" s="1422">
        <v>72.819815677415491</v>
      </c>
      <c r="J23" s="199"/>
      <c r="K23" s="199"/>
      <c r="L23" s="199"/>
    </row>
    <row r="24" spans="1:12" ht="14.25" customHeight="1">
      <c r="A24" s="1371" t="s">
        <v>200</v>
      </c>
      <c r="B24" s="1424"/>
      <c r="C24" s="1424"/>
      <c r="D24" s="1424"/>
      <c r="E24" s="1424"/>
      <c r="F24" s="1420"/>
      <c r="G24" s="1421"/>
      <c r="H24" s="1425"/>
      <c r="J24" s="199"/>
      <c r="K24" s="199"/>
      <c r="L24" s="199"/>
    </row>
    <row r="25" spans="1:12" ht="14.25" customHeight="1">
      <c r="A25" s="1135" t="s">
        <v>1530</v>
      </c>
      <c r="B25" s="1424"/>
      <c r="C25" s="1424"/>
      <c r="D25" s="1424"/>
      <c r="E25" s="1424"/>
      <c r="F25" s="1420"/>
      <c r="G25" s="1421"/>
      <c r="H25" s="1425"/>
      <c r="J25" s="1426"/>
      <c r="K25" s="1426"/>
      <c r="L25" s="1426"/>
    </row>
    <row r="26" spans="1:12" ht="14.25" customHeight="1">
      <c r="A26" s="1139" t="s">
        <v>8</v>
      </c>
      <c r="B26" s="1424">
        <v>15818</v>
      </c>
      <c r="C26" s="1424">
        <v>7786</v>
      </c>
      <c r="D26" s="1424">
        <v>49120</v>
      </c>
      <c r="E26" s="1424">
        <v>22972</v>
      </c>
      <c r="F26" s="1424">
        <v>21028</v>
      </c>
      <c r="G26" s="1427">
        <v>13537</v>
      </c>
      <c r="H26" s="1425">
        <v>75.012214983713349</v>
      </c>
      <c r="J26" s="1426"/>
      <c r="K26" s="1426"/>
      <c r="L26" s="1426"/>
    </row>
    <row r="27" spans="1:12" ht="14.25" customHeight="1">
      <c r="A27" s="1139" t="s">
        <v>9</v>
      </c>
      <c r="B27" s="1424">
        <v>5911</v>
      </c>
      <c r="C27" s="1424">
        <v>2909</v>
      </c>
      <c r="D27" s="1424">
        <v>19275</v>
      </c>
      <c r="E27" s="1424">
        <v>8721</v>
      </c>
      <c r="F27" s="1424">
        <v>7656</v>
      </c>
      <c r="G27" s="1427">
        <v>4925</v>
      </c>
      <c r="H27" s="1425">
        <v>70.386511024643312</v>
      </c>
      <c r="J27" s="1426"/>
      <c r="K27" s="1426"/>
      <c r="L27" s="1426"/>
    </row>
    <row r="28" spans="1:12" ht="14.25" customHeight="1">
      <c r="A28" s="1139" t="s">
        <v>28</v>
      </c>
      <c r="B28" s="1424">
        <v>10472</v>
      </c>
      <c r="C28" s="1424">
        <v>5120</v>
      </c>
      <c r="D28" s="1424">
        <v>32319</v>
      </c>
      <c r="E28" s="1424">
        <v>14922</v>
      </c>
      <c r="F28" s="1424">
        <v>12232</v>
      </c>
      <c r="G28" s="1427">
        <v>8041</v>
      </c>
      <c r="H28" s="1425">
        <v>70.249698319873758</v>
      </c>
      <c r="J28" s="1426"/>
      <c r="K28" s="1426"/>
      <c r="L28" s="1426"/>
    </row>
    <row r="29" spans="1:12" ht="14.25" customHeight="1">
      <c r="A29" s="1139" t="s">
        <v>138</v>
      </c>
      <c r="B29" s="1424">
        <v>18672</v>
      </c>
      <c r="C29" s="1424">
        <v>9167</v>
      </c>
      <c r="D29" s="1424">
        <v>58941</v>
      </c>
      <c r="E29" s="1424">
        <v>27761</v>
      </c>
      <c r="F29" s="1424">
        <v>25965</v>
      </c>
      <c r="G29" s="1427">
        <v>16864</v>
      </c>
      <c r="H29" s="1425">
        <v>75.731663867257097</v>
      </c>
      <c r="J29" s="1428"/>
      <c r="K29" s="1428"/>
      <c r="L29" s="1428"/>
    </row>
    <row r="30" spans="1:12" ht="14.25" customHeight="1">
      <c r="A30" s="1139" t="s">
        <v>29</v>
      </c>
      <c r="B30" s="1424">
        <v>12240</v>
      </c>
      <c r="C30" s="1424">
        <v>5931</v>
      </c>
      <c r="D30" s="1424">
        <v>36757</v>
      </c>
      <c r="E30" s="1424">
        <v>17126</v>
      </c>
      <c r="F30" s="1424">
        <v>12352</v>
      </c>
      <c r="G30" s="1427">
        <v>8065</v>
      </c>
      <c r="H30" s="1425">
        <v>66.904263133552789</v>
      </c>
      <c r="J30" s="1426"/>
      <c r="K30" s="1426"/>
      <c r="L30" s="1426"/>
    </row>
    <row r="31" spans="1:12" ht="26.1" customHeight="1">
      <c r="A31" s="1374" t="s">
        <v>1531</v>
      </c>
      <c r="B31" s="1424"/>
      <c r="C31" s="1424"/>
      <c r="D31" s="1424"/>
      <c r="E31" s="1424"/>
      <c r="F31" s="1424"/>
      <c r="G31" s="1427"/>
      <c r="H31" s="1425"/>
      <c r="J31" s="1426"/>
      <c r="K31" s="1426"/>
      <c r="L31" s="1426"/>
    </row>
    <row r="32" spans="1:12" ht="14.25" customHeight="1">
      <c r="A32" s="1139" t="s">
        <v>205</v>
      </c>
      <c r="B32" s="1424">
        <v>15126</v>
      </c>
      <c r="C32" s="1424">
        <v>7330</v>
      </c>
      <c r="D32" s="1424">
        <v>53693</v>
      </c>
      <c r="E32" s="1424">
        <v>25464</v>
      </c>
      <c r="F32" s="1424">
        <v>24654</v>
      </c>
      <c r="G32" s="1427">
        <v>16661</v>
      </c>
      <c r="H32" s="1425">
        <v>74.087869927178588</v>
      </c>
      <c r="J32" s="1426"/>
      <c r="K32" s="1426"/>
      <c r="L32" s="1426"/>
    </row>
    <row r="33" spans="1:12" ht="14.25" customHeight="1">
      <c r="A33" s="1129" t="s">
        <v>202</v>
      </c>
      <c r="B33" s="1420">
        <v>97126</v>
      </c>
      <c r="C33" s="1420">
        <v>47155</v>
      </c>
      <c r="D33" s="1420">
        <v>353967</v>
      </c>
      <c r="E33" s="1420">
        <v>163804</v>
      </c>
      <c r="F33" s="1420">
        <v>163758</v>
      </c>
      <c r="G33" s="1421">
        <v>109757</v>
      </c>
      <c r="H33" s="1422">
        <v>73.702915808535835</v>
      </c>
      <c r="J33" s="199"/>
      <c r="K33" s="199"/>
      <c r="L33" s="199"/>
    </row>
    <row r="34" spans="1:12" ht="14.25" customHeight="1">
      <c r="A34" s="1371" t="s">
        <v>200</v>
      </c>
      <c r="B34" s="1420"/>
      <c r="C34" s="1420"/>
      <c r="D34" s="1420"/>
      <c r="E34" s="1420"/>
      <c r="F34" s="1424"/>
      <c r="G34" s="1427"/>
      <c r="H34" s="1425"/>
      <c r="J34" s="199"/>
      <c r="K34" s="199"/>
      <c r="L34" s="199"/>
    </row>
    <row r="35" spans="1:12" ht="14.25" customHeight="1">
      <c r="A35" s="1135" t="s">
        <v>1530</v>
      </c>
      <c r="B35" s="1424"/>
      <c r="C35" s="1424"/>
      <c r="D35" s="1424"/>
      <c r="E35" s="1424"/>
      <c r="F35" s="1420"/>
      <c r="G35" s="1421"/>
      <c r="H35" s="1425"/>
      <c r="J35" s="1426"/>
      <c r="K35" s="1426"/>
      <c r="L35" s="1426"/>
    </row>
    <row r="36" spans="1:12" ht="14.25" customHeight="1">
      <c r="A36" s="1139" t="s">
        <v>139</v>
      </c>
      <c r="B36" s="1424">
        <v>15180</v>
      </c>
      <c r="C36" s="1424">
        <v>7494</v>
      </c>
      <c r="D36" s="1424">
        <v>55313</v>
      </c>
      <c r="E36" s="1424">
        <v>25732</v>
      </c>
      <c r="F36" s="1424">
        <v>25823</v>
      </c>
      <c r="G36" s="1427">
        <v>17410</v>
      </c>
      <c r="H36" s="1425">
        <v>74.129047421040255</v>
      </c>
      <c r="J36" s="1426"/>
      <c r="K36" s="1426"/>
      <c r="L36" s="1426"/>
    </row>
    <row r="37" spans="1:12" ht="14.25" customHeight="1">
      <c r="A37" s="1139" t="s">
        <v>140</v>
      </c>
      <c r="B37" s="1424">
        <v>23562</v>
      </c>
      <c r="C37" s="1424">
        <v>11311</v>
      </c>
      <c r="D37" s="1424">
        <v>85475</v>
      </c>
      <c r="E37" s="1424">
        <v>39357</v>
      </c>
      <c r="F37" s="1424">
        <v>40468</v>
      </c>
      <c r="G37" s="1427">
        <v>27022</v>
      </c>
      <c r="H37" s="1425">
        <v>74.91079262942381</v>
      </c>
      <c r="J37" s="1426"/>
      <c r="K37" s="1426"/>
      <c r="L37" s="1426"/>
    </row>
    <row r="38" spans="1:12" ht="14.25" customHeight="1">
      <c r="A38" s="1139" t="s">
        <v>30</v>
      </c>
      <c r="B38" s="1424">
        <v>25495</v>
      </c>
      <c r="C38" s="1424">
        <v>12381</v>
      </c>
      <c r="D38" s="1424">
        <v>88195</v>
      </c>
      <c r="E38" s="1424">
        <v>40936</v>
      </c>
      <c r="F38" s="1424">
        <v>38077</v>
      </c>
      <c r="G38" s="1427">
        <v>25389</v>
      </c>
      <c r="H38" s="1425">
        <v>72.081183740574858</v>
      </c>
      <c r="J38" s="1426"/>
      <c r="K38" s="1426"/>
      <c r="L38" s="1426"/>
    </row>
    <row r="39" spans="1:12" ht="14.25" customHeight="1">
      <c r="A39" s="1139" t="s">
        <v>141</v>
      </c>
      <c r="B39" s="1424">
        <v>8528</v>
      </c>
      <c r="C39" s="1424">
        <v>4154</v>
      </c>
      <c r="D39" s="1424">
        <v>31261</v>
      </c>
      <c r="E39" s="1424">
        <v>14456</v>
      </c>
      <c r="F39" s="1424">
        <v>13545</v>
      </c>
      <c r="G39" s="1427">
        <v>9114</v>
      </c>
      <c r="H39" s="1425">
        <v>70.608745721506025</v>
      </c>
      <c r="J39" s="1426"/>
      <c r="K39" s="1426"/>
      <c r="L39" s="1426"/>
    </row>
    <row r="40" spans="1:12" ht="14.25" customHeight="1">
      <c r="A40" s="1139" t="s">
        <v>31</v>
      </c>
      <c r="B40" s="1424">
        <v>9722</v>
      </c>
      <c r="C40" s="1424">
        <v>4718</v>
      </c>
      <c r="D40" s="1424">
        <v>35956</v>
      </c>
      <c r="E40" s="1424">
        <v>16518</v>
      </c>
      <c r="F40" s="1424">
        <v>15761</v>
      </c>
      <c r="G40" s="1427">
        <v>10395</v>
      </c>
      <c r="H40" s="1425">
        <v>70.872733340749804</v>
      </c>
      <c r="J40" s="1426"/>
      <c r="K40" s="1426"/>
      <c r="L40" s="1426"/>
    </row>
    <row r="41" spans="1:12" ht="26.1" customHeight="1">
      <c r="A41" s="1374" t="s">
        <v>1531</v>
      </c>
      <c r="B41" s="1424"/>
      <c r="C41" s="1424"/>
      <c r="D41" s="1424"/>
      <c r="E41" s="1424"/>
      <c r="F41" s="1424"/>
      <c r="G41" s="1427"/>
      <c r="H41" s="1425"/>
      <c r="J41" s="1426"/>
      <c r="K41" s="1426"/>
      <c r="L41" s="1426"/>
    </row>
    <row r="42" spans="1:12" ht="14.25" customHeight="1">
      <c r="A42" s="1139" t="s">
        <v>206</v>
      </c>
      <c r="B42" s="1424">
        <v>14639</v>
      </c>
      <c r="C42" s="1424">
        <v>7097</v>
      </c>
      <c r="D42" s="1424">
        <v>57767</v>
      </c>
      <c r="E42" s="1424">
        <v>26805</v>
      </c>
      <c r="F42" s="1424">
        <v>30084</v>
      </c>
      <c r="G42" s="1427">
        <v>20427</v>
      </c>
      <c r="H42" s="1425">
        <v>77.41963404712034</v>
      </c>
      <c r="J42" s="1426"/>
      <c r="K42" s="1426"/>
      <c r="L42" s="1426"/>
    </row>
    <row r="43" spans="1:12" ht="14.25" customHeight="1">
      <c r="A43" s="1129" t="s">
        <v>203</v>
      </c>
      <c r="B43" s="1420">
        <v>131699</v>
      </c>
      <c r="C43" s="1420">
        <v>64075</v>
      </c>
      <c r="D43" s="1420">
        <v>376072</v>
      </c>
      <c r="E43" s="1420">
        <v>176532</v>
      </c>
      <c r="F43" s="1420">
        <v>126406</v>
      </c>
      <c r="G43" s="1421">
        <v>82486</v>
      </c>
      <c r="H43" s="1422">
        <v>68.631804548065261</v>
      </c>
      <c r="J43" s="199"/>
      <c r="K43" s="199"/>
      <c r="L43" s="199"/>
    </row>
    <row r="44" spans="1:12" ht="14.25" customHeight="1">
      <c r="A44" s="1371" t="s">
        <v>200</v>
      </c>
      <c r="B44" s="1424"/>
      <c r="C44" s="1424"/>
      <c r="D44" s="1424"/>
      <c r="E44" s="1424"/>
      <c r="F44" s="1420"/>
      <c r="G44" s="1421"/>
      <c r="H44" s="1425"/>
      <c r="J44" s="199"/>
      <c r="K44" s="199"/>
      <c r="L44" s="199"/>
    </row>
    <row r="45" spans="1:12" ht="14.25" customHeight="1">
      <c r="A45" s="1135" t="s">
        <v>1530</v>
      </c>
      <c r="B45" s="1424"/>
      <c r="C45" s="1424"/>
      <c r="D45" s="1424"/>
      <c r="E45" s="1424"/>
      <c r="F45" s="1420"/>
      <c r="G45" s="1421"/>
      <c r="H45" s="1425"/>
      <c r="J45" s="1426"/>
      <c r="K45" s="1426"/>
      <c r="L45" s="1426"/>
    </row>
    <row r="46" spans="1:12" ht="14.25" customHeight="1">
      <c r="A46" s="1139" t="s">
        <v>32</v>
      </c>
      <c r="B46" s="1424">
        <v>7112</v>
      </c>
      <c r="C46" s="1424">
        <v>3486</v>
      </c>
      <c r="D46" s="1424">
        <v>20544</v>
      </c>
      <c r="E46" s="1424">
        <v>9380</v>
      </c>
      <c r="F46" s="1424">
        <v>8246</v>
      </c>
      <c r="G46" s="1427">
        <v>5326</v>
      </c>
      <c r="H46" s="1425">
        <v>74.756619937694708</v>
      </c>
      <c r="J46" s="1426"/>
      <c r="K46" s="1426"/>
      <c r="L46" s="1426"/>
    </row>
    <row r="47" spans="1:12" ht="14.25" customHeight="1">
      <c r="A47" s="1139" t="s">
        <v>142</v>
      </c>
      <c r="B47" s="1424">
        <v>20428</v>
      </c>
      <c r="C47" s="1424">
        <v>9938</v>
      </c>
      <c r="D47" s="1424">
        <v>62920</v>
      </c>
      <c r="E47" s="1424">
        <v>29355</v>
      </c>
      <c r="F47" s="1424">
        <v>23049</v>
      </c>
      <c r="G47" s="1427">
        <v>15151</v>
      </c>
      <c r="H47" s="1425">
        <v>69.098855689764775</v>
      </c>
      <c r="J47" s="1426"/>
      <c r="K47" s="1426"/>
      <c r="L47" s="1426"/>
    </row>
    <row r="48" spans="1:12" ht="14.25" customHeight="1">
      <c r="A48" s="1139" t="s">
        <v>143</v>
      </c>
      <c r="B48" s="1424">
        <v>14767</v>
      </c>
      <c r="C48" s="1424">
        <v>7178</v>
      </c>
      <c r="D48" s="1424">
        <v>45158</v>
      </c>
      <c r="E48" s="1424">
        <v>21203</v>
      </c>
      <c r="F48" s="1424">
        <v>17440</v>
      </c>
      <c r="G48" s="1427">
        <v>11350</v>
      </c>
      <c r="H48" s="1425">
        <v>71.32069622215333</v>
      </c>
      <c r="J48" s="1426"/>
      <c r="K48" s="1426"/>
      <c r="L48" s="1426"/>
    </row>
    <row r="49" spans="1:12" ht="14.25" customHeight="1">
      <c r="A49" s="1139" t="s">
        <v>144</v>
      </c>
      <c r="B49" s="1424">
        <v>7565</v>
      </c>
      <c r="C49" s="1424">
        <v>3604</v>
      </c>
      <c r="D49" s="1424">
        <v>24720</v>
      </c>
      <c r="E49" s="1424">
        <v>11275</v>
      </c>
      <c r="F49" s="1424">
        <v>9840</v>
      </c>
      <c r="G49" s="1427">
        <v>6466</v>
      </c>
      <c r="H49" s="1425">
        <v>70.408576051779932</v>
      </c>
      <c r="J49" s="1426"/>
      <c r="K49" s="1426"/>
      <c r="L49" s="1426"/>
    </row>
    <row r="50" spans="1:12" ht="14.25" customHeight="1">
      <c r="A50" s="1139" t="s">
        <v>145</v>
      </c>
      <c r="B50" s="1424">
        <v>11993</v>
      </c>
      <c r="C50" s="1424">
        <v>5775</v>
      </c>
      <c r="D50" s="1424">
        <v>35065</v>
      </c>
      <c r="E50" s="1424">
        <v>16268</v>
      </c>
      <c r="F50" s="1424">
        <v>11247</v>
      </c>
      <c r="G50" s="1427">
        <v>7401</v>
      </c>
      <c r="H50" s="1425">
        <v>66.276914302010553</v>
      </c>
      <c r="J50" s="1426"/>
      <c r="K50" s="1426"/>
      <c r="L50" s="1426"/>
    </row>
    <row r="51" spans="1:12" ht="14.25" customHeight="1">
      <c r="A51" s="1139" t="s">
        <v>33</v>
      </c>
      <c r="B51" s="1424">
        <v>17135</v>
      </c>
      <c r="C51" s="1424">
        <v>8307</v>
      </c>
      <c r="D51" s="1424">
        <v>51591</v>
      </c>
      <c r="E51" s="1424">
        <v>24082</v>
      </c>
      <c r="F51" s="1424">
        <v>18412</v>
      </c>
      <c r="G51" s="1427">
        <v>11876</v>
      </c>
      <c r="H51" s="1425">
        <v>68.901552596383084</v>
      </c>
      <c r="J51" s="1426"/>
      <c r="K51" s="1426"/>
      <c r="L51" s="1426"/>
    </row>
    <row r="52" spans="1:12" ht="14.25" customHeight="1">
      <c r="A52" s="1139" t="s">
        <v>146</v>
      </c>
      <c r="B52" s="1424">
        <v>8112</v>
      </c>
      <c r="C52" s="1424">
        <v>3952</v>
      </c>
      <c r="D52" s="1424">
        <v>27032</v>
      </c>
      <c r="E52" s="1424">
        <v>12435</v>
      </c>
      <c r="F52" s="1424">
        <v>10723</v>
      </c>
      <c r="G52" s="1427">
        <v>7086</v>
      </c>
      <c r="H52" s="1425">
        <v>69.676679490973655</v>
      </c>
      <c r="J52" s="1426"/>
      <c r="K52" s="1426"/>
      <c r="L52" s="1426"/>
    </row>
    <row r="53" spans="1:12" ht="14.25" customHeight="1">
      <c r="A53" s="1139" t="s">
        <v>147</v>
      </c>
      <c r="B53" s="1424">
        <v>44587</v>
      </c>
      <c r="C53" s="1424">
        <v>21835</v>
      </c>
      <c r="D53" s="1424">
        <v>109042</v>
      </c>
      <c r="E53" s="1424">
        <v>52534</v>
      </c>
      <c r="F53" s="1424">
        <v>27449</v>
      </c>
      <c r="G53" s="1427">
        <v>17830</v>
      </c>
      <c r="H53" s="1425">
        <v>66.062618073769741</v>
      </c>
      <c r="J53" s="1426"/>
      <c r="K53" s="1426"/>
      <c r="L53" s="1426"/>
    </row>
    <row r="54" spans="1:12" ht="14.25" customHeight="1">
      <c r="A54" s="1129" t="s">
        <v>148</v>
      </c>
      <c r="B54" s="1420">
        <v>106655</v>
      </c>
      <c r="C54" s="1420">
        <v>51954</v>
      </c>
      <c r="D54" s="1420">
        <v>412798</v>
      </c>
      <c r="E54" s="1420">
        <v>201741</v>
      </c>
      <c r="F54" s="1420">
        <v>154470</v>
      </c>
      <c r="G54" s="1421">
        <v>103250</v>
      </c>
      <c r="H54" s="1422">
        <v>63.257331673118564</v>
      </c>
      <c r="J54" s="199"/>
      <c r="K54" s="199"/>
      <c r="L54" s="199"/>
    </row>
    <row r="55" spans="1:12" ht="36">
      <c r="A55" s="1381" t="s">
        <v>1532</v>
      </c>
      <c r="B55" s="1424"/>
      <c r="C55" s="1424"/>
      <c r="D55" s="1424"/>
      <c r="E55" s="1424"/>
      <c r="F55" s="1424"/>
      <c r="G55" s="1427"/>
      <c r="H55" s="1425"/>
      <c r="J55" s="1049"/>
      <c r="K55" s="1049"/>
      <c r="L55" s="1049"/>
    </row>
    <row r="56" spans="1:12" ht="12.95" customHeight="1"/>
    <row r="57" spans="1:12" s="1120" customFormat="1" ht="12.95" customHeight="1">
      <c r="A57" s="1201" t="s">
        <v>378</v>
      </c>
      <c r="I57" s="1080"/>
    </row>
    <row r="58" spans="1:12" s="1120" customFormat="1" ht="12.95" customHeight="1">
      <c r="A58" s="1202" t="s">
        <v>207</v>
      </c>
      <c r="I58" s="1080"/>
    </row>
    <row r="59" spans="1:12"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showGridLines="0" zoomScaleNormal="100" workbookViewId="0">
      <pane xSplit="4" ySplit="5" topLeftCell="E6" activePane="bottomRight" state="frozen"/>
      <selection pane="topRight"/>
      <selection pane="bottomLeft"/>
      <selection pane="bottomRight" activeCell="U1" sqref="U1"/>
    </sheetView>
  </sheetViews>
  <sheetFormatPr defaultColWidth="9" defaultRowHeight="12"/>
  <cols>
    <col min="1" max="1" width="22.875" style="1022" customWidth="1"/>
    <col min="2" max="11" width="9" style="1022" customWidth="1"/>
    <col min="12" max="12" width="9" style="1022"/>
    <col min="13" max="14" width="9" style="1049"/>
    <col min="15" max="15" width="12.5" style="1049" bestFit="1" customWidth="1"/>
    <col min="16" max="16384" width="9" style="1022"/>
  </cols>
  <sheetData>
    <row r="1" spans="1:19" s="1056" customFormat="1" ht="18" customHeight="1">
      <c r="A1" s="1055" t="s">
        <v>1967</v>
      </c>
      <c r="B1" s="1055"/>
      <c r="C1" s="1055"/>
      <c r="D1" s="1055"/>
      <c r="I1" s="1016"/>
      <c r="J1" s="2272" t="s">
        <v>37</v>
      </c>
      <c r="K1" s="2272"/>
      <c r="L1" s="1387"/>
      <c r="M1" s="55"/>
      <c r="N1" s="55"/>
      <c r="O1" s="55"/>
    </row>
    <row r="2" spans="1:19" ht="18" customHeight="1">
      <c r="A2" s="1775" t="s">
        <v>1968</v>
      </c>
      <c r="B2" s="1125"/>
      <c r="C2" s="1125"/>
      <c r="D2" s="1125"/>
      <c r="E2" s="1120"/>
      <c r="H2" s="1120"/>
      <c r="I2" s="1019"/>
      <c r="J2" s="2273" t="s">
        <v>38</v>
      </c>
      <c r="K2" s="2273"/>
    </row>
    <row r="3" spans="1:19" ht="27" customHeight="1">
      <c r="A3" s="2330" t="s">
        <v>1525</v>
      </c>
      <c r="B3" s="2377" t="s">
        <v>1544</v>
      </c>
      <c r="C3" s="2342" t="s">
        <v>1545</v>
      </c>
      <c r="D3" s="2295" t="s">
        <v>1546</v>
      </c>
      <c r="E3" s="2301"/>
      <c r="F3" s="2330" t="s">
        <v>1547</v>
      </c>
      <c r="G3" s="2301" t="s">
        <v>1548</v>
      </c>
      <c r="H3" s="2295" t="s">
        <v>1545</v>
      </c>
      <c r="I3" s="2295" t="s">
        <v>1546</v>
      </c>
      <c r="J3" s="2301"/>
      <c r="K3" s="2295" t="s">
        <v>1549</v>
      </c>
      <c r="L3" s="1355"/>
      <c r="M3" s="1355"/>
    </row>
    <row r="4" spans="1:19" ht="51.75" customHeight="1">
      <c r="A4" s="2332"/>
      <c r="B4" s="2378"/>
      <c r="C4" s="2379"/>
      <c r="D4" s="1185" t="s">
        <v>1435</v>
      </c>
      <c r="E4" s="1227" t="s">
        <v>1550</v>
      </c>
      <c r="F4" s="2332"/>
      <c r="G4" s="2380"/>
      <c r="H4" s="2340"/>
      <c r="I4" s="1185" t="s">
        <v>1435</v>
      </c>
      <c r="J4" s="1227" t="s">
        <v>1551</v>
      </c>
      <c r="K4" s="2340"/>
    </row>
    <row r="5" spans="1:19" ht="14.25" customHeight="1" thickBot="1">
      <c r="A5" s="2334"/>
      <c r="B5" s="2381" t="s">
        <v>1552</v>
      </c>
      <c r="C5" s="2382"/>
      <c r="D5" s="2383"/>
      <c r="E5" s="2382"/>
      <c r="F5" s="2384"/>
      <c r="G5" s="2382" t="s">
        <v>1553</v>
      </c>
      <c r="H5" s="2382"/>
      <c r="I5" s="2382"/>
      <c r="J5" s="2382"/>
      <c r="K5" s="2382"/>
    </row>
    <row r="6" spans="1:19" ht="17.25" customHeight="1" thickTop="1">
      <c r="A6" s="1129" t="s">
        <v>260</v>
      </c>
      <c r="B6" s="1420">
        <v>4628</v>
      </c>
      <c r="C6" s="1420">
        <v>11404</v>
      </c>
      <c r="D6" s="1420">
        <v>18920</v>
      </c>
      <c r="E6" s="1420">
        <v>43</v>
      </c>
      <c r="F6" s="1429">
        <v>-7516</v>
      </c>
      <c r="G6" s="1430">
        <v>3.1987000000000001</v>
      </c>
      <c r="H6" s="1430">
        <v>7.8819999999999997</v>
      </c>
      <c r="I6" s="1430">
        <v>13.0768</v>
      </c>
      <c r="J6" s="1430">
        <v>3.7706</v>
      </c>
      <c r="K6" s="1431">
        <v>-5.1947999999999999</v>
      </c>
      <c r="L6" s="199"/>
      <c r="M6" s="1229"/>
      <c r="N6" s="199"/>
      <c r="O6" s="1432"/>
    </row>
    <row r="7" spans="1:19" ht="14.25" customHeight="1">
      <c r="A7" s="1363" t="s">
        <v>261</v>
      </c>
      <c r="B7" s="1420"/>
      <c r="C7" s="1420"/>
      <c r="D7" s="1420"/>
      <c r="E7" s="1420"/>
      <c r="F7" s="1429"/>
      <c r="G7" s="1433"/>
      <c r="H7" s="1434"/>
      <c r="I7" s="1434"/>
      <c r="J7" s="1434"/>
      <c r="K7" s="1435"/>
      <c r="L7" s="1426"/>
      <c r="M7" s="1436"/>
      <c r="N7" s="1426"/>
      <c r="O7" s="1432"/>
    </row>
    <row r="8" spans="1:19" ht="14.25" customHeight="1">
      <c r="A8" s="1129" t="s">
        <v>199</v>
      </c>
      <c r="B8" s="1420">
        <v>792</v>
      </c>
      <c r="C8" s="1420">
        <v>1726</v>
      </c>
      <c r="D8" s="1420">
        <v>3789</v>
      </c>
      <c r="E8" s="1420">
        <v>2</v>
      </c>
      <c r="F8" s="1429">
        <v>-2063</v>
      </c>
      <c r="G8" s="1430">
        <v>2.9449999999999998</v>
      </c>
      <c r="H8" s="1430">
        <v>6.4180999999999999</v>
      </c>
      <c r="I8" s="1430">
        <v>14.0893</v>
      </c>
      <c r="J8" s="1430">
        <v>1.1587000000000001</v>
      </c>
      <c r="K8" s="1431">
        <v>-7.6711999999999998</v>
      </c>
      <c r="L8" s="199"/>
      <c r="M8" s="1229"/>
      <c r="N8" s="843"/>
      <c r="O8" s="1432"/>
    </row>
    <row r="9" spans="1:19" ht="14.25" customHeight="1">
      <c r="A9" s="1371" t="s">
        <v>200</v>
      </c>
      <c r="B9" s="1424"/>
      <c r="C9" s="1424"/>
      <c r="D9" s="1424"/>
      <c r="E9" s="1424"/>
      <c r="F9" s="1437"/>
      <c r="G9" s="1430"/>
      <c r="H9" s="1430"/>
      <c r="I9" s="1430"/>
      <c r="J9" s="1430"/>
      <c r="K9" s="1431"/>
      <c r="L9" s="199"/>
      <c r="M9" s="1438"/>
      <c r="N9" s="199"/>
      <c r="O9" s="1432"/>
    </row>
    <row r="10" spans="1:19" ht="14.25" customHeight="1">
      <c r="A10" s="1135" t="s">
        <v>1530</v>
      </c>
      <c r="B10" s="1424"/>
      <c r="C10" s="1424"/>
      <c r="D10" s="1424"/>
      <c r="E10" s="1424"/>
      <c r="F10" s="1437"/>
      <c r="G10" s="1430"/>
      <c r="H10" s="1430"/>
      <c r="I10" s="1430"/>
      <c r="J10" s="1430"/>
      <c r="K10" s="1431"/>
      <c r="L10" s="199"/>
      <c r="M10" s="1143"/>
      <c r="N10" s="199"/>
      <c r="O10" s="1432"/>
    </row>
    <row r="11" spans="1:19" ht="14.25" customHeight="1">
      <c r="A11" s="1139" t="s">
        <v>10</v>
      </c>
      <c r="B11" s="1424">
        <v>158</v>
      </c>
      <c r="C11" s="1424">
        <v>338</v>
      </c>
      <c r="D11" s="1424">
        <v>557</v>
      </c>
      <c r="E11" s="1424" t="s">
        <v>24</v>
      </c>
      <c r="F11" s="1437">
        <v>-219</v>
      </c>
      <c r="G11" s="1439">
        <v>3.5863</v>
      </c>
      <c r="H11" s="1439">
        <v>7.6719999999999997</v>
      </c>
      <c r="I11" s="1439">
        <v>12.642899999999999</v>
      </c>
      <c r="J11" s="1439" t="s">
        <v>24</v>
      </c>
      <c r="K11" s="1440">
        <v>-4.9709000000000003</v>
      </c>
      <c r="L11" s="1426"/>
      <c r="M11" s="1022"/>
      <c r="N11" s="1426"/>
      <c r="O11" s="1441"/>
      <c r="P11" s="1441"/>
      <c r="Q11" s="1441"/>
      <c r="R11" s="1441"/>
      <c r="S11" s="1441"/>
    </row>
    <row r="12" spans="1:19" ht="14.25" customHeight="1">
      <c r="A12" s="1139" t="s">
        <v>26</v>
      </c>
      <c r="B12" s="1424">
        <v>69</v>
      </c>
      <c r="C12" s="1424">
        <v>174</v>
      </c>
      <c r="D12" s="1424">
        <v>286</v>
      </c>
      <c r="E12" s="1424" t="s">
        <v>24</v>
      </c>
      <c r="F12" s="1437">
        <v>-112</v>
      </c>
      <c r="G12" s="1439">
        <v>2.88</v>
      </c>
      <c r="H12" s="1442">
        <v>7.2625999999999999</v>
      </c>
      <c r="I12" s="1442">
        <v>11.9373</v>
      </c>
      <c r="J12" s="1439" t="s">
        <v>24</v>
      </c>
      <c r="K12" s="1443">
        <v>-4.6748000000000003</v>
      </c>
      <c r="L12" s="1426"/>
      <c r="M12" s="1444"/>
      <c r="N12" s="1426"/>
      <c r="O12" s="1432"/>
    </row>
    <row r="13" spans="1:19" ht="14.25" customHeight="1">
      <c r="A13" s="1139" t="s">
        <v>11</v>
      </c>
      <c r="B13" s="1424">
        <v>38</v>
      </c>
      <c r="C13" s="1424">
        <v>115</v>
      </c>
      <c r="D13" s="1424">
        <v>318</v>
      </c>
      <c r="E13" s="1424" t="s">
        <v>24</v>
      </c>
      <c r="F13" s="1437">
        <v>-203</v>
      </c>
      <c r="G13" s="1439">
        <v>1.8495999999999999</v>
      </c>
      <c r="H13" s="1442">
        <v>5.5975999999999999</v>
      </c>
      <c r="I13" s="1442">
        <v>15.4786</v>
      </c>
      <c r="J13" s="1439" t="s">
        <v>24</v>
      </c>
      <c r="K13" s="1443">
        <v>-9.8810000000000002</v>
      </c>
      <c r="L13" s="1426"/>
      <c r="M13" s="1444"/>
      <c r="N13" s="1426"/>
      <c r="O13" s="1432"/>
    </row>
    <row r="14" spans="1:19" ht="14.25" customHeight="1">
      <c r="A14" s="1139" t="s">
        <v>486</v>
      </c>
      <c r="B14" s="1424">
        <v>73</v>
      </c>
      <c r="C14" s="1424">
        <v>179</v>
      </c>
      <c r="D14" s="1424">
        <v>474</v>
      </c>
      <c r="E14" s="1424" t="s">
        <v>24</v>
      </c>
      <c r="F14" s="1437">
        <v>-295</v>
      </c>
      <c r="G14" s="1439">
        <v>2.3824999999999998</v>
      </c>
      <c r="H14" s="1442">
        <v>5.8421000000000003</v>
      </c>
      <c r="I14" s="1442">
        <v>15.4702</v>
      </c>
      <c r="J14" s="1439" t="s">
        <v>24</v>
      </c>
      <c r="K14" s="1443">
        <v>-9.6280999999999999</v>
      </c>
      <c r="L14" s="1426"/>
      <c r="M14" s="1444"/>
      <c r="N14" s="1426"/>
      <c r="O14" s="1432"/>
    </row>
    <row r="15" spans="1:19" ht="14.25" customHeight="1">
      <c r="A15" s="1139" t="s">
        <v>12</v>
      </c>
      <c r="B15" s="1424">
        <v>84</v>
      </c>
      <c r="C15" s="1424">
        <v>150</v>
      </c>
      <c r="D15" s="1424">
        <v>337</v>
      </c>
      <c r="E15" s="1424" t="s">
        <v>24</v>
      </c>
      <c r="F15" s="1437">
        <v>-187</v>
      </c>
      <c r="G15" s="1439">
        <v>3.2166999999999999</v>
      </c>
      <c r="H15" s="1442">
        <v>5.7439999999999998</v>
      </c>
      <c r="I15" s="1442">
        <v>12.904999999999999</v>
      </c>
      <c r="J15" s="1430" t="s">
        <v>24</v>
      </c>
      <c r="K15" s="1443">
        <v>-7.1608999999999998</v>
      </c>
      <c r="L15" s="1426"/>
      <c r="M15" s="1444"/>
      <c r="N15" s="1426"/>
      <c r="O15" s="1432"/>
    </row>
    <row r="16" spans="1:19" ht="14.25" customHeight="1">
      <c r="A16" s="1139" t="s">
        <v>13</v>
      </c>
      <c r="B16" s="1424">
        <v>71</v>
      </c>
      <c r="C16" s="1424">
        <v>149</v>
      </c>
      <c r="D16" s="1424">
        <v>326</v>
      </c>
      <c r="E16" s="1424" t="s">
        <v>24</v>
      </c>
      <c r="F16" s="1437">
        <v>-177</v>
      </c>
      <c r="G16" s="1439">
        <v>3.2761999999999998</v>
      </c>
      <c r="H16" s="1442">
        <v>6.8754</v>
      </c>
      <c r="I16" s="1442">
        <v>15.0428</v>
      </c>
      <c r="J16" s="1430" t="s">
        <v>24</v>
      </c>
      <c r="K16" s="1443">
        <v>-8.1674000000000007</v>
      </c>
      <c r="L16" s="1426"/>
      <c r="M16" s="1444"/>
      <c r="N16" s="1426"/>
      <c r="O16" s="1432"/>
    </row>
    <row r="17" spans="1:15" ht="14.25" customHeight="1">
      <c r="A17" s="1139" t="s">
        <v>27</v>
      </c>
      <c r="B17" s="1424">
        <v>128</v>
      </c>
      <c r="C17" s="1424">
        <v>282</v>
      </c>
      <c r="D17" s="1424">
        <v>600</v>
      </c>
      <c r="E17" s="1424">
        <v>1</v>
      </c>
      <c r="F17" s="1437">
        <v>-318</v>
      </c>
      <c r="G17" s="1439">
        <v>2.9630000000000001</v>
      </c>
      <c r="H17" s="1442">
        <v>6.5278</v>
      </c>
      <c r="I17" s="1442">
        <v>13.8889</v>
      </c>
      <c r="J17" s="1439">
        <v>3.5461</v>
      </c>
      <c r="K17" s="1443">
        <v>-7.3611000000000004</v>
      </c>
      <c r="L17" s="1426"/>
      <c r="M17" s="1444"/>
      <c r="N17" s="1426"/>
      <c r="O17" s="1432"/>
    </row>
    <row r="18" spans="1:15" ht="14.25" customHeight="1">
      <c r="A18" s="1139" t="s">
        <v>14</v>
      </c>
      <c r="B18" s="1424">
        <v>62</v>
      </c>
      <c r="C18" s="1424">
        <v>133</v>
      </c>
      <c r="D18" s="1424">
        <v>288</v>
      </c>
      <c r="E18" s="1424" t="s">
        <v>24</v>
      </c>
      <c r="F18" s="1437">
        <v>-155</v>
      </c>
      <c r="G18" s="1439">
        <v>3.0112000000000001</v>
      </c>
      <c r="H18" s="1439">
        <v>6.4596</v>
      </c>
      <c r="I18" s="1439">
        <v>13.9877</v>
      </c>
      <c r="J18" s="1439" t="s">
        <v>24</v>
      </c>
      <c r="K18" s="1440">
        <v>-7.5281000000000002</v>
      </c>
      <c r="L18" s="1426"/>
      <c r="M18" s="1444"/>
      <c r="N18" s="1426"/>
      <c r="O18" s="1432"/>
    </row>
    <row r="19" spans="1:15" ht="26.1" customHeight="1">
      <c r="A19" s="1374" t="s">
        <v>1531</v>
      </c>
      <c r="B19" s="1424"/>
      <c r="C19" s="1424"/>
      <c r="D19" s="1424"/>
      <c r="E19" s="1424"/>
      <c r="F19" s="1437"/>
      <c r="G19" s="1430"/>
      <c r="H19" s="1430"/>
      <c r="I19" s="1430"/>
      <c r="J19" s="1430"/>
      <c r="K19" s="1431"/>
      <c r="L19" s="1426"/>
      <c r="M19" s="1445"/>
      <c r="N19" s="1426"/>
      <c r="O19" s="1432"/>
    </row>
    <row r="20" spans="1:15" ht="14.25" customHeight="1">
      <c r="A20" s="1139" t="s">
        <v>204</v>
      </c>
      <c r="B20" s="1424">
        <v>109</v>
      </c>
      <c r="C20" s="1424">
        <v>206</v>
      </c>
      <c r="D20" s="1424">
        <v>603</v>
      </c>
      <c r="E20" s="1424">
        <v>1</v>
      </c>
      <c r="F20" s="1437">
        <v>-397</v>
      </c>
      <c r="G20" s="1439">
        <v>2.8569</v>
      </c>
      <c r="H20" s="1439">
        <v>5.3992000000000004</v>
      </c>
      <c r="I20" s="1439">
        <v>15.804600000000001</v>
      </c>
      <c r="J20" s="1439">
        <v>4.8544</v>
      </c>
      <c r="K20" s="1440">
        <v>-10.4053</v>
      </c>
      <c r="L20" s="1426"/>
      <c r="M20" s="1444"/>
      <c r="N20" s="1426"/>
      <c r="O20" s="1432"/>
    </row>
    <row r="21" spans="1:15" ht="14.25" customHeight="1">
      <c r="A21" s="1375" t="s">
        <v>201</v>
      </c>
      <c r="B21" s="1420">
        <v>627</v>
      </c>
      <c r="C21" s="1420">
        <v>1584</v>
      </c>
      <c r="D21" s="1420">
        <v>2734</v>
      </c>
      <c r="E21" s="1420">
        <v>7</v>
      </c>
      <c r="F21" s="1429">
        <v>-1150</v>
      </c>
      <c r="G21" s="1430">
        <v>2.8976000000000002</v>
      </c>
      <c r="H21" s="1430">
        <v>7.3202999999999996</v>
      </c>
      <c r="I21" s="1430">
        <v>12.6349</v>
      </c>
      <c r="J21" s="1430">
        <v>4.4192</v>
      </c>
      <c r="K21" s="1431">
        <v>-5.3146000000000004</v>
      </c>
      <c r="L21" s="199"/>
      <c r="M21" s="1446"/>
      <c r="N21" s="199"/>
      <c r="O21" s="1432"/>
    </row>
    <row r="22" spans="1:15" ht="14.25" customHeight="1">
      <c r="A22" s="1371" t="s">
        <v>200</v>
      </c>
      <c r="B22" s="1424"/>
      <c r="C22" s="1424"/>
      <c r="D22" s="1424"/>
      <c r="E22" s="1424"/>
      <c r="F22" s="1437"/>
      <c r="G22" s="1430"/>
      <c r="H22" s="1430"/>
      <c r="I22" s="1430"/>
      <c r="J22" s="1430"/>
      <c r="K22" s="1431"/>
      <c r="L22" s="199"/>
      <c r="M22" s="1438"/>
      <c r="N22" s="199"/>
      <c r="O22" s="1432"/>
    </row>
    <row r="23" spans="1:15" ht="14.25" customHeight="1">
      <c r="A23" s="1135" t="s">
        <v>1530</v>
      </c>
      <c r="B23" s="1424"/>
      <c r="C23" s="1424"/>
      <c r="D23" s="1424"/>
      <c r="E23" s="1424"/>
      <c r="F23" s="1437"/>
      <c r="G23" s="1430"/>
      <c r="H23" s="1430"/>
      <c r="I23" s="1430"/>
      <c r="J23" s="1430"/>
      <c r="K23" s="1431"/>
      <c r="L23" s="1426"/>
      <c r="M23" s="1143"/>
      <c r="N23" s="1426"/>
      <c r="O23" s="1432"/>
    </row>
    <row r="24" spans="1:15" ht="14.25" customHeight="1">
      <c r="A24" s="1139" t="s">
        <v>8</v>
      </c>
      <c r="B24" s="1424">
        <v>120</v>
      </c>
      <c r="C24" s="1424">
        <v>288</v>
      </c>
      <c r="D24" s="1424">
        <v>506</v>
      </c>
      <c r="E24" s="1424">
        <v>2</v>
      </c>
      <c r="F24" s="1437">
        <v>-218</v>
      </c>
      <c r="G24" s="1439">
        <v>2.786</v>
      </c>
      <c r="H24" s="1439">
        <v>6.6864999999999997</v>
      </c>
      <c r="I24" s="1439">
        <v>11.7478</v>
      </c>
      <c r="J24" s="1439">
        <v>6.9443999999999999</v>
      </c>
      <c r="K24" s="1440">
        <v>-5.0613000000000001</v>
      </c>
      <c r="L24" s="1426"/>
      <c r="M24" s="1444"/>
      <c r="N24" s="1426"/>
      <c r="O24" s="1432"/>
    </row>
    <row r="25" spans="1:15" ht="14.25" customHeight="1">
      <c r="A25" s="1139" t="s">
        <v>9</v>
      </c>
      <c r="B25" s="1424">
        <v>40</v>
      </c>
      <c r="C25" s="1424">
        <v>111</v>
      </c>
      <c r="D25" s="1424">
        <v>241</v>
      </c>
      <c r="E25" s="1424" t="s">
        <v>24</v>
      </c>
      <c r="F25" s="1437">
        <v>-130</v>
      </c>
      <c r="G25" s="1439">
        <v>2.4318</v>
      </c>
      <c r="H25" s="1439">
        <v>6.7483000000000004</v>
      </c>
      <c r="I25" s="1439">
        <v>14.6518</v>
      </c>
      <c r="J25" s="1439" t="s">
        <v>24</v>
      </c>
      <c r="K25" s="1440">
        <v>-7.9035000000000002</v>
      </c>
      <c r="L25" s="1426"/>
      <c r="M25" s="1444"/>
      <c r="N25" s="1426"/>
      <c r="O25" s="1432"/>
    </row>
    <row r="26" spans="1:15" ht="14.25" customHeight="1">
      <c r="A26" s="1139" t="s">
        <v>28</v>
      </c>
      <c r="B26" s="1424">
        <v>73</v>
      </c>
      <c r="C26" s="1424">
        <v>213</v>
      </c>
      <c r="D26" s="1424">
        <v>354</v>
      </c>
      <c r="E26" s="1424">
        <v>1</v>
      </c>
      <c r="F26" s="1437">
        <v>-141</v>
      </c>
      <c r="G26" s="1439">
        <v>2.653</v>
      </c>
      <c r="H26" s="1439">
        <v>7.7408000000000001</v>
      </c>
      <c r="I26" s="1439">
        <v>12.865</v>
      </c>
      <c r="J26" s="1439">
        <v>4.6947999999999999</v>
      </c>
      <c r="K26" s="1440">
        <v>-5.1242000000000001</v>
      </c>
      <c r="L26" s="1426"/>
      <c r="M26" s="1444"/>
      <c r="N26" s="1426"/>
      <c r="O26" s="1432"/>
    </row>
    <row r="27" spans="1:15" ht="14.25" customHeight="1">
      <c r="A27" s="1139" t="s">
        <v>138</v>
      </c>
      <c r="B27" s="1424">
        <v>161</v>
      </c>
      <c r="C27" s="1424">
        <v>353</v>
      </c>
      <c r="D27" s="1424">
        <v>644</v>
      </c>
      <c r="E27" s="1424">
        <v>1</v>
      </c>
      <c r="F27" s="1437">
        <v>-291</v>
      </c>
      <c r="G27" s="1439">
        <v>3.1046999999999998</v>
      </c>
      <c r="H27" s="1439">
        <v>6.8071999999999999</v>
      </c>
      <c r="I27" s="1439">
        <v>12.418900000000001</v>
      </c>
      <c r="J27" s="1439">
        <v>2.8329</v>
      </c>
      <c r="K27" s="1440">
        <v>-5.6116000000000001</v>
      </c>
      <c r="L27" s="1428"/>
      <c r="M27" s="1444"/>
      <c r="N27" s="1428"/>
      <c r="O27" s="1432"/>
    </row>
    <row r="28" spans="1:15" ht="14.25" customHeight="1">
      <c r="A28" s="1139" t="s">
        <v>29</v>
      </c>
      <c r="B28" s="1424">
        <v>97</v>
      </c>
      <c r="C28" s="1424">
        <v>280</v>
      </c>
      <c r="D28" s="1424">
        <v>364</v>
      </c>
      <c r="E28" s="1424">
        <v>3</v>
      </c>
      <c r="F28" s="1437">
        <v>-84</v>
      </c>
      <c r="G28" s="1439">
        <v>3.1636000000000002</v>
      </c>
      <c r="H28" s="1439">
        <v>9.1319999999999997</v>
      </c>
      <c r="I28" s="1439">
        <v>11.871600000000001</v>
      </c>
      <c r="J28" s="1439">
        <v>10.7143</v>
      </c>
      <c r="K28" s="1440">
        <v>-2.7395999999999998</v>
      </c>
      <c r="L28" s="1426"/>
      <c r="M28" s="1444"/>
      <c r="N28" s="1426"/>
      <c r="O28" s="1432"/>
    </row>
    <row r="29" spans="1:15" ht="26.1" customHeight="1">
      <c r="A29" s="1374" t="s">
        <v>1531</v>
      </c>
      <c r="B29" s="1424"/>
      <c r="C29" s="1424"/>
      <c r="D29" s="1424"/>
      <c r="E29" s="1424"/>
      <c r="F29" s="1437"/>
      <c r="G29" s="1430"/>
      <c r="H29" s="1430"/>
      <c r="I29" s="1430"/>
      <c r="J29" s="1430"/>
      <c r="K29" s="1431"/>
      <c r="L29" s="1426"/>
      <c r="M29" s="1445"/>
      <c r="N29" s="1426"/>
      <c r="O29" s="1432"/>
    </row>
    <row r="30" spans="1:15" ht="14.25" customHeight="1">
      <c r="A30" s="1139" t="s">
        <v>205</v>
      </c>
      <c r="B30" s="1424">
        <v>136</v>
      </c>
      <c r="C30" s="1424">
        <v>339</v>
      </c>
      <c r="D30" s="1424">
        <v>625</v>
      </c>
      <c r="E30" s="1424" t="s">
        <v>24</v>
      </c>
      <c r="F30" s="1437">
        <v>-286</v>
      </c>
      <c r="G30" s="1439">
        <v>2.9041999999999999</v>
      </c>
      <c r="H30" s="1439">
        <v>7.2389999999999999</v>
      </c>
      <c r="I30" s="1439">
        <v>13.346299999999999</v>
      </c>
      <c r="J30" s="1439" t="s">
        <v>24</v>
      </c>
      <c r="K30" s="1440">
        <v>-6.1073000000000004</v>
      </c>
      <c r="L30" s="1426"/>
      <c r="M30" s="1444"/>
      <c r="N30" s="1426"/>
      <c r="O30" s="1432"/>
    </row>
    <row r="31" spans="1:15" ht="14.25" customHeight="1">
      <c r="A31" s="1129" t="s">
        <v>202</v>
      </c>
      <c r="B31" s="1420">
        <v>826</v>
      </c>
      <c r="C31" s="1420">
        <v>1924</v>
      </c>
      <c r="D31" s="1420">
        <v>4918</v>
      </c>
      <c r="E31" s="1420">
        <v>8</v>
      </c>
      <c r="F31" s="1429">
        <v>-2994</v>
      </c>
      <c r="G31" s="1430">
        <v>2.6804000000000001</v>
      </c>
      <c r="H31" s="1430">
        <v>6.2435</v>
      </c>
      <c r="I31" s="1430">
        <v>15.959199999999999</v>
      </c>
      <c r="J31" s="1430">
        <v>4.1580000000000004</v>
      </c>
      <c r="K31" s="1431">
        <v>-9.7157</v>
      </c>
      <c r="L31" s="199"/>
      <c r="M31" s="1229"/>
      <c r="N31" s="199"/>
      <c r="O31" s="1432"/>
    </row>
    <row r="32" spans="1:15" ht="14.25" customHeight="1">
      <c r="A32" s="1371" t="s">
        <v>200</v>
      </c>
      <c r="B32" s="1424"/>
      <c r="C32" s="1424"/>
      <c r="D32" s="1424"/>
      <c r="E32" s="1424"/>
      <c r="F32" s="1437"/>
      <c r="G32" s="1430"/>
      <c r="H32" s="1430"/>
      <c r="I32" s="1430"/>
      <c r="J32" s="1430"/>
      <c r="K32" s="1431"/>
      <c r="L32" s="199"/>
      <c r="M32" s="1438"/>
      <c r="N32" s="199"/>
      <c r="O32" s="1432"/>
    </row>
    <row r="33" spans="1:15" ht="14.25" customHeight="1">
      <c r="A33" s="1135" t="s">
        <v>1530</v>
      </c>
      <c r="B33" s="1424"/>
      <c r="C33" s="1424"/>
      <c r="D33" s="1424"/>
      <c r="E33" s="1424"/>
      <c r="F33" s="1437"/>
      <c r="G33" s="1430"/>
      <c r="H33" s="1430"/>
      <c r="I33" s="1430"/>
      <c r="J33" s="1430"/>
      <c r="K33" s="1431"/>
      <c r="L33" s="1426"/>
      <c r="M33" s="1143"/>
      <c r="N33" s="1426"/>
      <c r="O33" s="1432"/>
    </row>
    <row r="34" spans="1:15" ht="14.25" customHeight="1">
      <c r="A34" s="1139" t="s">
        <v>139</v>
      </c>
      <c r="B34" s="1424">
        <v>144</v>
      </c>
      <c r="C34" s="1424">
        <v>316</v>
      </c>
      <c r="D34" s="1424">
        <v>809</v>
      </c>
      <c r="E34" s="1424" t="s">
        <v>24</v>
      </c>
      <c r="F34" s="1437">
        <v>-493</v>
      </c>
      <c r="G34" s="1439">
        <v>2.9828000000000001</v>
      </c>
      <c r="H34" s="1439">
        <v>6.5454999999999997</v>
      </c>
      <c r="I34" s="1439">
        <v>16.757300000000001</v>
      </c>
      <c r="J34" s="1439" t="s">
        <v>24</v>
      </c>
      <c r="K34" s="1440">
        <v>-10.2118</v>
      </c>
      <c r="L34" s="1426"/>
      <c r="M34" s="1444"/>
      <c r="N34" s="1426"/>
      <c r="O34" s="1432"/>
    </row>
    <row r="35" spans="1:15" ht="14.25" customHeight="1">
      <c r="A35" s="1139" t="s">
        <v>140</v>
      </c>
      <c r="B35" s="1424">
        <v>196</v>
      </c>
      <c r="C35" s="1424">
        <v>433</v>
      </c>
      <c r="D35" s="1424">
        <v>1242</v>
      </c>
      <c r="E35" s="1424">
        <v>2</v>
      </c>
      <c r="F35" s="1437">
        <v>-809</v>
      </c>
      <c r="G35" s="1439">
        <v>2.6145</v>
      </c>
      <c r="H35" s="1439">
        <v>5.7759</v>
      </c>
      <c r="I35" s="1439">
        <v>16.567299999999999</v>
      </c>
      <c r="J35" s="1439">
        <v>4.6189</v>
      </c>
      <c r="K35" s="1440">
        <v>-10.791399999999999</v>
      </c>
      <c r="L35" s="1426"/>
      <c r="M35" s="1444"/>
      <c r="N35" s="1426"/>
      <c r="O35" s="1432"/>
    </row>
    <row r="36" spans="1:15" ht="14.25" customHeight="1">
      <c r="A36" s="1139" t="s">
        <v>30</v>
      </c>
      <c r="B36" s="1424">
        <v>199</v>
      </c>
      <c r="C36" s="1424">
        <v>496</v>
      </c>
      <c r="D36" s="1424">
        <v>1069</v>
      </c>
      <c r="E36" s="1424">
        <v>1</v>
      </c>
      <c r="F36" s="1437">
        <v>-573</v>
      </c>
      <c r="G36" s="1439">
        <v>2.6177999999999999</v>
      </c>
      <c r="H36" s="1439">
        <v>6.5247000000000002</v>
      </c>
      <c r="I36" s="1439">
        <v>14.0623</v>
      </c>
      <c r="J36" s="1439">
        <v>2.0160999999999998</v>
      </c>
      <c r="K36" s="1440">
        <v>-7.5376000000000003</v>
      </c>
      <c r="L36" s="1426"/>
      <c r="M36" s="1444"/>
      <c r="N36" s="1426"/>
      <c r="O36" s="1432"/>
    </row>
    <row r="37" spans="1:15" ht="14.25" customHeight="1">
      <c r="A37" s="1139" t="s">
        <v>141</v>
      </c>
      <c r="B37" s="1424">
        <v>78</v>
      </c>
      <c r="C37" s="1424">
        <v>158</v>
      </c>
      <c r="D37" s="1424">
        <v>393</v>
      </c>
      <c r="E37" s="1424">
        <v>1</v>
      </c>
      <c r="F37" s="1437">
        <v>-235</v>
      </c>
      <c r="G37" s="1439">
        <v>2.9203999999999999</v>
      </c>
      <c r="H37" s="1439">
        <v>5.9157000000000002</v>
      </c>
      <c r="I37" s="1439">
        <v>14.714399999999999</v>
      </c>
      <c r="J37" s="1439">
        <v>6.3291000000000004</v>
      </c>
      <c r="K37" s="1440">
        <v>-8.7987000000000002</v>
      </c>
      <c r="L37" s="1426"/>
      <c r="M37" s="1444"/>
      <c r="N37" s="1426"/>
      <c r="O37" s="1432"/>
    </row>
    <row r="38" spans="1:15" ht="14.25" customHeight="1">
      <c r="A38" s="1139" t="s">
        <v>31</v>
      </c>
      <c r="B38" s="1424">
        <v>58</v>
      </c>
      <c r="C38" s="1424">
        <v>197</v>
      </c>
      <c r="D38" s="1424">
        <v>507</v>
      </c>
      <c r="E38" s="1424">
        <v>2</v>
      </c>
      <c r="F38" s="1437">
        <v>-310</v>
      </c>
      <c r="G38" s="1439">
        <v>1.883</v>
      </c>
      <c r="H38" s="1439">
        <v>6.3956</v>
      </c>
      <c r="I38" s="1439">
        <v>16.459700000000002</v>
      </c>
      <c r="J38" s="1439">
        <v>10.1523</v>
      </c>
      <c r="K38" s="1440">
        <v>-10.0641</v>
      </c>
      <c r="L38" s="1426"/>
      <c r="M38" s="1444"/>
      <c r="N38" s="1426"/>
      <c r="O38" s="1432"/>
    </row>
    <row r="39" spans="1:15" ht="26.1" customHeight="1">
      <c r="A39" s="1374" t="s">
        <v>1531</v>
      </c>
      <c r="B39" s="1424"/>
      <c r="C39" s="1424"/>
      <c r="D39" s="1424"/>
      <c r="E39" s="1424"/>
      <c r="F39" s="1437"/>
      <c r="G39" s="1430"/>
      <c r="H39" s="1430"/>
      <c r="I39" s="1430"/>
      <c r="J39" s="1430"/>
      <c r="K39" s="1431"/>
      <c r="L39" s="1426"/>
      <c r="M39" s="1445"/>
      <c r="N39" s="1426"/>
      <c r="O39" s="1432"/>
    </row>
    <row r="40" spans="1:15" ht="14.25" customHeight="1">
      <c r="A40" s="1139" t="s">
        <v>206</v>
      </c>
      <c r="B40" s="1424">
        <v>151</v>
      </c>
      <c r="C40" s="1424">
        <v>324</v>
      </c>
      <c r="D40" s="1424">
        <v>898</v>
      </c>
      <c r="E40" s="1424">
        <v>2</v>
      </c>
      <c r="F40" s="1437">
        <v>-574</v>
      </c>
      <c r="G40" s="1439">
        <v>2.9386000000000001</v>
      </c>
      <c r="H40" s="1439">
        <v>6.3052999999999999</v>
      </c>
      <c r="I40" s="1439">
        <v>17.4757</v>
      </c>
      <c r="J40" s="1439">
        <v>6.1727999999999996</v>
      </c>
      <c r="K40" s="1440">
        <v>-11.170500000000001</v>
      </c>
      <c r="L40" s="1426"/>
      <c r="M40" s="1444"/>
      <c r="N40" s="1426"/>
      <c r="O40" s="1432"/>
    </row>
    <row r="41" spans="1:15" ht="14.25" customHeight="1">
      <c r="A41" s="1129" t="s">
        <v>203</v>
      </c>
      <c r="B41" s="1420">
        <v>980</v>
      </c>
      <c r="C41" s="1420">
        <v>2816</v>
      </c>
      <c r="D41" s="1420">
        <v>3437</v>
      </c>
      <c r="E41" s="1420">
        <v>10</v>
      </c>
      <c r="F41" s="1429">
        <v>-621</v>
      </c>
      <c r="G41" s="1430">
        <v>3.0956000000000001</v>
      </c>
      <c r="H41" s="1430">
        <v>8.8952000000000009</v>
      </c>
      <c r="I41" s="1430">
        <v>10.8568</v>
      </c>
      <c r="J41" s="1430">
        <v>3.5510999999999999</v>
      </c>
      <c r="K41" s="1431">
        <v>-1.9616</v>
      </c>
      <c r="L41" s="199"/>
      <c r="M41" s="1229"/>
      <c r="N41" s="199"/>
      <c r="O41" s="1432"/>
    </row>
    <row r="42" spans="1:15" ht="14.25" customHeight="1">
      <c r="A42" s="1371" t="s">
        <v>200</v>
      </c>
      <c r="B42" s="1424"/>
      <c r="C42" s="1424"/>
      <c r="D42" s="1424"/>
      <c r="E42" s="1424"/>
      <c r="F42" s="1437"/>
      <c r="G42" s="1430"/>
      <c r="H42" s="1430"/>
      <c r="I42" s="1430"/>
      <c r="J42" s="1430"/>
      <c r="K42" s="1431"/>
      <c r="L42" s="199"/>
      <c r="M42" s="1438"/>
      <c r="N42" s="199"/>
      <c r="O42" s="1432"/>
    </row>
    <row r="43" spans="1:15" ht="14.25" customHeight="1">
      <c r="A43" s="1135" t="s">
        <v>1530</v>
      </c>
      <c r="B43" s="1424"/>
      <c r="C43" s="1424"/>
      <c r="D43" s="1424"/>
      <c r="E43" s="1424"/>
      <c r="F43" s="1437"/>
      <c r="G43" s="1430"/>
      <c r="H43" s="1430"/>
      <c r="I43" s="1430"/>
      <c r="J43" s="1430"/>
      <c r="K43" s="1431"/>
      <c r="L43" s="1426"/>
      <c r="M43" s="1143"/>
      <c r="N43" s="1426"/>
      <c r="O43" s="1432"/>
    </row>
    <row r="44" spans="1:15" ht="14.25" customHeight="1">
      <c r="A44" s="1139" t="s">
        <v>32</v>
      </c>
      <c r="B44" s="1424">
        <v>49</v>
      </c>
      <c r="C44" s="1424">
        <v>147</v>
      </c>
      <c r="D44" s="1424">
        <v>260</v>
      </c>
      <c r="E44" s="1424">
        <v>1</v>
      </c>
      <c r="F44" s="1437">
        <v>-113</v>
      </c>
      <c r="G44" s="1439">
        <v>2.7263000000000002</v>
      </c>
      <c r="H44" s="1439">
        <v>8.1789000000000005</v>
      </c>
      <c r="I44" s="1439">
        <v>14.466100000000001</v>
      </c>
      <c r="J44" s="1439">
        <v>6.8026999999999997</v>
      </c>
      <c r="K44" s="1440">
        <v>-6.2872000000000003</v>
      </c>
      <c r="L44" s="1426"/>
      <c r="M44" s="1444"/>
      <c r="N44" s="1426"/>
      <c r="O44" s="1432"/>
    </row>
    <row r="45" spans="1:15" ht="14.25" customHeight="1">
      <c r="A45" s="1139" t="s">
        <v>142</v>
      </c>
      <c r="B45" s="1424">
        <v>156</v>
      </c>
      <c r="C45" s="1424">
        <v>462</v>
      </c>
      <c r="D45" s="1424">
        <v>635</v>
      </c>
      <c r="E45" s="1424">
        <v>2</v>
      </c>
      <c r="F45" s="1437">
        <v>-173</v>
      </c>
      <c r="G45" s="1439">
        <v>2.9329999999999998</v>
      </c>
      <c r="H45" s="1439">
        <v>8.6862999999999992</v>
      </c>
      <c r="I45" s="1439">
        <v>11.939</v>
      </c>
      <c r="J45" s="1439">
        <v>4.3289999999999997</v>
      </c>
      <c r="K45" s="1440">
        <v>-3.2526999999999999</v>
      </c>
      <c r="L45" s="1426"/>
      <c r="M45" s="1444"/>
      <c r="N45" s="1426"/>
      <c r="O45" s="1432"/>
    </row>
    <row r="46" spans="1:15" ht="14.25" customHeight="1">
      <c r="A46" s="1139" t="s">
        <v>143</v>
      </c>
      <c r="B46" s="1424">
        <v>124</v>
      </c>
      <c r="C46" s="1424">
        <v>372</v>
      </c>
      <c r="D46" s="1424">
        <v>440</v>
      </c>
      <c r="E46" s="1424">
        <v>1</v>
      </c>
      <c r="F46" s="1437">
        <v>-68</v>
      </c>
      <c r="G46" s="1439">
        <v>3.2056</v>
      </c>
      <c r="H46" s="1439">
        <v>9.6167999999999996</v>
      </c>
      <c r="I46" s="1439">
        <v>11.374700000000001</v>
      </c>
      <c r="J46" s="1439">
        <v>2.6882000000000001</v>
      </c>
      <c r="K46" s="1440">
        <v>-1.7579</v>
      </c>
      <c r="L46" s="1426"/>
      <c r="M46" s="1444"/>
      <c r="N46" s="1426"/>
      <c r="O46" s="1432"/>
    </row>
    <row r="47" spans="1:15" ht="14.25" customHeight="1">
      <c r="A47" s="1139" t="s">
        <v>144</v>
      </c>
      <c r="B47" s="1424">
        <v>61</v>
      </c>
      <c r="C47" s="1424">
        <v>170</v>
      </c>
      <c r="D47" s="1424">
        <v>265</v>
      </c>
      <c r="E47" s="1424">
        <v>1</v>
      </c>
      <c r="F47" s="1437">
        <v>-95</v>
      </c>
      <c r="G47" s="1439">
        <v>2.8925999999999998</v>
      </c>
      <c r="H47" s="1439">
        <v>8.0615000000000006</v>
      </c>
      <c r="I47" s="1439">
        <v>12.5664</v>
      </c>
      <c r="J47" s="1439">
        <v>5.8823999999999996</v>
      </c>
      <c r="K47" s="1440">
        <v>-4.5049000000000001</v>
      </c>
      <c r="L47" s="1426"/>
      <c r="M47" s="1444"/>
      <c r="N47" s="1426"/>
      <c r="O47" s="1432"/>
    </row>
    <row r="48" spans="1:15" ht="14.25" customHeight="1">
      <c r="A48" s="1139" t="s">
        <v>145</v>
      </c>
      <c r="B48" s="1424">
        <v>92</v>
      </c>
      <c r="C48" s="1424">
        <v>257</v>
      </c>
      <c r="D48" s="1424">
        <v>314</v>
      </c>
      <c r="E48" s="1424">
        <v>1</v>
      </c>
      <c r="F48" s="1437">
        <v>-57</v>
      </c>
      <c r="G48" s="1439">
        <v>3.1610999999999998</v>
      </c>
      <c r="H48" s="1439">
        <v>8.8303999999999991</v>
      </c>
      <c r="I48" s="1439">
        <v>10.7889</v>
      </c>
      <c r="J48" s="1439">
        <v>3.8910999999999998</v>
      </c>
      <c r="K48" s="1440">
        <v>-1.9584999999999999</v>
      </c>
      <c r="L48" s="1426"/>
      <c r="M48" s="1444"/>
      <c r="N48" s="1426"/>
      <c r="O48" s="1432"/>
    </row>
    <row r="49" spans="1:15" ht="14.25" customHeight="1">
      <c r="A49" s="1139" t="s">
        <v>33</v>
      </c>
      <c r="B49" s="1424">
        <v>124</v>
      </c>
      <c r="C49" s="1424">
        <v>333</v>
      </c>
      <c r="D49" s="1424">
        <v>522</v>
      </c>
      <c r="E49" s="1424">
        <v>2</v>
      </c>
      <c r="F49" s="1437">
        <v>-189</v>
      </c>
      <c r="G49" s="1439">
        <v>2.8488000000000002</v>
      </c>
      <c r="H49" s="1439">
        <v>7.6502999999999997</v>
      </c>
      <c r="I49" s="1439">
        <v>11.9924</v>
      </c>
      <c r="J49" s="1439">
        <v>6.0060000000000002</v>
      </c>
      <c r="K49" s="1440">
        <v>-4.3421000000000003</v>
      </c>
      <c r="L49" s="1426"/>
      <c r="M49" s="1444"/>
      <c r="N49" s="1426"/>
      <c r="O49" s="1432"/>
    </row>
    <row r="50" spans="1:15" ht="14.25" customHeight="1">
      <c r="A50" s="1139" t="s">
        <v>146</v>
      </c>
      <c r="B50" s="1424">
        <v>50</v>
      </c>
      <c r="C50" s="1424">
        <v>159</v>
      </c>
      <c r="D50" s="1424">
        <v>314</v>
      </c>
      <c r="E50" s="1424" t="s">
        <v>24</v>
      </c>
      <c r="F50" s="1437">
        <v>-155</v>
      </c>
      <c r="G50" s="1439">
        <v>2.1775000000000002</v>
      </c>
      <c r="H50" s="1439">
        <v>6.9242999999999997</v>
      </c>
      <c r="I50" s="1439">
        <v>13.6745</v>
      </c>
      <c r="J50" s="1439" t="s">
        <v>24</v>
      </c>
      <c r="K50" s="1440">
        <v>-6.7500999999999998</v>
      </c>
      <c r="L50" s="1426"/>
      <c r="M50" s="1444"/>
      <c r="N50" s="1426"/>
      <c r="O50" s="1432"/>
    </row>
    <row r="51" spans="1:15" ht="14.25" customHeight="1">
      <c r="A51" s="1139" t="s">
        <v>147</v>
      </c>
      <c r="B51" s="1424">
        <v>324</v>
      </c>
      <c r="C51" s="1424">
        <v>916</v>
      </c>
      <c r="D51" s="1424">
        <v>687</v>
      </c>
      <c r="E51" s="1424">
        <v>2</v>
      </c>
      <c r="F51" s="1437">
        <v>229</v>
      </c>
      <c r="G51" s="1439">
        <v>3.5979000000000001</v>
      </c>
      <c r="H51" s="1439">
        <v>10.171799999999999</v>
      </c>
      <c r="I51" s="1439">
        <v>7.6288999999999998</v>
      </c>
      <c r="J51" s="1439">
        <v>2.1833999999999998</v>
      </c>
      <c r="K51" s="1440">
        <v>2.5430000000000001</v>
      </c>
      <c r="L51" s="1426"/>
      <c r="M51" s="1444"/>
      <c r="N51" s="1426"/>
      <c r="O51" s="1432"/>
    </row>
    <row r="52" spans="1:15" ht="14.25" customHeight="1">
      <c r="A52" s="1129" t="s">
        <v>148</v>
      </c>
      <c r="B52" s="1420">
        <v>1403</v>
      </c>
      <c r="C52" s="1420">
        <v>3354</v>
      </c>
      <c r="D52" s="1420">
        <v>4042</v>
      </c>
      <c r="E52" s="1420">
        <v>16</v>
      </c>
      <c r="F52" s="1429">
        <v>-688</v>
      </c>
      <c r="G52" s="1430">
        <v>4.1657999999999999</v>
      </c>
      <c r="H52" s="1430">
        <v>9.9587000000000003</v>
      </c>
      <c r="I52" s="1430">
        <v>12.0015</v>
      </c>
      <c r="J52" s="1430">
        <v>4.7704000000000004</v>
      </c>
      <c r="K52" s="1431">
        <v>-2.0428000000000002</v>
      </c>
      <c r="L52" s="199"/>
      <c r="M52" s="1229"/>
      <c r="N52" s="199"/>
      <c r="O52" s="1432"/>
    </row>
    <row r="53" spans="1:15" ht="36">
      <c r="A53" s="1381" t="s">
        <v>1532</v>
      </c>
      <c r="B53" s="1424"/>
      <c r="C53" s="1424"/>
      <c r="D53" s="1424"/>
      <c r="E53" s="1424"/>
      <c r="F53" s="1437"/>
      <c r="G53" s="1439"/>
      <c r="H53" s="1442"/>
      <c r="I53" s="1442"/>
      <c r="J53" s="1442"/>
      <c r="K53" s="1447"/>
      <c r="L53" s="1049"/>
    </row>
    <row r="54" spans="1:15" ht="12.95" customHeight="1">
      <c r="A54" s="1414"/>
      <c r="B54" s="59"/>
      <c r="C54" s="59"/>
      <c r="D54" s="59"/>
      <c r="E54" s="59"/>
      <c r="F54" s="59"/>
      <c r="G54" s="1448"/>
      <c r="H54" s="1448"/>
      <c r="I54" s="1448"/>
      <c r="J54" s="1448"/>
      <c r="K54" s="1448"/>
      <c r="L54" s="1049"/>
    </row>
    <row r="55" spans="1:15" s="1120" customFormat="1" ht="12.95" customHeight="1">
      <c r="A55" s="1201" t="s">
        <v>379</v>
      </c>
      <c r="B55" s="1177"/>
      <c r="C55" s="1177"/>
      <c r="D55" s="1177"/>
      <c r="E55" s="1177"/>
      <c r="F55" s="1177"/>
      <c r="G55" s="1177"/>
      <c r="H55" s="1177"/>
      <c r="I55" s="1177"/>
      <c r="J55" s="1177"/>
      <c r="K55" s="1177"/>
      <c r="M55" s="1080"/>
      <c r="N55" s="1080"/>
      <c r="O55" s="1080"/>
    </row>
    <row r="56" spans="1:15" s="1120" customFormat="1" ht="12.95" customHeight="1">
      <c r="A56" s="1202" t="s">
        <v>300</v>
      </c>
      <c r="B56" s="1177"/>
      <c r="C56" s="1177"/>
      <c r="D56" s="1177"/>
      <c r="E56" s="1177"/>
      <c r="F56" s="1177"/>
      <c r="G56" s="1177"/>
      <c r="H56" s="1177"/>
      <c r="I56" s="1177"/>
      <c r="J56" s="1177"/>
      <c r="K56" s="1177"/>
      <c r="M56" s="1080"/>
      <c r="N56" s="1080"/>
      <c r="O56" s="1080"/>
    </row>
    <row r="57" spans="1:15" ht="12.95" customHeight="1"/>
    <row r="58" spans="1:15" ht="12.95" customHeight="1"/>
    <row r="59" spans="1:15" ht="12.95" customHeight="1"/>
    <row r="60" spans="1:15" ht="12.95" customHeight="1"/>
  </sheetData>
  <mergeCells count="13">
    <mergeCell ref="G3:G4"/>
    <mergeCell ref="H3:H4"/>
    <mergeCell ref="I3:J3"/>
    <mergeCell ref="B5:F5"/>
    <mergeCell ref="J1:K1"/>
    <mergeCell ref="J2:K2"/>
    <mergeCell ref="G5:K5"/>
    <mergeCell ref="K3:K4"/>
    <mergeCell ref="A3:A5"/>
    <mergeCell ref="B3:B4"/>
    <mergeCell ref="C3:C4"/>
    <mergeCell ref="D3:E3"/>
    <mergeCell ref="F3:F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showGridLines="0" zoomScaleNormal="100" workbookViewId="0">
      <pane xSplit="4" ySplit="7" topLeftCell="E8" activePane="bottomRight" state="frozen"/>
      <selection pane="topRight"/>
      <selection pane="bottomLeft"/>
      <selection pane="bottomRight" activeCell="U1" sqref="U1"/>
    </sheetView>
  </sheetViews>
  <sheetFormatPr defaultColWidth="9" defaultRowHeight="12"/>
  <cols>
    <col min="1" max="1" width="22.875" style="1022" customWidth="1"/>
    <col min="2" max="4" width="9.125" style="1022" customWidth="1"/>
    <col min="5" max="5" width="9.875" style="1022" customWidth="1"/>
    <col min="6" max="6" width="10" style="1022" customWidth="1"/>
    <col min="7" max="8" width="9.125" style="1022" customWidth="1"/>
    <col min="9" max="16384" width="9" style="1022"/>
  </cols>
  <sheetData>
    <row r="1" spans="1:14" ht="18" customHeight="1">
      <c r="A1" s="1055" t="s">
        <v>1554</v>
      </c>
      <c r="B1" s="1123"/>
      <c r="C1" s="1123"/>
      <c r="D1" s="1123"/>
      <c r="E1" s="1122"/>
      <c r="F1" s="1122"/>
      <c r="H1" s="1106" t="s">
        <v>37</v>
      </c>
      <c r="I1" s="1106"/>
      <c r="J1" s="50"/>
    </row>
    <row r="2" spans="1:14" ht="18" customHeight="1">
      <c r="A2" s="1771" t="s">
        <v>1953</v>
      </c>
      <c r="B2" s="1125"/>
      <c r="C2" s="1125"/>
      <c r="D2" s="1125"/>
      <c r="H2" s="1108" t="s">
        <v>38</v>
      </c>
      <c r="I2" s="1108"/>
      <c r="J2" s="1449"/>
    </row>
    <row r="3" spans="1:14" ht="18" customHeight="1">
      <c r="A3" s="1762" t="s">
        <v>1954</v>
      </c>
      <c r="B3" s="1125"/>
      <c r="C3" s="1125"/>
      <c r="D3" s="1125"/>
      <c r="G3" s="1120"/>
      <c r="H3" s="1120"/>
    </row>
    <row r="4" spans="1:14" ht="18" customHeight="1">
      <c r="A4" s="1772" t="s">
        <v>1955</v>
      </c>
      <c r="B4" s="1125"/>
      <c r="C4" s="1125"/>
      <c r="D4" s="1125"/>
      <c r="E4" s="1120"/>
      <c r="F4" s="1120"/>
      <c r="G4" s="1120"/>
      <c r="H4" s="1120"/>
    </row>
    <row r="5" spans="1:14" ht="26.25" customHeight="1">
      <c r="A5" s="2330" t="s">
        <v>1525</v>
      </c>
      <c r="B5" s="2325" t="s">
        <v>1555</v>
      </c>
      <c r="C5" s="2325"/>
      <c r="D5" s="2325"/>
      <c r="E5" s="2325"/>
      <c r="F5" s="2385"/>
      <c r="G5" s="2342" t="s">
        <v>1556</v>
      </c>
      <c r="H5" s="2295" t="s">
        <v>1557</v>
      </c>
    </row>
    <row r="6" spans="1:14" ht="26.25" customHeight="1">
      <c r="A6" s="2332"/>
      <c r="B6" s="2301" t="s">
        <v>1558</v>
      </c>
      <c r="C6" s="2387" t="s">
        <v>1559</v>
      </c>
      <c r="D6" s="2325"/>
      <c r="E6" s="2325"/>
      <c r="F6" s="2385"/>
      <c r="G6" s="2379"/>
      <c r="H6" s="2340"/>
    </row>
    <row r="7" spans="1:14" ht="69" customHeight="1" thickBot="1">
      <c r="A7" s="2334"/>
      <c r="B7" s="2386"/>
      <c r="C7" s="1450" t="s">
        <v>1560</v>
      </c>
      <c r="D7" s="1271" t="s">
        <v>1561</v>
      </c>
      <c r="E7" s="1271" t="s">
        <v>1562</v>
      </c>
      <c r="F7" s="1272" t="s">
        <v>1563</v>
      </c>
      <c r="G7" s="2344"/>
      <c r="H7" s="2341"/>
    </row>
    <row r="8" spans="1:14" ht="21" customHeight="1" thickTop="1">
      <c r="A8" s="1129" t="s">
        <v>260</v>
      </c>
      <c r="B8" s="1420">
        <v>53952</v>
      </c>
      <c r="C8" s="1420">
        <v>28422</v>
      </c>
      <c r="D8" s="1420">
        <v>45877</v>
      </c>
      <c r="E8" s="1420">
        <v>5040</v>
      </c>
      <c r="F8" s="1420">
        <v>1778</v>
      </c>
      <c r="G8" s="1786">
        <v>4.5</v>
      </c>
      <c r="H8" s="1836">
        <v>7404</v>
      </c>
      <c r="I8" s="1451"/>
      <c r="J8" s="1452"/>
      <c r="K8" s="1452"/>
      <c r="L8" s="1452"/>
      <c r="M8" s="1451"/>
      <c r="N8" s="1049"/>
    </row>
    <row r="9" spans="1:14" ht="14.25" customHeight="1">
      <c r="A9" s="1363" t="s">
        <v>261</v>
      </c>
      <c r="B9" s="1420"/>
      <c r="C9" s="1420"/>
      <c r="D9" s="1420"/>
      <c r="E9" s="1420"/>
      <c r="F9" s="1420"/>
      <c r="G9" s="1641"/>
      <c r="I9" s="1451"/>
      <c r="J9" s="1452"/>
      <c r="K9" s="1452"/>
      <c r="L9" s="1452"/>
      <c r="M9" s="1451"/>
      <c r="N9" s="1049"/>
    </row>
    <row r="10" spans="1:14" ht="14.25" customHeight="1">
      <c r="A10" s="1129" t="s">
        <v>199</v>
      </c>
      <c r="B10" s="1420">
        <v>11244</v>
      </c>
      <c r="C10" s="1420">
        <v>5729</v>
      </c>
      <c r="D10" s="1420">
        <v>9652</v>
      </c>
      <c r="E10" s="1420">
        <v>1126</v>
      </c>
      <c r="F10" s="1420">
        <v>357</v>
      </c>
      <c r="G10" s="1641">
        <v>6.5</v>
      </c>
      <c r="H10" s="1837">
        <v>997</v>
      </c>
      <c r="I10" s="1451"/>
      <c r="J10" s="1452"/>
      <c r="K10" s="1452"/>
      <c r="L10" s="1452"/>
      <c r="M10" s="1451"/>
      <c r="N10" s="1049"/>
    </row>
    <row r="11" spans="1:14" ht="14.25" customHeight="1">
      <c r="A11" s="1371" t="s">
        <v>200</v>
      </c>
      <c r="B11" s="1424"/>
      <c r="C11" s="1424"/>
      <c r="D11" s="1424"/>
      <c r="E11" s="1424"/>
      <c r="F11" s="1424"/>
      <c r="G11" s="1453"/>
      <c r="H11" s="1171"/>
      <c r="I11" s="1451"/>
      <c r="J11" s="1452"/>
      <c r="K11" s="1452"/>
      <c r="L11" s="1452"/>
      <c r="M11" s="1451"/>
      <c r="N11" s="1049"/>
    </row>
    <row r="12" spans="1:14" ht="14.25" customHeight="1">
      <c r="A12" s="1135" t="s">
        <v>1530</v>
      </c>
      <c r="B12" s="1424"/>
      <c r="C12" s="1424"/>
      <c r="D12" s="1424"/>
      <c r="E12" s="1424"/>
      <c r="F12" s="1424"/>
      <c r="G12" s="1649"/>
      <c r="H12" s="1838"/>
      <c r="I12" s="1451"/>
      <c r="J12" s="1452"/>
      <c r="K12" s="1452"/>
      <c r="L12" s="1452"/>
      <c r="M12" s="1451"/>
      <c r="N12" s="1049"/>
    </row>
    <row r="13" spans="1:14" ht="14.25" customHeight="1">
      <c r="A13" s="1139" t="s">
        <v>10</v>
      </c>
      <c r="B13" s="1424">
        <v>973</v>
      </c>
      <c r="C13" s="1424">
        <v>519</v>
      </c>
      <c r="D13" s="1424">
        <v>811</v>
      </c>
      <c r="E13" s="1424">
        <v>57</v>
      </c>
      <c r="F13" s="1424">
        <v>52</v>
      </c>
      <c r="G13" s="1453">
        <v>3.2</v>
      </c>
      <c r="H13" s="1426">
        <v>251</v>
      </c>
      <c r="I13" s="1451"/>
      <c r="J13" s="1452"/>
      <c r="K13" s="1452"/>
      <c r="L13" s="1452"/>
      <c r="M13" s="1451"/>
      <c r="N13" s="1049"/>
    </row>
    <row r="14" spans="1:14" ht="14.25" customHeight="1">
      <c r="A14" s="1139" t="s">
        <v>26</v>
      </c>
      <c r="B14" s="1424">
        <v>1605</v>
      </c>
      <c r="C14" s="1424">
        <v>850</v>
      </c>
      <c r="D14" s="1424">
        <v>1356</v>
      </c>
      <c r="E14" s="1424">
        <v>154</v>
      </c>
      <c r="F14" s="1424">
        <v>50</v>
      </c>
      <c r="G14" s="1453">
        <v>10.6</v>
      </c>
      <c r="H14" s="4">
        <v>29</v>
      </c>
      <c r="I14" s="1451"/>
      <c r="J14" s="1452"/>
      <c r="K14" s="1452"/>
      <c r="L14" s="1452"/>
      <c r="M14" s="1451"/>
      <c r="N14" s="1049"/>
    </row>
    <row r="15" spans="1:14" ht="14.25" customHeight="1">
      <c r="A15" s="1139" t="s">
        <v>11</v>
      </c>
      <c r="B15" s="1424">
        <v>735</v>
      </c>
      <c r="C15" s="1424">
        <v>350</v>
      </c>
      <c r="D15" s="1424">
        <v>618</v>
      </c>
      <c r="E15" s="1424">
        <v>42</v>
      </c>
      <c r="F15" s="1424">
        <v>30</v>
      </c>
      <c r="G15" s="1453">
        <v>6.1</v>
      </c>
      <c r="H15" s="1426">
        <v>28</v>
      </c>
      <c r="I15" s="1426"/>
      <c r="J15" s="1426"/>
      <c r="K15" s="1426"/>
      <c r="L15" s="1426"/>
      <c r="M15" s="1426"/>
      <c r="N15" s="1049"/>
    </row>
    <row r="16" spans="1:14" ht="14.25" customHeight="1">
      <c r="A16" s="1139" t="s">
        <v>486</v>
      </c>
      <c r="B16" s="1424">
        <v>1638</v>
      </c>
      <c r="C16" s="1424">
        <v>794</v>
      </c>
      <c r="D16" s="1424">
        <v>1410</v>
      </c>
      <c r="E16" s="1424">
        <v>151</v>
      </c>
      <c r="F16" s="1424">
        <v>20</v>
      </c>
      <c r="G16" s="1453">
        <v>8.9</v>
      </c>
      <c r="H16" s="4">
        <v>30</v>
      </c>
      <c r="I16" s="1451"/>
      <c r="J16" s="1452"/>
      <c r="K16" s="1452"/>
      <c r="L16" s="1452"/>
      <c r="M16" s="1451"/>
      <c r="N16" s="1049"/>
    </row>
    <row r="17" spans="1:14" ht="14.25" customHeight="1">
      <c r="A17" s="1139" t="s">
        <v>12</v>
      </c>
      <c r="B17" s="1424">
        <v>1053</v>
      </c>
      <c r="C17" s="1424">
        <v>505</v>
      </c>
      <c r="D17" s="1424">
        <v>937</v>
      </c>
      <c r="E17" s="1424">
        <v>133</v>
      </c>
      <c r="F17" s="1424">
        <v>36</v>
      </c>
      <c r="G17" s="1453">
        <v>7.1</v>
      </c>
      <c r="H17" s="4">
        <v>452</v>
      </c>
      <c r="I17" s="1451"/>
      <c r="J17" s="1452"/>
      <c r="K17" s="1452"/>
      <c r="L17" s="1452"/>
      <c r="M17" s="1451"/>
      <c r="N17" s="1049"/>
    </row>
    <row r="18" spans="1:14" ht="14.25" customHeight="1">
      <c r="A18" s="1139" t="s">
        <v>13</v>
      </c>
      <c r="B18" s="1424">
        <v>1037</v>
      </c>
      <c r="C18" s="1424">
        <v>495</v>
      </c>
      <c r="D18" s="1424">
        <v>872</v>
      </c>
      <c r="E18" s="1424">
        <v>143</v>
      </c>
      <c r="F18" s="1424">
        <v>29</v>
      </c>
      <c r="G18" s="1453">
        <v>9</v>
      </c>
      <c r="H18" s="4">
        <v>36</v>
      </c>
      <c r="I18" s="1451"/>
      <c r="J18" s="1452"/>
      <c r="K18" s="1452"/>
      <c r="L18" s="1452"/>
      <c r="M18" s="1451"/>
      <c r="N18" s="1049"/>
    </row>
    <row r="19" spans="1:14" ht="14.25" customHeight="1">
      <c r="A19" s="1139" t="s">
        <v>27</v>
      </c>
      <c r="B19" s="1424">
        <v>1311</v>
      </c>
      <c r="C19" s="1424">
        <v>685</v>
      </c>
      <c r="D19" s="1424">
        <v>1183</v>
      </c>
      <c r="E19" s="1424">
        <v>147</v>
      </c>
      <c r="F19" s="1424">
        <v>51</v>
      </c>
      <c r="G19" s="1453">
        <v>5.0999999999999996</v>
      </c>
      <c r="H19" s="1426">
        <v>69</v>
      </c>
      <c r="I19" s="1451"/>
      <c r="J19" s="1452"/>
      <c r="K19" s="1452"/>
      <c r="L19" s="1452"/>
      <c r="M19" s="1451"/>
      <c r="N19" s="1049"/>
    </row>
    <row r="20" spans="1:14" ht="14.25" customHeight="1">
      <c r="A20" s="1139" t="s">
        <v>14</v>
      </c>
      <c r="B20" s="1424">
        <v>1725</v>
      </c>
      <c r="C20" s="1424">
        <v>923</v>
      </c>
      <c r="D20" s="1424">
        <v>1462</v>
      </c>
      <c r="E20" s="1424">
        <v>163</v>
      </c>
      <c r="F20" s="1424">
        <v>69</v>
      </c>
      <c r="G20" s="1453">
        <v>14.2</v>
      </c>
      <c r="H20" s="4">
        <v>64</v>
      </c>
      <c r="I20" s="1451"/>
      <c r="J20" s="1452"/>
      <c r="K20" s="1452"/>
      <c r="L20" s="1452"/>
      <c r="M20" s="1451"/>
      <c r="N20" s="1049"/>
    </row>
    <row r="21" spans="1:14" ht="26.1" customHeight="1">
      <c r="A21" s="1374" t="s">
        <v>1531</v>
      </c>
      <c r="B21" s="1424"/>
      <c r="C21" s="1424"/>
      <c r="D21" s="1424"/>
      <c r="E21" s="1424"/>
      <c r="F21" s="1424"/>
      <c r="G21" s="1453"/>
      <c r="H21" s="4"/>
      <c r="I21" s="1451"/>
      <c r="J21" s="1452"/>
      <c r="K21" s="1452"/>
      <c r="L21" s="1452"/>
      <c r="M21" s="1451"/>
      <c r="N21" s="1049"/>
    </row>
    <row r="22" spans="1:14" ht="14.25" customHeight="1">
      <c r="A22" s="1139" t="s">
        <v>204</v>
      </c>
      <c r="B22" s="1424">
        <v>1167</v>
      </c>
      <c r="C22" s="1424">
        <v>608</v>
      </c>
      <c r="D22" s="1424">
        <v>1003</v>
      </c>
      <c r="E22" s="1424">
        <v>136</v>
      </c>
      <c r="F22" s="1424">
        <v>20</v>
      </c>
      <c r="G22" s="1649">
        <v>3.5</v>
      </c>
      <c r="H22" s="1838">
        <v>38</v>
      </c>
      <c r="I22" s="1451"/>
      <c r="J22" s="1452"/>
      <c r="K22" s="1452"/>
      <c r="L22" s="1452"/>
      <c r="M22" s="1451"/>
      <c r="N22" s="1049"/>
    </row>
    <row r="23" spans="1:14" ht="14.25" customHeight="1">
      <c r="A23" s="1375" t="s">
        <v>201</v>
      </c>
      <c r="B23" s="1420">
        <v>9836</v>
      </c>
      <c r="C23" s="1420">
        <v>5699</v>
      </c>
      <c r="D23" s="1420">
        <v>8685</v>
      </c>
      <c r="E23" s="1420">
        <v>1236</v>
      </c>
      <c r="F23" s="1420">
        <v>406</v>
      </c>
      <c r="G23" s="1786">
        <v>5.8</v>
      </c>
      <c r="H23" s="5">
        <v>1364</v>
      </c>
      <c r="I23" s="1451"/>
      <c r="J23" s="1452"/>
      <c r="K23" s="1452"/>
      <c r="L23" s="1452"/>
      <c r="M23" s="1451"/>
      <c r="N23" s="1049"/>
    </row>
    <row r="24" spans="1:14" ht="14.25" customHeight="1">
      <c r="A24" s="1371" t="s">
        <v>200</v>
      </c>
      <c r="B24" s="1424"/>
      <c r="C24" s="1424"/>
      <c r="D24" s="1424"/>
      <c r="E24" s="1424"/>
      <c r="F24" s="1424"/>
      <c r="G24" s="1453"/>
      <c r="H24" s="4"/>
      <c r="I24" s="1451"/>
      <c r="J24" s="1452"/>
      <c r="K24" s="1452"/>
      <c r="L24" s="1452"/>
      <c r="M24" s="1451"/>
      <c r="N24" s="1049"/>
    </row>
    <row r="25" spans="1:14" ht="14.25" customHeight="1">
      <c r="A25" s="1135" t="s">
        <v>1530</v>
      </c>
      <c r="B25" s="1424"/>
      <c r="C25" s="1424"/>
      <c r="D25" s="1424"/>
      <c r="E25" s="1424"/>
      <c r="F25" s="1424"/>
      <c r="G25" s="1453"/>
      <c r="H25" s="1426"/>
      <c r="I25" s="1451"/>
      <c r="J25" s="1452"/>
      <c r="K25" s="1452"/>
      <c r="L25" s="1452"/>
      <c r="M25" s="1451"/>
      <c r="N25" s="1049"/>
    </row>
    <row r="26" spans="1:14" ht="14.25" customHeight="1">
      <c r="A26" s="1139" t="s">
        <v>8</v>
      </c>
      <c r="B26" s="1424">
        <v>1747</v>
      </c>
      <c r="C26" s="1424">
        <v>1061</v>
      </c>
      <c r="D26" s="1424">
        <v>1576</v>
      </c>
      <c r="E26" s="1424">
        <v>220</v>
      </c>
      <c r="F26" s="1424">
        <v>92</v>
      </c>
      <c r="G26" s="1453">
        <v>6.4</v>
      </c>
      <c r="H26" s="4">
        <v>54</v>
      </c>
      <c r="I26" s="1451"/>
      <c r="J26" s="1452"/>
      <c r="K26" s="1452"/>
      <c r="L26" s="1452"/>
      <c r="M26" s="1451"/>
      <c r="N26" s="1049"/>
    </row>
    <row r="27" spans="1:14" ht="14.25" customHeight="1">
      <c r="A27" s="1139" t="s">
        <v>9</v>
      </c>
      <c r="B27" s="1424">
        <v>1282</v>
      </c>
      <c r="C27" s="1424">
        <v>735</v>
      </c>
      <c r="D27" s="1424">
        <v>1097</v>
      </c>
      <c r="E27" s="1424">
        <v>174</v>
      </c>
      <c r="F27" s="1424">
        <v>73</v>
      </c>
      <c r="G27" s="1453">
        <v>15.7</v>
      </c>
      <c r="H27" s="4">
        <v>73</v>
      </c>
      <c r="I27" s="1451"/>
      <c r="J27" s="1452"/>
      <c r="K27" s="1452"/>
      <c r="L27" s="1452"/>
      <c r="M27" s="1451"/>
      <c r="N27" s="1049"/>
    </row>
    <row r="28" spans="1:14" ht="14.25" customHeight="1">
      <c r="A28" s="1139" t="s">
        <v>28</v>
      </c>
      <c r="B28" s="1424">
        <v>1681</v>
      </c>
      <c r="C28" s="1424">
        <v>908</v>
      </c>
      <c r="D28" s="1424">
        <v>1512</v>
      </c>
      <c r="E28" s="1424">
        <v>178</v>
      </c>
      <c r="F28" s="1424">
        <v>42</v>
      </c>
      <c r="G28" s="1649">
        <v>8.1</v>
      </c>
      <c r="H28" s="1838">
        <v>98</v>
      </c>
      <c r="I28" s="1451"/>
      <c r="J28" s="1452"/>
      <c r="K28" s="1452"/>
      <c r="L28" s="1452"/>
      <c r="M28" s="1451"/>
      <c r="N28" s="1049"/>
    </row>
    <row r="29" spans="1:14" ht="14.25" customHeight="1">
      <c r="A29" s="1139" t="s">
        <v>138</v>
      </c>
      <c r="B29" s="1424">
        <v>1298</v>
      </c>
      <c r="C29" s="1424">
        <v>820</v>
      </c>
      <c r="D29" s="1424">
        <v>1102</v>
      </c>
      <c r="E29" s="1424">
        <v>130</v>
      </c>
      <c r="F29" s="1424">
        <v>78</v>
      </c>
      <c r="G29" s="1453">
        <v>3.9</v>
      </c>
      <c r="H29" s="4">
        <v>552</v>
      </c>
      <c r="I29" s="1451"/>
      <c r="J29" s="1452"/>
      <c r="K29" s="1452"/>
      <c r="L29" s="1452"/>
      <c r="M29" s="1451"/>
      <c r="N29" s="1049"/>
    </row>
    <row r="30" spans="1:14" ht="14.25" customHeight="1">
      <c r="A30" s="1139" t="s">
        <v>29</v>
      </c>
      <c r="B30" s="1424">
        <v>1558</v>
      </c>
      <c r="C30" s="1424">
        <v>931</v>
      </c>
      <c r="D30" s="1424">
        <v>1389</v>
      </c>
      <c r="E30" s="1424">
        <v>245</v>
      </c>
      <c r="F30" s="1424">
        <v>64</v>
      </c>
      <c r="G30" s="1453">
        <v>4.4000000000000004</v>
      </c>
      <c r="H30" s="1426">
        <v>378</v>
      </c>
      <c r="I30" s="1451"/>
      <c r="J30" s="1452"/>
      <c r="K30" s="1452"/>
      <c r="L30" s="1452"/>
      <c r="M30" s="1451"/>
      <c r="N30" s="1049"/>
    </row>
    <row r="31" spans="1:14" ht="26.1" customHeight="1">
      <c r="A31" s="1374" t="s">
        <v>1531</v>
      </c>
      <c r="B31" s="1424"/>
      <c r="C31" s="1424"/>
      <c r="D31" s="1424"/>
      <c r="E31" s="1424"/>
      <c r="F31" s="1424"/>
      <c r="G31" s="1453"/>
      <c r="H31" s="4"/>
      <c r="I31" s="1451"/>
      <c r="J31" s="1452"/>
      <c r="K31" s="1452"/>
      <c r="L31" s="1452"/>
      <c r="M31" s="1451"/>
      <c r="N31" s="1049"/>
    </row>
    <row r="32" spans="1:14" ht="14.25" customHeight="1">
      <c r="A32" s="1139" t="s">
        <v>205</v>
      </c>
      <c r="B32" s="1424">
        <v>2270</v>
      </c>
      <c r="C32" s="1424">
        <v>1244</v>
      </c>
      <c r="D32" s="1424">
        <v>2009</v>
      </c>
      <c r="E32" s="1424">
        <v>289</v>
      </c>
      <c r="F32" s="1424">
        <v>57</v>
      </c>
      <c r="G32" s="1453">
        <v>5</v>
      </c>
      <c r="H32" s="4">
        <v>209</v>
      </c>
      <c r="I32" s="1451"/>
      <c r="J32" s="1452"/>
      <c r="K32" s="1452"/>
      <c r="L32" s="1452"/>
      <c r="M32" s="1451"/>
      <c r="N32" s="1049"/>
    </row>
    <row r="33" spans="1:14" ht="14.25" customHeight="1">
      <c r="A33" s="1129" t="s">
        <v>202</v>
      </c>
      <c r="B33" s="1420">
        <v>14975</v>
      </c>
      <c r="C33" s="1420">
        <v>7702</v>
      </c>
      <c r="D33" s="1420">
        <v>12295</v>
      </c>
      <c r="E33" s="1420">
        <v>1212</v>
      </c>
      <c r="F33" s="1420">
        <v>421</v>
      </c>
      <c r="G33" s="1786">
        <v>7.5</v>
      </c>
      <c r="H33" s="843">
        <v>861</v>
      </c>
      <c r="I33" s="1451"/>
      <c r="J33" s="1452"/>
      <c r="K33" s="1452"/>
      <c r="L33" s="1452"/>
      <c r="M33" s="1451"/>
      <c r="N33" s="1049"/>
    </row>
    <row r="34" spans="1:14" ht="14.25" customHeight="1">
      <c r="A34" s="1371" t="s">
        <v>200</v>
      </c>
      <c r="B34" s="1424"/>
      <c r="C34" s="1424"/>
      <c r="D34" s="1424"/>
      <c r="E34" s="1424"/>
      <c r="F34" s="1424"/>
      <c r="G34" s="1453"/>
      <c r="H34" s="1426"/>
      <c r="I34" s="1451"/>
      <c r="J34" s="1452"/>
      <c r="K34" s="1452"/>
      <c r="L34" s="1452"/>
      <c r="M34" s="1451"/>
      <c r="N34" s="1049"/>
    </row>
    <row r="35" spans="1:14" ht="14.25" customHeight="1">
      <c r="A35" s="1135" t="s">
        <v>1530</v>
      </c>
      <c r="B35" s="1424"/>
      <c r="C35" s="1424"/>
      <c r="D35" s="1424"/>
      <c r="E35" s="1424"/>
      <c r="F35" s="1424"/>
      <c r="G35" s="1649"/>
      <c r="H35" s="1838"/>
      <c r="I35" s="1451"/>
      <c r="J35" s="1452"/>
      <c r="K35" s="1452"/>
      <c r="L35" s="1452"/>
      <c r="M35" s="1451"/>
      <c r="N35" s="1049"/>
    </row>
    <row r="36" spans="1:14" ht="14.25" customHeight="1">
      <c r="A36" s="1139" t="s">
        <v>139</v>
      </c>
      <c r="B36" s="1424">
        <v>1510</v>
      </c>
      <c r="C36" s="1424">
        <v>744</v>
      </c>
      <c r="D36" s="1424">
        <v>1195</v>
      </c>
      <c r="E36" s="1424">
        <v>56</v>
      </c>
      <c r="F36" s="1424">
        <v>53</v>
      </c>
      <c r="G36" s="1453">
        <v>5.5</v>
      </c>
      <c r="H36" s="4">
        <v>134</v>
      </c>
      <c r="I36" s="1451"/>
      <c r="J36" s="1452"/>
      <c r="K36" s="1452"/>
      <c r="L36" s="1452"/>
      <c r="M36" s="1451"/>
      <c r="N36" s="1049"/>
    </row>
    <row r="37" spans="1:14" ht="14.25" customHeight="1">
      <c r="A37" s="1139" t="s">
        <v>140</v>
      </c>
      <c r="B37" s="1424">
        <v>5399</v>
      </c>
      <c r="C37" s="1424">
        <v>2685</v>
      </c>
      <c r="D37" s="1424">
        <v>4457</v>
      </c>
      <c r="E37" s="1424">
        <v>464</v>
      </c>
      <c r="F37" s="1424">
        <v>138</v>
      </c>
      <c r="G37" s="1453">
        <v>11.8</v>
      </c>
      <c r="H37" s="4">
        <v>201</v>
      </c>
      <c r="I37" s="1451"/>
      <c r="J37" s="1452"/>
      <c r="K37" s="1452"/>
      <c r="L37" s="1452"/>
      <c r="M37" s="1451"/>
      <c r="N37" s="1049"/>
    </row>
    <row r="38" spans="1:14" ht="14.25" customHeight="1">
      <c r="A38" s="1139" t="s">
        <v>30</v>
      </c>
      <c r="B38" s="1424">
        <v>3174</v>
      </c>
      <c r="C38" s="1424">
        <v>1656</v>
      </c>
      <c r="D38" s="1424">
        <v>2645</v>
      </c>
      <c r="E38" s="1424">
        <v>222</v>
      </c>
      <c r="F38" s="1424">
        <v>105</v>
      </c>
      <c r="G38" s="1453">
        <v>5.5</v>
      </c>
      <c r="H38" s="1426">
        <v>155</v>
      </c>
      <c r="I38" s="1451"/>
      <c r="J38" s="1452"/>
      <c r="K38" s="1452"/>
      <c r="L38" s="1452"/>
      <c r="M38" s="1451"/>
      <c r="N38" s="1049"/>
    </row>
    <row r="39" spans="1:14" ht="14.25" customHeight="1">
      <c r="A39" s="1139" t="s">
        <v>141</v>
      </c>
      <c r="B39" s="1424">
        <v>1431</v>
      </c>
      <c r="C39" s="1424">
        <v>785</v>
      </c>
      <c r="D39" s="1424">
        <v>1173</v>
      </c>
      <c r="E39" s="1424">
        <v>118</v>
      </c>
      <c r="F39" s="1424">
        <v>20</v>
      </c>
      <c r="G39" s="1453">
        <v>12.5</v>
      </c>
      <c r="H39" s="4">
        <v>26</v>
      </c>
      <c r="I39" s="1451"/>
      <c r="J39" s="1452"/>
      <c r="K39" s="1452"/>
      <c r="L39" s="1452"/>
      <c r="M39" s="1451"/>
      <c r="N39" s="1049"/>
    </row>
    <row r="40" spans="1:14" ht="14.25" customHeight="1">
      <c r="A40" s="1139" t="s">
        <v>31</v>
      </c>
      <c r="B40" s="1424">
        <v>1866</v>
      </c>
      <c r="C40" s="1424">
        <v>937</v>
      </c>
      <c r="D40" s="1424">
        <v>1525</v>
      </c>
      <c r="E40" s="1424">
        <v>217</v>
      </c>
      <c r="F40" s="1424">
        <v>72</v>
      </c>
      <c r="G40" s="1453">
        <v>9.9</v>
      </c>
      <c r="H40" s="58">
        <v>90</v>
      </c>
      <c r="I40" s="1451"/>
      <c r="J40" s="1452"/>
      <c r="K40" s="1452"/>
      <c r="L40" s="1452"/>
      <c r="M40" s="1451"/>
      <c r="N40" s="1049"/>
    </row>
    <row r="41" spans="1:14" ht="26.1" customHeight="1">
      <c r="A41" s="1374" t="s">
        <v>1531</v>
      </c>
      <c r="B41" s="1424"/>
      <c r="C41" s="1424"/>
      <c r="D41" s="1424"/>
      <c r="E41" s="1424"/>
      <c r="F41" s="1424"/>
      <c r="G41" s="1453"/>
      <c r="H41" s="4"/>
      <c r="I41" s="1451"/>
      <c r="J41" s="1452"/>
      <c r="K41" s="1452"/>
      <c r="L41" s="1452"/>
      <c r="M41" s="1451"/>
      <c r="N41" s="1049"/>
    </row>
    <row r="42" spans="1:14" ht="14.25" customHeight="1">
      <c r="A42" s="1139" t="s">
        <v>206</v>
      </c>
      <c r="B42" s="1424">
        <v>1595</v>
      </c>
      <c r="C42" s="1424">
        <v>895</v>
      </c>
      <c r="D42" s="1424">
        <v>1300</v>
      </c>
      <c r="E42" s="1424">
        <v>135</v>
      </c>
      <c r="F42" s="1424">
        <v>33</v>
      </c>
      <c r="G42" s="1453">
        <v>4.2</v>
      </c>
      <c r="H42" s="1426">
        <v>255</v>
      </c>
      <c r="I42" s="1451"/>
      <c r="J42" s="1452"/>
      <c r="K42" s="1452"/>
      <c r="L42" s="1452"/>
      <c r="M42" s="1451"/>
      <c r="N42" s="1049"/>
    </row>
    <row r="43" spans="1:14" ht="14.25" customHeight="1">
      <c r="A43" s="1129" t="s">
        <v>203</v>
      </c>
      <c r="B43" s="1420">
        <v>11495</v>
      </c>
      <c r="C43" s="1420">
        <v>6102</v>
      </c>
      <c r="D43" s="1420">
        <v>9787</v>
      </c>
      <c r="E43" s="1420">
        <v>1061</v>
      </c>
      <c r="F43" s="1420">
        <v>441</v>
      </c>
      <c r="G43" s="1786">
        <v>4.5999999999999996</v>
      </c>
      <c r="H43" s="5">
        <v>3239</v>
      </c>
      <c r="I43" s="1451"/>
      <c r="J43" s="1451"/>
      <c r="K43" s="1451"/>
      <c r="L43" s="1451"/>
      <c r="M43" s="1451"/>
      <c r="N43" s="1049"/>
    </row>
    <row r="44" spans="1:14" ht="14.25" customHeight="1">
      <c r="A44" s="1371" t="s">
        <v>200</v>
      </c>
      <c r="B44" s="1424"/>
      <c r="C44" s="1424"/>
      <c r="D44" s="1424"/>
      <c r="E44" s="1424"/>
      <c r="F44" s="1424"/>
      <c r="G44" s="1453"/>
      <c r="H44" s="4"/>
      <c r="I44" s="1451"/>
      <c r="J44" s="1451"/>
      <c r="K44" s="1451"/>
      <c r="L44" s="1451"/>
      <c r="M44" s="1451"/>
      <c r="N44" s="1049"/>
    </row>
    <row r="45" spans="1:14" ht="14.25" customHeight="1">
      <c r="A45" s="1135" t="s">
        <v>1530</v>
      </c>
      <c r="B45" s="1424"/>
      <c r="C45" s="1424"/>
      <c r="D45" s="1424"/>
      <c r="E45" s="1424"/>
      <c r="F45" s="1424"/>
      <c r="G45" s="1453"/>
      <c r="H45" s="4"/>
      <c r="I45" s="1451"/>
      <c r="J45" s="1451"/>
      <c r="K45" s="1451"/>
      <c r="L45" s="1451"/>
      <c r="M45" s="1451"/>
      <c r="N45" s="1049"/>
    </row>
    <row r="46" spans="1:14" ht="14.25" customHeight="1">
      <c r="A46" s="1139" t="s">
        <v>32</v>
      </c>
      <c r="B46" s="1424">
        <v>791</v>
      </c>
      <c r="C46" s="1424">
        <v>458</v>
      </c>
      <c r="D46" s="1424">
        <v>686</v>
      </c>
      <c r="E46" s="1424">
        <v>63</v>
      </c>
      <c r="F46" s="1424">
        <v>46</v>
      </c>
      <c r="G46" s="1453">
        <v>6.2</v>
      </c>
      <c r="H46" s="4">
        <v>50</v>
      </c>
      <c r="I46" s="1451"/>
      <c r="J46" s="1451"/>
      <c r="K46" s="1451"/>
      <c r="L46" s="1451"/>
      <c r="M46" s="1451"/>
      <c r="N46" s="1049"/>
    </row>
    <row r="47" spans="1:14" ht="14.25" customHeight="1">
      <c r="A47" s="1139" t="s">
        <v>142</v>
      </c>
      <c r="B47" s="1424">
        <v>2226</v>
      </c>
      <c r="C47" s="1424">
        <v>1204</v>
      </c>
      <c r="D47" s="1424">
        <v>1861</v>
      </c>
      <c r="E47" s="1424">
        <v>214</v>
      </c>
      <c r="F47" s="1424">
        <v>101</v>
      </c>
      <c r="G47" s="1453">
        <v>6.2</v>
      </c>
      <c r="H47" s="4">
        <v>60</v>
      </c>
      <c r="I47" s="1451"/>
      <c r="J47" s="1451"/>
      <c r="K47" s="1451"/>
      <c r="L47" s="1451"/>
      <c r="M47" s="1451"/>
      <c r="N47" s="1049"/>
    </row>
    <row r="48" spans="1:14" ht="14.25" customHeight="1">
      <c r="A48" s="1139" t="s">
        <v>143</v>
      </c>
      <c r="B48" s="1424">
        <v>1531</v>
      </c>
      <c r="C48" s="1424">
        <v>769</v>
      </c>
      <c r="D48" s="1424">
        <v>1307</v>
      </c>
      <c r="E48" s="1424">
        <v>187</v>
      </c>
      <c r="F48" s="1424">
        <v>60</v>
      </c>
      <c r="G48" s="1453">
        <v>4.3</v>
      </c>
      <c r="H48" s="4">
        <v>237</v>
      </c>
      <c r="I48" s="1451"/>
      <c r="J48" s="1451"/>
      <c r="K48" s="1451"/>
      <c r="L48" s="1451"/>
      <c r="M48" s="1451"/>
      <c r="N48" s="1049"/>
    </row>
    <row r="49" spans="1:14" ht="14.25" customHeight="1">
      <c r="A49" s="1139" t="s">
        <v>144</v>
      </c>
      <c r="B49" s="1424">
        <v>1395</v>
      </c>
      <c r="C49" s="1424">
        <v>717</v>
      </c>
      <c r="D49" s="1424">
        <v>1182</v>
      </c>
      <c r="E49" s="1424">
        <v>120</v>
      </c>
      <c r="F49" s="1424">
        <v>40</v>
      </c>
      <c r="G49" s="1453">
        <v>10.9</v>
      </c>
      <c r="H49" s="4">
        <v>32</v>
      </c>
      <c r="I49" s="58"/>
      <c r="J49" s="1451"/>
      <c r="K49" s="1451"/>
      <c r="L49" s="1451"/>
      <c r="M49" s="1451"/>
      <c r="N49" s="1049"/>
    </row>
    <row r="50" spans="1:14" ht="14.25" customHeight="1">
      <c r="A50" s="1139" t="s">
        <v>145</v>
      </c>
      <c r="B50" s="1424">
        <v>1048</v>
      </c>
      <c r="C50" s="1424">
        <v>501</v>
      </c>
      <c r="D50" s="1424">
        <v>920</v>
      </c>
      <c r="E50" s="1424">
        <v>122</v>
      </c>
      <c r="F50" s="1424">
        <v>26</v>
      </c>
      <c r="G50" s="1453">
        <v>4.9000000000000004</v>
      </c>
      <c r="H50" s="4">
        <v>438</v>
      </c>
      <c r="I50" s="58"/>
      <c r="J50" s="1451"/>
      <c r="K50" s="1451"/>
      <c r="L50" s="1451"/>
      <c r="M50" s="1451"/>
      <c r="N50" s="1049"/>
    </row>
    <row r="51" spans="1:14" ht="14.25" customHeight="1">
      <c r="A51" s="1139" t="s">
        <v>33</v>
      </c>
      <c r="B51" s="1424">
        <v>1401</v>
      </c>
      <c r="C51" s="1424">
        <v>771</v>
      </c>
      <c r="D51" s="1424">
        <v>1214</v>
      </c>
      <c r="E51" s="1424">
        <v>118</v>
      </c>
      <c r="F51" s="1424">
        <v>79</v>
      </c>
      <c r="G51" s="1453">
        <v>5</v>
      </c>
      <c r="H51" s="4">
        <v>39</v>
      </c>
      <c r="I51" s="58"/>
      <c r="J51" s="1451"/>
      <c r="K51" s="1451"/>
      <c r="L51" s="1451"/>
      <c r="M51" s="1451"/>
      <c r="N51" s="1049"/>
    </row>
    <row r="52" spans="1:14" ht="14.25" customHeight="1">
      <c r="A52" s="1139" t="s">
        <v>146</v>
      </c>
      <c r="B52" s="1424">
        <v>1804</v>
      </c>
      <c r="C52" s="1424">
        <v>939</v>
      </c>
      <c r="D52" s="1424">
        <v>1562</v>
      </c>
      <c r="E52" s="1424">
        <v>164</v>
      </c>
      <c r="F52" s="1424">
        <v>50</v>
      </c>
      <c r="G52" s="1453">
        <v>11.6</v>
      </c>
      <c r="H52" s="4">
        <v>22</v>
      </c>
      <c r="I52" s="58"/>
      <c r="J52" s="1451"/>
      <c r="K52" s="1451"/>
      <c r="L52" s="1451"/>
      <c r="M52" s="1451"/>
      <c r="N52" s="1049"/>
    </row>
    <row r="53" spans="1:14" ht="14.25" customHeight="1">
      <c r="A53" s="1139" t="s">
        <v>147</v>
      </c>
      <c r="B53" s="1424">
        <v>1299</v>
      </c>
      <c r="C53" s="1424">
        <v>743</v>
      </c>
      <c r="D53" s="1424">
        <v>1055</v>
      </c>
      <c r="E53" s="1424">
        <v>73</v>
      </c>
      <c r="F53" s="1424">
        <v>39</v>
      </c>
      <c r="G53" s="1453">
        <v>1.5</v>
      </c>
      <c r="H53" s="4">
        <v>2361</v>
      </c>
      <c r="I53" s="58"/>
      <c r="J53" s="1451"/>
      <c r="K53" s="1451"/>
      <c r="L53" s="1451"/>
      <c r="M53" s="1451"/>
      <c r="N53" s="1049"/>
    </row>
    <row r="54" spans="1:14" ht="14.25" customHeight="1">
      <c r="A54" s="1129" t="s">
        <v>148</v>
      </c>
      <c r="B54" s="1420">
        <v>6402</v>
      </c>
      <c r="C54" s="1420">
        <v>3190</v>
      </c>
      <c r="D54" s="1420">
        <v>5458</v>
      </c>
      <c r="E54" s="1420">
        <v>405</v>
      </c>
      <c r="F54" s="1420">
        <v>153</v>
      </c>
      <c r="G54" s="1786">
        <v>1.6</v>
      </c>
      <c r="H54" s="199">
        <v>943</v>
      </c>
      <c r="I54" s="58"/>
      <c r="J54" s="1451"/>
      <c r="K54" s="1451"/>
      <c r="L54" s="1451"/>
      <c r="M54" s="1451"/>
      <c r="N54" s="1049"/>
    </row>
    <row r="55" spans="1:14" ht="36">
      <c r="A55" s="1381" t="s">
        <v>1532</v>
      </c>
      <c r="B55" s="1424"/>
      <c r="C55" s="1424"/>
      <c r="D55" s="1424"/>
      <c r="E55" s="1424"/>
      <c r="F55" s="1424"/>
      <c r="G55" s="1453"/>
      <c r="H55" s="4"/>
      <c r="I55" s="58"/>
      <c r="J55" s="1049"/>
      <c r="K55" s="1051"/>
      <c r="L55" s="1049"/>
      <c r="M55" s="1051"/>
      <c r="N55" s="1049"/>
    </row>
    <row r="56" spans="1:14" ht="12.95" customHeight="1">
      <c r="A56" s="1414"/>
      <c r="B56" s="1426"/>
      <c r="C56" s="1426"/>
      <c r="D56" s="199"/>
      <c r="E56" s="5"/>
      <c r="F56" s="5"/>
      <c r="G56" s="844"/>
      <c r="H56" s="199"/>
      <c r="I56" s="58"/>
      <c r="J56" s="1049"/>
      <c r="K56" s="1051"/>
      <c r="M56" s="54"/>
    </row>
    <row r="57" spans="1:14" s="1125" customFormat="1" ht="12.95" customHeight="1">
      <c r="A57" s="1201" t="s">
        <v>581</v>
      </c>
      <c r="B57" s="1177"/>
      <c r="C57" s="1177"/>
      <c r="D57" s="1177"/>
      <c r="E57" s="1177"/>
      <c r="F57" s="1177"/>
      <c r="G57" s="1177"/>
      <c r="H57" s="1177"/>
      <c r="J57" s="1049"/>
      <c r="K57" s="1051"/>
      <c r="L57" s="1022"/>
      <c r="M57" s="54"/>
    </row>
    <row r="58" spans="1:14" s="1125" customFormat="1" ht="12.95" customHeight="1">
      <c r="A58" s="1201" t="s">
        <v>575</v>
      </c>
      <c r="B58" s="1177"/>
      <c r="C58" s="1177"/>
      <c r="D58" s="1177"/>
      <c r="E58" s="1177"/>
      <c r="F58" s="1177"/>
      <c r="G58" s="1177"/>
      <c r="H58" s="1177"/>
      <c r="J58" s="1049"/>
      <c r="K58" s="1051"/>
      <c r="L58" s="1022"/>
      <c r="M58" s="54"/>
    </row>
    <row r="59" spans="1:14" s="1125" customFormat="1" ht="12.95" customHeight="1">
      <c r="A59" s="483" t="s">
        <v>596</v>
      </c>
      <c r="B59" s="1177"/>
      <c r="C59" s="1177"/>
      <c r="D59" s="1177"/>
      <c r="E59" s="1177"/>
      <c r="F59" s="1177"/>
      <c r="G59" s="1177"/>
      <c r="H59" s="1177"/>
      <c r="J59" s="1049"/>
      <c r="K59" s="1051"/>
      <c r="L59" s="1022"/>
      <c r="M59" s="54"/>
    </row>
    <row r="60" spans="1:14" s="1125" customFormat="1" ht="12.95" customHeight="1">
      <c r="A60" s="485" t="s">
        <v>589</v>
      </c>
      <c r="B60" s="1177"/>
      <c r="C60" s="1177"/>
      <c r="D60" s="1177"/>
      <c r="E60" s="1177"/>
      <c r="F60" s="1177"/>
      <c r="G60" s="1177"/>
      <c r="H60" s="1177"/>
      <c r="J60" s="1049"/>
      <c r="K60" s="1051"/>
      <c r="L60" s="1022"/>
      <c r="M60" s="54"/>
    </row>
    <row r="61" spans="1:14" s="1125" customFormat="1" ht="12.95" customHeight="1">
      <c r="A61" s="1202" t="s">
        <v>590</v>
      </c>
      <c r="B61" s="1177"/>
      <c r="C61" s="1177"/>
      <c r="D61" s="1177"/>
      <c r="E61" s="1177"/>
      <c r="F61" s="1177"/>
      <c r="G61" s="1177"/>
      <c r="H61" s="1177"/>
      <c r="J61" s="1049"/>
      <c r="K61" s="1051"/>
      <c r="L61" s="1022"/>
      <c r="M61" s="54"/>
    </row>
    <row r="62" spans="1:14" s="1125" customFormat="1" ht="12.95" customHeight="1">
      <c r="A62" s="485" t="s">
        <v>595</v>
      </c>
      <c r="B62" s="1177"/>
      <c r="C62" s="1177"/>
      <c r="D62" s="1177"/>
      <c r="E62" s="1177"/>
      <c r="F62" s="1177"/>
      <c r="G62" s="1177"/>
      <c r="H62" s="1177"/>
      <c r="J62" s="1049"/>
      <c r="K62" s="1051"/>
      <c r="L62" s="1022"/>
      <c r="M62" s="54"/>
    </row>
    <row r="63" spans="1:14" ht="12.95" customHeight="1">
      <c r="A63" s="483"/>
      <c r="J63" s="1049"/>
      <c r="K63" s="1051"/>
      <c r="M63" s="54"/>
    </row>
    <row r="64" spans="1:14">
      <c r="A64" s="485"/>
      <c r="J64" s="1049"/>
      <c r="K64" s="1051"/>
      <c r="M64" s="54"/>
    </row>
    <row r="65" spans="10:13">
      <c r="J65" s="1049"/>
      <c r="K65" s="1051"/>
      <c r="M65" s="54"/>
    </row>
    <row r="66" spans="10:13">
      <c r="J66" s="1049"/>
      <c r="K66" s="1051"/>
      <c r="M66" s="54"/>
    </row>
    <row r="67" spans="10:13">
      <c r="J67" s="1049"/>
      <c r="K67" s="1051"/>
      <c r="M67" s="54"/>
    </row>
    <row r="68" spans="10:13">
      <c r="J68" s="1049"/>
      <c r="K68" s="1051"/>
      <c r="M68" s="54"/>
    </row>
    <row r="69" spans="10:13">
      <c r="J69" s="1049"/>
      <c r="M69" s="54"/>
    </row>
    <row r="70" spans="10:13">
      <c r="J70" s="1049"/>
      <c r="M70" s="54"/>
    </row>
    <row r="71" spans="10:13">
      <c r="J71" s="1125"/>
      <c r="K71" s="1125"/>
      <c r="L71" s="1125"/>
      <c r="M71" s="1125"/>
    </row>
    <row r="72" spans="10:13">
      <c r="J72" s="1125"/>
      <c r="K72" s="1125"/>
      <c r="L72" s="1125"/>
      <c r="M72" s="1125"/>
    </row>
    <row r="73" spans="10:13">
      <c r="J73" s="1125"/>
      <c r="K73" s="1125"/>
      <c r="L73" s="1125"/>
      <c r="M73" s="1125"/>
    </row>
    <row r="74" spans="10:13">
      <c r="J74" s="1125"/>
      <c r="K74" s="1125"/>
      <c r="L74" s="1125"/>
      <c r="M74" s="1125"/>
    </row>
  </sheetData>
  <mergeCells count="6">
    <mergeCell ref="A5:A7"/>
    <mergeCell ref="B5:F5"/>
    <mergeCell ref="B6:B7"/>
    <mergeCell ref="G5:G7"/>
    <mergeCell ref="H5:H7"/>
    <mergeCell ref="C6:F6"/>
  </mergeCells>
  <phoneticPr fontId="0" type="noConversion"/>
  <conditionalFormatting sqref="K74:K1048576 K69:K71 K1:K14 K16:K67">
    <cfRule type="cellIs" dxfId="6" priority="8" stopIfTrue="1" operator="greaterThan">
      <formula>0</formula>
    </cfRule>
  </conditionalFormatting>
  <conditionalFormatting sqref="K72:K73">
    <cfRule type="cellIs" dxfId="5" priority="5" stopIfTrue="1" operator="greaterThan">
      <formula>0</formula>
    </cfRule>
  </conditionalFormatting>
  <conditionalFormatting sqref="K68">
    <cfRule type="cellIs" dxfId="4" priority="4" stopIfTrue="1" operator="greaterThan">
      <formula>0</formula>
    </cfRule>
  </conditionalFormatting>
  <conditionalFormatting sqref="K74:K1048576 K69:K71">
    <cfRule type="cellIs" dxfId="3" priority="3" stopIfTrue="1" operator="greaterThan">
      <formula>0</formula>
    </cfRule>
  </conditionalFormatting>
  <conditionalFormatting sqref="K72:K73">
    <cfRule type="cellIs" dxfId="2" priority="2" stopIfTrue="1" operator="greaterThan">
      <formula>0</formula>
    </cfRule>
  </conditionalFormatting>
  <conditionalFormatting sqref="K68">
    <cfRule type="cellIs" dxfId="1"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
  <sheetViews>
    <sheetView showGridLines="0" zoomScaleNormal="100" workbookViewId="0">
      <pane xSplit="4" ySplit="6" topLeftCell="E7" activePane="bottomRight" state="frozen"/>
      <selection pane="topRight"/>
      <selection pane="bottomLeft"/>
      <selection pane="bottomRight" activeCell="S1" sqref="S1"/>
    </sheetView>
  </sheetViews>
  <sheetFormatPr defaultColWidth="9" defaultRowHeight="12"/>
  <cols>
    <col min="1" max="1" width="22.875" style="1022" customWidth="1"/>
    <col min="2" max="6" width="12.625" style="1022" customWidth="1"/>
    <col min="7" max="16384" width="9" style="1022"/>
  </cols>
  <sheetData>
    <row r="1" spans="1:14" ht="18" customHeight="1">
      <c r="A1" s="1105" t="s">
        <v>1564</v>
      </c>
      <c r="B1" s="1122"/>
      <c r="C1" s="1122"/>
      <c r="D1" s="1123"/>
      <c r="F1" s="1106" t="s">
        <v>37</v>
      </c>
      <c r="H1" s="861"/>
    </row>
    <row r="2" spans="1:14" ht="18" customHeight="1">
      <c r="A2" s="1771" t="s">
        <v>1953</v>
      </c>
      <c r="B2" s="1120"/>
      <c r="C2" s="1120"/>
      <c r="D2" s="1120"/>
      <c r="F2" s="1108" t="s">
        <v>38</v>
      </c>
    </row>
    <row r="3" spans="1:14" ht="18" customHeight="1">
      <c r="A3" s="1762" t="s">
        <v>1956</v>
      </c>
      <c r="B3" s="1120"/>
      <c r="C3" s="1120"/>
      <c r="D3" s="1120"/>
      <c r="E3" s="1120"/>
      <c r="F3" s="1120"/>
    </row>
    <row r="4" spans="1:14" ht="18" customHeight="1">
      <c r="A4" s="1772" t="s">
        <v>1955</v>
      </c>
      <c r="B4" s="1120"/>
      <c r="C4" s="1120"/>
      <c r="D4" s="1120"/>
      <c r="E4" s="1120"/>
      <c r="F4" s="1120"/>
    </row>
    <row r="5" spans="1:14" ht="30" customHeight="1">
      <c r="A5" s="2326" t="s">
        <v>1565</v>
      </c>
      <c r="B5" s="2325" t="s">
        <v>1566</v>
      </c>
      <c r="C5" s="2325"/>
      <c r="D5" s="2325"/>
      <c r="E5" s="2325"/>
      <c r="F5" s="2325"/>
    </row>
    <row r="6" spans="1:14" ht="34.5" customHeight="1" thickBot="1">
      <c r="A6" s="2388"/>
      <c r="B6" s="1127" t="s">
        <v>1567</v>
      </c>
      <c r="C6" s="1390" t="s">
        <v>78</v>
      </c>
      <c r="D6" s="1390" t="s">
        <v>79</v>
      </c>
      <c r="E6" s="1390" t="s">
        <v>80</v>
      </c>
      <c r="F6" s="1128" t="s">
        <v>1568</v>
      </c>
    </row>
    <row r="7" spans="1:14" ht="17.25" customHeight="1" thickTop="1">
      <c r="A7" s="1129" t="s">
        <v>260</v>
      </c>
      <c r="B7" s="1420">
        <v>5410</v>
      </c>
      <c r="C7" s="1420">
        <v>11992</v>
      </c>
      <c r="D7" s="1420">
        <v>14427</v>
      </c>
      <c r="E7" s="1420">
        <v>11578</v>
      </c>
      <c r="F7" s="1839">
        <v>10545</v>
      </c>
      <c r="G7" s="1049"/>
      <c r="H7" s="1454"/>
      <c r="I7" s="1454"/>
      <c r="J7" s="1454"/>
      <c r="K7" s="1454"/>
      <c r="L7" s="1454"/>
      <c r="M7" s="1454"/>
      <c r="N7" s="1373"/>
    </row>
    <row r="8" spans="1:14" ht="14.25" customHeight="1">
      <c r="A8" s="1363" t="s">
        <v>261</v>
      </c>
      <c r="B8" s="1420"/>
      <c r="C8" s="1420"/>
      <c r="D8" s="1420"/>
      <c r="E8" s="1420"/>
      <c r="F8" s="1839"/>
      <c r="G8" s="59"/>
      <c r="H8" s="1454"/>
      <c r="I8" s="1454"/>
      <c r="J8" s="1454"/>
      <c r="K8" s="1454"/>
      <c r="L8" s="1454"/>
      <c r="M8" s="1454"/>
      <c r="N8" s="1373"/>
    </row>
    <row r="9" spans="1:14" ht="14.25" customHeight="1">
      <c r="A9" s="1129" t="s">
        <v>199</v>
      </c>
      <c r="B9" s="1420">
        <v>1163</v>
      </c>
      <c r="C9" s="1420">
        <v>2485</v>
      </c>
      <c r="D9" s="1420">
        <v>2910</v>
      </c>
      <c r="E9" s="1420">
        <v>2328</v>
      </c>
      <c r="F9" s="1840">
        <v>2358</v>
      </c>
      <c r="G9" s="60"/>
      <c r="H9" s="1454"/>
      <c r="I9" s="1454"/>
      <c r="J9" s="1454"/>
      <c r="K9" s="1454"/>
      <c r="L9" s="1454"/>
      <c r="M9" s="1454"/>
      <c r="N9" s="1373"/>
    </row>
    <row r="10" spans="1:14" ht="14.25" customHeight="1">
      <c r="A10" s="1371" t="s">
        <v>200</v>
      </c>
      <c r="B10" s="1420"/>
      <c r="C10" s="1420"/>
      <c r="D10" s="1420"/>
      <c r="E10" s="1420"/>
      <c r="F10" s="1190"/>
      <c r="G10" s="59"/>
      <c r="H10" s="1454"/>
      <c r="I10" s="1454"/>
      <c r="J10" s="1454"/>
      <c r="K10" s="1454"/>
      <c r="L10" s="1454"/>
      <c r="M10" s="1454"/>
      <c r="N10" s="1373"/>
    </row>
    <row r="11" spans="1:14" ht="14.25" customHeight="1">
      <c r="A11" s="1135" t="s">
        <v>1530</v>
      </c>
      <c r="B11" s="1420"/>
      <c r="C11" s="1420"/>
      <c r="D11" s="1420"/>
      <c r="E11" s="1420"/>
      <c r="F11" s="1190"/>
      <c r="G11" s="59"/>
      <c r="H11" s="1454"/>
      <c r="I11" s="1454"/>
      <c r="J11" s="1454"/>
      <c r="K11" s="1454"/>
      <c r="L11" s="1454"/>
      <c r="M11" s="1454"/>
      <c r="N11" s="1373"/>
    </row>
    <row r="12" spans="1:14" ht="14.25" customHeight="1">
      <c r="A12" s="1139" t="s">
        <v>10</v>
      </c>
      <c r="B12" s="1424">
        <v>121</v>
      </c>
      <c r="C12" s="1424">
        <v>246</v>
      </c>
      <c r="D12" s="1424">
        <v>242</v>
      </c>
      <c r="E12" s="1424">
        <v>172</v>
      </c>
      <c r="F12" s="1190">
        <v>192</v>
      </c>
      <c r="G12" s="59"/>
      <c r="H12" s="1454"/>
      <c r="I12" s="1454"/>
      <c r="J12" s="1454"/>
      <c r="K12" s="1454"/>
      <c r="L12" s="1454"/>
      <c r="M12" s="1454"/>
      <c r="N12" s="1373"/>
    </row>
    <row r="13" spans="1:14" ht="14.25" customHeight="1">
      <c r="A13" s="1139" t="s">
        <v>26</v>
      </c>
      <c r="B13" s="1424">
        <v>183</v>
      </c>
      <c r="C13" s="1424">
        <v>379</v>
      </c>
      <c r="D13" s="1424">
        <v>429</v>
      </c>
      <c r="E13" s="1424">
        <v>302</v>
      </c>
      <c r="F13" s="1190">
        <v>312</v>
      </c>
      <c r="G13" s="57"/>
      <c r="H13" s="1454"/>
      <c r="I13" s="1454"/>
      <c r="J13" s="1454"/>
      <c r="K13" s="1454"/>
      <c r="L13" s="1454"/>
      <c r="M13" s="1454"/>
      <c r="N13" s="1373"/>
    </row>
    <row r="14" spans="1:14" ht="14.25" customHeight="1">
      <c r="A14" s="1139" t="s">
        <v>11</v>
      </c>
      <c r="B14" s="1424">
        <v>87</v>
      </c>
      <c r="C14" s="1424">
        <v>163</v>
      </c>
      <c r="D14" s="1424">
        <v>175</v>
      </c>
      <c r="E14" s="1424">
        <v>140</v>
      </c>
      <c r="F14" s="1190">
        <v>170</v>
      </c>
      <c r="G14" s="1426"/>
      <c r="H14" s="1426"/>
      <c r="I14" s="1426"/>
      <c r="J14" s="1426"/>
      <c r="K14" s="58"/>
      <c r="L14" s="1454"/>
      <c r="M14" s="1454"/>
      <c r="N14" s="1373"/>
    </row>
    <row r="15" spans="1:14" ht="14.25" customHeight="1">
      <c r="A15" s="1139" t="s">
        <v>486</v>
      </c>
      <c r="B15" s="1424">
        <v>110</v>
      </c>
      <c r="C15" s="1424">
        <v>291</v>
      </c>
      <c r="D15" s="1424">
        <v>470</v>
      </c>
      <c r="E15" s="1424">
        <v>414</v>
      </c>
      <c r="F15" s="1190">
        <v>353</v>
      </c>
      <c r="G15" s="57"/>
      <c r="H15" s="1454"/>
      <c r="I15" s="1454"/>
      <c r="J15" s="1454"/>
      <c r="K15" s="1454"/>
      <c r="L15" s="1454"/>
      <c r="M15" s="1454"/>
      <c r="N15" s="1373"/>
    </row>
    <row r="16" spans="1:14" ht="14.25" customHeight="1">
      <c r="A16" s="1139" t="s">
        <v>12</v>
      </c>
      <c r="B16" s="1424">
        <v>120</v>
      </c>
      <c r="C16" s="1424">
        <v>254</v>
      </c>
      <c r="D16" s="1424">
        <v>268</v>
      </c>
      <c r="E16" s="1424">
        <v>190</v>
      </c>
      <c r="F16" s="1190">
        <v>221</v>
      </c>
      <c r="G16" s="57"/>
      <c r="H16" s="1454"/>
      <c r="I16" s="1454"/>
      <c r="J16" s="1454"/>
      <c r="K16" s="1454"/>
      <c r="L16" s="1454"/>
      <c r="M16" s="1454"/>
      <c r="N16" s="1373"/>
    </row>
    <row r="17" spans="1:14" ht="14.25" customHeight="1">
      <c r="A17" s="1139" t="s">
        <v>13</v>
      </c>
      <c r="B17" s="1424">
        <v>98</v>
      </c>
      <c r="C17" s="1424">
        <v>230</v>
      </c>
      <c r="D17" s="1424">
        <v>297</v>
      </c>
      <c r="E17" s="1424">
        <v>196</v>
      </c>
      <c r="F17" s="1190">
        <v>216</v>
      </c>
      <c r="G17" s="57"/>
      <c r="H17" s="1454"/>
      <c r="I17" s="1454"/>
      <c r="J17" s="1454"/>
      <c r="K17" s="1454"/>
      <c r="L17" s="1454"/>
      <c r="M17" s="1454"/>
      <c r="N17" s="1373"/>
    </row>
    <row r="18" spans="1:14" ht="14.25" customHeight="1">
      <c r="A18" s="1139" t="s">
        <v>27</v>
      </c>
      <c r="B18" s="1424">
        <v>146</v>
      </c>
      <c r="C18" s="1424">
        <v>269</v>
      </c>
      <c r="D18" s="1424">
        <v>315</v>
      </c>
      <c r="E18" s="1424">
        <v>260</v>
      </c>
      <c r="F18" s="1190">
        <v>321</v>
      </c>
      <c r="G18" s="57"/>
      <c r="H18" s="1454"/>
      <c r="I18" s="1454"/>
      <c r="J18" s="1454"/>
      <c r="K18" s="1454"/>
      <c r="L18" s="1454"/>
      <c r="M18" s="1454"/>
      <c r="N18" s="1373"/>
    </row>
    <row r="19" spans="1:14" ht="14.25" customHeight="1">
      <c r="A19" s="1139" t="s">
        <v>14</v>
      </c>
      <c r="B19" s="1424">
        <v>209</v>
      </c>
      <c r="C19" s="1424">
        <v>405</v>
      </c>
      <c r="D19" s="1424">
        <v>436</v>
      </c>
      <c r="E19" s="1424">
        <v>366</v>
      </c>
      <c r="F19" s="1190">
        <v>309</v>
      </c>
      <c r="G19" s="57"/>
      <c r="H19" s="1454"/>
      <c r="I19" s="1454"/>
      <c r="J19" s="1454"/>
      <c r="K19" s="1454"/>
      <c r="L19" s="1454"/>
      <c r="M19" s="1454"/>
      <c r="N19" s="1373"/>
    </row>
    <row r="20" spans="1:14" ht="26.1" customHeight="1">
      <c r="A20" s="1374" t="s">
        <v>1531</v>
      </c>
      <c r="B20" s="1424"/>
      <c r="C20" s="1424"/>
      <c r="D20" s="1424"/>
      <c r="E20" s="1424"/>
      <c r="F20" s="1190"/>
      <c r="G20" s="57"/>
      <c r="H20" s="1454"/>
      <c r="I20" s="1454"/>
      <c r="J20" s="1454"/>
      <c r="K20" s="1454"/>
      <c r="L20" s="1454"/>
      <c r="M20" s="1454"/>
      <c r="N20" s="1373"/>
    </row>
    <row r="21" spans="1:14" ht="14.25" customHeight="1">
      <c r="A21" s="1139" t="s">
        <v>204</v>
      </c>
      <c r="B21" s="1424">
        <v>89</v>
      </c>
      <c r="C21" s="1424">
        <v>248</v>
      </c>
      <c r="D21" s="1424">
        <v>278</v>
      </c>
      <c r="E21" s="1424">
        <v>288</v>
      </c>
      <c r="F21" s="1190">
        <v>264</v>
      </c>
      <c r="G21" s="57"/>
      <c r="H21" s="1454"/>
      <c r="I21" s="1454"/>
      <c r="J21" s="1454"/>
      <c r="K21" s="1454"/>
      <c r="L21" s="1454"/>
      <c r="M21" s="1454"/>
      <c r="N21" s="1373"/>
    </row>
    <row r="22" spans="1:14" ht="14.25" customHeight="1">
      <c r="A22" s="1375" t="s">
        <v>201</v>
      </c>
      <c r="B22" s="1420">
        <v>1119</v>
      </c>
      <c r="C22" s="1420">
        <v>2286</v>
      </c>
      <c r="D22" s="1420">
        <v>2699</v>
      </c>
      <c r="E22" s="1420">
        <v>2120</v>
      </c>
      <c r="F22" s="1840">
        <v>1612</v>
      </c>
      <c r="G22" s="57"/>
      <c r="H22" s="1454"/>
      <c r="I22" s="1454"/>
      <c r="J22" s="1454"/>
      <c r="K22" s="1454"/>
      <c r="L22" s="1454"/>
      <c r="M22" s="1454"/>
      <c r="N22" s="1373"/>
    </row>
    <row r="23" spans="1:14" ht="14.25" customHeight="1">
      <c r="A23" s="1371" t="s">
        <v>200</v>
      </c>
      <c r="B23" s="1424"/>
      <c r="C23" s="1424"/>
      <c r="D23" s="1424"/>
      <c r="E23" s="1424"/>
      <c r="F23" s="1190"/>
      <c r="G23" s="57"/>
      <c r="H23" s="1454"/>
      <c r="I23" s="1454"/>
      <c r="J23" s="1454"/>
      <c r="K23" s="1454"/>
      <c r="L23" s="1454"/>
      <c r="M23" s="1454"/>
      <c r="N23" s="1373"/>
    </row>
    <row r="24" spans="1:14" ht="14.25" customHeight="1">
      <c r="A24" s="1135" t="s">
        <v>1530</v>
      </c>
      <c r="B24" s="1424"/>
      <c r="C24" s="1424"/>
      <c r="D24" s="1424"/>
      <c r="E24" s="1424"/>
      <c r="F24" s="1190"/>
      <c r="G24" s="57"/>
      <c r="H24" s="1454"/>
      <c r="I24" s="1454"/>
      <c r="J24" s="1454"/>
      <c r="K24" s="1454"/>
      <c r="L24" s="1454"/>
      <c r="M24" s="1454"/>
      <c r="N24" s="1373"/>
    </row>
    <row r="25" spans="1:14" ht="14.25" customHeight="1">
      <c r="A25" s="1139" t="s">
        <v>8</v>
      </c>
      <c r="B25" s="1424">
        <v>232</v>
      </c>
      <c r="C25" s="1424">
        <v>404</v>
      </c>
      <c r="D25" s="1424">
        <v>498</v>
      </c>
      <c r="E25" s="1424">
        <v>354</v>
      </c>
      <c r="F25" s="1190">
        <v>259</v>
      </c>
      <c r="G25" s="57"/>
      <c r="H25" s="1454"/>
      <c r="I25" s="1454"/>
      <c r="J25" s="1454"/>
      <c r="K25" s="1454"/>
      <c r="L25" s="1454"/>
      <c r="M25" s="1454"/>
      <c r="N25" s="1373"/>
    </row>
    <row r="26" spans="1:14" ht="14.25" customHeight="1">
      <c r="A26" s="1139" t="s">
        <v>9</v>
      </c>
      <c r="B26" s="1424">
        <v>198</v>
      </c>
      <c r="C26" s="1424">
        <v>320</v>
      </c>
      <c r="D26" s="1424">
        <v>314</v>
      </c>
      <c r="E26" s="1424">
        <v>276</v>
      </c>
      <c r="F26" s="1190">
        <v>174</v>
      </c>
      <c r="G26" s="57"/>
      <c r="H26" s="1454"/>
      <c r="I26" s="1454"/>
      <c r="J26" s="1454"/>
      <c r="K26" s="1454"/>
      <c r="L26" s="1454"/>
      <c r="M26" s="1454"/>
      <c r="N26" s="1373"/>
    </row>
    <row r="27" spans="1:14" ht="14.25" customHeight="1">
      <c r="A27" s="1139" t="s">
        <v>28</v>
      </c>
      <c r="B27" s="1424">
        <v>160</v>
      </c>
      <c r="C27" s="1424">
        <v>412</v>
      </c>
      <c r="D27" s="1424">
        <v>457</v>
      </c>
      <c r="E27" s="1424">
        <v>355</v>
      </c>
      <c r="F27" s="1190">
        <v>297</v>
      </c>
      <c r="G27" s="57"/>
      <c r="H27" s="1454"/>
      <c r="I27" s="1454"/>
      <c r="J27" s="1454"/>
      <c r="K27" s="1454"/>
      <c r="L27" s="1454"/>
      <c r="M27" s="1454"/>
      <c r="N27" s="1373"/>
    </row>
    <row r="28" spans="1:14" ht="14.25" customHeight="1">
      <c r="A28" s="1139" t="s">
        <v>138</v>
      </c>
      <c r="B28" s="1424">
        <v>153</v>
      </c>
      <c r="C28" s="1424">
        <v>297</v>
      </c>
      <c r="D28" s="1424">
        <v>373</v>
      </c>
      <c r="E28" s="1424">
        <v>278</v>
      </c>
      <c r="F28" s="1190">
        <v>197</v>
      </c>
      <c r="G28" s="57"/>
      <c r="H28" s="1454"/>
      <c r="I28" s="1454"/>
      <c r="J28" s="1454"/>
      <c r="K28" s="1454"/>
      <c r="L28" s="1454"/>
      <c r="M28" s="1454"/>
      <c r="N28" s="1373"/>
    </row>
    <row r="29" spans="1:14" ht="14.25" customHeight="1">
      <c r="A29" s="1139" t="s">
        <v>29</v>
      </c>
      <c r="B29" s="1424">
        <v>177</v>
      </c>
      <c r="C29" s="1424">
        <v>376</v>
      </c>
      <c r="D29" s="1424">
        <v>375</v>
      </c>
      <c r="E29" s="1424">
        <v>362</v>
      </c>
      <c r="F29" s="1190">
        <v>268</v>
      </c>
      <c r="G29" s="57"/>
      <c r="H29" s="1454"/>
      <c r="I29" s="1454"/>
      <c r="J29" s="1454"/>
      <c r="K29" s="1454"/>
      <c r="L29" s="1454"/>
      <c r="M29" s="1454"/>
      <c r="N29" s="1373"/>
    </row>
    <row r="30" spans="1:14" ht="26.1" customHeight="1">
      <c r="A30" s="1374" t="s">
        <v>1531</v>
      </c>
      <c r="B30" s="1424"/>
      <c r="C30" s="1424"/>
      <c r="D30" s="1424"/>
      <c r="E30" s="1424"/>
      <c r="F30" s="1190"/>
      <c r="G30" s="57"/>
      <c r="H30" s="1454"/>
      <c r="I30" s="1454"/>
      <c r="J30" s="1454"/>
      <c r="K30" s="1454"/>
      <c r="L30" s="1454"/>
      <c r="M30" s="1454"/>
      <c r="N30" s="1373"/>
    </row>
    <row r="31" spans="1:14" ht="14.25" customHeight="1">
      <c r="A31" s="1139" t="s">
        <v>205</v>
      </c>
      <c r="B31" s="1424">
        <v>199</v>
      </c>
      <c r="C31" s="1424">
        <v>477</v>
      </c>
      <c r="D31" s="1424">
        <v>682</v>
      </c>
      <c r="E31" s="1424">
        <v>495</v>
      </c>
      <c r="F31" s="1190">
        <v>417</v>
      </c>
      <c r="G31" s="59"/>
      <c r="H31" s="1454"/>
      <c r="I31" s="1454"/>
      <c r="J31" s="1454"/>
      <c r="K31" s="1454"/>
      <c r="L31" s="1454"/>
      <c r="M31" s="1454"/>
      <c r="N31" s="1373"/>
    </row>
    <row r="32" spans="1:14" ht="14.25" customHeight="1">
      <c r="A32" s="1129" t="s">
        <v>202</v>
      </c>
      <c r="B32" s="1420">
        <v>1462</v>
      </c>
      <c r="C32" s="1420">
        <v>3224</v>
      </c>
      <c r="D32" s="1420">
        <v>4114</v>
      </c>
      <c r="E32" s="1420">
        <v>3222</v>
      </c>
      <c r="F32" s="1840">
        <v>2953</v>
      </c>
      <c r="G32" s="57"/>
      <c r="H32" s="1454"/>
      <c r="I32" s="1454"/>
      <c r="J32" s="1454"/>
      <c r="K32" s="1454"/>
      <c r="L32" s="1454"/>
      <c r="M32" s="1454"/>
      <c r="N32" s="1373"/>
    </row>
    <row r="33" spans="1:14" ht="14.25" customHeight="1">
      <c r="A33" s="1371" t="s">
        <v>200</v>
      </c>
      <c r="B33" s="1424"/>
      <c r="C33" s="1424"/>
      <c r="D33" s="1424"/>
      <c r="E33" s="1424"/>
      <c r="F33" s="1190"/>
      <c r="G33" s="57"/>
      <c r="H33" s="1454"/>
      <c r="I33" s="1454"/>
      <c r="J33" s="1454"/>
      <c r="K33" s="1454"/>
      <c r="L33" s="1454"/>
      <c r="M33" s="1454"/>
      <c r="N33" s="1373"/>
    </row>
    <row r="34" spans="1:14" ht="14.25" customHeight="1">
      <c r="A34" s="1135" t="s">
        <v>1530</v>
      </c>
      <c r="B34" s="1424"/>
      <c r="C34" s="1424"/>
      <c r="D34" s="1424"/>
      <c r="E34" s="1424"/>
      <c r="F34" s="1190"/>
      <c r="G34" s="57"/>
      <c r="H34" s="1454"/>
      <c r="I34" s="1454"/>
      <c r="J34" s="1454"/>
      <c r="K34" s="1454"/>
      <c r="L34" s="1454"/>
      <c r="M34" s="1454"/>
      <c r="N34" s="1373"/>
    </row>
    <row r="35" spans="1:14" ht="14.25" customHeight="1">
      <c r="A35" s="1139" t="s">
        <v>139</v>
      </c>
      <c r="B35" s="1424">
        <v>136</v>
      </c>
      <c r="C35" s="1424">
        <v>313</v>
      </c>
      <c r="D35" s="1424">
        <v>373</v>
      </c>
      <c r="E35" s="1424">
        <v>327</v>
      </c>
      <c r="F35" s="1190">
        <v>361</v>
      </c>
      <c r="G35" s="57"/>
      <c r="H35" s="1454"/>
      <c r="I35" s="1454"/>
      <c r="J35" s="1454"/>
      <c r="K35" s="1454"/>
      <c r="L35" s="1454"/>
      <c r="M35" s="1454"/>
      <c r="N35" s="1373"/>
    </row>
    <row r="36" spans="1:14" ht="14.25" customHeight="1">
      <c r="A36" s="1139" t="s">
        <v>140</v>
      </c>
      <c r="B36" s="1424">
        <v>532</v>
      </c>
      <c r="C36" s="1424">
        <v>1231</v>
      </c>
      <c r="D36" s="1424">
        <v>1483</v>
      </c>
      <c r="E36" s="1424">
        <v>1160</v>
      </c>
      <c r="F36" s="1190">
        <v>993</v>
      </c>
      <c r="G36" s="57"/>
      <c r="H36" s="1454"/>
      <c r="I36" s="1454"/>
      <c r="J36" s="1454"/>
      <c r="K36" s="1454"/>
      <c r="L36" s="1454"/>
      <c r="M36" s="1454"/>
      <c r="N36" s="1373"/>
    </row>
    <row r="37" spans="1:14" ht="14.25" customHeight="1">
      <c r="A37" s="1139" t="s">
        <v>30</v>
      </c>
      <c r="B37" s="1424">
        <v>333</v>
      </c>
      <c r="C37" s="1424">
        <v>661</v>
      </c>
      <c r="D37" s="1424">
        <v>813</v>
      </c>
      <c r="E37" s="1424">
        <v>697</v>
      </c>
      <c r="F37" s="1190">
        <v>670</v>
      </c>
      <c r="G37" s="57"/>
      <c r="H37" s="1454"/>
      <c r="I37" s="1454"/>
      <c r="J37" s="1454"/>
      <c r="K37" s="1454"/>
      <c r="L37" s="1454"/>
      <c r="M37" s="1454"/>
      <c r="N37" s="1373"/>
    </row>
    <row r="38" spans="1:14" ht="14.25" customHeight="1">
      <c r="A38" s="1139" t="s">
        <v>141</v>
      </c>
      <c r="B38" s="1424">
        <v>109</v>
      </c>
      <c r="C38" s="1424">
        <v>313</v>
      </c>
      <c r="D38" s="1424">
        <v>405</v>
      </c>
      <c r="E38" s="1424">
        <v>333</v>
      </c>
      <c r="F38" s="1190">
        <v>271</v>
      </c>
      <c r="G38" s="57"/>
      <c r="H38" s="1454"/>
      <c r="I38" s="1454"/>
      <c r="J38" s="1454"/>
      <c r="K38" s="1454"/>
      <c r="L38" s="1454"/>
      <c r="M38" s="1454"/>
      <c r="N38" s="1373"/>
    </row>
    <row r="39" spans="1:14" ht="14.25" customHeight="1">
      <c r="A39" s="1139" t="s">
        <v>31</v>
      </c>
      <c r="B39" s="1424">
        <v>225</v>
      </c>
      <c r="C39" s="1424">
        <v>393</v>
      </c>
      <c r="D39" s="1424">
        <v>524</v>
      </c>
      <c r="E39" s="1424">
        <v>383</v>
      </c>
      <c r="F39" s="1190">
        <v>341</v>
      </c>
      <c r="G39" s="57"/>
      <c r="H39" s="1454"/>
      <c r="I39" s="1454"/>
      <c r="J39" s="1454"/>
      <c r="K39" s="1454"/>
      <c r="L39" s="1454"/>
      <c r="M39" s="1454"/>
      <c r="N39" s="1373"/>
    </row>
    <row r="40" spans="1:14" ht="26.1" customHeight="1">
      <c r="A40" s="1374" t="s">
        <v>1531</v>
      </c>
      <c r="B40" s="1424"/>
      <c r="C40" s="1424"/>
      <c r="D40" s="1424"/>
      <c r="E40" s="1424"/>
      <c r="F40" s="1190"/>
      <c r="G40" s="57"/>
      <c r="H40" s="1454"/>
      <c r="I40" s="1454"/>
      <c r="J40" s="1454"/>
      <c r="K40" s="1454"/>
      <c r="L40" s="1454"/>
      <c r="M40" s="1454"/>
      <c r="N40" s="1373"/>
    </row>
    <row r="41" spans="1:14" ht="14.25" customHeight="1">
      <c r="A41" s="1139" t="s">
        <v>206</v>
      </c>
      <c r="B41" s="1424">
        <v>127</v>
      </c>
      <c r="C41" s="1424">
        <v>313</v>
      </c>
      <c r="D41" s="1424">
        <v>516</v>
      </c>
      <c r="E41" s="1424">
        <v>322</v>
      </c>
      <c r="F41" s="1190">
        <v>317</v>
      </c>
      <c r="G41" s="57"/>
      <c r="H41" s="1454"/>
      <c r="I41" s="1454"/>
      <c r="J41" s="1454"/>
      <c r="K41" s="1454"/>
      <c r="L41" s="1454"/>
      <c r="M41" s="1454"/>
      <c r="N41" s="1373"/>
    </row>
    <row r="42" spans="1:14" ht="14.25" customHeight="1">
      <c r="A42" s="1129" t="s">
        <v>203</v>
      </c>
      <c r="B42" s="1420">
        <v>1334</v>
      </c>
      <c r="C42" s="1420">
        <v>2649</v>
      </c>
      <c r="D42" s="1420">
        <v>2913</v>
      </c>
      <c r="E42" s="1420">
        <v>2386</v>
      </c>
      <c r="F42" s="1840">
        <v>2213</v>
      </c>
      <c r="G42" s="57"/>
      <c r="H42" s="1454"/>
      <c r="I42" s="1454"/>
      <c r="J42" s="1454"/>
      <c r="K42" s="1454"/>
      <c r="L42" s="1454"/>
      <c r="M42" s="1454"/>
      <c r="N42" s="1373"/>
    </row>
    <row r="43" spans="1:14" ht="14.25" customHeight="1">
      <c r="A43" s="1371" t="s">
        <v>200</v>
      </c>
      <c r="B43" s="1424"/>
      <c r="C43" s="1424"/>
      <c r="D43" s="1424"/>
      <c r="E43" s="1424"/>
      <c r="F43" s="1190"/>
      <c r="G43" s="57"/>
      <c r="H43" s="1454"/>
      <c r="I43" s="1454"/>
      <c r="J43" s="1454"/>
      <c r="K43" s="1454"/>
      <c r="L43" s="1454"/>
      <c r="M43" s="1454"/>
      <c r="N43" s="1373"/>
    </row>
    <row r="44" spans="1:14" ht="14.25" customHeight="1">
      <c r="A44" s="1135" t="s">
        <v>1530</v>
      </c>
      <c r="B44" s="1424"/>
      <c r="C44" s="1424"/>
      <c r="D44" s="1424"/>
      <c r="E44" s="1424"/>
      <c r="F44" s="1190"/>
      <c r="G44" s="57"/>
      <c r="H44" s="1454"/>
      <c r="I44" s="1454"/>
      <c r="J44" s="1454"/>
      <c r="K44" s="1454"/>
      <c r="L44" s="1454"/>
      <c r="M44" s="1454"/>
      <c r="N44" s="1373"/>
    </row>
    <row r="45" spans="1:14" ht="14.25" customHeight="1">
      <c r="A45" s="1139" t="s">
        <v>32</v>
      </c>
      <c r="B45" s="1424">
        <v>119</v>
      </c>
      <c r="C45" s="1424">
        <v>181</v>
      </c>
      <c r="D45" s="1424">
        <v>198</v>
      </c>
      <c r="E45" s="1424">
        <v>147</v>
      </c>
      <c r="F45" s="1190">
        <v>146</v>
      </c>
      <c r="G45" s="57"/>
      <c r="H45" s="1454"/>
      <c r="I45" s="1454"/>
      <c r="J45" s="1454"/>
      <c r="K45" s="1454"/>
      <c r="L45" s="1454"/>
      <c r="M45" s="1454"/>
      <c r="N45" s="1373"/>
    </row>
    <row r="46" spans="1:14" ht="14.25" customHeight="1">
      <c r="A46" s="1139" t="s">
        <v>142</v>
      </c>
      <c r="B46" s="1424">
        <v>298</v>
      </c>
      <c r="C46" s="1424">
        <v>486</v>
      </c>
      <c r="D46" s="1424">
        <v>560</v>
      </c>
      <c r="E46" s="1424">
        <v>478</v>
      </c>
      <c r="F46" s="1190">
        <v>404</v>
      </c>
      <c r="G46" s="57"/>
      <c r="H46" s="1454"/>
      <c r="I46" s="1454"/>
      <c r="J46" s="1454"/>
      <c r="K46" s="1454"/>
      <c r="L46" s="1454"/>
      <c r="M46" s="1454"/>
      <c r="N46" s="1373"/>
    </row>
    <row r="47" spans="1:14" ht="14.25" customHeight="1">
      <c r="A47" s="1139" t="s">
        <v>143</v>
      </c>
      <c r="B47" s="1424">
        <v>164</v>
      </c>
      <c r="C47" s="1424">
        <v>343</v>
      </c>
      <c r="D47" s="1424">
        <v>402</v>
      </c>
      <c r="E47" s="1424">
        <v>339</v>
      </c>
      <c r="F47" s="1190">
        <v>283</v>
      </c>
      <c r="G47" s="57"/>
      <c r="H47" s="1454"/>
      <c r="I47" s="1454"/>
      <c r="J47" s="1454"/>
      <c r="K47" s="1454"/>
      <c r="L47" s="1454"/>
      <c r="M47" s="1454"/>
      <c r="N47" s="1373"/>
    </row>
    <row r="48" spans="1:14" ht="14.25" customHeight="1">
      <c r="A48" s="1139" t="s">
        <v>144</v>
      </c>
      <c r="B48" s="1424">
        <v>153</v>
      </c>
      <c r="C48" s="1424">
        <v>340</v>
      </c>
      <c r="D48" s="1424">
        <v>348</v>
      </c>
      <c r="E48" s="1424">
        <v>305</v>
      </c>
      <c r="F48" s="1190">
        <v>249</v>
      </c>
      <c r="G48" s="59"/>
      <c r="H48" s="1454"/>
      <c r="I48" s="1454"/>
      <c r="J48" s="1454"/>
      <c r="K48" s="1454"/>
      <c r="L48" s="1454"/>
      <c r="M48" s="1454"/>
      <c r="N48" s="1373"/>
    </row>
    <row r="49" spans="1:14" ht="14.25" customHeight="1">
      <c r="A49" s="1139" t="s">
        <v>145</v>
      </c>
      <c r="B49" s="1424">
        <v>106</v>
      </c>
      <c r="C49" s="1424">
        <v>230</v>
      </c>
      <c r="D49" s="1424">
        <v>270</v>
      </c>
      <c r="E49" s="1424">
        <v>219</v>
      </c>
      <c r="F49" s="1190">
        <v>223</v>
      </c>
      <c r="G49" s="57"/>
      <c r="H49" s="1454"/>
      <c r="I49" s="1454"/>
      <c r="J49" s="1454"/>
      <c r="K49" s="1454"/>
      <c r="L49" s="1454"/>
      <c r="M49" s="1454"/>
      <c r="N49" s="1373"/>
    </row>
    <row r="50" spans="1:14" ht="14.25" customHeight="1">
      <c r="A50" s="1139" t="s">
        <v>33</v>
      </c>
      <c r="B50" s="1424">
        <v>202</v>
      </c>
      <c r="C50" s="1424">
        <v>315</v>
      </c>
      <c r="D50" s="1424">
        <v>319</v>
      </c>
      <c r="E50" s="1424">
        <v>285</v>
      </c>
      <c r="F50" s="1190">
        <v>280</v>
      </c>
      <c r="G50" s="57"/>
      <c r="H50" s="1454"/>
      <c r="I50" s="1454"/>
      <c r="J50" s="1454"/>
      <c r="K50" s="1454"/>
      <c r="L50" s="1454"/>
      <c r="M50" s="1454"/>
      <c r="N50" s="1373"/>
    </row>
    <row r="51" spans="1:14" ht="14.25" customHeight="1">
      <c r="A51" s="1139" t="s">
        <v>146</v>
      </c>
      <c r="B51" s="1424">
        <v>177</v>
      </c>
      <c r="C51" s="1424">
        <v>467</v>
      </c>
      <c r="D51" s="1424">
        <v>459</v>
      </c>
      <c r="E51" s="1424">
        <v>348</v>
      </c>
      <c r="F51" s="1455">
        <v>353</v>
      </c>
      <c r="G51" s="57"/>
      <c r="H51" s="1454"/>
      <c r="I51" s="1454"/>
      <c r="J51" s="1454"/>
      <c r="K51" s="1454"/>
      <c r="L51" s="1454"/>
      <c r="M51" s="1454"/>
      <c r="N51" s="1373"/>
    </row>
    <row r="52" spans="1:14" ht="14.25" customHeight="1">
      <c r="A52" s="1139" t="s">
        <v>147</v>
      </c>
      <c r="B52" s="1424">
        <v>115</v>
      </c>
      <c r="C52" s="1424">
        <v>287</v>
      </c>
      <c r="D52" s="1424">
        <v>357</v>
      </c>
      <c r="E52" s="1424">
        <v>265</v>
      </c>
      <c r="F52" s="1455">
        <v>275</v>
      </c>
      <c r="G52" s="57"/>
      <c r="H52" s="1454"/>
      <c r="I52" s="1454"/>
      <c r="J52" s="1454"/>
      <c r="K52" s="1454"/>
      <c r="L52" s="1454"/>
      <c r="M52" s="1454"/>
      <c r="N52" s="1373"/>
    </row>
    <row r="53" spans="1:14" ht="14.25" customHeight="1">
      <c r="A53" s="1129" t="s">
        <v>148</v>
      </c>
      <c r="B53" s="1420">
        <v>332</v>
      </c>
      <c r="C53" s="1420">
        <v>1348</v>
      </c>
      <c r="D53" s="1420">
        <v>1791</v>
      </c>
      <c r="E53" s="1420">
        <v>1522</v>
      </c>
      <c r="F53" s="1456">
        <v>1409</v>
      </c>
      <c r="G53" s="57"/>
      <c r="H53" s="1454"/>
      <c r="I53" s="1454"/>
      <c r="J53" s="1454"/>
      <c r="K53" s="1454"/>
      <c r="L53" s="1454"/>
      <c r="M53" s="1454"/>
      <c r="N53" s="1373"/>
    </row>
    <row r="54" spans="1:14" ht="36">
      <c r="A54" s="1381" t="s">
        <v>1532</v>
      </c>
      <c r="B54" s="1424"/>
      <c r="C54" s="1424"/>
      <c r="D54" s="1424"/>
      <c r="E54" s="1424"/>
      <c r="F54" s="1455"/>
      <c r="G54" s="57"/>
      <c r="H54" s="58"/>
      <c r="L54" s="1454"/>
      <c r="M54" s="1454"/>
    </row>
    <row r="55" spans="1:14" ht="12.95" customHeight="1">
      <c r="B55" s="57"/>
      <c r="C55" s="57"/>
      <c r="D55" s="57"/>
      <c r="E55" s="57"/>
      <c r="F55" s="57"/>
      <c r="G55" s="58"/>
      <c r="H55" s="58"/>
    </row>
    <row r="56" spans="1:14" ht="12.95" customHeight="1">
      <c r="A56" s="1201" t="s">
        <v>577</v>
      </c>
      <c r="B56" s="57"/>
      <c r="C56" s="57"/>
      <c r="D56" s="57"/>
      <c r="E56" s="57"/>
      <c r="F56" s="57"/>
      <c r="G56" s="58"/>
      <c r="H56" s="58"/>
    </row>
    <row r="57" spans="1:14" ht="12.95" customHeight="1">
      <c r="A57" s="1201" t="s">
        <v>576</v>
      </c>
      <c r="B57" s="57"/>
      <c r="C57" s="57"/>
      <c r="D57" s="57"/>
      <c r="E57" s="57"/>
      <c r="F57" s="57"/>
      <c r="G57" s="58"/>
      <c r="H57" s="58"/>
    </row>
    <row r="58" spans="1:14" ht="12.95" customHeight="1">
      <c r="A58" s="483" t="s">
        <v>596</v>
      </c>
      <c r="B58" s="57"/>
      <c r="C58" s="57"/>
      <c r="D58" s="57"/>
      <c r="E58" s="57"/>
      <c r="F58" s="57"/>
      <c r="G58" s="58"/>
      <c r="H58" s="58"/>
    </row>
    <row r="59" spans="1:14" ht="12.95" customHeight="1">
      <c r="A59" s="485" t="s">
        <v>591</v>
      </c>
      <c r="B59" s="57"/>
      <c r="C59" s="57"/>
      <c r="D59" s="57"/>
      <c r="E59" s="57"/>
      <c r="F59" s="57"/>
      <c r="G59" s="58"/>
      <c r="H59" s="58"/>
    </row>
    <row r="60" spans="1:14" ht="12.95" customHeight="1">
      <c r="A60" s="485" t="s">
        <v>592</v>
      </c>
      <c r="B60" s="57"/>
      <c r="C60" s="57"/>
      <c r="D60" s="57"/>
      <c r="E60" s="57"/>
      <c r="F60" s="57"/>
      <c r="G60" s="58"/>
      <c r="H60" s="58"/>
    </row>
    <row r="61" spans="1:14" ht="12.95" customHeight="1">
      <c r="A61" s="485" t="s">
        <v>595</v>
      </c>
      <c r="B61" s="57"/>
      <c r="C61" s="57"/>
      <c r="D61" s="57"/>
      <c r="E61" s="57"/>
      <c r="F61" s="57"/>
      <c r="G61" s="58"/>
      <c r="H61" s="58"/>
    </row>
    <row r="62" spans="1:14" ht="12.95" customHeight="1">
      <c r="B62" s="57"/>
      <c r="C62" s="57"/>
      <c r="D62" s="57"/>
      <c r="E62" s="57"/>
      <c r="F62" s="57"/>
      <c r="G62" s="58"/>
      <c r="H62" s="58"/>
    </row>
    <row r="63" spans="1:14" ht="12.95" customHeight="1">
      <c r="B63" s="57"/>
      <c r="C63" s="57"/>
      <c r="D63" s="57"/>
      <c r="E63" s="57"/>
      <c r="F63" s="57"/>
      <c r="G63" s="58"/>
      <c r="H63" s="58"/>
    </row>
    <row r="64" spans="1:14" ht="14.85" customHeight="1">
      <c r="B64" s="59"/>
      <c r="C64" s="59"/>
      <c r="D64" s="59"/>
      <c r="E64" s="59"/>
      <c r="F64" s="59"/>
      <c r="G64" s="58"/>
      <c r="H64" s="58"/>
    </row>
    <row r="65" spans="2:8" ht="14.85" customHeight="1">
      <c r="B65" s="57"/>
      <c r="C65" s="57"/>
      <c r="D65" s="57"/>
      <c r="E65" s="57"/>
      <c r="F65" s="57"/>
      <c r="G65" s="58"/>
      <c r="H65" s="58"/>
    </row>
    <row r="66" spans="2:8" ht="14.85" customHeight="1">
      <c r="B66" s="57"/>
      <c r="C66" s="57"/>
      <c r="D66" s="57"/>
      <c r="E66" s="57"/>
      <c r="F66" s="57"/>
      <c r="G66" s="58"/>
      <c r="H66" s="58"/>
    </row>
    <row r="67" spans="2:8" ht="14.85" customHeight="1">
      <c r="B67" s="57"/>
      <c r="C67" s="57"/>
      <c r="D67" s="57"/>
      <c r="E67" s="57"/>
      <c r="F67" s="57"/>
      <c r="G67" s="58"/>
      <c r="H67" s="58"/>
    </row>
    <row r="68" spans="2:8">
      <c r="B68" s="57"/>
      <c r="C68" s="57"/>
      <c r="D68" s="57"/>
      <c r="E68" s="57"/>
      <c r="F68" s="57"/>
      <c r="G68" s="58"/>
      <c r="H68" s="58"/>
    </row>
    <row r="69" spans="2:8">
      <c r="B69" s="57"/>
      <c r="C69" s="57"/>
      <c r="D69" s="57"/>
      <c r="E69" s="57"/>
      <c r="F69" s="57"/>
      <c r="G69" s="58"/>
      <c r="H69" s="58"/>
    </row>
    <row r="70" spans="2:8">
      <c r="B70" s="57"/>
      <c r="C70" s="57"/>
      <c r="D70" s="57"/>
      <c r="E70" s="57"/>
      <c r="F70" s="57"/>
      <c r="G70" s="58"/>
      <c r="H70" s="58"/>
    </row>
    <row r="71" spans="2:8">
      <c r="B71" s="57"/>
      <c r="C71" s="57"/>
      <c r="D71" s="57"/>
      <c r="E71" s="57"/>
      <c r="F71" s="57"/>
      <c r="G71" s="58"/>
    </row>
    <row r="72" spans="2:8">
      <c r="B72" s="57"/>
      <c r="C72" s="57"/>
      <c r="D72" s="57"/>
      <c r="E72" s="57"/>
      <c r="F72" s="57"/>
      <c r="G72" s="58"/>
    </row>
    <row r="73" spans="2:8">
      <c r="B73" s="57"/>
      <c r="C73" s="57"/>
      <c r="D73" s="57"/>
      <c r="E73" s="57"/>
      <c r="F73" s="57"/>
      <c r="G73" s="58"/>
    </row>
    <row r="74" spans="2:8">
      <c r="B74" s="57"/>
      <c r="C74" s="57"/>
      <c r="D74" s="57"/>
      <c r="E74" s="57"/>
      <c r="F74" s="57"/>
      <c r="G74" s="58"/>
    </row>
    <row r="75" spans="2:8">
      <c r="B75" s="57"/>
      <c r="C75" s="57"/>
      <c r="D75" s="57"/>
      <c r="E75" s="57"/>
      <c r="F75" s="57"/>
      <c r="G75" s="58"/>
    </row>
    <row r="76" spans="2:8">
      <c r="B76" s="57"/>
      <c r="C76" s="57"/>
      <c r="D76" s="57"/>
      <c r="E76" s="57"/>
      <c r="F76" s="57"/>
      <c r="G76" s="58"/>
    </row>
    <row r="77" spans="2:8">
      <c r="B77" s="59"/>
      <c r="C77" s="59"/>
      <c r="D77" s="59"/>
      <c r="E77" s="59"/>
      <c r="F77" s="59"/>
      <c r="G77" s="58"/>
    </row>
    <row r="78" spans="2:8">
      <c r="B78" s="57"/>
      <c r="C78" s="57"/>
      <c r="D78" s="57"/>
      <c r="E78" s="57"/>
      <c r="F78" s="57"/>
      <c r="G78" s="58"/>
    </row>
    <row r="79" spans="2:8">
      <c r="B79" s="1049"/>
      <c r="C79" s="1049"/>
      <c r="D79" s="1049"/>
      <c r="E79" s="1049"/>
      <c r="F79" s="1049"/>
    </row>
  </sheetData>
  <mergeCells count="2">
    <mergeCell ref="B5:F5"/>
    <mergeCell ref="A5:A6"/>
  </mergeCells>
  <phoneticPr fontId="0" type="noConversion"/>
  <hyperlinks>
    <hyperlink ref="F1" location="'Spis tablic     List of tables'!A1" display="Powrót do spisu tablic"/>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showGridLines="0" zoomScaleNormal="100" workbookViewId="0">
      <pane xSplit="4" ySplit="6" topLeftCell="E7" activePane="bottomRight" state="frozen"/>
      <selection pane="topRight"/>
      <selection pane="bottomLeft"/>
      <selection pane="bottomRight" activeCell="S1" sqref="S1"/>
    </sheetView>
  </sheetViews>
  <sheetFormatPr defaultColWidth="9" defaultRowHeight="12"/>
  <cols>
    <col min="1" max="1" width="22.875" style="1460" customWidth="1"/>
    <col min="2" max="3" width="12.625" style="1460" customWidth="1"/>
    <col min="4" max="4" width="13.75" style="1460" customWidth="1"/>
    <col min="5" max="6" width="12.625" style="1460" customWidth="1"/>
    <col min="7" max="16384" width="9" style="61"/>
  </cols>
  <sheetData>
    <row r="1" spans="1:13" ht="18" customHeight="1">
      <c r="A1" s="1055" t="s">
        <v>1569</v>
      </c>
      <c r="B1" s="1148"/>
      <c r="C1" s="1148"/>
      <c r="D1" s="1148"/>
      <c r="E1" s="1148"/>
      <c r="F1" s="1148"/>
      <c r="G1" s="2272" t="s">
        <v>37</v>
      </c>
      <c r="H1" s="2272"/>
      <c r="I1" s="1216"/>
    </row>
    <row r="2" spans="1:13" ht="18" customHeight="1">
      <c r="A2" s="1771" t="s">
        <v>1953</v>
      </c>
      <c r="B2" s="1125"/>
      <c r="C2" s="1125"/>
      <c r="D2" s="1125"/>
      <c r="E2" s="1148"/>
      <c r="F2" s="1148"/>
      <c r="G2" s="2273" t="s">
        <v>38</v>
      </c>
      <c r="H2" s="2273"/>
      <c r="I2" s="1022"/>
    </row>
    <row r="3" spans="1:13" ht="18" customHeight="1">
      <c r="A3" s="1762" t="s">
        <v>1957</v>
      </c>
      <c r="B3" s="1148"/>
      <c r="C3" s="1148"/>
      <c r="D3" s="1148"/>
      <c r="E3" s="1148"/>
      <c r="F3" s="1148"/>
      <c r="G3" s="1022"/>
      <c r="H3" s="1022"/>
      <c r="I3" s="1022"/>
    </row>
    <row r="4" spans="1:13" ht="18" customHeight="1">
      <c r="A4" s="1772" t="s">
        <v>1955</v>
      </c>
      <c r="B4" s="1125"/>
      <c r="C4" s="1125"/>
      <c r="D4" s="1125"/>
      <c r="E4" s="1148"/>
      <c r="F4" s="1148"/>
      <c r="G4" s="1022"/>
      <c r="H4" s="1022"/>
      <c r="I4" s="1022"/>
    </row>
    <row r="5" spans="1:13" ht="29.25" customHeight="1">
      <c r="A5" s="2326" t="s">
        <v>1525</v>
      </c>
      <c r="B5" s="2325" t="s">
        <v>1570</v>
      </c>
      <c r="C5" s="2325"/>
      <c r="D5" s="2325"/>
      <c r="E5" s="2325"/>
      <c r="F5" s="2325"/>
    </row>
    <row r="6" spans="1:13" ht="84" customHeight="1" thickBot="1">
      <c r="A6" s="2388"/>
      <c r="B6" s="1127" t="s">
        <v>1571</v>
      </c>
      <c r="C6" s="1457" t="s">
        <v>1987</v>
      </c>
      <c r="D6" s="1457" t="s">
        <v>1572</v>
      </c>
      <c r="E6" s="1457" t="s">
        <v>1989</v>
      </c>
      <c r="F6" s="1128" t="s">
        <v>1573</v>
      </c>
    </row>
    <row r="7" spans="1:13" s="1460" customFormat="1" ht="22.5" customHeight="1" thickTop="1">
      <c r="A7" s="1129" t="s">
        <v>260</v>
      </c>
      <c r="B7" s="1458">
        <v>6933</v>
      </c>
      <c r="C7" s="1458">
        <v>11188</v>
      </c>
      <c r="D7" s="1458">
        <v>5687</v>
      </c>
      <c r="E7" s="1458">
        <v>13966</v>
      </c>
      <c r="F7" s="1839">
        <v>16178</v>
      </c>
      <c r="G7" s="1459"/>
      <c r="H7" s="1835"/>
      <c r="I7" s="1835"/>
      <c r="J7" s="1835"/>
      <c r="K7" s="1835"/>
      <c r="L7" s="1835"/>
      <c r="M7" s="1523"/>
    </row>
    <row r="8" spans="1:13" s="1460" customFormat="1" ht="14.25" customHeight="1">
      <c r="A8" s="1363" t="s">
        <v>261</v>
      </c>
      <c r="B8" s="1458"/>
      <c r="C8" s="1458"/>
      <c r="D8" s="1458"/>
      <c r="E8" s="1458"/>
      <c r="F8" s="1839"/>
      <c r="G8" s="1461"/>
      <c r="H8" s="1835"/>
      <c r="I8" s="1835"/>
      <c r="J8" s="1835"/>
      <c r="K8" s="1835"/>
      <c r="L8" s="1835"/>
      <c r="M8" s="1523"/>
    </row>
    <row r="9" spans="1:13" s="1460" customFormat="1" ht="14.25" customHeight="1">
      <c r="A9" s="1129" t="s">
        <v>199</v>
      </c>
      <c r="B9" s="1458">
        <v>1107</v>
      </c>
      <c r="C9" s="1458">
        <v>2165</v>
      </c>
      <c r="D9" s="1458">
        <v>1031</v>
      </c>
      <c r="E9" s="1458">
        <v>3204</v>
      </c>
      <c r="F9" s="1839">
        <v>3737</v>
      </c>
      <c r="G9" s="1461"/>
      <c r="H9" s="1834"/>
      <c r="I9" s="1834"/>
      <c r="J9" s="1834"/>
      <c r="K9" s="1834"/>
      <c r="L9" s="1834"/>
      <c r="M9" s="1523"/>
    </row>
    <row r="10" spans="1:13" s="1460" customFormat="1" ht="14.25" customHeight="1">
      <c r="A10" s="1371" t="s">
        <v>200</v>
      </c>
      <c r="B10" s="1458"/>
      <c r="C10" s="1458"/>
      <c r="D10" s="1458"/>
      <c r="E10" s="1458"/>
      <c r="F10" s="1839"/>
      <c r="G10" s="1461"/>
      <c r="H10" s="1835"/>
      <c r="I10" s="1835"/>
      <c r="J10" s="1835"/>
      <c r="K10" s="1835"/>
      <c r="L10" s="1835"/>
      <c r="M10" s="1523"/>
    </row>
    <row r="11" spans="1:13" s="1460" customFormat="1" ht="14.25" customHeight="1">
      <c r="A11" s="1135" t="s">
        <v>1530</v>
      </c>
      <c r="B11" s="1458"/>
      <c r="C11" s="1458"/>
      <c r="D11" s="1458"/>
      <c r="E11" s="1458"/>
      <c r="F11" s="1839"/>
      <c r="G11" s="1461"/>
      <c r="H11" s="1835"/>
      <c r="I11" s="1835"/>
      <c r="J11" s="1835"/>
      <c r="K11" s="1835"/>
      <c r="L11" s="1835"/>
      <c r="M11" s="1523"/>
    </row>
    <row r="12" spans="1:13" s="1460" customFormat="1" ht="14.25" customHeight="1">
      <c r="A12" s="1139" t="s">
        <v>10</v>
      </c>
      <c r="B12" s="1841">
        <v>131</v>
      </c>
      <c r="C12" s="1841">
        <v>218</v>
      </c>
      <c r="D12" s="1841">
        <v>113</v>
      </c>
      <c r="E12" s="1841">
        <v>264</v>
      </c>
      <c r="F12" s="1190">
        <v>247</v>
      </c>
      <c r="G12" s="1462"/>
      <c r="H12" s="1454"/>
      <c r="I12" s="1454"/>
      <c r="J12" s="1454"/>
      <c r="K12" s="1454"/>
      <c r="L12" s="1454"/>
    </row>
    <row r="13" spans="1:13" s="1460" customFormat="1" ht="14.25" customHeight="1">
      <c r="A13" s="1139" t="s">
        <v>26</v>
      </c>
      <c r="B13" s="1841">
        <v>143</v>
      </c>
      <c r="C13" s="1841">
        <v>302</v>
      </c>
      <c r="D13" s="1841">
        <v>129</v>
      </c>
      <c r="E13" s="1841">
        <v>482</v>
      </c>
      <c r="F13" s="1190">
        <v>549</v>
      </c>
      <c r="G13" s="1462"/>
      <c r="H13" s="1454"/>
      <c r="I13" s="1454"/>
      <c r="J13" s="1454"/>
      <c r="K13" s="1454"/>
      <c r="L13" s="1454"/>
    </row>
    <row r="14" spans="1:13" s="1460" customFormat="1" ht="14.25" customHeight="1">
      <c r="A14" s="1139" t="s">
        <v>11</v>
      </c>
      <c r="B14" s="1841">
        <v>81</v>
      </c>
      <c r="C14" s="1841">
        <v>127</v>
      </c>
      <c r="D14" s="1841">
        <v>66</v>
      </c>
      <c r="E14" s="1841">
        <v>247</v>
      </c>
      <c r="F14" s="1190">
        <v>214</v>
      </c>
      <c r="G14" s="58"/>
      <c r="H14" s="58"/>
      <c r="I14" s="58"/>
      <c r="J14" s="58"/>
      <c r="K14" s="58"/>
      <c r="L14" s="1454"/>
    </row>
    <row r="15" spans="1:13" s="1460" customFormat="1" ht="14.25" customHeight="1">
      <c r="A15" s="1139" t="s">
        <v>486</v>
      </c>
      <c r="B15" s="1841">
        <v>155</v>
      </c>
      <c r="C15" s="1841">
        <v>295</v>
      </c>
      <c r="D15" s="1841">
        <v>141</v>
      </c>
      <c r="E15" s="1841">
        <v>456</v>
      </c>
      <c r="F15" s="1190">
        <v>591</v>
      </c>
      <c r="G15" s="1462"/>
      <c r="H15" s="1454"/>
      <c r="I15" s="1454"/>
      <c r="J15" s="1454"/>
      <c r="K15" s="1454"/>
      <c r="L15" s="1454"/>
    </row>
    <row r="16" spans="1:13" s="1460" customFormat="1" ht="14.25" customHeight="1">
      <c r="A16" s="1139" t="s">
        <v>12</v>
      </c>
      <c r="B16" s="1841">
        <v>100</v>
      </c>
      <c r="C16" s="1841">
        <v>235</v>
      </c>
      <c r="D16" s="1841">
        <v>86</v>
      </c>
      <c r="E16" s="1841">
        <v>290</v>
      </c>
      <c r="F16" s="1190">
        <v>342</v>
      </c>
      <c r="G16" s="1462"/>
      <c r="H16" s="1454"/>
      <c r="I16" s="1454"/>
      <c r="J16" s="1454"/>
      <c r="K16" s="1454"/>
      <c r="L16" s="1454"/>
    </row>
    <row r="17" spans="1:12" s="1460" customFormat="1" ht="14.25" customHeight="1">
      <c r="A17" s="1139" t="s">
        <v>13</v>
      </c>
      <c r="B17" s="1841">
        <v>81</v>
      </c>
      <c r="C17" s="1841">
        <v>180</v>
      </c>
      <c r="D17" s="1841">
        <v>88</v>
      </c>
      <c r="E17" s="1841">
        <v>304</v>
      </c>
      <c r="F17" s="1190">
        <v>384</v>
      </c>
      <c r="G17" s="1462"/>
      <c r="H17" s="1454"/>
      <c r="I17" s="1454"/>
      <c r="J17" s="1454"/>
      <c r="K17" s="1454"/>
      <c r="L17" s="1454"/>
    </row>
    <row r="18" spans="1:12" s="1460" customFormat="1" ht="14.25" customHeight="1">
      <c r="A18" s="1139" t="s">
        <v>27</v>
      </c>
      <c r="B18" s="1841">
        <v>111</v>
      </c>
      <c r="C18" s="1841">
        <v>273</v>
      </c>
      <c r="D18" s="1841">
        <v>155</v>
      </c>
      <c r="E18" s="1841">
        <v>329</v>
      </c>
      <c r="F18" s="1190">
        <v>443</v>
      </c>
      <c r="G18" s="1462"/>
      <c r="H18" s="1454"/>
      <c r="I18" s="1454"/>
      <c r="J18" s="1454"/>
      <c r="K18" s="1454"/>
      <c r="L18" s="1454"/>
    </row>
    <row r="19" spans="1:12" s="1460" customFormat="1" ht="14.25" customHeight="1">
      <c r="A19" s="1139" t="s">
        <v>14</v>
      </c>
      <c r="B19" s="1841">
        <v>116</v>
      </c>
      <c r="C19" s="1841">
        <v>291</v>
      </c>
      <c r="D19" s="1841">
        <v>142</v>
      </c>
      <c r="E19" s="1841">
        <v>566</v>
      </c>
      <c r="F19" s="1190">
        <v>610</v>
      </c>
      <c r="G19" s="1462"/>
      <c r="H19" s="1454"/>
      <c r="I19" s="1454"/>
      <c r="J19" s="1454"/>
      <c r="K19" s="1454"/>
      <c r="L19" s="1454"/>
    </row>
    <row r="20" spans="1:12" s="1464" customFormat="1" ht="26.1" customHeight="1">
      <c r="A20" s="1374" t="s">
        <v>1531</v>
      </c>
      <c r="B20" s="1841"/>
      <c r="C20" s="1841"/>
      <c r="D20" s="1841"/>
      <c r="E20" s="1841"/>
      <c r="F20" s="1190"/>
      <c r="G20" s="1463"/>
      <c r="H20" s="1454"/>
      <c r="I20" s="1454"/>
      <c r="J20" s="1454"/>
      <c r="K20" s="1454"/>
      <c r="L20" s="1454"/>
    </row>
    <row r="21" spans="1:12" s="1460" customFormat="1" ht="14.25" customHeight="1">
      <c r="A21" s="1139" t="s">
        <v>204</v>
      </c>
      <c r="B21" s="1841">
        <v>189</v>
      </c>
      <c r="C21" s="1841">
        <v>244</v>
      </c>
      <c r="D21" s="1841">
        <v>111</v>
      </c>
      <c r="E21" s="1841">
        <v>266</v>
      </c>
      <c r="F21" s="1190">
        <v>357</v>
      </c>
      <c r="G21" s="1462"/>
      <c r="H21" s="1454"/>
      <c r="I21" s="1454"/>
      <c r="J21" s="1454"/>
      <c r="K21" s="1454"/>
      <c r="L21" s="1454"/>
    </row>
    <row r="22" spans="1:12" s="1460" customFormat="1" ht="14.25" customHeight="1">
      <c r="A22" s="1375" t="s">
        <v>201</v>
      </c>
      <c r="B22" s="1458">
        <v>1218</v>
      </c>
      <c r="C22" s="1458">
        <v>2183</v>
      </c>
      <c r="D22" s="1458">
        <v>1084</v>
      </c>
      <c r="E22" s="1458">
        <v>2604</v>
      </c>
      <c r="F22" s="1839">
        <v>2747</v>
      </c>
      <c r="G22" s="1462"/>
      <c r="H22" s="1454"/>
      <c r="I22" s="1454"/>
      <c r="J22" s="1454"/>
      <c r="K22" s="1454"/>
      <c r="L22" s="1454"/>
    </row>
    <row r="23" spans="1:12" s="1460" customFormat="1" ht="14.25" customHeight="1">
      <c r="A23" s="1371" t="s">
        <v>200</v>
      </c>
      <c r="B23" s="1841"/>
      <c r="C23" s="1841"/>
      <c r="D23" s="1841"/>
      <c r="E23" s="1841"/>
      <c r="F23" s="1190"/>
      <c r="G23" s="1462"/>
      <c r="H23" s="1454"/>
      <c r="I23" s="1454"/>
      <c r="J23" s="1454"/>
      <c r="K23" s="1454"/>
      <c r="L23" s="1454"/>
    </row>
    <row r="24" spans="1:12" s="1460" customFormat="1" ht="14.25" customHeight="1">
      <c r="A24" s="1135" t="s">
        <v>1530</v>
      </c>
      <c r="B24" s="1841"/>
      <c r="C24" s="1841"/>
      <c r="D24" s="1841"/>
      <c r="E24" s="1841"/>
      <c r="F24" s="1190"/>
      <c r="G24" s="1462"/>
      <c r="H24" s="1454"/>
      <c r="I24" s="1454"/>
      <c r="J24" s="1454"/>
      <c r="K24" s="1454"/>
      <c r="L24" s="1454"/>
    </row>
    <row r="25" spans="1:12" s="1460" customFormat="1" ht="14.25" customHeight="1">
      <c r="A25" s="1139" t="s">
        <v>8</v>
      </c>
      <c r="B25" s="1841">
        <v>239</v>
      </c>
      <c r="C25" s="1841">
        <v>467</v>
      </c>
      <c r="D25" s="1841">
        <v>197</v>
      </c>
      <c r="E25" s="1841">
        <v>427</v>
      </c>
      <c r="F25" s="1190">
        <v>417</v>
      </c>
      <c r="G25" s="1462"/>
      <c r="H25" s="1454"/>
      <c r="I25" s="1454"/>
      <c r="J25" s="1454"/>
      <c r="K25" s="1454"/>
      <c r="L25" s="1454"/>
    </row>
    <row r="26" spans="1:12" s="1460" customFormat="1" ht="14.25" customHeight="1">
      <c r="A26" s="1139" t="s">
        <v>9</v>
      </c>
      <c r="B26" s="1841">
        <v>80</v>
      </c>
      <c r="C26" s="1841">
        <v>279</v>
      </c>
      <c r="D26" s="1841">
        <v>122</v>
      </c>
      <c r="E26" s="1841">
        <v>429</v>
      </c>
      <c r="F26" s="1190">
        <v>372</v>
      </c>
      <c r="G26" s="1462"/>
      <c r="H26" s="1454"/>
      <c r="I26" s="1454"/>
      <c r="J26" s="1454"/>
      <c r="K26" s="1454"/>
      <c r="L26" s="1454"/>
    </row>
    <row r="27" spans="1:12" s="1460" customFormat="1" ht="14.25" customHeight="1">
      <c r="A27" s="1139" t="s">
        <v>28</v>
      </c>
      <c r="B27" s="1841">
        <v>150</v>
      </c>
      <c r="C27" s="1841">
        <v>335</v>
      </c>
      <c r="D27" s="1841">
        <v>159</v>
      </c>
      <c r="E27" s="1841">
        <v>488</v>
      </c>
      <c r="F27" s="1190">
        <v>549</v>
      </c>
      <c r="G27" s="1462"/>
      <c r="H27" s="1454"/>
      <c r="I27" s="1454"/>
      <c r="J27" s="1454"/>
      <c r="K27" s="1454"/>
      <c r="L27" s="1454"/>
    </row>
    <row r="28" spans="1:12" s="1460" customFormat="1" ht="14.25" customHeight="1">
      <c r="A28" s="1139" t="s">
        <v>138</v>
      </c>
      <c r="B28" s="1841">
        <v>243</v>
      </c>
      <c r="C28" s="1841">
        <v>294</v>
      </c>
      <c r="D28" s="1841">
        <v>165</v>
      </c>
      <c r="E28" s="1841">
        <v>278</v>
      </c>
      <c r="F28" s="1190">
        <v>318</v>
      </c>
      <c r="G28" s="1462"/>
      <c r="H28" s="1454"/>
      <c r="I28" s="1454"/>
      <c r="J28" s="1454"/>
      <c r="K28" s="1454"/>
      <c r="L28" s="1454"/>
    </row>
    <row r="29" spans="1:12" s="1460" customFormat="1" ht="14.25" customHeight="1">
      <c r="A29" s="1139" t="s">
        <v>29</v>
      </c>
      <c r="B29" s="1841">
        <v>155</v>
      </c>
      <c r="C29" s="1841">
        <v>301</v>
      </c>
      <c r="D29" s="1841">
        <v>171</v>
      </c>
      <c r="E29" s="1841">
        <v>461</v>
      </c>
      <c r="F29" s="1190">
        <v>470</v>
      </c>
      <c r="G29" s="1462"/>
      <c r="H29" s="1454"/>
      <c r="I29" s="1454"/>
      <c r="J29" s="1454"/>
      <c r="K29" s="1454"/>
      <c r="L29" s="1454"/>
    </row>
    <row r="30" spans="1:12" s="1460" customFormat="1" ht="26.1" customHeight="1">
      <c r="A30" s="1374" t="s">
        <v>1531</v>
      </c>
      <c r="B30" s="1841"/>
      <c r="C30" s="1841"/>
      <c r="D30" s="1841"/>
      <c r="E30" s="1841"/>
      <c r="F30" s="1190"/>
      <c r="G30" s="1462"/>
      <c r="H30" s="1454"/>
      <c r="I30" s="1454"/>
      <c r="J30" s="1454"/>
      <c r="K30" s="1454"/>
      <c r="L30" s="1454"/>
    </row>
    <row r="31" spans="1:12" s="1460" customFormat="1" ht="14.25" customHeight="1">
      <c r="A31" s="1139" t="s">
        <v>205</v>
      </c>
      <c r="B31" s="1841">
        <v>351</v>
      </c>
      <c r="C31" s="1841">
        <v>507</v>
      </c>
      <c r="D31" s="1841">
        <v>270</v>
      </c>
      <c r="E31" s="1841">
        <v>521</v>
      </c>
      <c r="F31" s="1190">
        <v>621</v>
      </c>
      <c r="G31" s="1462"/>
      <c r="H31" s="1454"/>
      <c r="I31" s="1454"/>
      <c r="J31" s="1454"/>
      <c r="K31" s="1454"/>
      <c r="L31" s="1454"/>
    </row>
    <row r="32" spans="1:12" s="1460" customFormat="1" ht="14.25" customHeight="1">
      <c r="A32" s="1129" t="s">
        <v>202</v>
      </c>
      <c r="B32" s="1458">
        <v>1340</v>
      </c>
      <c r="C32" s="1458">
        <v>3256</v>
      </c>
      <c r="D32" s="1458">
        <v>1501</v>
      </c>
      <c r="E32" s="1458">
        <v>3932</v>
      </c>
      <c r="F32" s="1839">
        <v>4946</v>
      </c>
      <c r="G32" s="1462"/>
      <c r="H32" s="1454"/>
      <c r="I32" s="1454"/>
      <c r="J32" s="1454"/>
      <c r="K32" s="1454"/>
      <c r="L32" s="1454"/>
    </row>
    <row r="33" spans="1:12" s="1464" customFormat="1" ht="14.25" customHeight="1">
      <c r="A33" s="1371" t="s">
        <v>200</v>
      </c>
      <c r="B33" s="1841"/>
      <c r="C33" s="1841"/>
      <c r="D33" s="1841"/>
      <c r="E33" s="1841"/>
      <c r="F33" s="1190"/>
      <c r="G33" s="1463"/>
      <c r="H33" s="1454"/>
      <c r="I33" s="1454"/>
      <c r="J33" s="1454"/>
      <c r="K33" s="1454"/>
      <c r="L33" s="1454"/>
    </row>
    <row r="34" spans="1:12" s="1460" customFormat="1" ht="14.25" customHeight="1">
      <c r="A34" s="1135" t="s">
        <v>1530</v>
      </c>
      <c r="B34" s="1841"/>
      <c r="C34" s="1841"/>
      <c r="D34" s="1841"/>
      <c r="E34" s="1841"/>
      <c r="F34" s="1190"/>
      <c r="G34" s="1462"/>
      <c r="H34" s="1454"/>
      <c r="I34" s="1454"/>
      <c r="J34" s="1454"/>
      <c r="K34" s="1454"/>
      <c r="L34" s="1454"/>
    </row>
    <row r="35" spans="1:12" s="1460" customFormat="1" ht="14.25" customHeight="1">
      <c r="A35" s="1139" t="s">
        <v>139</v>
      </c>
      <c r="B35" s="1841">
        <v>152</v>
      </c>
      <c r="C35" s="1841">
        <v>331</v>
      </c>
      <c r="D35" s="1841">
        <v>140</v>
      </c>
      <c r="E35" s="1841">
        <v>411</v>
      </c>
      <c r="F35" s="1190">
        <v>476</v>
      </c>
      <c r="G35" s="1462"/>
      <c r="H35" s="1454"/>
      <c r="I35" s="1454"/>
      <c r="J35" s="1454"/>
      <c r="K35" s="1454"/>
      <c r="L35" s="1454"/>
    </row>
    <row r="36" spans="1:12" s="1460" customFormat="1" ht="14.25" customHeight="1">
      <c r="A36" s="1139" t="s">
        <v>140</v>
      </c>
      <c r="B36" s="1841">
        <v>459</v>
      </c>
      <c r="C36" s="1841">
        <v>1226</v>
      </c>
      <c r="D36" s="1841">
        <v>600</v>
      </c>
      <c r="E36" s="1841">
        <v>1380</v>
      </c>
      <c r="F36" s="1190">
        <v>1734</v>
      </c>
      <c r="G36" s="1462"/>
      <c r="H36" s="1454"/>
      <c r="I36" s="1454"/>
      <c r="J36" s="1454"/>
      <c r="K36" s="1454"/>
      <c r="L36" s="1454"/>
    </row>
    <row r="37" spans="1:12" s="1460" customFormat="1" ht="14.25" customHeight="1">
      <c r="A37" s="1139" t="s">
        <v>30</v>
      </c>
      <c r="B37" s="1841">
        <v>306</v>
      </c>
      <c r="C37" s="1841">
        <v>692</v>
      </c>
      <c r="D37" s="1841">
        <v>289</v>
      </c>
      <c r="E37" s="1841">
        <v>862</v>
      </c>
      <c r="F37" s="1190">
        <v>1025</v>
      </c>
      <c r="G37" s="1462"/>
      <c r="H37" s="1454"/>
      <c r="I37" s="1454"/>
      <c r="J37" s="1454"/>
      <c r="K37" s="1454"/>
      <c r="L37" s="1454"/>
    </row>
    <row r="38" spans="1:12" s="1460" customFormat="1" ht="14.25" customHeight="1">
      <c r="A38" s="1139" t="s">
        <v>141</v>
      </c>
      <c r="B38" s="1841">
        <v>108</v>
      </c>
      <c r="C38" s="1841">
        <v>248</v>
      </c>
      <c r="D38" s="1841">
        <v>150</v>
      </c>
      <c r="E38" s="1841">
        <v>356</v>
      </c>
      <c r="F38" s="1190">
        <v>569</v>
      </c>
      <c r="G38" s="1462"/>
      <c r="H38" s="1454"/>
      <c r="I38" s="1454"/>
      <c r="J38" s="1454"/>
      <c r="K38" s="1454"/>
      <c r="L38" s="1454"/>
    </row>
    <row r="39" spans="1:12" s="1460" customFormat="1" ht="14.25" customHeight="1">
      <c r="A39" s="1139" t="s">
        <v>31</v>
      </c>
      <c r="B39" s="1841">
        <v>154</v>
      </c>
      <c r="C39" s="1841">
        <v>450</v>
      </c>
      <c r="D39" s="1841">
        <v>183</v>
      </c>
      <c r="E39" s="1841">
        <v>514</v>
      </c>
      <c r="F39" s="1190">
        <v>565</v>
      </c>
      <c r="G39" s="1462"/>
      <c r="H39" s="1454"/>
      <c r="I39" s="1454"/>
      <c r="J39" s="1454"/>
      <c r="K39" s="1454"/>
      <c r="L39" s="1454"/>
    </row>
    <row r="40" spans="1:12" s="1460" customFormat="1" ht="26.1" customHeight="1">
      <c r="A40" s="1374" t="s">
        <v>1531</v>
      </c>
      <c r="B40" s="1841"/>
      <c r="C40" s="1841"/>
      <c r="D40" s="1841"/>
      <c r="E40" s="1841"/>
      <c r="F40" s="1190"/>
      <c r="G40" s="1462"/>
      <c r="H40" s="1454"/>
      <c r="I40" s="1454"/>
      <c r="J40" s="1454"/>
      <c r="K40" s="1454"/>
      <c r="L40" s="1454"/>
    </row>
    <row r="41" spans="1:12" s="1460" customFormat="1" ht="14.25" customHeight="1">
      <c r="A41" s="1139" t="s">
        <v>206</v>
      </c>
      <c r="B41" s="1841">
        <v>161</v>
      </c>
      <c r="C41" s="1841">
        <v>309</v>
      </c>
      <c r="D41" s="1841">
        <v>139</v>
      </c>
      <c r="E41" s="1841">
        <v>409</v>
      </c>
      <c r="F41" s="1190">
        <v>577</v>
      </c>
      <c r="G41" s="1462"/>
      <c r="H41" s="1454"/>
      <c r="I41" s="1454"/>
      <c r="J41" s="1454"/>
      <c r="K41" s="1454"/>
      <c r="L41" s="1454"/>
    </row>
    <row r="42" spans="1:12" s="1460" customFormat="1" ht="14.25" customHeight="1">
      <c r="A42" s="1129" t="s">
        <v>203</v>
      </c>
      <c r="B42" s="1458">
        <v>1299</v>
      </c>
      <c r="C42" s="1458">
        <v>2323</v>
      </c>
      <c r="D42" s="1458">
        <v>1347</v>
      </c>
      <c r="E42" s="1458">
        <v>3284</v>
      </c>
      <c r="F42" s="1839">
        <v>3242</v>
      </c>
      <c r="G42" s="1462"/>
      <c r="H42" s="1454"/>
      <c r="I42" s="1454"/>
      <c r="J42" s="1454"/>
      <c r="K42" s="1454"/>
      <c r="L42" s="1454"/>
    </row>
    <row r="43" spans="1:12" s="1460" customFormat="1" ht="14.25" customHeight="1">
      <c r="A43" s="1371" t="s">
        <v>200</v>
      </c>
      <c r="B43" s="1841"/>
      <c r="C43" s="1841"/>
      <c r="D43" s="1841"/>
      <c r="E43" s="1841"/>
      <c r="F43" s="1190"/>
      <c r="G43" s="1462"/>
      <c r="H43" s="1454"/>
      <c r="I43" s="1454"/>
      <c r="J43" s="1454"/>
      <c r="K43" s="1454"/>
      <c r="L43" s="1454"/>
    </row>
    <row r="44" spans="1:12" s="1460" customFormat="1" ht="14.25" customHeight="1">
      <c r="A44" s="1135" t="s">
        <v>1530</v>
      </c>
      <c r="B44" s="1841"/>
      <c r="C44" s="1841"/>
      <c r="D44" s="1841"/>
      <c r="E44" s="1841"/>
      <c r="F44" s="1190"/>
      <c r="G44" s="1462"/>
      <c r="H44" s="1454"/>
      <c r="I44" s="1454"/>
      <c r="J44" s="1454"/>
      <c r="K44" s="1454"/>
      <c r="L44" s="1454"/>
    </row>
    <row r="45" spans="1:12" s="1460" customFormat="1" ht="14.25" customHeight="1">
      <c r="A45" s="1139" t="s">
        <v>32</v>
      </c>
      <c r="B45" s="1841">
        <v>60</v>
      </c>
      <c r="C45" s="1841">
        <v>154</v>
      </c>
      <c r="D45" s="1841">
        <v>100</v>
      </c>
      <c r="E45" s="1841">
        <v>260</v>
      </c>
      <c r="F45" s="1190">
        <v>217</v>
      </c>
      <c r="G45" s="1462"/>
      <c r="H45" s="1454"/>
      <c r="I45" s="1454"/>
      <c r="J45" s="1454"/>
      <c r="K45" s="1454"/>
      <c r="L45" s="1454"/>
    </row>
    <row r="46" spans="1:12" s="1460" customFormat="1" ht="14.25" customHeight="1">
      <c r="A46" s="1139" t="s">
        <v>142</v>
      </c>
      <c r="B46" s="1841">
        <v>190</v>
      </c>
      <c r="C46" s="1841">
        <v>468</v>
      </c>
      <c r="D46" s="1841">
        <v>207</v>
      </c>
      <c r="E46" s="1841">
        <v>750</v>
      </c>
      <c r="F46" s="1190">
        <v>611</v>
      </c>
      <c r="G46" s="1462"/>
      <c r="H46" s="1454"/>
      <c r="I46" s="1454"/>
      <c r="J46" s="1454"/>
      <c r="K46" s="1454"/>
      <c r="L46" s="1454"/>
    </row>
    <row r="47" spans="1:12" s="1460" customFormat="1" ht="14.25" customHeight="1">
      <c r="A47" s="1139" t="s">
        <v>143</v>
      </c>
      <c r="B47" s="1841">
        <v>219</v>
      </c>
      <c r="C47" s="1841">
        <v>319</v>
      </c>
      <c r="D47" s="1841">
        <v>208</v>
      </c>
      <c r="E47" s="1841">
        <v>358</v>
      </c>
      <c r="F47" s="1190">
        <v>427</v>
      </c>
      <c r="G47" s="1462"/>
      <c r="H47" s="1454"/>
      <c r="I47" s="1454"/>
      <c r="J47" s="1454"/>
      <c r="K47" s="1454"/>
      <c r="L47" s="1454"/>
    </row>
    <row r="48" spans="1:12" s="1460" customFormat="1" ht="14.25" customHeight="1">
      <c r="A48" s="1139" t="s">
        <v>144</v>
      </c>
      <c r="B48" s="1841">
        <v>102</v>
      </c>
      <c r="C48" s="1841">
        <v>289</v>
      </c>
      <c r="D48" s="1841">
        <v>221</v>
      </c>
      <c r="E48" s="1841">
        <v>409</v>
      </c>
      <c r="F48" s="1455">
        <v>374</v>
      </c>
      <c r="G48" s="1462"/>
      <c r="H48" s="1454"/>
      <c r="I48" s="1454"/>
      <c r="J48" s="1454"/>
      <c r="K48" s="1454"/>
      <c r="L48" s="1454"/>
    </row>
    <row r="49" spans="1:12" s="1460" customFormat="1" ht="14.25" customHeight="1">
      <c r="A49" s="1139" t="s">
        <v>145</v>
      </c>
      <c r="B49" s="1841">
        <v>94</v>
      </c>
      <c r="C49" s="1841">
        <v>157</v>
      </c>
      <c r="D49" s="1841">
        <v>93</v>
      </c>
      <c r="E49" s="1841">
        <v>283</v>
      </c>
      <c r="F49" s="1455">
        <v>421</v>
      </c>
      <c r="G49" s="1462"/>
      <c r="H49" s="1454"/>
      <c r="I49" s="1454"/>
      <c r="J49" s="1454"/>
      <c r="K49" s="1454"/>
      <c r="L49" s="1454"/>
    </row>
    <row r="50" spans="1:12" s="1460" customFormat="1" ht="14.25" customHeight="1">
      <c r="A50" s="1139" t="s">
        <v>33</v>
      </c>
      <c r="B50" s="1841">
        <v>154</v>
      </c>
      <c r="C50" s="1841">
        <v>289</v>
      </c>
      <c r="D50" s="1841">
        <v>164</v>
      </c>
      <c r="E50" s="1841">
        <v>428</v>
      </c>
      <c r="F50" s="1455">
        <v>366</v>
      </c>
      <c r="G50" s="1462"/>
      <c r="H50" s="1454"/>
      <c r="I50" s="1454"/>
      <c r="J50" s="1454"/>
      <c r="K50" s="1454"/>
      <c r="L50" s="1454"/>
    </row>
    <row r="51" spans="1:12" s="1460" customFormat="1" ht="14.25" customHeight="1">
      <c r="A51" s="1139" t="s">
        <v>146</v>
      </c>
      <c r="B51" s="1841">
        <v>158</v>
      </c>
      <c r="C51" s="1841">
        <v>375</v>
      </c>
      <c r="D51" s="1841">
        <v>213</v>
      </c>
      <c r="E51" s="1841">
        <v>556</v>
      </c>
      <c r="F51" s="1455">
        <v>502</v>
      </c>
      <c r="G51" s="1462"/>
      <c r="H51" s="1454"/>
      <c r="I51" s="1454"/>
      <c r="J51" s="1454"/>
      <c r="K51" s="1454"/>
      <c r="L51" s="1454"/>
    </row>
    <row r="52" spans="1:12" s="1460" customFormat="1" ht="14.25" customHeight="1">
      <c r="A52" s="1139" t="s">
        <v>147</v>
      </c>
      <c r="B52" s="1841">
        <v>322</v>
      </c>
      <c r="C52" s="1841">
        <v>272</v>
      </c>
      <c r="D52" s="1841">
        <v>141</v>
      </c>
      <c r="E52" s="1841">
        <v>240</v>
      </c>
      <c r="F52" s="1455">
        <v>324</v>
      </c>
      <c r="G52" s="1462"/>
      <c r="H52" s="1454"/>
      <c r="I52" s="1454"/>
      <c r="J52" s="1454"/>
      <c r="K52" s="1454"/>
      <c r="L52" s="1454"/>
    </row>
    <row r="53" spans="1:12" s="1460" customFormat="1" ht="14.25" customHeight="1">
      <c r="A53" s="1129" t="s">
        <v>148</v>
      </c>
      <c r="B53" s="1458">
        <v>1969</v>
      </c>
      <c r="C53" s="1458">
        <v>1261</v>
      </c>
      <c r="D53" s="1458">
        <v>724</v>
      </c>
      <c r="E53" s="1458">
        <v>942</v>
      </c>
      <c r="F53" s="1456">
        <v>1506</v>
      </c>
      <c r="G53" s="1462"/>
      <c r="H53" s="1454"/>
      <c r="I53" s="1454"/>
      <c r="J53" s="1454"/>
      <c r="K53" s="1454"/>
      <c r="L53" s="1454"/>
    </row>
    <row r="54" spans="1:12" s="1460" customFormat="1" ht="36">
      <c r="A54" s="1381" t="s">
        <v>1532</v>
      </c>
      <c r="B54" s="1458"/>
      <c r="C54" s="1458"/>
      <c r="D54" s="1458"/>
      <c r="E54" s="1458"/>
      <c r="F54" s="1456"/>
      <c r="G54" s="1462"/>
    </row>
    <row r="55" spans="1:12" s="1460" customFormat="1" ht="12.95" customHeight="1">
      <c r="A55" s="1465"/>
      <c r="B55" s="55"/>
      <c r="C55" s="55"/>
      <c r="D55" s="55"/>
      <c r="E55" s="55"/>
      <c r="F55" s="55"/>
      <c r="G55" s="1462"/>
    </row>
    <row r="56" spans="1:12" s="1120" customFormat="1" ht="12.95" customHeight="1">
      <c r="A56" s="1201" t="s">
        <v>577</v>
      </c>
      <c r="B56" s="55"/>
      <c r="C56" s="55"/>
      <c r="D56" s="55"/>
      <c r="E56" s="55"/>
      <c r="F56" s="55"/>
      <c r="H56" s="1460"/>
      <c r="I56" s="1460"/>
      <c r="J56" s="1460"/>
      <c r="K56" s="1460"/>
      <c r="L56" s="1460"/>
    </row>
    <row r="57" spans="1:12" s="1120" customFormat="1" ht="12.95" customHeight="1">
      <c r="A57" s="1201" t="s">
        <v>1988</v>
      </c>
      <c r="B57" s="55"/>
      <c r="C57" s="55"/>
      <c r="D57" s="55"/>
      <c r="E57" s="55"/>
      <c r="F57" s="55"/>
      <c r="H57" s="1460"/>
      <c r="I57" s="1460"/>
      <c r="J57" s="1460"/>
      <c r="K57" s="1460"/>
      <c r="L57" s="1460"/>
    </row>
    <row r="58" spans="1:12" s="1120" customFormat="1" ht="12.95" customHeight="1">
      <c r="A58" s="483" t="s">
        <v>596</v>
      </c>
      <c r="B58" s="55"/>
      <c r="C58" s="55"/>
      <c r="D58" s="55"/>
      <c r="E58" s="55"/>
      <c r="F58" s="55"/>
      <c r="H58" s="1460"/>
      <c r="I58" s="1460"/>
      <c r="J58" s="1460"/>
      <c r="K58" s="1460"/>
      <c r="L58" s="1460"/>
    </row>
    <row r="59" spans="1:12" s="1120" customFormat="1" ht="12.95" customHeight="1">
      <c r="A59" s="485" t="s">
        <v>591</v>
      </c>
      <c r="B59" s="55"/>
      <c r="C59" s="55"/>
      <c r="D59" s="55"/>
      <c r="E59" s="55"/>
      <c r="F59" s="55"/>
      <c r="H59" s="1460"/>
      <c r="I59" s="1460"/>
      <c r="J59" s="1460"/>
      <c r="K59" s="1460"/>
      <c r="L59" s="1460"/>
    </row>
    <row r="60" spans="1:12" s="1120" customFormat="1" ht="12.95" customHeight="1">
      <c r="A60" s="485" t="s">
        <v>1990</v>
      </c>
      <c r="B60" s="55"/>
      <c r="C60" s="55"/>
      <c r="D60" s="55"/>
      <c r="E60" s="55"/>
      <c r="F60" s="55"/>
      <c r="H60" s="1460"/>
      <c r="I60" s="1460"/>
      <c r="J60" s="1460"/>
      <c r="K60" s="1460"/>
      <c r="L60" s="1460"/>
    </row>
    <row r="61" spans="1:12" s="1120" customFormat="1" ht="12.95" customHeight="1">
      <c r="A61" s="485" t="s">
        <v>595</v>
      </c>
      <c r="B61" s="55"/>
      <c r="C61" s="55"/>
      <c r="D61" s="55"/>
      <c r="E61" s="55"/>
      <c r="F61" s="55"/>
      <c r="H61" s="1460"/>
      <c r="I61" s="1460"/>
      <c r="J61" s="1460"/>
      <c r="K61" s="1460"/>
      <c r="L61" s="1460"/>
    </row>
    <row r="62" spans="1:12" ht="12.95" customHeight="1">
      <c r="B62" s="60"/>
      <c r="C62" s="60"/>
      <c r="D62" s="60"/>
      <c r="E62" s="60"/>
      <c r="F62" s="60"/>
      <c r="H62" s="1460"/>
      <c r="I62" s="1460"/>
      <c r="J62" s="1460"/>
      <c r="K62" s="1460"/>
      <c r="L62" s="1460"/>
    </row>
    <row r="63" spans="1:12" ht="12.95" customHeight="1">
      <c r="B63" s="55"/>
      <c r="C63" s="55"/>
      <c r="D63" s="55"/>
      <c r="E63" s="55"/>
      <c r="F63" s="55"/>
      <c r="H63" s="1460"/>
      <c r="I63" s="1460"/>
      <c r="J63" s="1460"/>
      <c r="K63" s="1460"/>
      <c r="L63" s="1460"/>
    </row>
    <row r="64" spans="1:12">
      <c r="B64" s="55"/>
      <c r="C64" s="55"/>
      <c r="D64" s="55"/>
      <c r="E64" s="55"/>
      <c r="F64" s="55"/>
      <c r="H64" s="1460"/>
      <c r="I64" s="1460"/>
      <c r="J64" s="1460"/>
      <c r="K64" s="1460"/>
      <c r="L64" s="1460"/>
    </row>
    <row r="65" spans="2:12">
      <c r="B65" s="55"/>
      <c r="C65" s="55"/>
      <c r="D65" s="55"/>
      <c r="E65" s="55"/>
      <c r="F65" s="55"/>
      <c r="H65" s="1460"/>
      <c r="I65" s="1460"/>
      <c r="J65" s="1460"/>
      <c r="K65" s="1460"/>
      <c r="L65" s="1460"/>
    </row>
    <row r="66" spans="2:12">
      <c r="B66" s="55"/>
      <c r="C66" s="55"/>
      <c r="D66" s="55"/>
      <c r="E66" s="55"/>
      <c r="F66" s="55"/>
      <c r="H66" s="1460"/>
      <c r="I66" s="1460"/>
      <c r="J66" s="1460"/>
      <c r="K66" s="1460"/>
      <c r="L66" s="1460"/>
    </row>
    <row r="67" spans="2:12">
      <c r="B67" s="55"/>
      <c r="C67" s="55"/>
      <c r="D67" s="55"/>
      <c r="E67" s="55"/>
      <c r="F67" s="55"/>
      <c r="H67" s="1460"/>
      <c r="I67" s="1460"/>
      <c r="J67" s="1460"/>
      <c r="K67" s="1460"/>
      <c r="L67" s="1460"/>
    </row>
    <row r="68" spans="2:12">
      <c r="B68" s="55"/>
      <c r="C68" s="55"/>
      <c r="D68" s="55"/>
      <c r="E68" s="55"/>
      <c r="F68" s="55"/>
      <c r="H68" s="1460"/>
      <c r="I68" s="1460"/>
      <c r="J68" s="1460"/>
      <c r="K68" s="1460"/>
      <c r="L68" s="1460"/>
    </row>
    <row r="69" spans="2:12">
      <c r="B69" s="55"/>
      <c r="C69" s="55"/>
      <c r="D69" s="55"/>
      <c r="E69" s="55"/>
      <c r="F69" s="55"/>
      <c r="H69" s="1460"/>
      <c r="I69" s="1460"/>
      <c r="J69" s="1460"/>
      <c r="K69" s="1460"/>
      <c r="L69" s="1460"/>
    </row>
    <row r="70" spans="2:12">
      <c r="B70" s="55"/>
      <c r="C70" s="55"/>
      <c r="D70" s="55"/>
      <c r="E70" s="55"/>
      <c r="F70" s="55"/>
      <c r="H70" s="1120"/>
      <c r="I70" s="1120"/>
      <c r="J70" s="1120"/>
      <c r="K70" s="1120"/>
      <c r="L70" s="1120"/>
    </row>
    <row r="71" spans="2:12">
      <c r="B71" s="55"/>
      <c r="C71" s="55"/>
      <c r="D71" s="55"/>
      <c r="E71" s="55"/>
      <c r="F71" s="55"/>
      <c r="H71" s="1120"/>
      <c r="I71" s="1120"/>
      <c r="J71" s="1120"/>
      <c r="K71" s="1120"/>
      <c r="L71" s="1120"/>
    </row>
    <row r="72" spans="2:12">
      <c r="B72" s="55"/>
      <c r="C72" s="55"/>
      <c r="D72" s="55"/>
      <c r="E72" s="55"/>
      <c r="F72" s="55"/>
      <c r="H72" s="1120"/>
      <c r="I72" s="1120"/>
      <c r="J72" s="1120"/>
      <c r="K72" s="1120"/>
      <c r="L72" s="1120"/>
    </row>
    <row r="73" spans="2:12">
      <c r="B73" s="55"/>
      <c r="C73" s="55"/>
      <c r="D73" s="55"/>
      <c r="E73" s="55"/>
      <c r="F73" s="55"/>
      <c r="H73" s="1120"/>
      <c r="I73" s="1120"/>
      <c r="J73" s="1120"/>
      <c r="K73" s="1120"/>
      <c r="L73" s="1120"/>
    </row>
    <row r="74" spans="2:12">
      <c r="B74" s="55"/>
      <c r="C74" s="55"/>
      <c r="D74" s="55"/>
      <c r="E74" s="55"/>
      <c r="F74" s="55"/>
    </row>
    <row r="75" spans="2:12">
      <c r="B75" s="60"/>
      <c r="C75" s="60"/>
      <c r="D75" s="60"/>
      <c r="E75" s="60"/>
      <c r="F75" s="60"/>
    </row>
    <row r="76" spans="2:12">
      <c r="B76" s="55"/>
      <c r="C76" s="55"/>
      <c r="D76" s="55"/>
      <c r="E76" s="55"/>
      <c r="F76" s="55"/>
    </row>
    <row r="77" spans="2:12">
      <c r="B77" s="60"/>
      <c r="C77" s="60"/>
      <c r="D77" s="60"/>
      <c r="E77" s="60"/>
      <c r="F77" s="60"/>
    </row>
    <row r="78" spans="2:12">
      <c r="B78" s="1080"/>
      <c r="C78" s="1080"/>
      <c r="D78" s="1080"/>
      <c r="E78" s="1080"/>
      <c r="F78" s="1080"/>
    </row>
    <row r="79" spans="2:12">
      <c r="B79" s="1080"/>
      <c r="C79" s="1080"/>
      <c r="D79" s="1080"/>
      <c r="E79" s="1080"/>
      <c r="F79" s="1080"/>
    </row>
    <row r="80" spans="2:12">
      <c r="B80" s="1080"/>
      <c r="C80" s="1080"/>
      <c r="D80" s="1080"/>
      <c r="E80" s="1080"/>
      <c r="F80" s="1080"/>
    </row>
    <row r="81" spans="2:6">
      <c r="B81" s="1120"/>
      <c r="C81" s="1120"/>
      <c r="D81" s="1120"/>
      <c r="E81" s="1120"/>
      <c r="F81" s="1120"/>
    </row>
  </sheetData>
  <mergeCells count="4">
    <mergeCell ref="G1:H1"/>
    <mergeCell ref="G2:H2"/>
    <mergeCell ref="A5:A6"/>
    <mergeCell ref="B5:F5"/>
  </mergeCells>
  <phoneticPr fontId="0" type="noConversion"/>
  <conditionalFormatting sqref="H7:H13 H15">
    <cfRule type="cellIs" dxfId="0" priority="2"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U1" sqref="U1"/>
    </sheetView>
  </sheetViews>
  <sheetFormatPr defaultColWidth="9" defaultRowHeight="12"/>
  <cols>
    <col min="1" max="1" width="6.625" style="120" customWidth="1"/>
    <col min="2" max="2" width="14.125" style="120" customWidth="1"/>
    <col min="3" max="13" width="9.75" style="120" customWidth="1"/>
    <col min="14" max="16384" width="9" style="120"/>
  </cols>
  <sheetData>
    <row r="1" spans="1:19" ht="20.100000000000001" customHeight="1">
      <c r="A1" s="1904" t="s">
        <v>41</v>
      </c>
      <c r="B1" s="1904"/>
      <c r="C1" s="152"/>
      <c r="D1" s="280"/>
      <c r="E1" s="280"/>
      <c r="F1" s="280"/>
      <c r="G1" s="280"/>
      <c r="H1" s="280"/>
      <c r="I1" s="280"/>
      <c r="J1" s="280"/>
      <c r="K1" s="1878" t="s">
        <v>37</v>
      </c>
      <c r="L1" s="1878"/>
      <c r="M1" s="280"/>
      <c r="N1" s="28"/>
    </row>
    <row r="2" spans="1:19" ht="20.100000000000001" customHeight="1">
      <c r="A2" s="1914" t="s">
        <v>42</v>
      </c>
      <c r="B2" s="1915"/>
      <c r="C2" s="156"/>
      <c r="D2" s="280"/>
      <c r="E2" s="280"/>
      <c r="F2" s="280"/>
      <c r="G2" s="280"/>
      <c r="H2" s="280"/>
      <c r="I2" s="280"/>
      <c r="J2" s="280"/>
      <c r="K2" s="1879" t="s">
        <v>38</v>
      </c>
      <c r="L2" s="1879"/>
      <c r="M2" s="280"/>
    </row>
    <row r="3" spans="1:19" s="252" customFormat="1" ht="18" customHeight="1">
      <c r="A3" s="158" t="s">
        <v>929</v>
      </c>
      <c r="B3" s="158"/>
      <c r="C3" s="158"/>
      <c r="D3" s="158"/>
      <c r="E3" s="158"/>
      <c r="F3" s="158"/>
    </row>
    <row r="4" spans="1:19" ht="18" customHeight="1">
      <c r="A4" s="1736" t="s">
        <v>1905</v>
      </c>
      <c r="B4" s="280"/>
      <c r="C4" s="280"/>
      <c r="D4" s="280"/>
      <c r="E4" s="280"/>
      <c r="F4" s="280"/>
      <c r="I4" s="280"/>
      <c r="J4" s="280"/>
      <c r="K4" s="280"/>
      <c r="L4" s="280"/>
      <c r="M4" s="280"/>
    </row>
    <row r="5" spans="1:19" ht="18" customHeight="1">
      <c r="A5" s="1916" t="s">
        <v>930</v>
      </c>
      <c r="B5" s="1917"/>
      <c r="C5" s="1908" t="s">
        <v>931</v>
      </c>
      <c r="D5" s="1905" t="s">
        <v>932</v>
      </c>
      <c r="E5" s="1905" t="s">
        <v>933</v>
      </c>
      <c r="F5" s="1911" t="s">
        <v>934</v>
      </c>
      <c r="G5" s="302"/>
      <c r="H5" s="1911" t="s">
        <v>935</v>
      </c>
      <c r="I5" s="1908" t="s">
        <v>936</v>
      </c>
      <c r="J5" s="1905" t="s">
        <v>937</v>
      </c>
      <c r="K5" s="1911" t="s">
        <v>934</v>
      </c>
      <c r="L5" s="302"/>
      <c r="M5" s="1911" t="s">
        <v>938</v>
      </c>
    </row>
    <row r="6" spans="1:19" ht="18.75" customHeight="1">
      <c r="A6" s="1918"/>
      <c r="B6" s="1919"/>
      <c r="C6" s="1909" t="s">
        <v>939</v>
      </c>
      <c r="D6" s="1907"/>
      <c r="E6" s="1907"/>
      <c r="F6" s="1912"/>
      <c r="G6" s="1905" t="s">
        <v>940</v>
      </c>
      <c r="H6" s="1912"/>
      <c r="I6" s="1909"/>
      <c r="J6" s="1907"/>
      <c r="K6" s="1912"/>
      <c r="L6" s="1905" t="s">
        <v>941</v>
      </c>
      <c r="M6" s="1912"/>
    </row>
    <row r="7" spans="1:19" ht="20.25" customHeight="1">
      <c r="A7" s="1918"/>
      <c r="B7" s="1919"/>
      <c r="C7" s="1910"/>
      <c r="D7" s="1906"/>
      <c r="E7" s="1906"/>
      <c r="F7" s="1913"/>
      <c r="G7" s="1906"/>
      <c r="H7" s="1913"/>
      <c r="I7" s="1910"/>
      <c r="J7" s="1906"/>
      <c r="K7" s="1913"/>
      <c r="L7" s="1906"/>
      <c r="M7" s="1913"/>
      <c r="O7" s="303"/>
    </row>
    <row r="8" spans="1:19" ht="30" customHeight="1" thickBot="1">
      <c r="A8" s="1920"/>
      <c r="B8" s="1921"/>
      <c r="C8" s="304"/>
      <c r="D8" s="1922" t="s">
        <v>942</v>
      </c>
      <c r="E8" s="1922"/>
      <c r="F8" s="1922"/>
      <c r="G8" s="1922"/>
      <c r="H8" s="1922"/>
      <c r="I8" s="1923" t="s">
        <v>943</v>
      </c>
      <c r="J8" s="1922"/>
      <c r="K8" s="1922"/>
      <c r="L8" s="1922"/>
      <c r="M8" s="1922"/>
    </row>
    <row r="9" spans="1:19" ht="8.1" customHeight="1" thickTop="1">
      <c r="A9" s="172"/>
      <c r="B9" s="166"/>
      <c r="C9" s="305"/>
      <c r="D9" s="306"/>
      <c r="E9" s="306"/>
      <c r="F9" s="306"/>
      <c r="G9" s="306"/>
      <c r="H9" s="307"/>
      <c r="I9" s="308"/>
      <c r="J9" s="309"/>
      <c r="K9" s="309"/>
      <c r="L9" s="309"/>
      <c r="M9" s="10"/>
      <c r="N9" s="28"/>
      <c r="O9" s="310"/>
    </row>
    <row r="10" spans="1:19" ht="12.95" customHeight="1">
      <c r="A10" s="180">
        <v>2020</v>
      </c>
      <c r="B10" s="173" t="s">
        <v>522</v>
      </c>
      <c r="C10" s="311">
        <v>2915582</v>
      </c>
      <c r="D10" s="312">
        <v>2887</v>
      </c>
      <c r="E10" s="312">
        <v>12873</v>
      </c>
      <c r="F10" s="312">
        <v>16561</v>
      </c>
      <c r="G10" s="313">
        <v>45</v>
      </c>
      <c r="H10" s="221">
        <v>-3688</v>
      </c>
      <c r="I10" s="314">
        <v>1.98</v>
      </c>
      <c r="J10" s="315">
        <v>8.83</v>
      </c>
      <c r="K10" s="315">
        <v>11.36</v>
      </c>
      <c r="L10" s="316">
        <v>3.5</v>
      </c>
      <c r="M10" s="317" t="s">
        <v>925</v>
      </c>
      <c r="N10" s="74"/>
      <c r="O10" s="28"/>
      <c r="P10" s="318"/>
      <c r="Q10" s="28"/>
      <c r="R10" s="28"/>
      <c r="S10" s="28"/>
    </row>
    <row r="11" spans="1:19" ht="12.95" customHeight="1">
      <c r="A11" s="180">
        <v>2021</v>
      </c>
      <c r="B11" s="173" t="s">
        <v>522</v>
      </c>
      <c r="C11" s="311">
        <v>2901316</v>
      </c>
      <c r="D11" s="312">
        <v>4422</v>
      </c>
      <c r="E11" s="312">
        <v>12095</v>
      </c>
      <c r="F11" s="312">
        <v>21319</v>
      </c>
      <c r="G11" s="313">
        <v>59</v>
      </c>
      <c r="H11" s="319">
        <v>-9224</v>
      </c>
      <c r="I11" s="320">
        <v>3.04</v>
      </c>
      <c r="J11" s="320">
        <v>8.33</v>
      </c>
      <c r="K11" s="320">
        <v>14.68</v>
      </c>
      <c r="L11" s="320">
        <v>4.9000000000000004</v>
      </c>
      <c r="M11" s="317" t="s">
        <v>926</v>
      </c>
      <c r="N11" s="74"/>
      <c r="O11" s="28"/>
      <c r="P11" s="318"/>
      <c r="Q11" s="28"/>
      <c r="R11" s="28"/>
      <c r="S11" s="28"/>
    </row>
    <row r="12" spans="1:19" ht="12.95" customHeight="1">
      <c r="A12" s="180">
        <v>2022</v>
      </c>
      <c r="B12" s="173" t="s">
        <v>522</v>
      </c>
      <c r="C12" s="311">
        <v>2892067</v>
      </c>
      <c r="D12" s="312">
        <v>4628</v>
      </c>
      <c r="E12" s="312">
        <v>11404</v>
      </c>
      <c r="F12" s="312">
        <v>18920</v>
      </c>
      <c r="G12" s="313">
        <v>43</v>
      </c>
      <c r="H12" s="221">
        <v>-7516</v>
      </c>
      <c r="I12" s="314">
        <v>3.1987000000000001</v>
      </c>
      <c r="J12" s="315">
        <v>7.8819999999999997</v>
      </c>
      <c r="K12" s="315">
        <v>13.0768</v>
      </c>
      <c r="L12" s="316">
        <v>3.7706</v>
      </c>
      <c r="M12" s="321">
        <v>-5.1947999999999999</v>
      </c>
      <c r="N12" s="74"/>
      <c r="O12" s="28"/>
      <c r="P12" s="318"/>
      <c r="Q12" s="28"/>
      <c r="R12" s="28"/>
      <c r="S12" s="28"/>
    </row>
    <row r="13" spans="1:19" s="119" customFormat="1" ht="12.95" customHeight="1">
      <c r="A13" s="322"/>
      <c r="B13" s="323" t="s">
        <v>944</v>
      </c>
      <c r="C13" s="324">
        <v>99.681213628574071</v>
      </c>
      <c r="D13" s="324">
        <v>104.65852555404793</v>
      </c>
      <c r="E13" s="324">
        <v>94.286895411326995</v>
      </c>
      <c r="F13" s="324">
        <v>88.747126975936965</v>
      </c>
      <c r="G13" s="324">
        <v>72.881355932203391</v>
      </c>
      <c r="H13" s="325" t="s">
        <v>23</v>
      </c>
      <c r="I13" s="326">
        <v>105.22039473684211</v>
      </c>
      <c r="J13" s="327">
        <v>94.621848739495789</v>
      </c>
      <c r="K13" s="327">
        <v>89.079019073569484</v>
      </c>
      <c r="L13" s="328">
        <v>76.951020408163259</v>
      </c>
      <c r="M13" s="17" t="s">
        <v>23</v>
      </c>
      <c r="N13" s="72"/>
      <c r="O13" s="310"/>
    </row>
    <row r="14" spans="1:19" s="119" customFormat="1" ht="12.95" customHeight="1">
      <c r="A14" s="11"/>
      <c r="B14" s="323"/>
      <c r="C14" s="324"/>
      <c r="D14" s="329"/>
      <c r="E14" s="329"/>
      <c r="F14" s="329"/>
      <c r="G14" s="329"/>
      <c r="H14" s="325"/>
      <c r="I14" s="330"/>
      <c r="J14" s="331"/>
      <c r="K14" s="331"/>
      <c r="L14" s="331"/>
      <c r="M14" s="332"/>
      <c r="N14" s="17"/>
      <c r="P14" s="28"/>
      <c r="Q14" s="28"/>
      <c r="R14" s="28"/>
      <c r="S14" s="28"/>
    </row>
    <row r="15" spans="1:19" ht="12.95" customHeight="1">
      <c r="A15" s="180">
        <v>2020</v>
      </c>
      <c r="B15" s="173" t="s">
        <v>523</v>
      </c>
      <c r="C15" s="313">
        <v>2908378</v>
      </c>
      <c r="D15" s="313">
        <v>10816</v>
      </c>
      <c r="E15" s="313">
        <v>25713</v>
      </c>
      <c r="F15" s="313">
        <v>37581</v>
      </c>
      <c r="G15" s="313">
        <v>91</v>
      </c>
      <c r="H15" s="333">
        <v>-11868</v>
      </c>
      <c r="I15" s="334">
        <v>3.71</v>
      </c>
      <c r="J15" s="335">
        <v>8.82</v>
      </c>
      <c r="K15" s="335">
        <v>12.89</v>
      </c>
      <c r="L15" s="335">
        <v>3.5390658421809977</v>
      </c>
      <c r="M15" s="300" t="s">
        <v>927</v>
      </c>
      <c r="N15" s="74"/>
      <c r="O15" s="28"/>
      <c r="P15" s="28"/>
      <c r="Q15" s="28"/>
      <c r="R15" s="28"/>
      <c r="S15" s="28"/>
    </row>
    <row r="16" spans="1:19" ht="12.95" customHeight="1">
      <c r="A16" s="180">
        <v>2021</v>
      </c>
      <c r="B16" s="173" t="s">
        <v>523</v>
      </c>
      <c r="C16" s="313">
        <v>2897737</v>
      </c>
      <c r="D16" s="313">
        <v>12769</v>
      </c>
      <c r="E16" s="313">
        <v>24431</v>
      </c>
      <c r="F16" s="313">
        <v>40362</v>
      </c>
      <c r="G16" s="313">
        <v>111</v>
      </c>
      <c r="H16" s="333">
        <v>-15931</v>
      </c>
      <c r="I16" s="334">
        <v>4.4000000000000004</v>
      </c>
      <c r="J16" s="335">
        <v>8.42</v>
      </c>
      <c r="K16" s="335">
        <v>13.91</v>
      </c>
      <c r="L16" s="335">
        <v>4.5434079652900001</v>
      </c>
      <c r="M16" s="300" t="s">
        <v>928</v>
      </c>
      <c r="N16" s="74"/>
      <c r="O16" s="28"/>
      <c r="P16" s="28"/>
      <c r="Q16" s="28"/>
      <c r="R16" s="28"/>
      <c r="S16" s="28"/>
    </row>
    <row r="17" spans="1:19" s="119" customFormat="1" ht="12.95" customHeight="1">
      <c r="A17" s="322"/>
      <c r="B17" s="336" t="s">
        <v>944</v>
      </c>
      <c r="C17" s="324">
        <v>99.634125962993807</v>
      </c>
      <c r="D17" s="324">
        <v>118.05658284023667</v>
      </c>
      <c r="E17" s="324">
        <v>95.014195154202156</v>
      </c>
      <c r="F17" s="324">
        <v>107.4000159655145</v>
      </c>
      <c r="G17" s="324">
        <v>121.97802197802199</v>
      </c>
      <c r="H17" s="324" t="s">
        <v>23</v>
      </c>
      <c r="I17" s="337">
        <v>118.59838274932615</v>
      </c>
      <c r="J17" s="327">
        <v>95.464852607709744</v>
      </c>
      <c r="K17" s="327">
        <v>107.91311093871218</v>
      </c>
      <c r="L17" s="327">
        <v>128.37873517747448</v>
      </c>
      <c r="M17" s="17" t="s">
        <v>23</v>
      </c>
      <c r="N17" s="17"/>
      <c r="P17" s="28"/>
      <c r="Q17" s="28"/>
      <c r="R17" s="28"/>
      <c r="S17" s="28"/>
    </row>
    <row r="18" spans="1:19" s="119" customFormat="1" ht="12.95" customHeight="1">
      <c r="A18" s="11"/>
      <c r="B18" s="16"/>
      <c r="C18" s="17"/>
      <c r="D18" s="17"/>
      <c r="E18" s="17"/>
      <c r="F18" s="17"/>
      <c r="G18" s="17"/>
      <c r="H18" s="17"/>
      <c r="I18" s="17"/>
      <c r="J18" s="17"/>
      <c r="K18" s="17"/>
      <c r="L18" s="17"/>
      <c r="M18" s="17"/>
      <c r="N18" s="17"/>
      <c r="P18" s="28"/>
      <c r="Q18" s="28"/>
      <c r="R18" s="28"/>
      <c r="S18" s="28"/>
    </row>
    <row r="19" spans="1:19" s="119" customFormat="1" ht="37.5" customHeight="1">
      <c r="A19" s="1924" t="s">
        <v>857</v>
      </c>
      <c r="B19" s="1924"/>
      <c r="C19" s="1924"/>
      <c r="D19" s="1924"/>
      <c r="E19" s="1924"/>
      <c r="F19" s="1924"/>
      <c r="G19" s="1924"/>
      <c r="H19" s="1924"/>
      <c r="I19" s="1924"/>
      <c r="J19" s="1924"/>
      <c r="K19" s="1924"/>
      <c r="L19" s="1924"/>
      <c r="M19" s="1924"/>
      <c r="N19" s="72"/>
      <c r="O19" s="310"/>
    </row>
    <row r="20" spans="1:19" ht="48.75" customHeight="1">
      <c r="A20" s="1874" t="s">
        <v>858</v>
      </c>
      <c r="B20" s="1874"/>
      <c r="C20" s="1874"/>
      <c r="D20" s="1874"/>
      <c r="E20" s="1874"/>
      <c r="F20" s="1874"/>
      <c r="G20" s="1874"/>
      <c r="H20" s="1874"/>
      <c r="I20" s="1874"/>
      <c r="J20" s="1874"/>
      <c r="K20" s="1874"/>
      <c r="L20" s="1874"/>
      <c r="M20" s="1874"/>
    </row>
    <row r="21" spans="1:19" s="280" customFormat="1" ht="12.95" customHeight="1">
      <c r="A21" s="1925"/>
      <c r="B21" s="1925"/>
      <c r="C21" s="1925"/>
      <c r="D21" s="1925"/>
      <c r="E21" s="1925"/>
      <c r="F21" s="1925"/>
      <c r="G21" s="1925"/>
      <c r="H21" s="1925"/>
      <c r="I21" s="1925"/>
      <c r="J21" s="1925"/>
      <c r="K21" s="1925"/>
      <c r="L21" s="1925"/>
      <c r="M21" s="1925"/>
    </row>
    <row r="22" spans="1:19" ht="12.95" customHeight="1">
      <c r="A22" s="338"/>
      <c r="C22" s="119"/>
    </row>
    <row r="23" spans="1:19" ht="12.95" customHeight="1">
      <c r="C23" s="119"/>
    </row>
    <row r="24" spans="1:19" ht="12.95" customHeight="1"/>
    <row r="25" spans="1:19" ht="12.95" customHeight="1"/>
    <row r="26" spans="1:19" ht="12.95" customHeight="1"/>
    <row r="27" spans="1:19" ht="12.95" customHeight="1"/>
    <row r="28" spans="1:19" ht="12.95" customHeight="1"/>
    <row r="29" spans="1:19" ht="12.95" customHeight="1"/>
    <row r="30" spans="1:19" ht="12.95" customHeight="1"/>
  </sheetData>
  <mergeCells count="21">
    <mergeCell ref="M5:M7"/>
    <mergeCell ref="D8:H8"/>
    <mergeCell ref="I8:M8"/>
    <mergeCell ref="A19:M19"/>
    <mergeCell ref="A21:M21"/>
    <mergeCell ref="A20:M20"/>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M10:M16"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showGridLines="0" zoomScaleNormal="100" workbookViewId="0">
      <pane xSplit="4" ySplit="4" topLeftCell="E5" activePane="bottomRight" state="frozen"/>
      <selection pane="topRight"/>
      <selection pane="bottomLeft"/>
      <selection pane="bottomRight" activeCell="T1" sqref="T1"/>
    </sheetView>
  </sheetViews>
  <sheetFormatPr defaultColWidth="9" defaultRowHeight="12"/>
  <cols>
    <col min="1" max="1" width="22.875" style="1470" customWidth="1"/>
    <col min="2" max="7" width="10.875" style="1470" customWidth="1"/>
    <col min="8" max="8" width="9" style="1472"/>
    <col min="9" max="16384" width="9" style="1471"/>
  </cols>
  <sheetData>
    <row r="1" spans="1:13" s="1468" customFormat="1" ht="18" customHeight="1">
      <c r="A1" s="1466" t="s">
        <v>1574</v>
      </c>
      <c r="B1" s="1466"/>
      <c r="C1" s="1466"/>
      <c r="D1" s="1466"/>
      <c r="E1" s="1466"/>
      <c r="F1" s="1467"/>
      <c r="I1" s="2394" t="s">
        <v>37</v>
      </c>
      <c r="J1" s="2394"/>
    </row>
    <row r="2" spans="1:13" ht="18" customHeight="1">
      <c r="A2" s="1776" t="s">
        <v>1958</v>
      </c>
      <c r="B2" s="1469"/>
      <c r="C2" s="1469"/>
      <c r="D2" s="1469"/>
      <c r="E2" s="1469"/>
      <c r="G2" s="1471"/>
      <c r="H2" s="1471"/>
      <c r="I2" s="2395" t="s">
        <v>38</v>
      </c>
      <c r="J2" s="2395"/>
    </row>
    <row r="3" spans="1:13" ht="32.25" customHeight="1">
      <c r="A3" s="2389" t="s">
        <v>1575</v>
      </c>
      <c r="B3" s="2391" t="s">
        <v>1576</v>
      </c>
      <c r="C3" s="2391"/>
      <c r="D3" s="2392"/>
      <c r="E3" s="2393" t="s">
        <v>1577</v>
      </c>
      <c r="F3" s="2391"/>
      <c r="G3" s="2391"/>
    </row>
    <row r="4" spans="1:13" ht="63" customHeight="1" thickBot="1">
      <c r="A4" s="2390"/>
      <c r="B4" s="1473" t="s">
        <v>1578</v>
      </c>
      <c r="C4" s="1474" t="s">
        <v>39</v>
      </c>
      <c r="D4" s="1475" t="s">
        <v>1579</v>
      </c>
      <c r="E4" s="1476" t="s">
        <v>1578</v>
      </c>
      <c r="F4" s="1474" t="s">
        <v>39</v>
      </c>
      <c r="G4" s="1475" t="s">
        <v>1579</v>
      </c>
    </row>
    <row r="5" spans="1:13" s="1481" customFormat="1" ht="17.25" customHeight="1" thickTop="1">
      <c r="A5" s="1477" t="s">
        <v>260</v>
      </c>
      <c r="B5" s="1842">
        <v>22227</v>
      </c>
      <c r="C5" s="1846">
        <v>89</v>
      </c>
      <c r="D5" s="1842">
        <v>6233</v>
      </c>
      <c r="E5" s="1843">
        <v>1902422</v>
      </c>
      <c r="F5" s="1846">
        <v>91.4</v>
      </c>
      <c r="G5" s="1844">
        <v>878954</v>
      </c>
      <c r="H5" s="1478"/>
      <c r="I5" s="1479"/>
      <c r="J5" s="1480"/>
    </row>
    <row r="6" spans="1:13" s="1470" customFormat="1" ht="14.25" customHeight="1">
      <c r="A6" s="1482" t="s">
        <v>261</v>
      </c>
      <c r="B6" s="1483"/>
      <c r="C6" s="1846"/>
      <c r="D6" s="1483"/>
      <c r="E6" s="1484"/>
      <c r="F6" s="1485"/>
      <c r="G6" s="1486"/>
      <c r="H6" s="1478"/>
      <c r="I6" s="1479"/>
      <c r="J6" s="1487"/>
    </row>
    <row r="7" spans="1:13" s="1470" customFormat="1" ht="14.25" customHeight="1">
      <c r="A7" s="1477" t="s">
        <v>199</v>
      </c>
      <c r="B7" s="1842">
        <v>2098</v>
      </c>
      <c r="C7" s="1846">
        <v>90.5</v>
      </c>
      <c r="D7" s="1842">
        <v>1009</v>
      </c>
      <c r="E7" s="1843">
        <v>211880</v>
      </c>
      <c r="F7" s="1846">
        <v>89.8</v>
      </c>
      <c r="G7" s="1844">
        <v>146614</v>
      </c>
      <c r="H7" s="1478"/>
      <c r="I7" s="1479"/>
      <c r="J7" s="1480"/>
    </row>
    <row r="8" spans="1:13" s="1470" customFormat="1" ht="14.25" customHeight="1">
      <c r="A8" s="1488" t="s">
        <v>200</v>
      </c>
      <c r="B8" s="1483"/>
      <c r="C8" s="1846"/>
      <c r="D8" s="1483"/>
      <c r="E8" s="1483"/>
      <c r="F8" s="1485"/>
      <c r="G8" s="1845"/>
      <c r="H8" s="1478"/>
      <c r="I8" s="1479"/>
      <c r="J8" s="1489"/>
    </row>
    <row r="9" spans="1:13" s="1470" customFormat="1" ht="14.25" customHeight="1">
      <c r="A9" s="1490" t="s">
        <v>1530</v>
      </c>
      <c r="B9" s="1483"/>
      <c r="C9" s="1846"/>
      <c r="D9" s="1483"/>
      <c r="E9" s="1484"/>
      <c r="F9" s="1485"/>
      <c r="G9" s="1486"/>
      <c r="H9" s="1478"/>
      <c r="I9" s="1479"/>
      <c r="J9" s="1487"/>
    </row>
    <row r="10" spans="1:13" s="1470" customFormat="1" ht="14.25" customHeight="1">
      <c r="A10" s="1491" t="s">
        <v>10</v>
      </c>
      <c r="B10" s="1483">
        <v>518</v>
      </c>
      <c r="C10" s="1485">
        <v>84.8</v>
      </c>
      <c r="D10" s="1483">
        <v>238</v>
      </c>
      <c r="E10" s="1484">
        <v>56926</v>
      </c>
      <c r="F10" s="1485">
        <v>81.2</v>
      </c>
      <c r="G10" s="1486">
        <v>38570</v>
      </c>
      <c r="H10" s="1492"/>
      <c r="I10" s="1479"/>
      <c r="J10" s="1487"/>
    </row>
    <row r="11" spans="1:13" s="1470" customFormat="1" ht="14.25" customHeight="1">
      <c r="A11" s="1491" t="s">
        <v>26</v>
      </c>
      <c r="B11" s="1483">
        <v>218</v>
      </c>
      <c r="C11" s="1485">
        <v>109</v>
      </c>
      <c r="D11" s="1483">
        <v>87</v>
      </c>
      <c r="E11" s="1484">
        <v>20196</v>
      </c>
      <c r="F11" s="1485">
        <v>117.3</v>
      </c>
      <c r="G11" s="1486">
        <v>11929</v>
      </c>
      <c r="H11" s="1492"/>
      <c r="I11" s="1479"/>
      <c r="J11" s="1487"/>
    </row>
    <row r="12" spans="1:13" s="1470" customFormat="1" ht="14.25" customHeight="1">
      <c r="A12" s="1491" t="s">
        <v>11</v>
      </c>
      <c r="B12" s="1483">
        <v>71</v>
      </c>
      <c r="C12" s="1485">
        <v>73.2</v>
      </c>
      <c r="D12" s="1483">
        <v>71</v>
      </c>
      <c r="E12" s="1484">
        <v>8704</v>
      </c>
      <c r="F12" s="1485">
        <v>68.599999999999994</v>
      </c>
      <c r="G12" s="1486">
        <v>8704</v>
      </c>
      <c r="H12" s="1489"/>
      <c r="I12" s="1847"/>
      <c r="J12" s="1489"/>
      <c r="K12" s="1487"/>
      <c r="L12" s="1847"/>
      <c r="M12" s="1487"/>
    </row>
    <row r="13" spans="1:13" s="1470" customFormat="1" ht="14.25" customHeight="1">
      <c r="A13" s="1491" t="s">
        <v>486</v>
      </c>
      <c r="B13" s="1483">
        <v>312</v>
      </c>
      <c r="C13" s="1485">
        <v>108</v>
      </c>
      <c r="D13" s="1483">
        <v>214</v>
      </c>
      <c r="E13" s="1484">
        <v>38715</v>
      </c>
      <c r="F13" s="1485">
        <v>103.2</v>
      </c>
      <c r="G13" s="1486">
        <v>32463</v>
      </c>
      <c r="H13" s="1492"/>
      <c r="I13" s="1479"/>
      <c r="J13" s="1487"/>
    </row>
    <row r="14" spans="1:13" s="1470" customFormat="1" ht="14.25" customHeight="1">
      <c r="A14" s="1491" t="s">
        <v>12</v>
      </c>
      <c r="B14" s="1483">
        <v>165</v>
      </c>
      <c r="C14" s="1485">
        <v>86.8</v>
      </c>
      <c r="D14" s="1483">
        <v>68</v>
      </c>
      <c r="E14" s="1484">
        <v>15035</v>
      </c>
      <c r="F14" s="1485">
        <v>86.3</v>
      </c>
      <c r="G14" s="1486">
        <v>8843</v>
      </c>
      <c r="H14" s="1492"/>
      <c r="I14" s="1479"/>
      <c r="J14" s="1487"/>
    </row>
    <row r="15" spans="1:13" s="1470" customFormat="1" ht="14.25" customHeight="1">
      <c r="A15" s="1491" t="s">
        <v>13</v>
      </c>
      <c r="B15" s="1483">
        <v>57</v>
      </c>
      <c r="C15" s="1485">
        <v>82.6</v>
      </c>
      <c r="D15" s="1483">
        <v>57</v>
      </c>
      <c r="E15" s="1484">
        <v>8583</v>
      </c>
      <c r="F15" s="1485">
        <v>88.9</v>
      </c>
      <c r="G15" s="1486">
        <v>8583</v>
      </c>
      <c r="H15" s="1492"/>
      <c r="I15" s="1479"/>
      <c r="J15" s="1487"/>
    </row>
    <row r="16" spans="1:13" s="1470" customFormat="1" ht="14.25" customHeight="1">
      <c r="A16" s="1491" t="s">
        <v>27</v>
      </c>
      <c r="B16" s="1483">
        <v>394</v>
      </c>
      <c r="C16" s="1485">
        <v>103.7</v>
      </c>
      <c r="D16" s="1483">
        <v>141</v>
      </c>
      <c r="E16" s="1484">
        <v>31700</v>
      </c>
      <c r="F16" s="1485">
        <v>97.9</v>
      </c>
      <c r="G16" s="1486">
        <v>18711</v>
      </c>
      <c r="H16" s="1492"/>
      <c r="I16" s="1479"/>
      <c r="J16" s="1487"/>
    </row>
    <row r="17" spans="1:10" s="1470" customFormat="1" ht="14.25" customHeight="1">
      <c r="A17" s="1491" t="s">
        <v>14</v>
      </c>
      <c r="B17" s="1483">
        <v>80</v>
      </c>
      <c r="C17" s="1485">
        <v>47.9</v>
      </c>
      <c r="D17" s="1483">
        <v>80</v>
      </c>
      <c r="E17" s="1484">
        <v>11070</v>
      </c>
      <c r="F17" s="1485">
        <v>63.4</v>
      </c>
      <c r="G17" s="1486">
        <v>11070</v>
      </c>
      <c r="H17" s="1492"/>
      <c r="I17" s="1479"/>
      <c r="J17" s="1487"/>
    </row>
    <row r="18" spans="1:10" s="1470" customFormat="1" ht="26.1" customHeight="1">
      <c r="A18" s="1493" t="s">
        <v>1531</v>
      </c>
      <c r="B18" s="1483"/>
      <c r="C18" s="1485"/>
      <c r="D18" s="1483"/>
      <c r="E18" s="1483"/>
      <c r="F18" s="1485"/>
      <c r="G18" s="1845"/>
      <c r="H18" s="1492"/>
      <c r="I18" s="1479"/>
      <c r="J18" s="1489"/>
    </row>
    <row r="19" spans="1:10" s="1470" customFormat="1" ht="14.25" customHeight="1">
      <c r="A19" s="1491" t="s">
        <v>204</v>
      </c>
      <c r="B19" s="1483">
        <v>283</v>
      </c>
      <c r="C19" s="1485">
        <v>90.1</v>
      </c>
      <c r="D19" s="1483">
        <v>53</v>
      </c>
      <c r="E19" s="1483">
        <v>20951</v>
      </c>
      <c r="F19" s="1485">
        <v>97.1</v>
      </c>
      <c r="G19" s="1845">
        <v>7741</v>
      </c>
      <c r="H19" s="1492"/>
      <c r="I19" s="1479"/>
      <c r="J19" s="1489"/>
    </row>
    <row r="20" spans="1:10" s="1470" customFormat="1" ht="14.25" customHeight="1">
      <c r="A20" s="1494" t="s">
        <v>201</v>
      </c>
      <c r="B20" s="1842">
        <v>1871</v>
      </c>
      <c r="C20" s="1846">
        <v>76.2</v>
      </c>
      <c r="D20" s="1842">
        <v>1079</v>
      </c>
      <c r="E20" s="1843">
        <v>195525</v>
      </c>
      <c r="F20" s="1846">
        <v>84.5</v>
      </c>
      <c r="G20" s="1844">
        <v>144459</v>
      </c>
      <c r="H20" s="1492"/>
      <c r="I20" s="1479"/>
      <c r="J20" s="1480"/>
    </row>
    <row r="21" spans="1:10" s="1470" customFormat="1" ht="14.25" customHeight="1">
      <c r="A21" s="1488" t="s">
        <v>200</v>
      </c>
      <c r="B21" s="1483"/>
      <c r="C21" s="1846"/>
      <c r="D21" s="1483"/>
      <c r="E21" s="1484"/>
      <c r="F21" s="1485"/>
      <c r="G21" s="1486"/>
      <c r="H21" s="1492"/>
      <c r="I21" s="1479"/>
      <c r="J21" s="1487"/>
    </row>
    <row r="22" spans="1:10" s="1470" customFormat="1" ht="14.25" customHeight="1">
      <c r="A22" s="1490" t="s">
        <v>1530</v>
      </c>
      <c r="B22" s="1483"/>
      <c r="C22" s="1846"/>
      <c r="D22" s="1483"/>
      <c r="E22" s="1484"/>
      <c r="F22" s="1485"/>
      <c r="G22" s="1486"/>
      <c r="H22" s="1492"/>
      <c r="I22" s="1479"/>
      <c r="J22" s="1487"/>
    </row>
    <row r="23" spans="1:10" s="1470" customFormat="1" ht="14.25" customHeight="1">
      <c r="A23" s="1491" t="s">
        <v>8</v>
      </c>
      <c r="B23" s="1483">
        <v>380</v>
      </c>
      <c r="C23" s="1485">
        <v>56.8</v>
      </c>
      <c r="D23" s="1483">
        <v>169</v>
      </c>
      <c r="E23" s="1484">
        <v>37721</v>
      </c>
      <c r="F23" s="1485">
        <v>69</v>
      </c>
      <c r="G23" s="1486">
        <v>22795</v>
      </c>
      <c r="H23" s="1492"/>
      <c r="I23" s="1479"/>
      <c r="J23" s="1487"/>
    </row>
    <row r="24" spans="1:10" s="1470" customFormat="1" ht="14.25" customHeight="1">
      <c r="A24" s="1491" t="s">
        <v>9</v>
      </c>
      <c r="B24" s="1483">
        <v>98</v>
      </c>
      <c r="C24" s="1485">
        <v>155.6</v>
      </c>
      <c r="D24" s="1483">
        <v>88</v>
      </c>
      <c r="E24" s="1483">
        <v>13669</v>
      </c>
      <c r="F24" s="1485">
        <v>160.1</v>
      </c>
      <c r="G24" s="1845">
        <v>12718</v>
      </c>
      <c r="H24" s="1492"/>
      <c r="I24" s="1479"/>
      <c r="J24" s="1489"/>
    </row>
    <row r="25" spans="1:10" s="1470" customFormat="1" ht="14.25" customHeight="1">
      <c r="A25" s="1491" t="s">
        <v>28</v>
      </c>
      <c r="B25" s="1483">
        <v>332</v>
      </c>
      <c r="C25" s="1485">
        <v>92</v>
      </c>
      <c r="D25" s="1483">
        <v>260</v>
      </c>
      <c r="E25" s="1484">
        <v>38708</v>
      </c>
      <c r="F25" s="1485">
        <v>89.6</v>
      </c>
      <c r="G25" s="1486">
        <v>33204</v>
      </c>
      <c r="H25" s="1492"/>
      <c r="I25" s="1479"/>
      <c r="J25" s="1487"/>
    </row>
    <row r="26" spans="1:10" s="1470" customFormat="1" ht="14.25" customHeight="1">
      <c r="A26" s="1491" t="s">
        <v>138</v>
      </c>
      <c r="B26" s="1483">
        <v>462</v>
      </c>
      <c r="C26" s="1485">
        <v>94.1</v>
      </c>
      <c r="D26" s="1483">
        <v>317</v>
      </c>
      <c r="E26" s="1484">
        <v>52263</v>
      </c>
      <c r="F26" s="1485">
        <v>97.4</v>
      </c>
      <c r="G26" s="1486">
        <v>42886</v>
      </c>
      <c r="H26" s="1492"/>
      <c r="I26" s="1479"/>
      <c r="J26" s="1487"/>
    </row>
    <row r="27" spans="1:10" s="1470" customFormat="1" ht="14.25" customHeight="1">
      <c r="A27" s="1491" t="s">
        <v>29</v>
      </c>
      <c r="B27" s="1483">
        <v>257</v>
      </c>
      <c r="C27" s="1485">
        <v>86</v>
      </c>
      <c r="D27" s="1483">
        <v>212</v>
      </c>
      <c r="E27" s="1484">
        <v>31183</v>
      </c>
      <c r="F27" s="1485">
        <v>95.1</v>
      </c>
      <c r="G27" s="1486">
        <v>28030</v>
      </c>
      <c r="H27" s="1492"/>
      <c r="I27" s="1479"/>
      <c r="J27" s="1487"/>
    </row>
    <row r="28" spans="1:10" s="1470" customFormat="1" ht="26.1" customHeight="1">
      <c r="A28" s="1493" t="s">
        <v>1531</v>
      </c>
      <c r="B28" s="1483"/>
      <c r="C28" s="1485"/>
      <c r="D28" s="1483"/>
      <c r="E28" s="1484"/>
      <c r="F28" s="1485"/>
      <c r="G28" s="1486"/>
      <c r="H28" s="1492"/>
      <c r="I28" s="1479"/>
      <c r="J28" s="1487"/>
    </row>
    <row r="29" spans="1:10" s="1470" customFormat="1" ht="14.25" customHeight="1">
      <c r="A29" s="1491" t="s">
        <v>205</v>
      </c>
      <c r="B29" s="1483">
        <v>342</v>
      </c>
      <c r="C29" s="1485">
        <v>59.9</v>
      </c>
      <c r="D29" s="1483">
        <v>33</v>
      </c>
      <c r="E29" s="1484">
        <v>21981</v>
      </c>
      <c r="F29" s="1485">
        <v>57.1</v>
      </c>
      <c r="G29" s="1486">
        <v>4826</v>
      </c>
      <c r="H29" s="1492"/>
      <c r="I29" s="1479"/>
      <c r="J29" s="1487"/>
    </row>
    <row r="30" spans="1:10" s="1470" customFormat="1" ht="14.25" customHeight="1">
      <c r="A30" s="1477" t="s">
        <v>202</v>
      </c>
      <c r="B30" s="1842">
        <v>1907</v>
      </c>
      <c r="C30" s="1846">
        <v>96.7</v>
      </c>
      <c r="D30" s="1842">
        <v>952</v>
      </c>
      <c r="E30" s="1843">
        <v>198787</v>
      </c>
      <c r="F30" s="1846">
        <v>100.6</v>
      </c>
      <c r="G30" s="1844">
        <v>134200</v>
      </c>
      <c r="H30" s="1492"/>
      <c r="I30" s="1479"/>
      <c r="J30" s="1480"/>
    </row>
    <row r="31" spans="1:10" s="1470" customFormat="1" ht="14.25" customHeight="1">
      <c r="A31" s="1488" t="s">
        <v>200</v>
      </c>
      <c r="B31" s="1483"/>
      <c r="C31" s="1846"/>
      <c r="D31" s="1483"/>
      <c r="E31" s="1483"/>
      <c r="F31" s="1485"/>
      <c r="G31" s="1845"/>
      <c r="H31" s="1492"/>
      <c r="I31" s="1479"/>
      <c r="J31" s="1489"/>
    </row>
    <row r="32" spans="1:10" s="1470" customFormat="1" ht="14.25" customHeight="1">
      <c r="A32" s="1490" t="s">
        <v>1530</v>
      </c>
      <c r="B32" s="1483"/>
      <c r="C32" s="1846"/>
      <c r="D32" s="1483"/>
      <c r="E32" s="1484"/>
      <c r="F32" s="1485"/>
      <c r="G32" s="1486"/>
      <c r="H32" s="1492"/>
      <c r="I32" s="1479"/>
      <c r="J32" s="1487"/>
    </row>
    <row r="33" spans="1:11" s="1470" customFormat="1" ht="14.25" customHeight="1">
      <c r="A33" s="1491" t="s">
        <v>139</v>
      </c>
      <c r="B33" s="1483">
        <v>205</v>
      </c>
      <c r="C33" s="1485">
        <v>56</v>
      </c>
      <c r="D33" s="1483">
        <v>147</v>
      </c>
      <c r="E33" s="1484">
        <v>26410</v>
      </c>
      <c r="F33" s="1485">
        <v>74.599999999999994</v>
      </c>
      <c r="G33" s="1486">
        <v>21815</v>
      </c>
      <c r="H33" s="1492"/>
      <c r="I33" s="1479"/>
      <c r="J33" s="1487"/>
    </row>
    <row r="34" spans="1:11" s="1470" customFormat="1" ht="14.25" customHeight="1">
      <c r="A34" s="1491" t="s">
        <v>140</v>
      </c>
      <c r="B34" s="1483">
        <v>478</v>
      </c>
      <c r="C34" s="1485">
        <v>76.599999999999994</v>
      </c>
      <c r="D34" s="1483">
        <v>308</v>
      </c>
      <c r="E34" s="1484">
        <v>50575</v>
      </c>
      <c r="F34" s="1485">
        <v>83</v>
      </c>
      <c r="G34" s="1486">
        <v>41120</v>
      </c>
      <c r="H34" s="1492"/>
      <c r="I34" s="1479"/>
      <c r="J34" s="1487"/>
    </row>
    <row r="35" spans="1:11" s="1470" customFormat="1" ht="14.25" customHeight="1">
      <c r="A35" s="1491" t="s">
        <v>30</v>
      </c>
      <c r="B35" s="1483">
        <v>865</v>
      </c>
      <c r="C35" s="1485">
        <v>171.3</v>
      </c>
      <c r="D35" s="1483">
        <v>296</v>
      </c>
      <c r="E35" s="1484">
        <v>82906</v>
      </c>
      <c r="F35" s="1485">
        <v>152</v>
      </c>
      <c r="G35" s="1486">
        <v>42604</v>
      </c>
      <c r="H35" s="1492"/>
      <c r="I35" s="1479"/>
      <c r="J35" s="1487"/>
    </row>
    <row r="36" spans="1:11" s="1470" customFormat="1" ht="14.25" customHeight="1">
      <c r="A36" s="1491" t="s">
        <v>141</v>
      </c>
      <c r="B36" s="1483">
        <v>141</v>
      </c>
      <c r="C36" s="1485">
        <v>176.3</v>
      </c>
      <c r="D36" s="1483">
        <v>88</v>
      </c>
      <c r="E36" s="1484">
        <v>16342</v>
      </c>
      <c r="F36" s="1485">
        <v>180.9</v>
      </c>
      <c r="G36" s="1486">
        <v>12874</v>
      </c>
      <c r="H36" s="1492"/>
      <c r="I36" s="1479"/>
      <c r="J36" s="1487"/>
    </row>
    <row r="37" spans="1:11" s="1470" customFormat="1" ht="14.25" customHeight="1">
      <c r="A37" s="1491" t="s">
        <v>31</v>
      </c>
      <c r="B37" s="1483">
        <v>183</v>
      </c>
      <c r="C37" s="1485">
        <v>94.3</v>
      </c>
      <c r="D37" s="1483">
        <v>92</v>
      </c>
      <c r="E37" s="1484">
        <v>18307</v>
      </c>
      <c r="F37" s="1485">
        <v>95.7</v>
      </c>
      <c r="G37" s="1486">
        <v>12591</v>
      </c>
      <c r="H37" s="1492"/>
      <c r="I37" s="1479"/>
      <c r="J37" s="1487"/>
    </row>
    <row r="38" spans="1:11" s="1470" customFormat="1" ht="26.1" customHeight="1">
      <c r="A38" s="1493" t="s">
        <v>1531</v>
      </c>
      <c r="B38" s="1483"/>
      <c r="C38" s="1846"/>
      <c r="D38" s="1483"/>
      <c r="E38" s="1484"/>
      <c r="F38" s="1485"/>
      <c r="G38" s="1486"/>
      <c r="H38" s="1472"/>
      <c r="I38" s="1479"/>
      <c r="J38" s="1487"/>
      <c r="K38" s="1471"/>
    </row>
    <row r="39" spans="1:11" s="1470" customFormat="1" ht="14.25" customHeight="1">
      <c r="A39" s="1491" t="s">
        <v>206</v>
      </c>
      <c r="B39" s="1483">
        <v>35</v>
      </c>
      <c r="C39" s="1485">
        <v>17.2</v>
      </c>
      <c r="D39" s="1483">
        <v>21</v>
      </c>
      <c r="E39" s="1484">
        <v>4247</v>
      </c>
      <c r="F39" s="1485">
        <v>22.8</v>
      </c>
      <c r="G39" s="1486">
        <v>3196</v>
      </c>
      <c r="H39" s="1472"/>
      <c r="I39" s="1479"/>
      <c r="J39" s="1487"/>
      <c r="K39" s="1471"/>
    </row>
    <row r="40" spans="1:11" s="1470" customFormat="1" ht="14.25" customHeight="1">
      <c r="A40" s="1477" t="s">
        <v>203</v>
      </c>
      <c r="B40" s="1842">
        <v>7220</v>
      </c>
      <c r="C40" s="1846">
        <v>100</v>
      </c>
      <c r="D40" s="1842">
        <v>2921</v>
      </c>
      <c r="E40" s="1843">
        <v>754248</v>
      </c>
      <c r="F40" s="1846">
        <v>98.7</v>
      </c>
      <c r="G40" s="1844">
        <v>405279</v>
      </c>
      <c r="H40" s="1472"/>
      <c r="I40" s="1495"/>
      <c r="J40" s="1480"/>
      <c r="K40" s="1471"/>
    </row>
    <row r="41" spans="1:11" s="1470" customFormat="1" ht="14.25" customHeight="1">
      <c r="A41" s="1488" t="s">
        <v>200</v>
      </c>
      <c r="B41" s="1483"/>
      <c r="C41" s="1846"/>
      <c r="D41" s="1483"/>
      <c r="E41" s="1484"/>
      <c r="F41" s="1485"/>
      <c r="G41" s="1486"/>
      <c r="H41" s="1472"/>
      <c r="I41" s="1489"/>
      <c r="J41" s="1487"/>
      <c r="K41" s="1471"/>
    </row>
    <row r="42" spans="1:11" s="1470" customFormat="1" ht="14.25" customHeight="1">
      <c r="A42" s="1490" t="s">
        <v>1530</v>
      </c>
      <c r="B42" s="1483"/>
      <c r="C42" s="1846"/>
      <c r="D42" s="1483"/>
      <c r="E42" s="1484"/>
      <c r="F42" s="1485"/>
      <c r="G42" s="1486"/>
      <c r="H42" s="1472"/>
      <c r="I42" s="1489"/>
      <c r="J42" s="1487"/>
      <c r="K42" s="1471"/>
    </row>
    <row r="43" spans="1:11" s="1470" customFormat="1" ht="14.25" customHeight="1">
      <c r="A43" s="1491" t="s">
        <v>32</v>
      </c>
      <c r="B43" s="1483">
        <v>151</v>
      </c>
      <c r="C43" s="1485">
        <v>101.3</v>
      </c>
      <c r="D43" s="1483">
        <v>96</v>
      </c>
      <c r="E43" s="1484">
        <v>15890</v>
      </c>
      <c r="F43" s="1485">
        <v>102.2</v>
      </c>
      <c r="G43" s="1486">
        <v>12308</v>
      </c>
      <c r="H43" s="1472"/>
      <c r="I43" s="1489"/>
      <c r="J43" s="1487"/>
      <c r="K43" s="1471"/>
    </row>
    <row r="44" spans="1:11" s="1470" customFormat="1" ht="14.25" customHeight="1">
      <c r="A44" s="1491" t="s">
        <v>142</v>
      </c>
      <c r="B44" s="1483">
        <v>772</v>
      </c>
      <c r="C44" s="1485">
        <v>94.3</v>
      </c>
      <c r="D44" s="1483">
        <v>448</v>
      </c>
      <c r="E44" s="1484">
        <v>77654</v>
      </c>
      <c r="F44" s="1485">
        <v>86.4</v>
      </c>
      <c r="G44" s="1486">
        <v>55850</v>
      </c>
      <c r="H44" s="1472"/>
      <c r="I44" s="1489"/>
      <c r="J44" s="1487"/>
      <c r="K44" s="1471"/>
    </row>
    <row r="45" spans="1:11" s="1470" customFormat="1" ht="14.25" customHeight="1">
      <c r="A45" s="1491" t="s">
        <v>143</v>
      </c>
      <c r="B45" s="1483">
        <v>990</v>
      </c>
      <c r="C45" s="1485">
        <v>149.5</v>
      </c>
      <c r="D45" s="1483">
        <v>311</v>
      </c>
      <c r="E45" s="1484">
        <v>85668</v>
      </c>
      <c r="F45" s="1485">
        <v>127.5</v>
      </c>
      <c r="G45" s="1486">
        <v>42131</v>
      </c>
      <c r="H45" s="1472"/>
      <c r="I45" s="1489"/>
      <c r="J45" s="1487"/>
      <c r="K45" s="1471"/>
    </row>
    <row r="46" spans="1:11" s="1470" customFormat="1" ht="14.25" customHeight="1">
      <c r="A46" s="1491" t="s">
        <v>144</v>
      </c>
      <c r="B46" s="1483">
        <v>214</v>
      </c>
      <c r="C46" s="1485">
        <v>150.69999999999999</v>
      </c>
      <c r="D46" s="1483">
        <v>121</v>
      </c>
      <c r="E46" s="1484">
        <v>20990</v>
      </c>
      <c r="F46" s="1485">
        <v>111.7</v>
      </c>
      <c r="G46" s="1486">
        <v>15510</v>
      </c>
      <c r="H46" s="1472"/>
      <c r="I46" s="1489"/>
      <c r="J46" s="1487"/>
      <c r="K46" s="1471"/>
    </row>
    <row r="47" spans="1:11" s="1470" customFormat="1" ht="14.25" customHeight="1">
      <c r="A47" s="1491" t="s">
        <v>145</v>
      </c>
      <c r="B47" s="1483">
        <v>783</v>
      </c>
      <c r="C47" s="1485">
        <v>112.8</v>
      </c>
      <c r="D47" s="1483">
        <v>369</v>
      </c>
      <c r="E47" s="1484">
        <v>81414</v>
      </c>
      <c r="F47" s="1485">
        <v>106.3</v>
      </c>
      <c r="G47" s="1486">
        <v>49202</v>
      </c>
      <c r="H47" s="1472"/>
      <c r="I47" s="1489"/>
      <c r="J47" s="1487"/>
      <c r="K47" s="1471"/>
    </row>
    <row r="48" spans="1:11" s="1470" customFormat="1" ht="14.25" customHeight="1">
      <c r="A48" s="1491" t="s">
        <v>33</v>
      </c>
      <c r="B48" s="1483">
        <v>739</v>
      </c>
      <c r="C48" s="1485">
        <v>85.5</v>
      </c>
      <c r="D48" s="1483">
        <v>412</v>
      </c>
      <c r="E48" s="1484">
        <v>84168</v>
      </c>
      <c r="F48" s="1485">
        <v>87.8</v>
      </c>
      <c r="G48" s="1486">
        <v>59646</v>
      </c>
      <c r="H48" s="1472"/>
      <c r="I48" s="1489"/>
      <c r="J48" s="1487"/>
      <c r="K48" s="1471"/>
    </row>
    <row r="49" spans="1:13" s="1470" customFormat="1" ht="14.25" customHeight="1">
      <c r="A49" s="1491" t="s">
        <v>146</v>
      </c>
      <c r="B49" s="1483">
        <v>144</v>
      </c>
      <c r="C49" s="1485">
        <v>71.3</v>
      </c>
      <c r="D49" s="1483">
        <v>92</v>
      </c>
      <c r="E49" s="1484">
        <v>15217</v>
      </c>
      <c r="F49" s="1485">
        <v>71.3</v>
      </c>
      <c r="G49" s="1486">
        <v>12094</v>
      </c>
      <c r="H49" s="1472"/>
      <c r="I49" s="1489"/>
      <c r="J49" s="1487"/>
      <c r="K49" s="1471"/>
    </row>
    <row r="50" spans="1:13" s="1470" customFormat="1" ht="14.25" customHeight="1">
      <c r="A50" s="1491" t="s">
        <v>147</v>
      </c>
      <c r="B50" s="1483">
        <v>3427</v>
      </c>
      <c r="C50" s="1485">
        <v>92.9</v>
      </c>
      <c r="D50" s="1483">
        <v>1072</v>
      </c>
      <c r="E50" s="1484">
        <v>373247</v>
      </c>
      <c r="F50" s="1485">
        <v>98.5</v>
      </c>
      <c r="G50" s="1486">
        <v>158538</v>
      </c>
      <c r="H50" s="1472"/>
      <c r="I50" s="1489"/>
      <c r="J50" s="1487"/>
      <c r="K50" s="1471"/>
    </row>
    <row r="51" spans="1:13" s="1470" customFormat="1" ht="14.25" customHeight="1">
      <c r="A51" s="1477" t="s">
        <v>148</v>
      </c>
      <c r="B51" s="1842">
        <v>9131</v>
      </c>
      <c r="C51" s="1846">
        <v>82.9</v>
      </c>
      <c r="D51" s="1842">
        <v>272</v>
      </c>
      <c r="E51" s="1843">
        <v>541982</v>
      </c>
      <c r="F51" s="1846">
        <v>83.1</v>
      </c>
      <c r="G51" s="1844">
        <v>48402</v>
      </c>
      <c r="H51" s="1472"/>
      <c r="I51" s="1495"/>
      <c r="J51" s="1480"/>
      <c r="K51" s="1471"/>
    </row>
    <row r="52" spans="1:13" s="1470" customFormat="1" ht="36">
      <c r="A52" s="1496" t="s">
        <v>1532</v>
      </c>
      <c r="B52" s="1483"/>
      <c r="C52" s="1485"/>
      <c r="D52" s="1483"/>
      <c r="E52" s="1484"/>
      <c r="F52" s="1485"/>
      <c r="G52" s="1486"/>
      <c r="H52" s="1497"/>
      <c r="I52" s="1492"/>
      <c r="J52" s="1471"/>
      <c r="K52" s="1471"/>
      <c r="L52" s="1471"/>
      <c r="M52" s="1471"/>
    </row>
    <row r="53" spans="1:13">
      <c r="B53" s="1498"/>
      <c r="C53" s="1498"/>
      <c r="D53" s="1498"/>
      <c r="E53" s="1497"/>
      <c r="F53" s="1499"/>
      <c r="G53" s="1497"/>
      <c r="H53" s="1497"/>
      <c r="I53" s="1492"/>
    </row>
    <row r="54" spans="1:13">
      <c r="A54" s="1498"/>
      <c r="B54" s="1498"/>
      <c r="C54" s="1498"/>
      <c r="D54" s="1498"/>
      <c r="E54" s="1498"/>
      <c r="F54" s="1498"/>
      <c r="G54" s="1498"/>
      <c r="H54" s="1497"/>
      <c r="I54" s="1492"/>
    </row>
    <row r="55" spans="1:13">
      <c r="A55" s="1498"/>
      <c r="B55" s="1498"/>
      <c r="C55" s="1498"/>
      <c r="D55" s="1498"/>
      <c r="E55" s="1498"/>
      <c r="F55" s="1498"/>
      <c r="G55" s="1498"/>
      <c r="H55" s="1497"/>
      <c r="I55" s="1492"/>
    </row>
    <row r="56" spans="1:13">
      <c r="B56" s="1498"/>
      <c r="C56" s="1498"/>
      <c r="D56" s="1498"/>
      <c r="E56" s="1498"/>
      <c r="F56" s="1498"/>
      <c r="G56" s="1498"/>
      <c r="H56" s="1497"/>
      <c r="I56" s="1492"/>
    </row>
    <row r="57" spans="1:13">
      <c r="B57" s="1498"/>
      <c r="C57" s="1498"/>
      <c r="D57" s="1498"/>
      <c r="E57" s="1498"/>
      <c r="F57" s="1498"/>
      <c r="G57" s="1498"/>
      <c r="H57" s="1497"/>
      <c r="I57" s="1470"/>
    </row>
    <row r="58" spans="1:13">
      <c r="B58" s="1498"/>
      <c r="C58" s="1498"/>
      <c r="D58" s="1498"/>
      <c r="E58" s="1498"/>
      <c r="F58" s="1498"/>
      <c r="G58" s="1498"/>
      <c r="H58" s="1497"/>
      <c r="I58" s="1470"/>
    </row>
    <row r="59" spans="1:13">
      <c r="B59" s="1498"/>
      <c r="C59" s="1498"/>
      <c r="D59" s="1498"/>
      <c r="E59" s="1498"/>
      <c r="F59" s="1498"/>
      <c r="G59" s="1498"/>
      <c r="H59" s="1497"/>
      <c r="I59" s="1470"/>
    </row>
    <row r="60" spans="1:13">
      <c r="B60" s="1498"/>
      <c r="C60" s="1498"/>
      <c r="D60" s="1498"/>
      <c r="E60" s="1498"/>
      <c r="F60" s="1498"/>
      <c r="G60" s="1498"/>
      <c r="H60" s="1497"/>
      <c r="I60" s="1470"/>
    </row>
    <row r="61" spans="1:13">
      <c r="B61" s="1498"/>
      <c r="C61" s="1498"/>
      <c r="D61" s="1498"/>
      <c r="E61" s="1498"/>
      <c r="F61" s="1498"/>
      <c r="G61" s="1498"/>
      <c r="H61" s="1497"/>
      <c r="I61" s="1470"/>
    </row>
    <row r="62" spans="1:13">
      <c r="B62" s="1498"/>
      <c r="C62" s="1498"/>
      <c r="D62" s="1498"/>
      <c r="E62" s="1498"/>
      <c r="F62" s="1498"/>
      <c r="G62" s="1498"/>
      <c r="H62" s="1497"/>
      <c r="I62" s="1470"/>
    </row>
    <row r="63" spans="1:13">
      <c r="B63" s="1498"/>
      <c r="C63" s="1498"/>
      <c r="D63" s="1498"/>
      <c r="E63" s="1498"/>
      <c r="F63" s="1498"/>
      <c r="G63" s="1498"/>
      <c r="H63" s="1497"/>
      <c r="I63" s="1470"/>
    </row>
    <row r="64" spans="1:13">
      <c r="I64" s="1470"/>
    </row>
    <row r="65" spans="9:9">
      <c r="I65" s="1470"/>
    </row>
    <row r="66" spans="9:9">
      <c r="I66" s="1470"/>
    </row>
  </sheetData>
  <mergeCells count="5">
    <mergeCell ref="A3:A4"/>
    <mergeCell ref="B3:D3"/>
    <mergeCell ref="E3:G3"/>
    <mergeCell ref="I1:J1"/>
    <mergeCell ref="I2:J2"/>
  </mergeCells>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showGridLines="0" zoomScaleNormal="100" workbookViewId="0">
      <pane xSplit="4" ySplit="4" topLeftCell="E5" activePane="bottomRight" state="frozen"/>
      <selection pane="topRight"/>
      <selection pane="bottomLeft"/>
      <selection pane="bottomRight" activeCell="T1" sqref="T1"/>
    </sheetView>
  </sheetViews>
  <sheetFormatPr defaultColWidth="9" defaultRowHeight="12"/>
  <cols>
    <col min="1" max="1" width="22.875" style="1460" customWidth="1"/>
    <col min="2" max="3" width="10.625" style="1460" customWidth="1"/>
    <col min="4" max="4" width="11.125" style="1460" customWidth="1"/>
    <col min="5" max="7" width="10.625" style="1460" customWidth="1"/>
    <col min="8" max="8" width="9" style="1523"/>
    <col min="9" max="16384" width="9" style="1460"/>
  </cols>
  <sheetData>
    <row r="1" spans="1:15" ht="18" customHeight="1">
      <c r="A1" s="1105" t="s">
        <v>2122</v>
      </c>
      <c r="B1" s="1500"/>
      <c r="C1" s="1500"/>
      <c r="D1" s="1500"/>
      <c r="E1" s="1500"/>
      <c r="F1" s="1057"/>
      <c r="H1" s="2272" t="s">
        <v>37</v>
      </c>
      <c r="I1" s="2272"/>
      <c r="J1" s="50"/>
    </row>
    <row r="2" spans="1:15" ht="18" customHeight="1">
      <c r="A2" s="1777" t="s">
        <v>2123</v>
      </c>
      <c r="B2" s="1501"/>
      <c r="C2" s="1501"/>
      <c r="D2" s="1501"/>
      <c r="E2" s="1501"/>
      <c r="F2" s="1501"/>
      <c r="H2" s="2273" t="s">
        <v>38</v>
      </c>
      <c r="I2" s="2273"/>
      <c r="J2" s="61"/>
    </row>
    <row r="3" spans="1:15" ht="29.25" customHeight="1">
      <c r="A3" s="2400" t="s">
        <v>1525</v>
      </c>
      <c r="B3" s="2325" t="s">
        <v>1580</v>
      </c>
      <c r="C3" s="2398" t="s">
        <v>1581</v>
      </c>
      <c r="D3" s="2398"/>
      <c r="E3" s="2398"/>
      <c r="F3" s="2397" t="s">
        <v>1582</v>
      </c>
      <c r="G3" s="2397"/>
      <c r="H3" s="1460"/>
      <c r="I3" s="1502"/>
    </row>
    <row r="4" spans="1:15" ht="63" customHeight="1" thickBot="1">
      <c r="A4" s="2401"/>
      <c r="B4" s="2399"/>
      <c r="C4" s="1418" t="s">
        <v>1583</v>
      </c>
      <c r="D4" s="1418" t="s">
        <v>1584</v>
      </c>
      <c r="E4" s="1418" t="s">
        <v>1585</v>
      </c>
      <c r="F4" s="1503" t="s">
        <v>1586</v>
      </c>
      <c r="G4" s="1504" t="s">
        <v>1587</v>
      </c>
      <c r="H4" s="1505"/>
      <c r="I4" s="1506"/>
      <c r="J4" s="1506"/>
      <c r="K4" s="1506"/>
      <c r="L4" s="1506"/>
      <c r="M4" s="1506"/>
      <c r="N4" s="1506"/>
      <c r="O4" s="1506"/>
    </row>
    <row r="5" spans="1:15" ht="18" customHeight="1" thickTop="1">
      <c r="A5" s="1129" t="s">
        <v>260</v>
      </c>
      <c r="B5" s="1420">
        <v>59522</v>
      </c>
      <c r="C5" s="1420">
        <v>39046</v>
      </c>
      <c r="D5" s="1420">
        <v>12674</v>
      </c>
      <c r="E5" s="1420">
        <v>4432</v>
      </c>
      <c r="F5" s="1420">
        <v>815</v>
      </c>
      <c r="G5" s="1865">
        <v>34091</v>
      </c>
      <c r="H5" s="1505"/>
      <c r="I5" s="1506"/>
      <c r="J5" s="1507"/>
      <c r="K5" s="1507"/>
      <c r="L5" s="1507"/>
      <c r="M5" s="1507"/>
      <c r="N5" s="1507"/>
      <c r="O5" s="1507"/>
    </row>
    <row r="6" spans="1:15" ht="14.25" customHeight="1">
      <c r="A6" s="1363" t="s">
        <v>261</v>
      </c>
      <c r="B6" s="1866"/>
      <c r="C6" s="1508"/>
      <c r="D6" s="1508"/>
      <c r="E6" s="1427"/>
      <c r="F6" s="1508"/>
      <c r="G6" s="1509"/>
      <c r="H6" s="1510"/>
      <c r="I6" s="1511"/>
      <c r="J6" s="1511"/>
      <c r="K6" s="1512"/>
      <c r="L6" s="1512"/>
      <c r="M6" s="1512"/>
      <c r="N6" s="1512"/>
      <c r="O6" s="1512"/>
    </row>
    <row r="7" spans="1:15" ht="14.25" customHeight="1">
      <c r="A7" s="1129" t="s">
        <v>199</v>
      </c>
      <c r="B7" s="1644">
        <v>13036</v>
      </c>
      <c r="C7" s="1644">
        <v>8617</v>
      </c>
      <c r="D7" s="1644">
        <v>1802</v>
      </c>
      <c r="E7" s="1644">
        <v>1179</v>
      </c>
      <c r="F7" s="1644">
        <v>153</v>
      </c>
      <c r="G7" s="1867">
        <v>7011</v>
      </c>
      <c r="H7" s="1513"/>
      <c r="I7" s="1511"/>
      <c r="J7" s="1511"/>
      <c r="K7" s="1512"/>
      <c r="L7" s="1512"/>
      <c r="M7" s="1512"/>
      <c r="N7" s="1512"/>
      <c r="O7" s="1512"/>
    </row>
    <row r="8" spans="1:15" ht="14.25" customHeight="1">
      <c r="A8" s="1371" t="s">
        <v>200</v>
      </c>
      <c r="B8" s="1168"/>
      <c r="C8" s="1514"/>
      <c r="D8" s="1168"/>
      <c r="E8" s="1514"/>
      <c r="F8" s="1671"/>
      <c r="G8" s="1671"/>
      <c r="H8" s="1511"/>
      <c r="I8" s="1511"/>
      <c r="J8" s="1511"/>
      <c r="K8" s="1512"/>
      <c r="L8" s="1512"/>
      <c r="M8" s="1512"/>
      <c r="N8" s="1512"/>
      <c r="O8" s="1512"/>
    </row>
    <row r="9" spans="1:15" ht="14.25" customHeight="1">
      <c r="A9" s="1135" t="s">
        <v>1530</v>
      </c>
      <c r="B9" s="1508"/>
      <c r="C9" s="1508"/>
      <c r="D9" s="1508"/>
      <c r="E9" s="1508"/>
      <c r="F9" s="1508"/>
      <c r="G9" s="1509"/>
      <c r="H9" s="1511"/>
      <c r="I9" s="1511"/>
      <c r="J9" s="1511"/>
      <c r="K9" s="1512"/>
      <c r="L9" s="1512"/>
      <c r="M9" s="1512"/>
      <c r="N9" s="1512"/>
      <c r="O9" s="1512"/>
    </row>
    <row r="10" spans="1:15" ht="14.25" customHeight="1">
      <c r="A10" s="1139" t="s">
        <v>10</v>
      </c>
      <c r="B10" s="1427">
        <v>2094</v>
      </c>
      <c r="C10" s="1424">
        <v>1474</v>
      </c>
      <c r="D10" s="1424">
        <v>278</v>
      </c>
      <c r="E10" s="1424">
        <v>176</v>
      </c>
      <c r="F10" s="1515">
        <v>37</v>
      </c>
      <c r="G10" s="1515">
        <v>1244</v>
      </c>
      <c r="H10" s="1516"/>
      <c r="I10" s="1512"/>
      <c r="J10" s="1512"/>
      <c r="K10" s="1512"/>
      <c r="L10" s="1512"/>
      <c r="M10" s="1512"/>
      <c r="N10" s="1512"/>
      <c r="O10" s="1512"/>
    </row>
    <row r="11" spans="1:15" ht="14.25" customHeight="1">
      <c r="A11" s="1139" t="s">
        <v>26</v>
      </c>
      <c r="B11" s="1427">
        <v>820</v>
      </c>
      <c r="C11" s="1424">
        <v>469</v>
      </c>
      <c r="D11" s="1424">
        <v>124</v>
      </c>
      <c r="E11" s="1424">
        <v>97</v>
      </c>
      <c r="F11" s="1515">
        <v>11</v>
      </c>
      <c r="G11" s="1515">
        <v>351</v>
      </c>
      <c r="H11" s="1516"/>
      <c r="I11" s="1512"/>
      <c r="J11" s="1512"/>
      <c r="K11" s="1512"/>
      <c r="L11" s="1512"/>
      <c r="M11" s="1512"/>
      <c r="N11" s="1512"/>
      <c r="O11" s="1512"/>
    </row>
    <row r="12" spans="1:15" ht="14.25" customHeight="1">
      <c r="A12" s="1139" t="s">
        <v>11</v>
      </c>
      <c r="B12" s="1427">
        <v>589</v>
      </c>
      <c r="C12" s="1424">
        <v>391</v>
      </c>
      <c r="D12" s="1424">
        <v>74</v>
      </c>
      <c r="E12" s="1424">
        <v>84</v>
      </c>
      <c r="F12" s="1515">
        <v>17</v>
      </c>
      <c r="G12" s="1515">
        <v>237</v>
      </c>
      <c r="H12" s="1516"/>
      <c r="I12" s="1512"/>
      <c r="J12" s="1512"/>
      <c r="K12" s="1512"/>
      <c r="L12" s="1512"/>
      <c r="M12" s="1512"/>
      <c r="N12" s="1512"/>
      <c r="O12" s="1512"/>
    </row>
    <row r="13" spans="1:15" ht="14.25" customHeight="1">
      <c r="A13" s="1139" t="s">
        <v>486</v>
      </c>
      <c r="B13" s="1427">
        <v>1345</v>
      </c>
      <c r="C13" s="1424">
        <v>964</v>
      </c>
      <c r="D13" s="1424">
        <v>76</v>
      </c>
      <c r="E13" s="1424">
        <v>144</v>
      </c>
      <c r="F13" s="1515">
        <v>18</v>
      </c>
      <c r="G13" s="1515">
        <v>618</v>
      </c>
      <c r="H13" s="1516"/>
      <c r="I13" s="1512"/>
      <c r="J13" s="1512"/>
      <c r="K13" s="1512"/>
      <c r="L13" s="1512"/>
      <c r="M13" s="1512"/>
      <c r="N13" s="1512"/>
      <c r="O13" s="1512"/>
    </row>
    <row r="14" spans="1:15" ht="14.25" customHeight="1">
      <c r="A14" s="1139" t="s">
        <v>12</v>
      </c>
      <c r="B14" s="1427">
        <v>1020</v>
      </c>
      <c r="C14" s="1424">
        <v>750</v>
      </c>
      <c r="D14" s="1424">
        <v>98</v>
      </c>
      <c r="E14" s="1424">
        <v>96</v>
      </c>
      <c r="F14" s="1515">
        <v>13</v>
      </c>
      <c r="G14" s="1515">
        <v>623</v>
      </c>
      <c r="H14" s="1516"/>
      <c r="I14" s="1512"/>
      <c r="J14" s="1512"/>
      <c r="K14" s="1512"/>
      <c r="L14" s="1512"/>
      <c r="M14" s="1512"/>
      <c r="N14" s="1512"/>
      <c r="O14" s="1512"/>
    </row>
    <row r="15" spans="1:15" ht="14.25" customHeight="1">
      <c r="A15" s="1139" t="s">
        <v>13</v>
      </c>
      <c r="B15" s="1427">
        <v>1095</v>
      </c>
      <c r="C15" s="1424">
        <v>624</v>
      </c>
      <c r="D15" s="1424">
        <v>191</v>
      </c>
      <c r="E15" s="1424">
        <v>130</v>
      </c>
      <c r="F15" s="1515">
        <v>17</v>
      </c>
      <c r="G15" s="1515">
        <v>513</v>
      </c>
      <c r="H15" s="1516"/>
      <c r="I15" s="1512"/>
      <c r="J15" s="1512"/>
      <c r="K15" s="1512"/>
      <c r="L15" s="1512"/>
      <c r="M15" s="1512"/>
      <c r="N15" s="1512"/>
      <c r="O15" s="1512"/>
    </row>
    <row r="16" spans="1:15" ht="14.25" customHeight="1">
      <c r="A16" s="1139" t="s">
        <v>27</v>
      </c>
      <c r="B16" s="1427">
        <v>2272</v>
      </c>
      <c r="C16" s="1424">
        <v>1332</v>
      </c>
      <c r="D16" s="1424">
        <v>268</v>
      </c>
      <c r="E16" s="1424">
        <v>234</v>
      </c>
      <c r="F16" s="1515">
        <v>10</v>
      </c>
      <c r="G16" s="1515">
        <v>1168</v>
      </c>
      <c r="H16" s="1516"/>
      <c r="I16" s="1512"/>
      <c r="J16" s="1512"/>
      <c r="K16" s="1512"/>
      <c r="L16" s="1512"/>
      <c r="M16" s="1512"/>
      <c r="N16" s="1512"/>
      <c r="O16" s="1512"/>
    </row>
    <row r="17" spans="1:15" ht="14.25" customHeight="1">
      <c r="A17" s="1139" t="s">
        <v>14</v>
      </c>
      <c r="B17" s="1427">
        <v>930</v>
      </c>
      <c r="C17" s="1424">
        <v>569</v>
      </c>
      <c r="D17" s="1424">
        <v>218</v>
      </c>
      <c r="E17" s="1424">
        <v>80</v>
      </c>
      <c r="F17" s="1515">
        <v>17</v>
      </c>
      <c r="G17" s="1515">
        <v>553</v>
      </c>
      <c r="H17" s="1516"/>
      <c r="I17" s="1512"/>
      <c r="J17" s="1512"/>
      <c r="K17" s="1512"/>
      <c r="L17" s="1512"/>
      <c r="M17" s="1512"/>
      <c r="N17" s="1512"/>
      <c r="O17" s="1512"/>
    </row>
    <row r="18" spans="1:15" ht="26.1" customHeight="1">
      <c r="A18" s="1374" t="s">
        <v>1531</v>
      </c>
      <c r="B18" s="1420"/>
      <c r="C18" s="1420"/>
      <c r="D18" s="1420"/>
      <c r="E18" s="1420"/>
      <c r="F18" s="1420"/>
      <c r="G18" s="1865"/>
      <c r="H18" s="1516"/>
      <c r="I18" s="1512"/>
      <c r="J18" s="1512"/>
      <c r="K18" s="1512"/>
      <c r="L18" s="1512"/>
      <c r="M18" s="1512"/>
      <c r="N18" s="1512"/>
      <c r="O18" s="1512"/>
    </row>
    <row r="19" spans="1:15" ht="14.25" customHeight="1">
      <c r="A19" s="1139" t="s">
        <v>204</v>
      </c>
      <c r="B19" s="1508">
        <v>2871</v>
      </c>
      <c r="C19" s="1508">
        <v>2044</v>
      </c>
      <c r="D19" s="1866">
        <v>475</v>
      </c>
      <c r="E19" s="1508">
        <v>138</v>
      </c>
      <c r="F19" s="1868">
        <v>13</v>
      </c>
      <c r="G19" s="1509">
        <v>1704</v>
      </c>
      <c r="H19" s="5"/>
    </row>
    <row r="20" spans="1:15" ht="14.25" customHeight="1">
      <c r="A20" s="1375" t="s">
        <v>201</v>
      </c>
      <c r="B20" s="1420">
        <v>10864</v>
      </c>
      <c r="C20" s="1420">
        <v>6837</v>
      </c>
      <c r="D20" s="1420">
        <v>2451</v>
      </c>
      <c r="E20" s="1420">
        <v>893</v>
      </c>
      <c r="F20" s="1420">
        <v>127</v>
      </c>
      <c r="G20" s="1869">
        <v>6243</v>
      </c>
      <c r="H20" s="4"/>
    </row>
    <row r="21" spans="1:15" ht="14.25" customHeight="1">
      <c r="A21" s="1371" t="s">
        <v>200</v>
      </c>
      <c r="B21" s="1424"/>
      <c r="C21" s="1424"/>
      <c r="D21" s="1424"/>
      <c r="E21" s="1424"/>
      <c r="F21" s="1515"/>
      <c r="G21" s="1515"/>
      <c r="H21" s="1517"/>
    </row>
    <row r="22" spans="1:15" ht="14.25" customHeight="1">
      <c r="A22" s="1135" t="s">
        <v>1530</v>
      </c>
      <c r="B22" s="1424"/>
      <c r="C22" s="1424"/>
      <c r="D22" s="1424"/>
      <c r="E22" s="1424"/>
      <c r="F22" s="1515"/>
      <c r="G22" s="1515"/>
      <c r="H22" s="1517"/>
    </row>
    <row r="23" spans="1:15" ht="14.25" customHeight="1">
      <c r="A23" s="1139" t="s">
        <v>8</v>
      </c>
      <c r="B23" s="1424">
        <v>1679</v>
      </c>
      <c r="C23" s="1424">
        <v>1167</v>
      </c>
      <c r="D23" s="1424">
        <v>275</v>
      </c>
      <c r="E23" s="1424">
        <v>142</v>
      </c>
      <c r="F23" s="1515">
        <v>22</v>
      </c>
      <c r="G23" s="1515">
        <v>915</v>
      </c>
      <c r="H23" s="1517"/>
    </row>
    <row r="24" spans="1:15" ht="14.25" customHeight="1">
      <c r="A24" s="1139" t="s">
        <v>9</v>
      </c>
      <c r="B24" s="1424">
        <v>826</v>
      </c>
      <c r="C24" s="1424">
        <v>518</v>
      </c>
      <c r="D24" s="1424">
        <v>183</v>
      </c>
      <c r="E24" s="1424">
        <v>77</v>
      </c>
      <c r="F24" s="1424">
        <v>9</v>
      </c>
      <c r="G24" s="1515">
        <v>339</v>
      </c>
      <c r="H24" s="1517"/>
    </row>
    <row r="25" spans="1:15" ht="14.25" customHeight="1">
      <c r="A25" s="1139" t="s">
        <v>28</v>
      </c>
      <c r="B25" s="1424">
        <v>1512</v>
      </c>
      <c r="C25" s="1424">
        <v>590</v>
      </c>
      <c r="D25" s="1424">
        <v>741</v>
      </c>
      <c r="E25" s="1424">
        <v>122</v>
      </c>
      <c r="F25" s="1515">
        <v>10</v>
      </c>
      <c r="G25" s="1515">
        <v>637</v>
      </c>
      <c r="H25" s="1517"/>
    </row>
    <row r="26" spans="1:15" ht="14.25" customHeight="1">
      <c r="A26" s="1139" t="s">
        <v>138</v>
      </c>
      <c r="B26" s="1424">
        <v>2054</v>
      </c>
      <c r="C26" s="1424">
        <v>1438</v>
      </c>
      <c r="D26" s="1424">
        <v>258</v>
      </c>
      <c r="E26" s="1424">
        <v>137</v>
      </c>
      <c r="F26" s="1515">
        <v>34</v>
      </c>
      <c r="G26" s="1515">
        <v>1281</v>
      </c>
      <c r="H26" s="5"/>
    </row>
    <row r="27" spans="1:15" ht="14.25" customHeight="1">
      <c r="A27" s="1139" t="s">
        <v>29</v>
      </c>
      <c r="B27" s="1424">
        <v>1905</v>
      </c>
      <c r="C27" s="1424">
        <v>1223</v>
      </c>
      <c r="D27" s="1424">
        <v>380</v>
      </c>
      <c r="E27" s="1424">
        <v>198</v>
      </c>
      <c r="F27" s="1515">
        <v>17</v>
      </c>
      <c r="G27" s="1515">
        <v>1123</v>
      </c>
      <c r="H27" s="1518"/>
    </row>
    <row r="28" spans="1:15" ht="26.1" customHeight="1">
      <c r="A28" s="1374" t="s">
        <v>1531</v>
      </c>
      <c r="B28" s="1424"/>
      <c r="C28" s="1424"/>
      <c r="D28" s="1424"/>
      <c r="E28" s="1424"/>
      <c r="F28" s="1515"/>
      <c r="G28" s="1515"/>
      <c r="H28" s="1519"/>
    </row>
    <row r="29" spans="1:15" ht="14.25" customHeight="1">
      <c r="A29" s="1139" t="s">
        <v>205</v>
      </c>
      <c r="B29" s="1424">
        <v>2888</v>
      </c>
      <c r="C29" s="1424">
        <v>1901</v>
      </c>
      <c r="D29" s="1424">
        <v>614</v>
      </c>
      <c r="E29" s="1838">
        <v>217</v>
      </c>
      <c r="F29" s="1515">
        <v>35</v>
      </c>
      <c r="G29" s="1515">
        <v>1948</v>
      </c>
      <c r="H29" s="1517"/>
    </row>
    <row r="30" spans="1:15" ht="14.25" customHeight="1">
      <c r="A30" s="1129" t="s">
        <v>202</v>
      </c>
      <c r="B30" s="1420">
        <v>11202</v>
      </c>
      <c r="C30" s="1420">
        <v>7035</v>
      </c>
      <c r="D30" s="1420">
        <v>2788</v>
      </c>
      <c r="E30" s="1420">
        <v>846</v>
      </c>
      <c r="F30" s="1420">
        <v>197</v>
      </c>
      <c r="G30" s="1869">
        <v>5239</v>
      </c>
      <c r="H30" s="1517"/>
    </row>
    <row r="31" spans="1:15" ht="14.25" customHeight="1">
      <c r="A31" s="1371" t="s">
        <v>200</v>
      </c>
      <c r="B31" s="1420"/>
      <c r="C31" s="1420"/>
      <c r="D31" s="1420"/>
      <c r="E31" s="1420"/>
      <c r="F31" s="1420"/>
      <c r="G31" s="1869"/>
      <c r="H31" s="1517"/>
    </row>
    <row r="32" spans="1:15" ht="14.25" customHeight="1">
      <c r="A32" s="1135" t="s">
        <v>1530</v>
      </c>
      <c r="B32" s="1424"/>
      <c r="C32" s="1424"/>
      <c r="D32" s="1424"/>
      <c r="E32" s="1424"/>
      <c r="F32" s="1515"/>
      <c r="G32" s="1515"/>
      <c r="H32" s="1517"/>
    </row>
    <row r="33" spans="1:8" ht="14.25" customHeight="1">
      <c r="A33" s="1139" t="s">
        <v>139</v>
      </c>
      <c r="B33" s="1424">
        <v>1172</v>
      </c>
      <c r="C33" s="1424">
        <v>781</v>
      </c>
      <c r="D33" s="1424">
        <v>241</v>
      </c>
      <c r="E33" s="1424">
        <v>113</v>
      </c>
      <c r="F33" s="1515">
        <v>22</v>
      </c>
      <c r="G33" s="1515">
        <v>569</v>
      </c>
      <c r="H33" s="1518"/>
    </row>
    <row r="34" spans="1:8" ht="14.25" customHeight="1">
      <c r="A34" s="1139" t="s">
        <v>140</v>
      </c>
      <c r="B34" s="1424">
        <v>2358</v>
      </c>
      <c r="C34" s="1424">
        <v>1605</v>
      </c>
      <c r="D34" s="1424">
        <v>358</v>
      </c>
      <c r="E34" s="1424">
        <v>262</v>
      </c>
      <c r="F34" s="1515">
        <v>49</v>
      </c>
      <c r="G34" s="1515">
        <v>1056</v>
      </c>
      <c r="H34" s="1517"/>
    </row>
    <row r="35" spans="1:8" ht="14.25" customHeight="1">
      <c r="A35" s="1139" t="s">
        <v>30</v>
      </c>
      <c r="B35" s="1424">
        <v>2727</v>
      </c>
      <c r="C35" s="1424">
        <v>1699</v>
      </c>
      <c r="D35" s="1424">
        <v>699</v>
      </c>
      <c r="E35" s="1424">
        <v>201</v>
      </c>
      <c r="F35" s="1515">
        <v>35</v>
      </c>
      <c r="G35" s="1515">
        <v>1407</v>
      </c>
      <c r="H35" s="1517"/>
    </row>
    <row r="36" spans="1:8" ht="14.25" customHeight="1">
      <c r="A36" s="1139" t="s">
        <v>141</v>
      </c>
      <c r="B36" s="1424">
        <v>1876</v>
      </c>
      <c r="C36" s="1424">
        <v>744</v>
      </c>
      <c r="D36" s="1424">
        <v>971</v>
      </c>
      <c r="E36" s="1424">
        <v>72</v>
      </c>
      <c r="F36" s="1515">
        <v>40</v>
      </c>
      <c r="G36" s="1515">
        <v>544</v>
      </c>
      <c r="H36" s="1517"/>
    </row>
    <row r="37" spans="1:8" ht="14.25" customHeight="1">
      <c r="A37" s="1139" t="s">
        <v>31</v>
      </c>
      <c r="B37" s="1424">
        <v>652</v>
      </c>
      <c r="C37" s="1424">
        <v>408</v>
      </c>
      <c r="D37" s="1424">
        <v>114</v>
      </c>
      <c r="E37" s="1424">
        <v>89</v>
      </c>
      <c r="F37" s="1515">
        <v>13</v>
      </c>
      <c r="G37" s="1515">
        <v>311</v>
      </c>
      <c r="H37" s="1517"/>
    </row>
    <row r="38" spans="1:8" ht="26.1" customHeight="1">
      <c r="A38" s="1374" t="s">
        <v>1531</v>
      </c>
      <c r="B38" s="1424"/>
      <c r="C38" s="1424"/>
      <c r="D38" s="1424"/>
      <c r="E38" s="1424"/>
      <c r="F38" s="1515"/>
      <c r="G38" s="1515"/>
      <c r="H38" s="1517"/>
    </row>
    <row r="39" spans="1:8" ht="14.25" customHeight="1">
      <c r="A39" s="1139" t="s">
        <v>206</v>
      </c>
      <c r="B39" s="1424">
        <v>2417</v>
      </c>
      <c r="C39" s="1424">
        <v>1798</v>
      </c>
      <c r="D39" s="1424">
        <v>405</v>
      </c>
      <c r="E39" s="1424">
        <v>109</v>
      </c>
      <c r="F39" s="1515">
        <v>38</v>
      </c>
      <c r="G39" s="1515">
        <v>1352</v>
      </c>
      <c r="H39" s="1517"/>
    </row>
    <row r="40" spans="1:8" ht="14.25" customHeight="1">
      <c r="A40" s="1129" t="s">
        <v>203</v>
      </c>
      <c r="B40" s="1420">
        <v>8381</v>
      </c>
      <c r="C40" s="1420">
        <v>5131</v>
      </c>
      <c r="D40" s="1420">
        <v>1907</v>
      </c>
      <c r="E40" s="1420">
        <v>929</v>
      </c>
      <c r="F40" s="1420">
        <v>122</v>
      </c>
      <c r="G40" s="1869">
        <v>4482</v>
      </c>
      <c r="H40" s="1517"/>
    </row>
    <row r="41" spans="1:8" ht="14.25" customHeight="1">
      <c r="A41" s="1371" t="s">
        <v>200</v>
      </c>
      <c r="B41" s="1424"/>
      <c r="C41" s="1424"/>
      <c r="D41" s="1424"/>
      <c r="E41" s="1424"/>
      <c r="F41" s="1515"/>
      <c r="G41" s="1515"/>
      <c r="H41" s="1517"/>
    </row>
    <row r="42" spans="1:8" ht="14.25" customHeight="1">
      <c r="A42" s="1135" t="s">
        <v>1530</v>
      </c>
      <c r="B42" s="1424"/>
      <c r="C42" s="1424"/>
      <c r="D42" s="1424"/>
      <c r="E42" s="1424"/>
      <c r="F42" s="1515"/>
      <c r="G42" s="1515"/>
      <c r="H42" s="1517"/>
    </row>
    <row r="43" spans="1:8" ht="14.25" customHeight="1">
      <c r="A43" s="1139" t="s">
        <v>32</v>
      </c>
      <c r="B43" s="1424">
        <v>444</v>
      </c>
      <c r="C43" s="1424">
        <v>310</v>
      </c>
      <c r="D43" s="1424">
        <v>58</v>
      </c>
      <c r="E43" s="1424">
        <v>52</v>
      </c>
      <c r="F43" s="1515">
        <v>13</v>
      </c>
      <c r="G43" s="1515">
        <v>236</v>
      </c>
      <c r="H43" s="1517"/>
    </row>
    <row r="44" spans="1:8" ht="14.25" customHeight="1">
      <c r="A44" s="1139" t="s">
        <v>142</v>
      </c>
      <c r="B44" s="1424">
        <v>1304</v>
      </c>
      <c r="C44" s="1424">
        <v>872</v>
      </c>
      <c r="D44" s="1424">
        <v>206</v>
      </c>
      <c r="E44" s="1424">
        <v>165</v>
      </c>
      <c r="F44" s="1515">
        <v>17</v>
      </c>
      <c r="G44" s="1515">
        <v>650</v>
      </c>
      <c r="H44" s="1517"/>
    </row>
    <row r="45" spans="1:8" ht="14.25" customHeight="1">
      <c r="A45" s="1139" t="s">
        <v>143</v>
      </c>
      <c r="B45" s="1424">
        <v>1026</v>
      </c>
      <c r="C45" s="1424">
        <v>643</v>
      </c>
      <c r="D45" s="1424">
        <v>220</v>
      </c>
      <c r="E45" s="1424">
        <v>129</v>
      </c>
      <c r="F45" s="1515">
        <v>15</v>
      </c>
      <c r="G45" s="1515">
        <v>619</v>
      </c>
      <c r="H45" s="1517"/>
    </row>
    <row r="46" spans="1:8" ht="14.25" customHeight="1">
      <c r="A46" s="1139" t="s">
        <v>144</v>
      </c>
      <c r="B46" s="1424">
        <v>725</v>
      </c>
      <c r="C46" s="1424">
        <v>485</v>
      </c>
      <c r="D46" s="1424">
        <v>123</v>
      </c>
      <c r="E46" s="1424">
        <v>84</v>
      </c>
      <c r="F46" s="1515">
        <v>13</v>
      </c>
      <c r="G46" s="1515">
        <v>274</v>
      </c>
      <c r="H46" s="1517"/>
    </row>
    <row r="47" spans="1:8" ht="14.25" customHeight="1">
      <c r="A47" s="1139" t="s">
        <v>145</v>
      </c>
      <c r="B47" s="1424">
        <v>1134</v>
      </c>
      <c r="C47" s="1424">
        <v>488</v>
      </c>
      <c r="D47" s="1424">
        <v>482</v>
      </c>
      <c r="E47" s="1424">
        <v>98</v>
      </c>
      <c r="F47" s="1515">
        <v>10</v>
      </c>
      <c r="G47" s="1515">
        <v>698</v>
      </c>
      <c r="H47" s="1517"/>
    </row>
    <row r="48" spans="1:8" ht="14.25" customHeight="1">
      <c r="A48" s="1139" t="s">
        <v>33</v>
      </c>
      <c r="B48" s="1424">
        <v>958</v>
      </c>
      <c r="C48" s="1424">
        <v>618</v>
      </c>
      <c r="D48" s="1424">
        <v>177</v>
      </c>
      <c r="E48" s="1424">
        <v>104</v>
      </c>
      <c r="F48" s="1515">
        <v>18</v>
      </c>
      <c r="G48" s="1515">
        <v>369</v>
      </c>
      <c r="H48" s="1517"/>
    </row>
    <row r="49" spans="1:8" ht="14.25" customHeight="1">
      <c r="A49" s="1139" t="s">
        <v>146</v>
      </c>
      <c r="B49" s="1424">
        <v>571</v>
      </c>
      <c r="C49" s="1424">
        <v>372</v>
      </c>
      <c r="D49" s="1424">
        <v>96</v>
      </c>
      <c r="E49" s="1424">
        <v>69</v>
      </c>
      <c r="F49" s="1515">
        <v>13</v>
      </c>
      <c r="G49" s="1515">
        <v>295</v>
      </c>
      <c r="H49" s="1517"/>
    </row>
    <row r="50" spans="1:8" ht="14.25" customHeight="1">
      <c r="A50" s="1139" t="s">
        <v>147</v>
      </c>
      <c r="B50" s="1424">
        <v>2219</v>
      </c>
      <c r="C50" s="1424">
        <v>1343</v>
      </c>
      <c r="D50" s="1424">
        <v>545</v>
      </c>
      <c r="E50" s="1424">
        <v>228</v>
      </c>
      <c r="F50" s="1515">
        <v>23</v>
      </c>
      <c r="G50" s="1515">
        <v>1341</v>
      </c>
      <c r="H50" s="1517"/>
    </row>
    <row r="51" spans="1:8" ht="14.25" customHeight="1">
      <c r="A51" s="1129" t="s">
        <v>148</v>
      </c>
      <c r="B51" s="1420">
        <v>16039</v>
      </c>
      <c r="C51" s="1420">
        <v>11426</v>
      </c>
      <c r="D51" s="1420">
        <v>3726</v>
      </c>
      <c r="E51" s="1420">
        <v>585</v>
      </c>
      <c r="F51" s="1865">
        <v>216</v>
      </c>
      <c r="G51" s="1865">
        <v>11116</v>
      </c>
      <c r="H51" s="1517"/>
    </row>
    <row r="52" spans="1:8" ht="36">
      <c r="A52" s="1381" t="s">
        <v>1532</v>
      </c>
      <c r="B52" s="1424"/>
      <c r="C52" s="1424"/>
      <c r="D52" s="1424"/>
      <c r="E52" s="1424"/>
      <c r="F52" s="1515"/>
      <c r="G52" s="1515"/>
      <c r="H52" s="1517"/>
    </row>
    <row r="53" spans="1:8" ht="12.95" customHeight="1">
      <c r="A53" s="1520"/>
      <c r="H53" s="1517"/>
    </row>
    <row r="54" spans="1:8" s="1120" customFormat="1" ht="12.95" customHeight="1">
      <c r="A54" s="1144" t="s">
        <v>561</v>
      </c>
      <c r="B54" s="1521"/>
      <c r="C54" s="1521"/>
      <c r="D54" s="1521"/>
      <c r="E54" s="1521"/>
      <c r="F54" s="1521"/>
      <c r="G54" s="1521"/>
      <c r="H54" s="1521"/>
    </row>
    <row r="55" spans="1:8" s="1120" customFormat="1" ht="12.95" customHeight="1">
      <c r="A55" s="1849" t="s">
        <v>832</v>
      </c>
      <c r="B55" s="1145"/>
      <c r="C55" s="1145"/>
      <c r="D55" s="1177"/>
      <c r="E55" s="1177"/>
      <c r="F55" s="1177"/>
      <c r="G55" s="1177"/>
      <c r="H55" s="1177"/>
    </row>
    <row r="56" spans="1:8" s="1120" customFormat="1" ht="12.95" customHeight="1">
      <c r="A56" s="1144" t="s">
        <v>268</v>
      </c>
      <c r="B56" s="1145"/>
      <c r="C56" s="1145"/>
      <c r="D56" s="1177"/>
      <c r="E56" s="1200"/>
      <c r="F56" s="1177"/>
      <c r="G56" s="1177"/>
      <c r="H56" s="1177"/>
    </row>
    <row r="57" spans="1:8" s="1120" customFormat="1" ht="12.95" customHeight="1">
      <c r="A57" s="1146" t="s">
        <v>270</v>
      </c>
      <c r="B57" s="1521"/>
      <c r="C57" s="1521"/>
      <c r="D57" s="1521"/>
      <c r="E57" s="1521"/>
      <c r="F57" s="1521"/>
      <c r="G57" s="1521"/>
      <c r="H57" s="1521"/>
    </row>
    <row r="58" spans="1:8" s="1120" customFormat="1" ht="12.95" customHeight="1">
      <c r="A58" s="1202" t="s">
        <v>831</v>
      </c>
      <c r="B58" s="1145"/>
      <c r="C58" s="1145"/>
      <c r="D58" s="1177"/>
      <c r="E58" s="1177"/>
      <c r="F58" s="1177"/>
      <c r="G58" s="1177"/>
      <c r="H58" s="1177"/>
    </row>
    <row r="59" spans="1:8" s="1120" customFormat="1" ht="12.95" customHeight="1">
      <c r="A59" s="1146" t="s">
        <v>269</v>
      </c>
      <c r="B59" s="1145"/>
      <c r="C59" s="1145"/>
      <c r="D59" s="1177"/>
      <c r="E59" s="1177"/>
      <c r="F59" s="1177"/>
      <c r="G59" s="1177"/>
      <c r="H59" s="1177"/>
    </row>
    <row r="60" spans="1:8" s="1120" customFormat="1" ht="12.95" customHeight="1">
      <c r="B60" s="1522"/>
      <c r="C60" s="1522"/>
    </row>
    <row r="61" spans="1:8" s="1120" customFormat="1" ht="12.95" customHeight="1">
      <c r="A61" s="2396"/>
      <c r="B61" s="2396"/>
      <c r="C61" s="2396"/>
      <c r="E61" s="1136"/>
    </row>
    <row r="62" spans="1:8" s="1120" customFormat="1">
      <c r="A62" s="2396"/>
      <c r="B62" s="2396"/>
      <c r="C62" s="2396"/>
    </row>
    <row r="63" spans="1:8" s="1120" customFormat="1">
      <c r="A63" s="2396"/>
      <c r="B63" s="2396"/>
      <c r="C63" s="2396"/>
      <c r="E63" s="1136"/>
    </row>
    <row r="64" spans="1:8" s="1120" customFormat="1">
      <c r="A64" s="2396"/>
      <c r="B64" s="2396"/>
      <c r="C64" s="2396"/>
    </row>
    <row r="65" spans="1:3" s="1120" customFormat="1">
      <c r="A65" s="2396"/>
      <c r="B65" s="2396"/>
      <c r="C65" s="2396"/>
    </row>
    <row r="66" spans="1:3" s="1120" customFormat="1">
      <c r="A66" s="2396"/>
      <c r="B66" s="2396"/>
      <c r="C66" s="2396"/>
    </row>
  </sheetData>
  <mergeCells count="12">
    <mergeCell ref="H1:I1"/>
    <mergeCell ref="H2:I2"/>
    <mergeCell ref="A66:C66"/>
    <mergeCell ref="A62:C62"/>
    <mergeCell ref="A63:C63"/>
    <mergeCell ref="A64:C64"/>
    <mergeCell ref="A65:C65"/>
    <mergeCell ref="A61:C61"/>
    <mergeCell ref="F3:G3"/>
    <mergeCell ref="C3:E3"/>
    <mergeCell ref="B3:B4"/>
    <mergeCell ref="A3:A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showGridLines="0" zoomScaleNormal="100" workbookViewId="0">
      <pane xSplit="4" ySplit="5" topLeftCell="E6" activePane="bottomRight" state="frozen"/>
      <selection pane="topRight"/>
      <selection pane="bottomLeft"/>
      <selection pane="bottomRight" activeCell="T1" sqref="T1"/>
    </sheetView>
  </sheetViews>
  <sheetFormatPr defaultColWidth="9" defaultRowHeight="12"/>
  <cols>
    <col min="1" max="1" width="22.875" style="1460" customWidth="1"/>
    <col min="2" max="6" width="11" style="1460" customWidth="1"/>
    <col min="7" max="7" width="11.125" style="1460" customWidth="1"/>
    <col min="8" max="16384" width="9" style="1460"/>
  </cols>
  <sheetData>
    <row r="1" spans="1:11" ht="18" customHeight="1">
      <c r="A1" s="1055" t="s">
        <v>2125</v>
      </c>
      <c r="B1" s="1055"/>
      <c r="C1" s="1055"/>
      <c r="D1" s="1055"/>
      <c r="E1" s="1148"/>
      <c r="J1" s="1106" t="s">
        <v>37</v>
      </c>
      <c r="K1" s="1016"/>
    </row>
    <row r="2" spans="1:11" ht="18" customHeight="1">
      <c r="A2" s="1775" t="s">
        <v>2124</v>
      </c>
      <c r="B2" s="1524"/>
      <c r="C2" s="1524"/>
      <c r="D2" s="1524"/>
      <c r="E2" s="1524"/>
      <c r="J2" s="1108" t="s">
        <v>38</v>
      </c>
      <c r="K2" s="1019"/>
    </row>
    <row r="3" spans="1:11" ht="27" customHeight="1">
      <c r="A3" s="2330" t="s">
        <v>1525</v>
      </c>
      <c r="B3" s="2281" t="s">
        <v>1588</v>
      </c>
      <c r="C3" s="2302" t="s">
        <v>1581</v>
      </c>
      <c r="D3" s="2302"/>
      <c r="E3" s="2302"/>
      <c r="F3" s="2406" t="s">
        <v>1582</v>
      </c>
      <c r="G3" s="2406"/>
    </row>
    <row r="4" spans="1:11" ht="52.5" customHeight="1">
      <c r="A4" s="2332"/>
      <c r="B4" s="2281"/>
      <c r="C4" s="1184" t="s">
        <v>1589</v>
      </c>
      <c r="D4" s="1293" t="s">
        <v>1584</v>
      </c>
      <c r="E4" s="1293" t="s">
        <v>1585</v>
      </c>
      <c r="F4" s="1525" t="s">
        <v>1586</v>
      </c>
      <c r="G4" s="1292" t="s">
        <v>1587</v>
      </c>
      <c r="H4" s="1523"/>
    </row>
    <row r="5" spans="1:11" ht="18" customHeight="1" thickBot="1">
      <c r="A5" s="2404"/>
      <c r="B5" s="2405" t="s">
        <v>1590</v>
      </c>
      <c r="C5" s="2405"/>
      <c r="D5" s="2405"/>
      <c r="E5" s="2405"/>
      <c r="F5" s="2405"/>
      <c r="G5" s="2405"/>
    </row>
    <row r="6" spans="1:11" ht="16.5" customHeight="1" thickTop="1">
      <c r="A6" s="1129" t="s">
        <v>260</v>
      </c>
      <c r="B6" s="1641">
        <v>68</v>
      </c>
      <c r="C6" s="1641">
        <v>61.5</v>
      </c>
      <c r="D6" s="1641">
        <v>70.3</v>
      </c>
      <c r="E6" s="1641">
        <v>97.7</v>
      </c>
      <c r="F6" s="1641">
        <v>85.6</v>
      </c>
      <c r="G6" s="1642">
        <v>50.5</v>
      </c>
      <c r="H6" s="50"/>
      <c r="I6" s="1526"/>
      <c r="J6" s="1526"/>
    </row>
    <row r="7" spans="1:11" ht="14.25" customHeight="1">
      <c r="A7" s="1363" t="s">
        <v>261</v>
      </c>
      <c r="B7" s="1649"/>
      <c r="C7" s="1649"/>
      <c r="D7" s="1649"/>
      <c r="E7" s="1649"/>
      <c r="F7" s="1650"/>
      <c r="G7" s="1650"/>
      <c r="H7" s="1526"/>
      <c r="I7" s="1526"/>
      <c r="J7" s="1526"/>
    </row>
    <row r="8" spans="1:11" ht="14.25" customHeight="1">
      <c r="A8" s="1129" t="s">
        <v>199</v>
      </c>
      <c r="B8" s="1786">
        <v>74.400000000000006</v>
      </c>
      <c r="C8" s="1870">
        <v>68.3</v>
      </c>
      <c r="D8" s="1786">
        <v>70.5</v>
      </c>
      <c r="E8" s="1870">
        <v>95.8</v>
      </c>
      <c r="F8" s="1871">
        <v>90.8</v>
      </c>
      <c r="G8" s="1871">
        <v>59.1</v>
      </c>
      <c r="H8" s="1526"/>
      <c r="I8" s="1526"/>
      <c r="J8" s="1526"/>
    </row>
    <row r="9" spans="1:11" ht="14.25" customHeight="1">
      <c r="A9" s="1371" t="s">
        <v>200</v>
      </c>
      <c r="B9" s="1786"/>
      <c r="C9" s="1514"/>
      <c r="D9" s="1786"/>
      <c r="E9" s="1514"/>
      <c r="F9" s="1871"/>
      <c r="G9" s="1871"/>
      <c r="H9" s="1526"/>
      <c r="I9" s="1526"/>
      <c r="J9" s="1526"/>
    </row>
    <row r="10" spans="1:11" ht="14.25" customHeight="1">
      <c r="A10" s="1135" t="s">
        <v>1530</v>
      </c>
      <c r="B10" s="1527"/>
      <c r="C10" s="1527"/>
      <c r="D10" s="1527"/>
      <c r="E10" s="1527"/>
      <c r="F10" s="1514"/>
      <c r="G10" s="1528"/>
      <c r="H10" s="1526"/>
      <c r="I10" s="1526"/>
      <c r="J10" s="1526"/>
    </row>
    <row r="11" spans="1:11" ht="14.25" customHeight="1">
      <c r="A11" s="1139" t="s">
        <v>10</v>
      </c>
      <c r="B11" s="1527">
        <v>69.900000000000006</v>
      </c>
      <c r="C11" s="1527">
        <v>64.900000000000006</v>
      </c>
      <c r="D11" s="1527">
        <v>63.8</v>
      </c>
      <c r="E11" s="1527">
        <v>94.3</v>
      </c>
      <c r="F11" s="1514">
        <v>86.5</v>
      </c>
      <c r="G11" s="1528">
        <v>57.7</v>
      </c>
    </row>
    <row r="12" spans="1:11" ht="14.25" customHeight="1">
      <c r="A12" s="1139" t="s">
        <v>26</v>
      </c>
      <c r="B12" s="1527">
        <v>85.9</v>
      </c>
      <c r="C12" s="1527">
        <v>81.900000000000006</v>
      </c>
      <c r="D12" s="1527">
        <v>77.599999999999994</v>
      </c>
      <c r="E12" s="1527">
        <v>100</v>
      </c>
      <c r="F12" s="1514">
        <v>100</v>
      </c>
      <c r="G12" s="1528">
        <v>71.7</v>
      </c>
    </row>
    <row r="13" spans="1:11" ht="14.25" customHeight="1">
      <c r="A13" s="1139" t="s">
        <v>11</v>
      </c>
      <c r="B13" s="1527">
        <v>82.4</v>
      </c>
      <c r="C13" s="1527">
        <v>82.4</v>
      </c>
      <c r="D13" s="1527">
        <v>58.1</v>
      </c>
      <c r="E13" s="1527">
        <v>98.8</v>
      </c>
      <c r="F13" s="1514">
        <v>94.1</v>
      </c>
      <c r="G13" s="1528">
        <v>67.400000000000006</v>
      </c>
    </row>
    <row r="14" spans="1:11" ht="14.25" customHeight="1">
      <c r="A14" s="1139" t="s">
        <v>486</v>
      </c>
      <c r="B14" s="1527">
        <v>73.400000000000006</v>
      </c>
      <c r="C14" s="1527">
        <v>66.2</v>
      </c>
      <c r="D14" s="1527">
        <v>63.2</v>
      </c>
      <c r="E14" s="1527">
        <v>99.3</v>
      </c>
      <c r="F14" s="1514">
        <v>94.4</v>
      </c>
      <c r="G14" s="1528">
        <v>48.7</v>
      </c>
    </row>
    <row r="15" spans="1:11" ht="14.25" customHeight="1">
      <c r="A15" s="1139" t="s">
        <v>12</v>
      </c>
      <c r="B15" s="1527">
        <v>63.4</v>
      </c>
      <c r="C15" s="1527">
        <v>60.3</v>
      </c>
      <c r="D15" s="1527">
        <v>30.3</v>
      </c>
      <c r="E15" s="1527">
        <v>95.8</v>
      </c>
      <c r="F15" s="1514">
        <v>76.900000000000006</v>
      </c>
      <c r="G15" s="1528">
        <v>46.2</v>
      </c>
    </row>
    <row r="16" spans="1:11" ht="14.25" customHeight="1">
      <c r="A16" s="1139" t="s">
        <v>13</v>
      </c>
      <c r="B16" s="1527">
        <v>88.6</v>
      </c>
      <c r="C16" s="1527">
        <v>85.2</v>
      </c>
      <c r="D16" s="1527">
        <v>85.9</v>
      </c>
      <c r="E16" s="1527">
        <v>98.5</v>
      </c>
      <c r="F16" s="1514">
        <v>94.1</v>
      </c>
      <c r="G16" s="1528">
        <v>81.400000000000006</v>
      </c>
    </row>
    <row r="17" spans="1:8" ht="14.25" customHeight="1">
      <c r="A17" s="1139" t="s">
        <v>27</v>
      </c>
      <c r="B17" s="1527">
        <v>68.099999999999994</v>
      </c>
      <c r="C17" s="1527">
        <v>56.9</v>
      </c>
      <c r="D17" s="1527">
        <v>55.6</v>
      </c>
      <c r="E17" s="1527">
        <v>88.5</v>
      </c>
      <c r="F17" s="1514">
        <v>90</v>
      </c>
      <c r="G17" s="1528">
        <v>45.9</v>
      </c>
    </row>
    <row r="18" spans="1:8" ht="14.25" customHeight="1">
      <c r="A18" s="1139" t="s">
        <v>14</v>
      </c>
      <c r="B18" s="1527">
        <v>76.5</v>
      </c>
      <c r="C18" s="1527">
        <v>70.900000000000006</v>
      </c>
      <c r="D18" s="1527">
        <v>77.7</v>
      </c>
      <c r="E18" s="1527">
        <v>95</v>
      </c>
      <c r="F18" s="1527">
        <v>94.1</v>
      </c>
      <c r="G18" s="1528">
        <v>67.099999999999994</v>
      </c>
      <c r="H18" s="1523"/>
    </row>
    <row r="19" spans="1:8" ht="26.1" customHeight="1">
      <c r="A19" s="1374" t="s">
        <v>1531</v>
      </c>
      <c r="B19" s="1786"/>
      <c r="C19" s="1786"/>
      <c r="D19" s="1786"/>
      <c r="E19" s="1786"/>
      <c r="F19" s="1298"/>
      <c r="G19" s="1528"/>
    </row>
    <row r="20" spans="1:8" ht="14.25" customHeight="1">
      <c r="A20" s="1139" t="s">
        <v>204</v>
      </c>
      <c r="B20" s="1527">
        <v>75.900000000000006</v>
      </c>
      <c r="C20" s="1527">
        <v>70.400000000000006</v>
      </c>
      <c r="D20" s="1527">
        <v>82.7</v>
      </c>
      <c r="E20" s="1527">
        <v>99.3</v>
      </c>
      <c r="F20" s="1514">
        <v>92.3</v>
      </c>
      <c r="G20" s="1528">
        <v>64.8</v>
      </c>
    </row>
    <row r="21" spans="1:8" ht="14.25" customHeight="1">
      <c r="A21" s="1375" t="s">
        <v>201</v>
      </c>
      <c r="B21" s="1786">
        <v>74.900000000000006</v>
      </c>
      <c r="C21" s="1870">
        <v>64.5</v>
      </c>
      <c r="D21" s="1786">
        <v>89.3</v>
      </c>
      <c r="E21" s="1870">
        <v>98.4</v>
      </c>
      <c r="F21" s="1871">
        <v>92.2</v>
      </c>
      <c r="G21" s="1871">
        <v>60</v>
      </c>
    </row>
    <row r="22" spans="1:8" ht="14.25" customHeight="1">
      <c r="A22" s="1371" t="s">
        <v>200</v>
      </c>
      <c r="B22" s="1527"/>
      <c r="C22" s="1527"/>
      <c r="D22" s="1527"/>
      <c r="E22" s="1527"/>
      <c r="F22" s="1514"/>
      <c r="G22" s="1528"/>
    </row>
    <row r="23" spans="1:8" ht="14.25" customHeight="1">
      <c r="A23" s="1135" t="s">
        <v>1530</v>
      </c>
      <c r="B23" s="1527"/>
      <c r="C23" s="1527"/>
      <c r="D23" s="1527"/>
      <c r="E23" s="1527"/>
      <c r="F23" s="1514"/>
      <c r="G23" s="1528"/>
    </row>
    <row r="24" spans="1:8" ht="14.25" customHeight="1">
      <c r="A24" s="1139" t="s">
        <v>8</v>
      </c>
      <c r="B24" s="1527">
        <v>79.2</v>
      </c>
      <c r="C24" s="1527">
        <v>73</v>
      </c>
      <c r="D24" s="1527">
        <v>89.3</v>
      </c>
      <c r="E24" s="1527">
        <v>100</v>
      </c>
      <c r="F24" s="1527">
        <v>100</v>
      </c>
      <c r="G24" s="1528">
        <v>67.2</v>
      </c>
    </row>
    <row r="25" spans="1:8" ht="14.25" customHeight="1">
      <c r="A25" s="1139" t="s">
        <v>9</v>
      </c>
      <c r="B25" s="1527">
        <v>82.9</v>
      </c>
      <c r="C25" s="1453">
        <v>79.400000000000006</v>
      </c>
      <c r="D25" s="1453">
        <v>81.599999999999994</v>
      </c>
      <c r="E25" s="1453">
        <v>98.7</v>
      </c>
      <c r="F25" s="1872">
        <v>100</v>
      </c>
      <c r="G25" s="1528">
        <v>62.1</v>
      </c>
    </row>
    <row r="26" spans="1:8" ht="14.25" customHeight="1">
      <c r="A26" s="1139" t="s">
        <v>28</v>
      </c>
      <c r="B26" s="1527">
        <v>81.3</v>
      </c>
      <c r="C26" s="1527">
        <v>57.2</v>
      </c>
      <c r="D26" s="1514">
        <v>96.8</v>
      </c>
      <c r="E26" s="1527">
        <v>97.5</v>
      </c>
      <c r="F26" s="1872">
        <v>90</v>
      </c>
      <c r="G26" s="1528">
        <v>59.7</v>
      </c>
    </row>
    <row r="27" spans="1:8" ht="14.25" customHeight="1">
      <c r="A27" s="1139" t="s">
        <v>138</v>
      </c>
      <c r="B27" s="1527">
        <v>71.7</v>
      </c>
      <c r="C27" s="1527">
        <v>64.599999999999994</v>
      </c>
      <c r="D27" s="1514">
        <v>74.7</v>
      </c>
      <c r="E27" s="1527">
        <v>96.4</v>
      </c>
      <c r="F27" s="1872">
        <v>91.2</v>
      </c>
      <c r="G27" s="1528">
        <v>57.9</v>
      </c>
    </row>
    <row r="28" spans="1:8" ht="14.25" customHeight="1">
      <c r="A28" s="1139" t="s">
        <v>29</v>
      </c>
      <c r="B28" s="1527">
        <v>80.900000000000006</v>
      </c>
      <c r="C28" s="1527">
        <v>74.400000000000006</v>
      </c>
      <c r="D28" s="1514">
        <v>87.5</v>
      </c>
      <c r="E28" s="1527">
        <v>100</v>
      </c>
      <c r="F28" s="1872">
        <v>94.1</v>
      </c>
      <c r="G28" s="1528">
        <v>69.900000000000006</v>
      </c>
    </row>
    <row r="29" spans="1:8" ht="26.1" customHeight="1">
      <c r="A29" s="1374" t="s">
        <v>1531</v>
      </c>
      <c r="B29" s="1527"/>
      <c r="C29" s="1527"/>
      <c r="D29" s="1514"/>
      <c r="E29" s="1527"/>
      <c r="F29" s="1514"/>
      <c r="G29" s="1528"/>
    </row>
    <row r="30" spans="1:8" ht="14.25" customHeight="1">
      <c r="A30" s="1139" t="s">
        <v>205</v>
      </c>
      <c r="B30" s="1527">
        <v>65.3</v>
      </c>
      <c r="C30" s="1527">
        <v>51.1</v>
      </c>
      <c r="D30" s="1514">
        <v>90.1</v>
      </c>
      <c r="E30" s="1527">
        <v>97.7</v>
      </c>
      <c r="F30" s="1872">
        <v>85.7</v>
      </c>
      <c r="G30" s="1528">
        <v>52</v>
      </c>
    </row>
    <row r="31" spans="1:8" ht="14.25" customHeight="1">
      <c r="A31" s="1129" t="s">
        <v>202</v>
      </c>
      <c r="B31" s="1786">
        <v>80.099999999999994</v>
      </c>
      <c r="C31" s="1870">
        <v>75.900000000000006</v>
      </c>
      <c r="D31" s="1786">
        <v>82</v>
      </c>
      <c r="E31" s="1870">
        <v>99.4</v>
      </c>
      <c r="F31" s="1871">
        <v>89.8</v>
      </c>
      <c r="G31" s="1871">
        <v>64.5</v>
      </c>
    </row>
    <row r="32" spans="1:8" ht="14.25" customHeight="1">
      <c r="A32" s="1371" t="s">
        <v>200</v>
      </c>
      <c r="B32" s="1527"/>
      <c r="C32" s="1453"/>
      <c r="D32" s="1453"/>
      <c r="E32" s="1453"/>
      <c r="F32" s="1871"/>
      <c r="G32" s="1528"/>
    </row>
    <row r="33" spans="1:7" ht="14.25" customHeight="1">
      <c r="A33" s="1135" t="s">
        <v>1530</v>
      </c>
      <c r="B33" s="1527"/>
      <c r="C33" s="1527"/>
      <c r="D33" s="1514"/>
      <c r="E33" s="1527"/>
      <c r="F33" s="1514"/>
      <c r="G33" s="1528"/>
    </row>
    <row r="34" spans="1:7" ht="14.25" customHeight="1">
      <c r="A34" s="1139" t="s">
        <v>139</v>
      </c>
      <c r="B34" s="1527">
        <v>80.099999999999994</v>
      </c>
      <c r="C34" s="1527">
        <v>81.3</v>
      </c>
      <c r="D34" s="1514">
        <v>65.099999999999994</v>
      </c>
      <c r="E34" s="1527">
        <v>100</v>
      </c>
      <c r="F34" s="1514">
        <v>95.5</v>
      </c>
      <c r="G34" s="1528">
        <v>63.8</v>
      </c>
    </row>
    <row r="35" spans="1:7" ht="14.25" customHeight="1">
      <c r="A35" s="1139" t="s">
        <v>140</v>
      </c>
      <c r="B35" s="1527">
        <v>75.599999999999994</v>
      </c>
      <c r="C35" s="1527">
        <v>72</v>
      </c>
      <c r="D35" s="1514">
        <v>68.599999999999994</v>
      </c>
      <c r="E35" s="1527">
        <v>100</v>
      </c>
      <c r="F35" s="1527">
        <v>87.8</v>
      </c>
      <c r="G35" s="1528">
        <v>55.9</v>
      </c>
    </row>
    <row r="36" spans="1:7" ht="14.25" customHeight="1">
      <c r="A36" s="1139" t="s">
        <v>30</v>
      </c>
      <c r="B36" s="1527">
        <v>73.900000000000006</v>
      </c>
      <c r="C36" s="1527">
        <v>68.400000000000006</v>
      </c>
      <c r="D36" s="1514">
        <v>76</v>
      </c>
      <c r="E36" s="1527">
        <v>99</v>
      </c>
      <c r="F36" s="1527">
        <v>77.099999999999994</v>
      </c>
      <c r="G36" s="1528">
        <v>58.8</v>
      </c>
    </row>
    <row r="37" spans="1:7" ht="14.25" customHeight="1">
      <c r="A37" s="1139" t="s">
        <v>141</v>
      </c>
      <c r="B37" s="1527">
        <v>92.3</v>
      </c>
      <c r="C37" s="1527">
        <v>82.9</v>
      </c>
      <c r="D37" s="1514">
        <v>98.4</v>
      </c>
      <c r="E37" s="1527">
        <v>98.6</v>
      </c>
      <c r="F37" s="1527">
        <v>95</v>
      </c>
      <c r="G37" s="1528">
        <v>76.599999999999994</v>
      </c>
    </row>
    <row r="38" spans="1:7" ht="14.25" customHeight="1">
      <c r="A38" s="1139" t="s">
        <v>31</v>
      </c>
      <c r="B38" s="1527">
        <v>80.2</v>
      </c>
      <c r="C38" s="1527">
        <v>78.7</v>
      </c>
      <c r="D38" s="1514">
        <v>63.2</v>
      </c>
      <c r="E38" s="1527">
        <v>100</v>
      </c>
      <c r="F38" s="1527">
        <v>100</v>
      </c>
      <c r="G38" s="1528">
        <v>63</v>
      </c>
    </row>
    <row r="39" spans="1:7" ht="26.1" customHeight="1">
      <c r="A39" s="1374" t="s">
        <v>1531</v>
      </c>
      <c r="B39" s="1527"/>
      <c r="C39" s="1527"/>
      <c r="D39" s="1514"/>
      <c r="E39" s="1527"/>
      <c r="F39" s="1527"/>
      <c r="G39" s="1528"/>
    </row>
    <row r="40" spans="1:7" ht="14.25" customHeight="1">
      <c r="A40" s="1139" t="s">
        <v>206</v>
      </c>
      <c r="B40" s="1527">
        <v>82.2</v>
      </c>
      <c r="C40" s="1527">
        <v>80.599999999999994</v>
      </c>
      <c r="D40" s="1514">
        <v>81.7</v>
      </c>
      <c r="E40" s="1527">
        <v>98.2</v>
      </c>
      <c r="F40" s="1527">
        <v>92.1</v>
      </c>
      <c r="G40" s="1528">
        <v>73.2</v>
      </c>
    </row>
    <row r="41" spans="1:7" ht="14.25" customHeight="1">
      <c r="A41" s="1129" t="s">
        <v>203</v>
      </c>
      <c r="B41" s="1786">
        <v>71</v>
      </c>
      <c r="C41" s="1870">
        <v>66.7</v>
      </c>
      <c r="D41" s="1786">
        <v>64.3</v>
      </c>
      <c r="E41" s="1870">
        <v>98.9</v>
      </c>
      <c r="F41" s="1871">
        <v>94.3</v>
      </c>
      <c r="G41" s="1871">
        <v>52.9</v>
      </c>
    </row>
    <row r="42" spans="1:7" ht="14.25" customHeight="1">
      <c r="A42" s="1371" t="s">
        <v>200</v>
      </c>
      <c r="B42" s="1641"/>
      <c r="C42" s="1641"/>
      <c r="D42" s="844"/>
      <c r="E42" s="1641"/>
      <c r="F42" s="1641"/>
      <c r="G42" s="1642"/>
    </row>
    <row r="43" spans="1:7" ht="14.25" customHeight="1">
      <c r="A43" s="1135" t="s">
        <v>1530</v>
      </c>
      <c r="B43" s="1641"/>
      <c r="C43" s="1641"/>
      <c r="D43" s="844"/>
      <c r="E43" s="1641"/>
      <c r="F43" s="1641"/>
      <c r="G43" s="1642"/>
    </row>
    <row r="44" spans="1:7" ht="14.25" customHeight="1">
      <c r="A44" s="1139" t="s">
        <v>32</v>
      </c>
      <c r="B44" s="1649">
        <v>77.8</v>
      </c>
      <c r="C44" s="1649">
        <v>77.2</v>
      </c>
      <c r="D44" s="1594">
        <v>52.5</v>
      </c>
      <c r="E44" s="1649">
        <v>100</v>
      </c>
      <c r="F44" s="1649">
        <v>100</v>
      </c>
      <c r="G44" s="1650">
        <v>63</v>
      </c>
    </row>
    <row r="45" spans="1:7" ht="14.25" customHeight="1">
      <c r="A45" s="1139" t="s">
        <v>142</v>
      </c>
      <c r="B45" s="1649">
        <v>70.400000000000006</v>
      </c>
      <c r="C45" s="1649">
        <v>70.7</v>
      </c>
      <c r="D45" s="1594">
        <v>43.9</v>
      </c>
      <c r="E45" s="1649">
        <v>98.8</v>
      </c>
      <c r="F45" s="1649">
        <v>94.1</v>
      </c>
      <c r="G45" s="1650">
        <v>48</v>
      </c>
    </row>
    <row r="46" spans="1:7" ht="14.25" customHeight="1">
      <c r="A46" s="1139" t="s">
        <v>143</v>
      </c>
      <c r="B46" s="1649">
        <v>72.7</v>
      </c>
      <c r="C46" s="1649">
        <v>72.900000000000006</v>
      </c>
      <c r="D46" s="1594">
        <v>52.9</v>
      </c>
      <c r="E46" s="1649">
        <v>100</v>
      </c>
      <c r="F46" s="1649">
        <v>86.7</v>
      </c>
      <c r="G46" s="1650">
        <v>61</v>
      </c>
    </row>
    <row r="47" spans="1:7" ht="14.25" customHeight="1">
      <c r="A47" s="1139" t="s">
        <v>144</v>
      </c>
      <c r="B47" s="1649">
        <v>75.3</v>
      </c>
      <c r="C47" s="1649">
        <v>73.3</v>
      </c>
      <c r="D47" s="1594">
        <v>64.3</v>
      </c>
      <c r="E47" s="1649">
        <v>96.4</v>
      </c>
      <c r="F47" s="1649">
        <v>100</v>
      </c>
      <c r="G47" s="1650">
        <v>57.2</v>
      </c>
    </row>
    <row r="48" spans="1:7" ht="14.25" customHeight="1">
      <c r="A48" s="1139" t="s">
        <v>145</v>
      </c>
      <c r="B48" s="1649">
        <v>81.400000000000006</v>
      </c>
      <c r="C48" s="1649">
        <v>73.2</v>
      </c>
      <c r="D48" s="1594">
        <v>83.7</v>
      </c>
      <c r="E48" s="1649">
        <v>100</v>
      </c>
      <c r="F48" s="1649">
        <v>90</v>
      </c>
      <c r="G48" s="1650">
        <v>73.5</v>
      </c>
    </row>
    <row r="49" spans="1:8" ht="14.25" customHeight="1">
      <c r="A49" s="1139" t="s">
        <v>33</v>
      </c>
      <c r="B49" s="1649">
        <v>83.2</v>
      </c>
      <c r="C49" s="1649">
        <v>80.3</v>
      </c>
      <c r="D49" s="1594">
        <v>79.8</v>
      </c>
      <c r="E49" s="1649">
        <v>99</v>
      </c>
      <c r="F49" s="1649">
        <v>94.4</v>
      </c>
      <c r="G49" s="1650">
        <v>62.3</v>
      </c>
    </row>
    <row r="50" spans="1:8" ht="14.25" customHeight="1">
      <c r="A50" s="1139" t="s">
        <v>146</v>
      </c>
      <c r="B50" s="1649">
        <v>71.2</v>
      </c>
      <c r="C50" s="1649">
        <v>71</v>
      </c>
      <c r="D50" s="1594">
        <v>43.9</v>
      </c>
      <c r="E50" s="1649">
        <v>98.6</v>
      </c>
      <c r="F50" s="1649">
        <v>92.3</v>
      </c>
      <c r="G50" s="1650">
        <v>52.7</v>
      </c>
    </row>
    <row r="51" spans="1:8" ht="14.25" customHeight="1">
      <c r="A51" s="1139" t="s">
        <v>147</v>
      </c>
      <c r="B51" s="1649">
        <v>57.1</v>
      </c>
      <c r="C51" s="1649">
        <v>46.8</v>
      </c>
      <c r="D51" s="1594">
        <v>59.5</v>
      </c>
      <c r="E51" s="1649">
        <v>98.7</v>
      </c>
      <c r="F51" s="1649">
        <v>95.8</v>
      </c>
      <c r="G51" s="1650">
        <v>35.6</v>
      </c>
    </row>
    <row r="52" spans="1:8" ht="14.25" customHeight="1">
      <c r="A52" s="1129" t="s">
        <v>148</v>
      </c>
      <c r="B52" s="1641">
        <v>48.3</v>
      </c>
      <c r="C52" s="1641">
        <v>43.5</v>
      </c>
      <c r="D52" s="844">
        <v>52.1</v>
      </c>
      <c r="E52" s="1641">
        <v>96.4</v>
      </c>
      <c r="F52" s="1641">
        <v>69.400000000000006</v>
      </c>
      <c r="G52" s="1642">
        <v>32.200000000000003</v>
      </c>
      <c r="H52" s="1464"/>
    </row>
    <row r="53" spans="1:8" ht="36">
      <c r="A53" s="1381" t="s">
        <v>1532</v>
      </c>
      <c r="B53" s="1527"/>
      <c r="C53" s="1527"/>
      <c r="D53" s="1514"/>
      <c r="E53" s="1527"/>
      <c r="F53" s="1527"/>
      <c r="G53" s="1528"/>
    </row>
    <row r="54" spans="1:8" ht="12.95" customHeight="1">
      <c r="A54" s="1465"/>
      <c r="B54" s="843"/>
      <c r="C54" s="844"/>
      <c r="D54" s="844"/>
      <c r="E54" s="844"/>
      <c r="F54" s="844"/>
      <c r="G54" s="844"/>
    </row>
    <row r="55" spans="1:8" ht="12.95" customHeight="1">
      <c r="A55" s="1144" t="s">
        <v>882</v>
      </c>
      <c r="B55" s="1521"/>
      <c r="C55" s="1521"/>
      <c r="D55" s="1521"/>
      <c r="E55" s="1521"/>
      <c r="F55" s="1521"/>
      <c r="G55" s="1521"/>
      <c r="H55" s="1521"/>
    </row>
    <row r="56" spans="1:8" s="1120" customFormat="1" ht="12.95" customHeight="1">
      <c r="A56" s="1849" t="s">
        <v>830</v>
      </c>
      <c r="B56" s="1145"/>
      <c r="C56" s="1145"/>
      <c r="D56" s="1177"/>
      <c r="E56" s="1177"/>
      <c r="F56" s="1177"/>
      <c r="G56" s="1177"/>
      <c r="H56" s="1177"/>
    </row>
    <row r="57" spans="1:8" s="1120" customFormat="1" ht="12.95" customHeight="1">
      <c r="A57" s="1144" t="s">
        <v>268</v>
      </c>
      <c r="B57" s="1145"/>
      <c r="C57" s="1145"/>
      <c r="D57" s="1177"/>
      <c r="E57" s="1200"/>
      <c r="F57" s="1177"/>
      <c r="G57" s="1177"/>
      <c r="H57" s="1177"/>
    </row>
    <row r="58" spans="1:8" ht="12.95" customHeight="1">
      <c r="A58" s="1146" t="s">
        <v>883</v>
      </c>
      <c r="B58" s="1521"/>
      <c r="C58" s="1521"/>
      <c r="D58" s="1521"/>
      <c r="E58" s="1521"/>
      <c r="F58" s="1521"/>
      <c r="G58" s="1521"/>
      <c r="H58" s="1521"/>
    </row>
    <row r="59" spans="1:8" s="1120" customFormat="1" ht="12.95" customHeight="1">
      <c r="A59" s="1202" t="s">
        <v>831</v>
      </c>
      <c r="B59" s="1145"/>
      <c r="C59" s="1145"/>
      <c r="D59" s="1177"/>
      <c r="E59" s="1177"/>
      <c r="F59" s="1177"/>
      <c r="G59" s="1177"/>
      <c r="H59" s="1177"/>
    </row>
    <row r="60" spans="1:8" s="1125" customFormat="1" ht="12.95" customHeight="1">
      <c r="A60" s="1146" t="s">
        <v>269</v>
      </c>
      <c r="B60" s="1145"/>
      <c r="C60" s="1145"/>
      <c r="D60" s="1177"/>
      <c r="E60" s="1177"/>
      <c r="F60" s="1177"/>
      <c r="G60" s="1177"/>
      <c r="H60" s="1177"/>
    </row>
    <row r="61" spans="1:8" ht="12.95" customHeight="1"/>
    <row r="62" spans="1:8" s="1120" customFormat="1" ht="12.95" customHeight="1">
      <c r="B62" s="1529"/>
      <c r="C62" s="1529"/>
    </row>
    <row r="63" spans="1:8" s="1120" customFormat="1">
      <c r="A63" s="1522"/>
      <c r="B63" s="1529"/>
      <c r="C63" s="1529"/>
    </row>
    <row r="64" spans="1:8" s="1120" customFormat="1">
      <c r="A64" s="2396"/>
      <c r="B64" s="2396"/>
      <c r="C64" s="2396"/>
      <c r="E64" s="1136"/>
    </row>
    <row r="65" spans="1:8" s="1120" customFormat="1">
      <c r="A65" s="2402"/>
      <c r="B65" s="2403"/>
      <c r="C65" s="2403"/>
      <c r="D65" s="2403"/>
      <c r="E65" s="2403"/>
      <c r="F65" s="2403"/>
      <c r="G65" s="2403"/>
      <c r="H65" s="2403"/>
    </row>
    <row r="66" spans="1:8" s="1120" customFormat="1">
      <c r="A66" s="1522"/>
      <c r="B66" s="1529"/>
      <c r="C66" s="1529"/>
    </row>
  </sheetData>
  <mergeCells count="7">
    <mergeCell ref="A64:C64"/>
    <mergeCell ref="A65:H65"/>
    <mergeCell ref="A3:A5"/>
    <mergeCell ref="B5:G5"/>
    <mergeCell ref="B3:B4"/>
    <mergeCell ref="F3:G3"/>
    <mergeCell ref="C3:E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showGridLines="0" zoomScaleNormal="100" workbookViewId="0">
      <pane xSplit="4" ySplit="4" topLeftCell="E5" activePane="bottomRight" state="frozen"/>
      <selection pane="topRight"/>
      <selection pane="bottomLeft"/>
      <selection pane="bottomRight" activeCell="T1" sqref="T1"/>
    </sheetView>
  </sheetViews>
  <sheetFormatPr defaultColWidth="9" defaultRowHeight="12"/>
  <cols>
    <col min="1" max="1" width="22.875" style="61" customWidth="1"/>
    <col min="2" max="7" width="9" style="61"/>
    <col min="8" max="8" width="9" style="1050"/>
    <col min="9" max="9" width="17.875" style="61" customWidth="1"/>
    <col min="10" max="16384" width="9" style="61"/>
  </cols>
  <sheetData>
    <row r="1" spans="1:10" ht="18" customHeight="1">
      <c r="A1" s="1055" t="s">
        <v>1591</v>
      </c>
      <c r="B1" s="1055"/>
      <c r="C1" s="1055"/>
      <c r="D1" s="1148"/>
      <c r="E1" s="1148"/>
      <c r="F1" s="1148"/>
      <c r="H1" s="61"/>
      <c r="I1" s="1106" t="s">
        <v>37</v>
      </c>
      <c r="J1" s="1016"/>
    </row>
    <row r="2" spans="1:10" ht="18" customHeight="1">
      <c r="A2" s="1778" t="s">
        <v>1959</v>
      </c>
      <c r="B2" s="1530"/>
      <c r="C2" s="1530"/>
      <c r="D2" s="1530"/>
      <c r="E2" s="1530"/>
      <c r="F2" s="1530"/>
      <c r="H2" s="61"/>
      <c r="I2" s="1108" t="s">
        <v>38</v>
      </c>
      <c r="J2" s="1019"/>
    </row>
    <row r="3" spans="1:10" ht="25.5" customHeight="1">
      <c r="A3" s="2330" t="s">
        <v>1525</v>
      </c>
      <c r="B3" s="2284" t="s">
        <v>1592</v>
      </c>
      <c r="C3" s="2284"/>
      <c r="D3" s="2284"/>
      <c r="E3" s="2284"/>
      <c r="F3" s="2278"/>
      <c r="G3" s="2342" t="s">
        <v>1593</v>
      </c>
      <c r="H3" s="2295" t="s">
        <v>1594</v>
      </c>
    </row>
    <row r="4" spans="1:10" ht="36.75" customHeight="1" thickBot="1">
      <c r="A4" s="2404"/>
      <c r="B4" s="1109" t="s">
        <v>1435</v>
      </c>
      <c r="C4" s="1269" t="s">
        <v>1436</v>
      </c>
      <c r="D4" s="1269" t="s">
        <v>1437</v>
      </c>
      <c r="E4" s="1269" t="s">
        <v>1438</v>
      </c>
      <c r="F4" s="1269" t="s">
        <v>1439</v>
      </c>
      <c r="G4" s="2407"/>
      <c r="H4" s="2408"/>
    </row>
    <row r="5" spans="1:10" ht="19.5" customHeight="1" thickTop="1">
      <c r="A5" s="1129" t="s">
        <v>260</v>
      </c>
      <c r="B5" s="1458">
        <v>14905</v>
      </c>
      <c r="C5" s="1458">
        <v>14235</v>
      </c>
      <c r="D5" s="1814">
        <v>606</v>
      </c>
      <c r="E5" s="1814">
        <v>51</v>
      </c>
      <c r="F5" s="1814">
        <v>13</v>
      </c>
      <c r="G5" s="1815">
        <v>26723</v>
      </c>
      <c r="H5" s="1815">
        <v>4017</v>
      </c>
    </row>
    <row r="6" spans="1:10" ht="14.25" customHeight="1">
      <c r="A6" s="1363" t="s">
        <v>261</v>
      </c>
      <c r="B6" s="1795"/>
      <c r="C6" s="1795"/>
      <c r="D6" s="1814"/>
      <c r="E6" s="1814"/>
      <c r="F6" s="1814"/>
      <c r="G6" s="1815"/>
      <c r="H6" s="1815"/>
    </row>
    <row r="7" spans="1:10" ht="14.25" customHeight="1">
      <c r="A7" s="1129" t="s">
        <v>199</v>
      </c>
      <c r="B7" s="1814">
        <v>3739</v>
      </c>
      <c r="C7" s="1814">
        <v>3559</v>
      </c>
      <c r="D7" s="1814">
        <v>164</v>
      </c>
      <c r="E7" s="1814">
        <v>11</v>
      </c>
      <c r="F7" s="1814">
        <v>5</v>
      </c>
      <c r="G7" s="1815">
        <v>5759</v>
      </c>
      <c r="H7" s="1815">
        <v>666</v>
      </c>
    </row>
    <row r="8" spans="1:10" ht="14.25" customHeight="1">
      <c r="A8" s="1371" t="s">
        <v>200</v>
      </c>
      <c r="B8" s="1508"/>
      <c r="C8" s="1508"/>
      <c r="D8" s="1508"/>
      <c r="E8" s="1508"/>
      <c r="F8" s="1508"/>
      <c r="G8" s="1509"/>
      <c r="H8" s="1509"/>
    </row>
    <row r="9" spans="1:10" ht="14.25" customHeight="1">
      <c r="A9" s="1135" t="s">
        <v>1530</v>
      </c>
      <c r="B9" s="1508"/>
      <c r="C9" s="1508"/>
      <c r="D9" s="1508"/>
      <c r="E9" s="1508"/>
      <c r="F9" s="1508"/>
      <c r="G9" s="1509"/>
      <c r="H9" s="1509"/>
    </row>
    <row r="10" spans="1:10" ht="14.25" customHeight="1">
      <c r="A10" s="1139" t="s">
        <v>10</v>
      </c>
      <c r="B10" s="1508">
        <v>567</v>
      </c>
      <c r="C10" s="1508">
        <v>532</v>
      </c>
      <c r="D10" s="1508">
        <v>33</v>
      </c>
      <c r="E10" s="1508">
        <v>1</v>
      </c>
      <c r="F10" s="1508">
        <v>1</v>
      </c>
      <c r="G10" s="1509">
        <v>820</v>
      </c>
      <c r="H10" s="1509">
        <v>112</v>
      </c>
    </row>
    <row r="11" spans="1:10" ht="14.25" customHeight="1">
      <c r="A11" s="1139" t="s">
        <v>26</v>
      </c>
      <c r="B11" s="1508">
        <v>239</v>
      </c>
      <c r="C11" s="1508">
        <v>226</v>
      </c>
      <c r="D11" s="1508">
        <v>11</v>
      </c>
      <c r="E11" s="1508">
        <v>1</v>
      </c>
      <c r="F11" s="1508">
        <v>1</v>
      </c>
      <c r="G11" s="1509">
        <v>603</v>
      </c>
      <c r="H11" s="1509">
        <v>65</v>
      </c>
    </row>
    <row r="12" spans="1:10" ht="15" customHeight="1">
      <c r="A12" s="1139" t="s">
        <v>11</v>
      </c>
      <c r="B12" s="1508">
        <v>220</v>
      </c>
      <c r="C12" s="1508">
        <v>210</v>
      </c>
      <c r="D12" s="1508">
        <v>10</v>
      </c>
      <c r="E12" s="1508" t="s">
        <v>24</v>
      </c>
      <c r="F12" s="1508" t="s">
        <v>24</v>
      </c>
      <c r="G12" s="1509">
        <v>463</v>
      </c>
      <c r="H12" s="1509">
        <v>38</v>
      </c>
    </row>
    <row r="13" spans="1:10" ht="14.25" customHeight="1">
      <c r="A13" s="1139" t="s">
        <v>486</v>
      </c>
      <c r="B13" s="1508">
        <v>321</v>
      </c>
      <c r="C13" s="1508">
        <v>309</v>
      </c>
      <c r="D13" s="1508">
        <v>12</v>
      </c>
      <c r="E13" s="1508" t="s">
        <v>24</v>
      </c>
      <c r="F13" s="1508" t="s">
        <v>24</v>
      </c>
      <c r="G13" s="1509">
        <v>767</v>
      </c>
      <c r="H13" s="1509">
        <v>78</v>
      </c>
    </row>
    <row r="14" spans="1:10" ht="14.25" customHeight="1">
      <c r="A14" s="1139" t="s">
        <v>12</v>
      </c>
      <c r="B14" s="1508">
        <v>353</v>
      </c>
      <c r="C14" s="1508">
        <v>337</v>
      </c>
      <c r="D14" s="1508">
        <v>15</v>
      </c>
      <c r="E14" s="1508">
        <v>1</v>
      </c>
      <c r="F14" s="1508" t="s">
        <v>24</v>
      </c>
      <c r="G14" s="1509">
        <v>523</v>
      </c>
      <c r="H14" s="1509">
        <v>98</v>
      </c>
    </row>
    <row r="15" spans="1:10" ht="14.25" customHeight="1">
      <c r="A15" s="1139" t="s">
        <v>13</v>
      </c>
      <c r="B15" s="1508">
        <v>374</v>
      </c>
      <c r="C15" s="1508">
        <v>350</v>
      </c>
      <c r="D15" s="1508">
        <v>24</v>
      </c>
      <c r="E15" s="1508" t="s">
        <v>24</v>
      </c>
      <c r="F15" s="1508" t="s">
        <v>24</v>
      </c>
      <c r="G15" s="1509">
        <v>532</v>
      </c>
      <c r="H15" s="1509">
        <v>44</v>
      </c>
    </row>
    <row r="16" spans="1:10" ht="14.25" customHeight="1">
      <c r="A16" s="1139" t="s">
        <v>27</v>
      </c>
      <c r="B16" s="1508">
        <v>1136</v>
      </c>
      <c r="C16" s="1508">
        <v>1093</v>
      </c>
      <c r="D16" s="1508">
        <v>38</v>
      </c>
      <c r="E16" s="1508">
        <v>5</v>
      </c>
      <c r="F16" s="1508" t="s">
        <v>24</v>
      </c>
      <c r="G16" s="1509">
        <v>983</v>
      </c>
      <c r="H16" s="1509">
        <v>120</v>
      </c>
    </row>
    <row r="17" spans="1:8" ht="14.25" customHeight="1">
      <c r="A17" s="1139" t="s">
        <v>14</v>
      </c>
      <c r="B17" s="1508">
        <v>236</v>
      </c>
      <c r="C17" s="1508">
        <v>215</v>
      </c>
      <c r="D17" s="1508">
        <v>15</v>
      </c>
      <c r="E17" s="1508">
        <v>3</v>
      </c>
      <c r="F17" s="1508">
        <v>3</v>
      </c>
      <c r="G17" s="1509">
        <v>419</v>
      </c>
      <c r="H17" s="1509">
        <v>34</v>
      </c>
    </row>
    <row r="18" spans="1:8" ht="26.1" customHeight="1">
      <c r="A18" s="1374" t="s">
        <v>1531</v>
      </c>
      <c r="B18" s="1508"/>
      <c r="C18" s="1508"/>
      <c r="D18" s="1508"/>
      <c r="E18" s="1508"/>
      <c r="F18" s="1508"/>
      <c r="G18" s="1509"/>
      <c r="H18" s="1509"/>
    </row>
    <row r="19" spans="1:8" ht="14.25" customHeight="1">
      <c r="A19" s="1139" t="s">
        <v>204</v>
      </c>
      <c r="B19" s="1508">
        <v>293</v>
      </c>
      <c r="C19" s="1508">
        <v>287</v>
      </c>
      <c r="D19" s="1508">
        <v>6</v>
      </c>
      <c r="E19" s="1508" t="s">
        <v>24</v>
      </c>
      <c r="F19" s="1508" t="s">
        <v>24</v>
      </c>
      <c r="G19" s="1509">
        <v>649</v>
      </c>
      <c r="H19" s="1509">
        <v>77</v>
      </c>
    </row>
    <row r="20" spans="1:8" ht="14.25" customHeight="1">
      <c r="A20" s="1375" t="s">
        <v>201</v>
      </c>
      <c r="B20" s="1814">
        <v>2931</v>
      </c>
      <c r="C20" s="1814">
        <v>2765</v>
      </c>
      <c r="D20" s="1814">
        <v>148</v>
      </c>
      <c r="E20" s="1814">
        <v>17</v>
      </c>
      <c r="F20" s="1814">
        <v>1</v>
      </c>
      <c r="G20" s="1815">
        <v>3790</v>
      </c>
      <c r="H20" s="1815">
        <v>663</v>
      </c>
    </row>
    <row r="21" spans="1:8" ht="14.25" customHeight="1">
      <c r="A21" s="1371" t="s">
        <v>200</v>
      </c>
      <c r="B21" s="1814"/>
      <c r="C21" s="1814"/>
      <c r="D21" s="1814"/>
      <c r="E21" s="1814"/>
      <c r="F21" s="1814"/>
      <c r="G21" s="1815"/>
      <c r="H21" s="1815"/>
    </row>
    <row r="22" spans="1:8" ht="14.25" customHeight="1">
      <c r="A22" s="1135" t="s">
        <v>1530</v>
      </c>
      <c r="B22" s="1814"/>
      <c r="C22" s="1814"/>
      <c r="D22" s="1814"/>
      <c r="E22" s="1814"/>
      <c r="F22" s="1814"/>
      <c r="G22" s="1815"/>
      <c r="H22" s="1815"/>
    </row>
    <row r="23" spans="1:8" ht="14.25" customHeight="1">
      <c r="A23" s="1139" t="s">
        <v>8</v>
      </c>
      <c r="B23" s="1508">
        <v>373</v>
      </c>
      <c r="C23" s="1508">
        <v>348</v>
      </c>
      <c r="D23" s="1508">
        <v>24</v>
      </c>
      <c r="E23" s="1508">
        <v>1</v>
      </c>
      <c r="F23" s="1508" t="s">
        <v>24</v>
      </c>
      <c r="G23" s="1509">
        <v>552</v>
      </c>
      <c r="H23" s="1509">
        <v>126</v>
      </c>
    </row>
    <row r="24" spans="1:8" ht="14.25" customHeight="1">
      <c r="A24" s="1139" t="s">
        <v>9</v>
      </c>
      <c r="B24" s="1508">
        <v>306</v>
      </c>
      <c r="C24" s="1508">
        <v>283</v>
      </c>
      <c r="D24" s="1508">
        <v>20</v>
      </c>
      <c r="E24" s="1508">
        <v>3</v>
      </c>
      <c r="F24" s="1508" t="s">
        <v>24</v>
      </c>
      <c r="G24" s="1509">
        <v>528</v>
      </c>
      <c r="H24" s="1509">
        <v>20</v>
      </c>
    </row>
    <row r="25" spans="1:8" ht="14.25" customHeight="1">
      <c r="A25" s="1139" t="s">
        <v>28</v>
      </c>
      <c r="B25" s="1508">
        <v>635</v>
      </c>
      <c r="C25" s="1508">
        <v>593</v>
      </c>
      <c r="D25" s="1508">
        <v>38</v>
      </c>
      <c r="E25" s="1508">
        <v>4</v>
      </c>
      <c r="F25" s="1508" t="s">
        <v>24</v>
      </c>
      <c r="G25" s="1509">
        <v>655</v>
      </c>
      <c r="H25" s="1509">
        <v>116</v>
      </c>
    </row>
    <row r="26" spans="1:8" ht="14.25" customHeight="1">
      <c r="A26" s="1139" t="s">
        <v>138</v>
      </c>
      <c r="B26" s="1508">
        <v>455</v>
      </c>
      <c r="C26" s="1508">
        <v>429</v>
      </c>
      <c r="D26" s="1508">
        <v>23</v>
      </c>
      <c r="E26" s="1508">
        <v>2</v>
      </c>
      <c r="F26" s="1508">
        <v>1</v>
      </c>
      <c r="G26" s="1509">
        <v>683</v>
      </c>
      <c r="H26" s="1509">
        <v>102</v>
      </c>
    </row>
    <row r="27" spans="1:8" ht="14.25" customHeight="1">
      <c r="A27" s="1139" t="s">
        <v>29</v>
      </c>
      <c r="B27" s="1508">
        <v>452</v>
      </c>
      <c r="C27" s="1508">
        <v>421</v>
      </c>
      <c r="D27" s="1508">
        <v>25</v>
      </c>
      <c r="E27" s="1508">
        <v>6</v>
      </c>
      <c r="F27" s="1508" t="s">
        <v>24</v>
      </c>
      <c r="G27" s="1509">
        <v>617</v>
      </c>
      <c r="H27" s="1509">
        <v>73</v>
      </c>
    </row>
    <row r="28" spans="1:8" ht="26.1" customHeight="1">
      <c r="A28" s="1374" t="s">
        <v>1531</v>
      </c>
      <c r="B28" s="1508"/>
      <c r="C28" s="1508"/>
      <c r="D28" s="1508"/>
      <c r="E28" s="1508"/>
      <c r="F28" s="1508"/>
      <c r="G28" s="1509"/>
      <c r="H28" s="1509"/>
    </row>
    <row r="29" spans="1:8" ht="14.25" customHeight="1">
      <c r="A29" s="1139" t="s">
        <v>205</v>
      </c>
      <c r="B29" s="1508">
        <v>710</v>
      </c>
      <c r="C29" s="1508">
        <v>691</v>
      </c>
      <c r="D29" s="1508">
        <v>18</v>
      </c>
      <c r="E29" s="1508">
        <v>1</v>
      </c>
      <c r="F29" s="1508" t="s">
        <v>24</v>
      </c>
      <c r="G29" s="1509">
        <v>755</v>
      </c>
      <c r="H29" s="1509">
        <v>226</v>
      </c>
    </row>
    <row r="30" spans="1:8" ht="14.25" customHeight="1">
      <c r="A30" s="1129" t="s">
        <v>202</v>
      </c>
      <c r="B30" s="1814">
        <v>2990</v>
      </c>
      <c r="C30" s="1814">
        <v>2867</v>
      </c>
      <c r="D30" s="1814">
        <v>117</v>
      </c>
      <c r="E30" s="1814">
        <v>4</v>
      </c>
      <c r="F30" s="1814">
        <v>2</v>
      </c>
      <c r="G30" s="1815">
        <v>5649</v>
      </c>
      <c r="H30" s="1815">
        <v>546</v>
      </c>
    </row>
    <row r="31" spans="1:8" ht="14.25" customHeight="1">
      <c r="A31" s="1371" t="s">
        <v>200</v>
      </c>
      <c r="B31" s="1814"/>
      <c r="C31" s="1814"/>
      <c r="D31" s="1814"/>
      <c r="E31" s="1814"/>
      <c r="F31" s="1814"/>
      <c r="G31" s="1815"/>
      <c r="H31" s="1815"/>
    </row>
    <row r="32" spans="1:8" ht="14.25" customHeight="1">
      <c r="A32" s="1135" t="s">
        <v>1530</v>
      </c>
      <c r="B32" s="1814"/>
      <c r="C32" s="1814"/>
      <c r="D32" s="1814"/>
      <c r="E32" s="1814"/>
      <c r="F32" s="1814"/>
      <c r="G32" s="1815"/>
      <c r="H32" s="1815"/>
    </row>
    <row r="33" spans="1:8" ht="14.25" customHeight="1">
      <c r="A33" s="1139" t="s">
        <v>139</v>
      </c>
      <c r="B33" s="1508">
        <v>331</v>
      </c>
      <c r="C33" s="1508">
        <v>321</v>
      </c>
      <c r="D33" s="1508">
        <v>9</v>
      </c>
      <c r="E33" s="1508" t="s">
        <v>24</v>
      </c>
      <c r="F33" s="1508">
        <v>1</v>
      </c>
      <c r="G33" s="1509">
        <v>702</v>
      </c>
      <c r="H33" s="1509">
        <v>48</v>
      </c>
    </row>
    <row r="34" spans="1:8" ht="14.25" customHeight="1">
      <c r="A34" s="1139" t="s">
        <v>140</v>
      </c>
      <c r="B34" s="1508">
        <v>876</v>
      </c>
      <c r="C34" s="1508">
        <v>828</v>
      </c>
      <c r="D34" s="1508">
        <v>48</v>
      </c>
      <c r="E34" s="1508" t="s">
        <v>24</v>
      </c>
      <c r="F34" s="1508" t="s">
        <v>24</v>
      </c>
      <c r="G34" s="1509">
        <v>1804</v>
      </c>
      <c r="H34" s="1509">
        <v>133</v>
      </c>
    </row>
    <row r="35" spans="1:8" ht="14.25" customHeight="1">
      <c r="A35" s="1139" t="s">
        <v>30</v>
      </c>
      <c r="B35" s="1508">
        <v>680</v>
      </c>
      <c r="C35" s="1508">
        <v>663</v>
      </c>
      <c r="D35" s="1508">
        <v>16</v>
      </c>
      <c r="E35" s="1508">
        <v>1</v>
      </c>
      <c r="F35" s="1508" t="s">
        <v>24</v>
      </c>
      <c r="G35" s="1509">
        <v>1131</v>
      </c>
      <c r="H35" s="1509">
        <v>151</v>
      </c>
    </row>
    <row r="36" spans="1:8" ht="14.25" customHeight="1">
      <c r="A36" s="1139" t="s">
        <v>141</v>
      </c>
      <c r="B36" s="1508">
        <v>274</v>
      </c>
      <c r="C36" s="1508">
        <v>264</v>
      </c>
      <c r="D36" s="1508">
        <v>10</v>
      </c>
      <c r="E36" s="1508" t="s">
        <v>24</v>
      </c>
      <c r="F36" s="1508" t="s">
        <v>24</v>
      </c>
      <c r="G36" s="1509">
        <v>546</v>
      </c>
      <c r="H36" s="1509">
        <v>38</v>
      </c>
    </row>
    <row r="37" spans="1:8" ht="14.25" customHeight="1">
      <c r="A37" s="1139" t="s">
        <v>31</v>
      </c>
      <c r="B37" s="1508">
        <v>370</v>
      </c>
      <c r="C37" s="1508">
        <v>351</v>
      </c>
      <c r="D37" s="1508">
        <v>17</v>
      </c>
      <c r="E37" s="1508">
        <v>2</v>
      </c>
      <c r="F37" s="1508" t="s">
        <v>24</v>
      </c>
      <c r="G37" s="1509">
        <v>679</v>
      </c>
      <c r="H37" s="1509">
        <v>92</v>
      </c>
    </row>
    <row r="38" spans="1:8" ht="26.1" customHeight="1">
      <c r="A38" s="1374" t="s">
        <v>1531</v>
      </c>
      <c r="B38" s="1508"/>
      <c r="C38" s="1508"/>
      <c r="D38" s="1508"/>
      <c r="E38" s="1508"/>
      <c r="F38" s="1508"/>
      <c r="G38" s="1509"/>
      <c r="H38" s="1509"/>
    </row>
    <row r="39" spans="1:8" ht="14.25" customHeight="1">
      <c r="A39" s="1139" t="s">
        <v>206</v>
      </c>
      <c r="B39" s="1508">
        <v>459</v>
      </c>
      <c r="C39" s="1508">
        <v>440</v>
      </c>
      <c r="D39" s="1508">
        <v>17</v>
      </c>
      <c r="E39" s="1508">
        <v>1</v>
      </c>
      <c r="F39" s="1508">
        <v>1</v>
      </c>
      <c r="G39" s="1509">
        <v>787</v>
      </c>
      <c r="H39" s="1509">
        <v>84</v>
      </c>
    </row>
    <row r="40" spans="1:8" ht="14.25" customHeight="1">
      <c r="A40" s="1129" t="s">
        <v>203</v>
      </c>
      <c r="B40" s="1814">
        <v>3419</v>
      </c>
      <c r="C40" s="1814">
        <v>3258</v>
      </c>
      <c r="D40" s="1814">
        <v>144</v>
      </c>
      <c r="E40" s="1814">
        <v>13</v>
      </c>
      <c r="F40" s="1814">
        <v>4</v>
      </c>
      <c r="G40" s="1815">
        <v>6534</v>
      </c>
      <c r="H40" s="1815">
        <v>562</v>
      </c>
    </row>
    <row r="41" spans="1:8" ht="14.25" customHeight="1">
      <c r="A41" s="1371" t="s">
        <v>200</v>
      </c>
      <c r="B41" s="1508"/>
      <c r="C41" s="1508"/>
      <c r="D41" s="1508"/>
      <c r="E41" s="1508"/>
      <c r="F41" s="1508"/>
      <c r="G41" s="1509"/>
      <c r="H41" s="1509"/>
    </row>
    <row r="42" spans="1:8" ht="14.25" customHeight="1">
      <c r="A42" s="1135" t="s">
        <v>1530</v>
      </c>
      <c r="B42" s="1508"/>
      <c r="C42" s="1508"/>
      <c r="D42" s="1508"/>
      <c r="E42" s="1508"/>
      <c r="F42" s="1508"/>
      <c r="G42" s="1509"/>
      <c r="H42" s="1509"/>
    </row>
    <row r="43" spans="1:8" ht="14.25" customHeight="1">
      <c r="A43" s="1139" t="s">
        <v>32</v>
      </c>
      <c r="B43" s="1508">
        <v>188</v>
      </c>
      <c r="C43" s="1508">
        <v>177</v>
      </c>
      <c r="D43" s="1508">
        <v>10</v>
      </c>
      <c r="E43" s="1508" t="s">
        <v>24</v>
      </c>
      <c r="F43" s="1508">
        <v>1</v>
      </c>
      <c r="G43" s="1509">
        <v>683</v>
      </c>
      <c r="H43" s="1509">
        <v>38</v>
      </c>
    </row>
    <row r="44" spans="1:8" ht="14.25" customHeight="1">
      <c r="A44" s="1139" t="s">
        <v>142</v>
      </c>
      <c r="B44" s="1508">
        <v>549</v>
      </c>
      <c r="C44" s="1508">
        <v>528</v>
      </c>
      <c r="D44" s="1508">
        <v>17</v>
      </c>
      <c r="E44" s="1508">
        <v>4</v>
      </c>
      <c r="F44" s="1508" t="s">
        <v>24</v>
      </c>
      <c r="G44" s="1509">
        <v>932</v>
      </c>
      <c r="H44" s="1509">
        <v>17</v>
      </c>
    </row>
    <row r="45" spans="1:8" ht="14.25" customHeight="1">
      <c r="A45" s="1139" t="s">
        <v>143</v>
      </c>
      <c r="B45" s="1508">
        <v>434</v>
      </c>
      <c r="C45" s="1508">
        <v>421</v>
      </c>
      <c r="D45" s="1508">
        <v>12</v>
      </c>
      <c r="E45" s="1508" t="s">
        <v>24</v>
      </c>
      <c r="F45" s="1508">
        <v>1</v>
      </c>
      <c r="G45" s="1509">
        <v>737</v>
      </c>
      <c r="H45" s="1509">
        <v>77</v>
      </c>
    </row>
    <row r="46" spans="1:8" ht="14.25" customHeight="1">
      <c r="A46" s="1139" t="s">
        <v>144</v>
      </c>
      <c r="B46" s="1508">
        <v>362</v>
      </c>
      <c r="C46" s="1508">
        <v>342</v>
      </c>
      <c r="D46" s="1508">
        <v>17</v>
      </c>
      <c r="E46" s="1508">
        <v>3</v>
      </c>
      <c r="F46" s="1508" t="s">
        <v>24</v>
      </c>
      <c r="G46" s="1509">
        <v>597</v>
      </c>
      <c r="H46" s="1509">
        <v>48</v>
      </c>
    </row>
    <row r="47" spans="1:8" ht="14.25" customHeight="1">
      <c r="A47" s="1139" t="s">
        <v>145</v>
      </c>
      <c r="B47" s="1508">
        <v>383</v>
      </c>
      <c r="C47" s="1508">
        <v>364</v>
      </c>
      <c r="D47" s="1508">
        <v>18</v>
      </c>
      <c r="E47" s="1508">
        <v>1</v>
      </c>
      <c r="F47" s="1508" t="s">
        <v>24</v>
      </c>
      <c r="G47" s="1509">
        <v>548</v>
      </c>
      <c r="H47" s="1509">
        <v>55</v>
      </c>
    </row>
    <row r="48" spans="1:8" ht="14.25" customHeight="1">
      <c r="A48" s="1139" t="s">
        <v>33</v>
      </c>
      <c r="B48" s="1508">
        <v>483</v>
      </c>
      <c r="C48" s="1508">
        <v>453</v>
      </c>
      <c r="D48" s="1508">
        <v>28</v>
      </c>
      <c r="E48" s="1508">
        <v>1</v>
      </c>
      <c r="F48" s="1508">
        <v>1</v>
      </c>
      <c r="G48" s="1509">
        <v>777</v>
      </c>
      <c r="H48" s="1509">
        <v>71</v>
      </c>
    </row>
    <row r="49" spans="1:9" ht="14.25" customHeight="1">
      <c r="A49" s="1139" t="s">
        <v>146</v>
      </c>
      <c r="B49" s="1508">
        <v>326</v>
      </c>
      <c r="C49" s="1508">
        <v>306</v>
      </c>
      <c r="D49" s="1508">
        <v>19</v>
      </c>
      <c r="E49" s="1508">
        <v>1</v>
      </c>
      <c r="F49" s="1508" t="s">
        <v>24</v>
      </c>
      <c r="G49" s="1509">
        <v>489</v>
      </c>
      <c r="H49" s="1509">
        <v>47</v>
      </c>
    </row>
    <row r="50" spans="1:9" ht="14.25" customHeight="1">
      <c r="A50" s="1139" t="s">
        <v>147</v>
      </c>
      <c r="B50" s="1508">
        <v>694</v>
      </c>
      <c r="C50" s="1508">
        <v>667</v>
      </c>
      <c r="D50" s="1508">
        <v>23</v>
      </c>
      <c r="E50" s="1508">
        <v>3</v>
      </c>
      <c r="F50" s="1508">
        <v>1</v>
      </c>
      <c r="G50" s="1509">
        <v>1771</v>
      </c>
      <c r="H50" s="1509">
        <v>209</v>
      </c>
    </row>
    <row r="51" spans="1:9" ht="14.25" customHeight="1">
      <c r="A51" s="1129" t="s">
        <v>148</v>
      </c>
      <c r="B51" s="1814">
        <v>1826</v>
      </c>
      <c r="C51" s="1814">
        <v>1786</v>
      </c>
      <c r="D51" s="1814">
        <v>33</v>
      </c>
      <c r="E51" s="1814">
        <v>6</v>
      </c>
      <c r="F51" s="1814">
        <v>1</v>
      </c>
      <c r="G51" s="1815">
        <v>4991</v>
      </c>
      <c r="H51" s="1815">
        <v>1580</v>
      </c>
    </row>
    <row r="52" spans="1:9" ht="36">
      <c r="A52" s="1381" t="s">
        <v>1532</v>
      </c>
      <c r="B52" s="1508"/>
      <c r="C52" s="1508"/>
      <c r="D52" s="1508"/>
      <c r="E52" s="1508"/>
      <c r="F52" s="1508"/>
      <c r="G52" s="1509"/>
      <c r="H52" s="1509"/>
    </row>
    <row r="53" spans="1:9" ht="12.95" customHeight="1">
      <c r="A53" s="1465"/>
      <c r="B53" s="4"/>
      <c r="C53" s="4"/>
      <c r="D53" s="4"/>
      <c r="E53" s="4"/>
      <c r="F53" s="4"/>
      <c r="G53" s="4"/>
      <c r="H53" s="4"/>
    </row>
    <row r="54" spans="1:9" ht="12.95" customHeight="1">
      <c r="A54" s="1531" t="s">
        <v>1440</v>
      </c>
      <c r="B54" s="5"/>
      <c r="C54" s="5"/>
      <c r="D54" s="5"/>
      <c r="E54" s="5"/>
      <c r="F54" s="5"/>
      <c r="G54" s="5"/>
      <c r="H54" s="5"/>
      <c r="I54" s="1532"/>
    </row>
    <row r="55" spans="1:9" ht="12.95" customHeight="1">
      <c r="A55" s="1531" t="s">
        <v>0</v>
      </c>
      <c r="B55" s="4"/>
      <c r="C55" s="4"/>
      <c r="D55" s="4"/>
      <c r="E55" s="4"/>
      <c r="F55" s="4"/>
      <c r="G55" s="4"/>
      <c r="H55" s="4"/>
      <c r="I55" s="1182"/>
    </row>
    <row r="56" spans="1:9" ht="12.95" customHeight="1">
      <c r="A56" s="1533" t="s">
        <v>160</v>
      </c>
      <c r="B56" s="1050"/>
      <c r="C56" s="1050"/>
      <c r="D56" s="1050"/>
      <c r="E56" s="1050"/>
      <c r="F56" s="1050"/>
      <c r="G56" s="1050"/>
      <c r="I56" s="1182"/>
    </row>
    <row r="57" spans="1:9" ht="12.95" customHeight="1">
      <c r="A57" s="1179" t="s">
        <v>1</v>
      </c>
    </row>
    <row r="58" spans="1:9" ht="12.95" customHeight="1"/>
  </sheetData>
  <mergeCells count="4">
    <mergeCell ref="G3:G4"/>
    <mergeCell ref="H3:H4"/>
    <mergeCell ref="A3:A4"/>
    <mergeCell ref="B3:F3"/>
  </mergeCells>
  <phoneticPr fontId="0" type="noConversion"/>
  <hyperlinks>
    <hyperlink ref="I2" location="'Spis tablic     List of tables'!A1" display="Return to list tables"/>
    <hyperlink ref="I2:J2" location="'Spis tablic     List of tables'!A3" display="Return to list tables"/>
    <hyperlink ref="I1:J2" location="'Spis tablic     List of tables'!A1" display="Powrót do spisu tablic"/>
    <hyperlink ref="I1" location="'Spis tablic     List of tables'!A1" display="Powrót do spisu tablic"/>
    <hyperlink ref="I1:J1" location="'Spis tablic     List of tables'!A3"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zoomScaleNormal="100" workbookViewId="0">
      <pane xSplit="4" ySplit="4" topLeftCell="E5" activePane="bottomRight" state="frozen"/>
      <selection pane="topRight"/>
      <selection pane="bottomLeft"/>
      <selection pane="bottomRight" activeCell="S1" sqref="S1"/>
    </sheetView>
  </sheetViews>
  <sheetFormatPr defaultColWidth="9" defaultRowHeight="12"/>
  <cols>
    <col min="1" max="1" width="22.875" style="1460" customWidth="1"/>
    <col min="2" max="6" width="11.625" style="1460" customWidth="1"/>
    <col min="7" max="7" width="9.375" style="61" customWidth="1"/>
    <col min="8" max="8" width="17.25" style="1535" customWidth="1"/>
    <col min="9" max="13" width="9" style="1534"/>
    <col min="14" max="14" width="9" style="1050"/>
    <col min="15" max="16384" width="9" style="61"/>
  </cols>
  <sheetData>
    <row r="1" spans="1:14" ht="18" customHeight="1">
      <c r="A1" s="1148" t="s">
        <v>1595</v>
      </c>
      <c r="B1" s="1148"/>
      <c r="C1" s="1148"/>
      <c r="D1" s="1148"/>
      <c r="E1" s="61"/>
      <c r="F1" s="61"/>
      <c r="G1" s="1106" t="s">
        <v>37</v>
      </c>
      <c r="H1" s="1016"/>
      <c r="I1" s="50"/>
    </row>
    <row r="2" spans="1:14" ht="18" customHeight="1">
      <c r="A2" s="1775" t="s">
        <v>1960</v>
      </c>
      <c r="B2" s="1524"/>
      <c r="C2" s="1524"/>
      <c r="D2" s="1524"/>
      <c r="E2" s="61"/>
      <c r="F2" s="61"/>
      <c r="G2" s="1108" t="s">
        <v>38</v>
      </c>
      <c r="H2" s="1019"/>
      <c r="I2" s="61"/>
    </row>
    <row r="3" spans="1:14" ht="31.5" customHeight="1">
      <c r="A3" s="2330" t="s">
        <v>1565</v>
      </c>
      <c r="B3" s="2321" t="s">
        <v>1596</v>
      </c>
      <c r="C3" s="2319" t="s">
        <v>1597</v>
      </c>
      <c r="D3" s="2325"/>
      <c r="E3" s="2321"/>
      <c r="F3" s="2319" t="s">
        <v>1598</v>
      </c>
    </row>
    <row r="4" spans="1:14" ht="31.5" customHeight="1" thickBot="1">
      <c r="A4" s="2404"/>
      <c r="B4" s="2411"/>
      <c r="C4" s="1271" t="s">
        <v>1599</v>
      </c>
      <c r="D4" s="1271" t="s">
        <v>1600</v>
      </c>
      <c r="E4" s="1271" t="s">
        <v>1601</v>
      </c>
      <c r="F4" s="2412"/>
      <c r="G4" s="1536"/>
      <c r="H4" s="1033"/>
    </row>
    <row r="5" spans="1:14" s="1460" customFormat="1" ht="18" customHeight="1" thickTop="1">
      <c r="A5" s="1129" t="s">
        <v>260</v>
      </c>
      <c r="B5" s="1850">
        <v>1869</v>
      </c>
      <c r="C5" s="1854">
        <v>2339</v>
      </c>
      <c r="D5" s="1854">
        <v>138</v>
      </c>
      <c r="E5" s="1854">
        <v>2201</v>
      </c>
      <c r="F5" s="1857">
        <v>33702</v>
      </c>
      <c r="G5" s="1537"/>
      <c r="N5" s="1523"/>
    </row>
    <row r="6" spans="1:14" s="1460" customFormat="1" ht="14.25" customHeight="1">
      <c r="A6" s="1363" t="s">
        <v>261</v>
      </c>
      <c r="B6" s="1851"/>
      <c r="C6" s="1854"/>
      <c r="D6" s="1855"/>
      <c r="E6" s="1855"/>
      <c r="F6" s="1858"/>
      <c r="G6" s="1538"/>
      <c r="N6" s="1539"/>
    </row>
    <row r="7" spans="1:14" s="1460" customFormat="1" ht="14.25" customHeight="1">
      <c r="A7" s="1129" t="s">
        <v>199</v>
      </c>
      <c r="B7" s="1852">
        <v>185</v>
      </c>
      <c r="C7" s="1854">
        <v>220</v>
      </c>
      <c r="D7" s="1358">
        <v>34</v>
      </c>
      <c r="E7" s="1358">
        <v>186</v>
      </c>
      <c r="F7" s="1540">
        <v>6627</v>
      </c>
      <c r="G7" s="1538"/>
      <c r="H7" s="61"/>
      <c r="N7" s="1541"/>
    </row>
    <row r="8" spans="1:14" s="1460" customFormat="1" ht="14.25" customHeight="1">
      <c r="A8" s="1371" t="s">
        <v>200</v>
      </c>
      <c r="B8" s="1542"/>
      <c r="C8" s="1854"/>
      <c r="D8" s="1543"/>
      <c r="E8" s="1543"/>
      <c r="F8" s="1859"/>
      <c r="G8" s="1544"/>
      <c r="N8" s="1541"/>
    </row>
    <row r="9" spans="1:14" s="1460" customFormat="1" ht="14.25" customHeight="1">
      <c r="A9" s="1135" t="s">
        <v>1530</v>
      </c>
      <c r="B9" s="1853"/>
      <c r="C9" s="1854"/>
      <c r="D9" s="1856"/>
      <c r="E9" s="1856"/>
      <c r="F9" s="1860"/>
      <c r="G9" s="1544"/>
      <c r="N9" s="1541"/>
    </row>
    <row r="10" spans="1:14" s="1460" customFormat="1" ht="14.25" customHeight="1">
      <c r="A10" s="1139" t="s">
        <v>10</v>
      </c>
      <c r="B10" s="1542">
        <v>35</v>
      </c>
      <c r="C10" s="1543">
        <v>40</v>
      </c>
      <c r="D10" s="1543">
        <v>4</v>
      </c>
      <c r="E10" s="1543">
        <v>36</v>
      </c>
      <c r="F10" s="1859">
        <v>1155</v>
      </c>
      <c r="G10" s="1544"/>
      <c r="N10" s="1541"/>
    </row>
    <row r="11" spans="1:14" s="1460" customFormat="1" ht="14.25" customHeight="1">
      <c r="A11" s="1139" t="s">
        <v>26</v>
      </c>
      <c r="B11" s="1542">
        <v>24</v>
      </c>
      <c r="C11" s="1543">
        <v>32</v>
      </c>
      <c r="D11" s="1543">
        <v>3</v>
      </c>
      <c r="E11" s="1543">
        <v>29</v>
      </c>
      <c r="F11" s="1859">
        <v>600</v>
      </c>
      <c r="G11" s="1544"/>
      <c r="N11" s="1541"/>
    </row>
    <row r="12" spans="1:14" s="1460" customFormat="1" ht="14.25" customHeight="1">
      <c r="A12" s="1139" t="s">
        <v>11</v>
      </c>
      <c r="B12" s="1542">
        <v>16</v>
      </c>
      <c r="C12" s="1543">
        <v>20</v>
      </c>
      <c r="D12" s="1543">
        <v>4</v>
      </c>
      <c r="E12" s="1543">
        <v>16</v>
      </c>
      <c r="F12" s="1545">
        <v>791</v>
      </c>
      <c r="G12" s="1538"/>
      <c r="H12" s="1027"/>
      <c r="I12" s="1546"/>
      <c r="J12" s="1546"/>
      <c r="K12" s="1546"/>
      <c r="L12" s="1546"/>
      <c r="M12" s="1546"/>
      <c r="N12" s="1541"/>
    </row>
    <row r="13" spans="1:14" s="1460" customFormat="1" ht="14.25" customHeight="1">
      <c r="A13" s="1139" t="s">
        <v>486</v>
      </c>
      <c r="B13" s="1542">
        <v>5</v>
      </c>
      <c r="C13" s="1543">
        <v>7</v>
      </c>
      <c r="D13" s="1543">
        <v>1</v>
      </c>
      <c r="E13" s="1543">
        <v>6</v>
      </c>
      <c r="F13" s="1859">
        <v>331</v>
      </c>
      <c r="G13" s="1547"/>
      <c r="H13" s="1027"/>
      <c r="I13" s="1546"/>
      <c r="J13" s="1546"/>
      <c r="K13" s="1546"/>
      <c r="L13" s="1546"/>
      <c r="M13" s="1546"/>
      <c r="N13" s="1541"/>
    </row>
    <row r="14" spans="1:14" s="1460" customFormat="1" ht="14.25" customHeight="1">
      <c r="A14" s="1139" t="s">
        <v>12</v>
      </c>
      <c r="B14" s="1542">
        <v>24</v>
      </c>
      <c r="C14" s="1543">
        <v>24</v>
      </c>
      <c r="D14" s="1543">
        <v>3</v>
      </c>
      <c r="E14" s="1543">
        <v>21</v>
      </c>
      <c r="F14" s="1545">
        <v>504</v>
      </c>
      <c r="G14" s="1538"/>
      <c r="H14" s="1027"/>
      <c r="I14" s="1546"/>
      <c r="J14" s="1546"/>
      <c r="K14" s="1546"/>
      <c r="L14" s="1546"/>
      <c r="M14" s="1546"/>
      <c r="N14" s="1541"/>
    </row>
    <row r="15" spans="1:14" s="1460" customFormat="1" ht="14.25" customHeight="1">
      <c r="A15" s="1139" t="s">
        <v>13</v>
      </c>
      <c r="B15" s="1542">
        <v>14</v>
      </c>
      <c r="C15" s="1543">
        <v>19</v>
      </c>
      <c r="D15" s="1543">
        <v>3</v>
      </c>
      <c r="E15" s="1543">
        <v>16</v>
      </c>
      <c r="F15" s="1545">
        <v>426</v>
      </c>
      <c r="G15" s="1538"/>
      <c r="H15" s="1027"/>
      <c r="I15" s="1546"/>
      <c r="J15" s="1546"/>
      <c r="K15" s="1546"/>
      <c r="L15" s="1546"/>
      <c r="M15" s="1546"/>
      <c r="N15" s="1541"/>
    </row>
    <row r="16" spans="1:14" s="1460" customFormat="1" ht="14.25" customHeight="1">
      <c r="A16" s="1139" t="s">
        <v>27</v>
      </c>
      <c r="B16" s="1542">
        <v>41</v>
      </c>
      <c r="C16" s="1543">
        <v>50</v>
      </c>
      <c r="D16" s="1543">
        <v>11</v>
      </c>
      <c r="E16" s="1543">
        <v>39</v>
      </c>
      <c r="F16" s="1545">
        <v>1347</v>
      </c>
      <c r="G16" s="1538"/>
      <c r="H16" s="1027"/>
      <c r="I16" s="1546"/>
      <c r="J16" s="1546"/>
      <c r="K16" s="1546"/>
      <c r="L16" s="1546"/>
      <c r="M16" s="1546"/>
      <c r="N16" s="1541"/>
    </row>
    <row r="17" spans="1:14" s="1460" customFormat="1" ht="14.25" customHeight="1">
      <c r="A17" s="1139" t="s">
        <v>14</v>
      </c>
      <c r="B17" s="1542">
        <v>8</v>
      </c>
      <c r="C17" s="1543">
        <v>9</v>
      </c>
      <c r="D17" s="1543" t="s">
        <v>24</v>
      </c>
      <c r="E17" s="1543">
        <v>9</v>
      </c>
      <c r="F17" s="1545">
        <v>309</v>
      </c>
      <c r="G17" s="1538"/>
      <c r="H17" s="1027"/>
      <c r="I17" s="1546"/>
      <c r="J17" s="1546"/>
      <c r="K17" s="1546"/>
      <c r="L17" s="1546"/>
      <c r="M17" s="1546"/>
      <c r="N17" s="1541"/>
    </row>
    <row r="18" spans="1:14" s="1460" customFormat="1" ht="25.5" customHeight="1">
      <c r="A18" s="1374" t="s">
        <v>1531</v>
      </c>
      <c r="B18" s="1542"/>
      <c r="C18" s="1854"/>
      <c r="D18" s="1543"/>
      <c r="E18" s="1543"/>
      <c r="F18" s="1545"/>
      <c r="G18" s="1538"/>
      <c r="H18" s="1027"/>
      <c r="I18" s="1546"/>
      <c r="J18" s="1546"/>
      <c r="K18" s="1546"/>
      <c r="L18" s="1546"/>
      <c r="M18" s="1546"/>
      <c r="N18" s="1541"/>
    </row>
    <row r="19" spans="1:14" s="1460" customFormat="1" ht="14.25" customHeight="1">
      <c r="A19" s="1139" t="s">
        <v>204</v>
      </c>
      <c r="B19" s="1542">
        <v>18</v>
      </c>
      <c r="C19" s="1543">
        <v>19</v>
      </c>
      <c r="D19" s="1543">
        <v>5</v>
      </c>
      <c r="E19" s="1543">
        <v>14</v>
      </c>
      <c r="F19" s="1545">
        <v>1164</v>
      </c>
      <c r="G19" s="1538"/>
      <c r="H19" s="1027"/>
      <c r="I19" s="1546"/>
      <c r="J19" s="1546"/>
      <c r="K19" s="1546"/>
      <c r="L19" s="1546"/>
      <c r="M19" s="1546"/>
      <c r="N19" s="1541"/>
    </row>
    <row r="20" spans="1:14" s="1460" customFormat="1" ht="14.25" customHeight="1">
      <c r="A20" s="1375" t="s">
        <v>201</v>
      </c>
      <c r="B20" s="1852">
        <v>218</v>
      </c>
      <c r="C20" s="1854">
        <v>259</v>
      </c>
      <c r="D20" s="1358">
        <v>18</v>
      </c>
      <c r="E20" s="1358">
        <v>241</v>
      </c>
      <c r="F20" s="1540">
        <v>4549</v>
      </c>
      <c r="G20" s="1538"/>
      <c r="H20" s="1027"/>
      <c r="I20" s="1546"/>
      <c r="J20" s="1546"/>
      <c r="K20" s="1546"/>
      <c r="L20" s="1546"/>
      <c r="M20" s="1546"/>
      <c r="N20" s="1541"/>
    </row>
    <row r="21" spans="1:14" s="1460" customFormat="1" ht="14.25" customHeight="1">
      <c r="A21" s="1371" t="s">
        <v>200</v>
      </c>
      <c r="B21" s="1542"/>
      <c r="C21" s="1854"/>
      <c r="D21" s="1543"/>
      <c r="E21" s="1543"/>
      <c r="F21" s="1545"/>
      <c r="G21" s="1538"/>
      <c r="H21" s="1027"/>
      <c r="I21" s="1534"/>
      <c r="J21" s="1534"/>
      <c r="K21" s="1534"/>
      <c r="L21" s="1534"/>
      <c r="M21" s="1534"/>
      <c r="N21" s="1541"/>
    </row>
    <row r="22" spans="1:14" s="1460" customFormat="1" ht="14.25" customHeight="1">
      <c r="A22" s="1135" t="s">
        <v>1530</v>
      </c>
      <c r="B22" s="1542"/>
      <c r="C22" s="1854"/>
      <c r="D22" s="1543"/>
      <c r="E22" s="1543"/>
      <c r="F22" s="1545"/>
      <c r="G22" s="1538"/>
      <c r="H22" s="1027"/>
      <c r="I22" s="1534"/>
      <c r="J22" s="1534"/>
      <c r="K22" s="1534"/>
      <c r="L22" s="1534"/>
      <c r="M22" s="1534"/>
      <c r="N22" s="1541"/>
    </row>
    <row r="23" spans="1:14" s="1460" customFormat="1" ht="14.25" customHeight="1">
      <c r="A23" s="1139" t="s">
        <v>8</v>
      </c>
      <c r="B23" s="1542">
        <v>51</v>
      </c>
      <c r="C23" s="1543">
        <v>58</v>
      </c>
      <c r="D23" s="1543">
        <v>5</v>
      </c>
      <c r="E23" s="1543">
        <v>53</v>
      </c>
      <c r="F23" s="1545">
        <v>979</v>
      </c>
      <c r="G23" s="1538"/>
      <c r="H23" s="1027"/>
      <c r="I23" s="1534"/>
      <c r="J23" s="1534"/>
      <c r="K23" s="1534"/>
      <c r="L23" s="1534"/>
      <c r="M23" s="1534"/>
      <c r="N23" s="1541"/>
    </row>
    <row r="24" spans="1:14" s="1460" customFormat="1" ht="14.25" customHeight="1">
      <c r="A24" s="1139" t="s">
        <v>9</v>
      </c>
      <c r="B24" s="1542">
        <v>19</v>
      </c>
      <c r="C24" s="1543">
        <v>23</v>
      </c>
      <c r="D24" s="1543">
        <v>1</v>
      </c>
      <c r="E24" s="1543">
        <v>22</v>
      </c>
      <c r="F24" s="1545">
        <v>254</v>
      </c>
      <c r="G24" s="1538"/>
      <c r="H24" s="1027"/>
      <c r="I24" s="1534"/>
      <c r="J24" s="1534"/>
      <c r="K24" s="1534"/>
      <c r="L24" s="1534"/>
      <c r="M24" s="1534"/>
      <c r="N24" s="1541"/>
    </row>
    <row r="25" spans="1:14" s="1460" customFormat="1" ht="14.25" customHeight="1">
      <c r="A25" s="1139" t="s">
        <v>28</v>
      </c>
      <c r="B25" s="1542">
        <v>37</v>
      </c>
      <c r="C25" s="1543">
        <v>47</v>
      </c>
      <c r="D25" s="1543">
        <v>5</v>
      </c>
      <c r="E25" s="1543">
        <v>42</v>
      </c>
      <c r="F25" s="1545">
        <v>654</v>
      </c>
      <c r="G25" s="1538"/>
      <c r="H25" s="1548"/>
      <c r="I25" s="1198"/>
      <c r="J25" s="1198"/>
      <c r="K25" s="1198"/>
      <c r="L25" s="1198"/>
      <c r="M25" s="1198"/>
      <c r="N25" s="1541"/>
    </row>
    <row r="26" spans="1:14" s="1460" customFormat="1" ht="14.25" customHeight="1">
      <c r="A26" s="1139" t="s">
        <v>138</v>
      </c>
      <c r="B26" s="1542">
        <v>53</v>
      </c>
      <c r="C26" s="1543">
        <v>67</v>
      </c>
      <c r="D26" s="1543">
        <v>4</v>
      </c>
      <c r="E26" s="1543">
        <v>63</v>
      </c>
      <c r="F26" s="1545">
        <v>996</v>
      </c>
      <c r="G26" s="1538"/>
      <c r="H26" s="1548"/>
      <c r="I26" s="1191"/>
      <c r="J26" s="1191"/>
      <c r="K26" s="1191"/>
      <c r="L26" s="1191"/>
      <c r="M26" s="1191"/>
      <c r="N26" s="1541"/>
    </row>
    <row r="27" spans="1:14" s="1460" customFormat="1" ht="14.25" customHeight="1">
      <c r="A27" s="1139" t="s">
        <v>29</v>
      </c>
      <c r="B27" s="1542">
        <v>20</v>
      </c>
      <c r="C27" s="1543">
        <v>23</v>
      </c>
      <c r="D27" s="1543">
        <v>1</v>
      </c>
      <c r="E27" s="1543">
        <v>22</v>
      </c>
      <c r="F27" s="1545">
        <v>510</v>
      </c>
      <c r="G27" s="1538"/>
      <c r="H27" s="1548"/>
      <c r="I27" s="1191"/>
      <c r="J27" s="1191"/>
      <c r="K27" s="1191"/>
      <c r="L27" s="1191"/>
      <c r="M27" s="1191"/>
      <c r="N27" s="1541"/>
    </row>
    <row r="28" spans="1:14" s="1460" customFormat="1" ht="24.75" customHeight="1">
      <c r="A28" s="1374" t="s">
        <v>1531</v>
      </c>
      <c r="B28" s="1542"/>
      <c r="C28" s="1854"/>
      <c r="D28" s="1543"/>
      <c r="E28" s="1543"/>
      <c r="F28" s="1545"/>
      <c r="G28" s="1538"/>
      <c r="H28" s="1203"/>
      <c r="I28" s="1191"/>
      <c r="J28" s="1191"/>
      <c r="K28" s="1191"/>
      <c r="L28" s="1191"/>
      <c r="M28" s="1191"/>
      <c r="N28" s="1541"/>
    </row>
    <row r="29" spans="1:14" s="1460" customFormat="1" ht="14.25" customHeight="1">
      <c r="A29" s="1139" t="s">
        <v>205</v>
      </c>
      <c r="B29" s="1542">
        <v>38</v>
      </c>
      <c r="C29" s="1543">
        <v>41</v>
      </c>
      <c r="D29" s="1543">
        <v>2</v>
      </c>
      <c r="E29" s="1543">
        <v>39</v>
      </c>
      <c r="F29" s="1545">
        <v>1156</v>
      </c>
      <c r="G29" s="1538"/>
      <c r="H29" s="1203"/>
      <c r="I29" s="1191"/>
      <c r="J29" s="1191"/>
      <c r="K29" s="1191"/>
      <c r="L29" s="1191"/>
      <c r="M29" s="1191"/>
      <c r="N29" s="1541"/>
    </row>
    <row r="30" spans="1:14" s="1460" customFormat="1" ht="14.25" customHeight="1">
      <c r="A30" s="1129" t="s">
        <v>202</v>
      </c>
      <c r="B30" s="1852">
        <v>363</v>
      </c>
      <c r="C30" s="1854">
        <v>509</v>
      </c>
      <c r="D30" s="1358">
        <v>33</v>
      </c>
      <c r="E30" s="1358">
        <v>476</v>
      </c>
      <c r="F30" s="1540">
        <v>5903</v>
      </c>
      <c r="G30" s="1523"/>
      <c r="H30" s="1027"/>
      <c r="I30" s="1198"/>
      <c r="J30" s="1198"/>
      <c r="K30" s="1198"/>
      <c r="L30" s="1198"/>
      <c r="M30" s="1198"/>
      <c r="N30" s="1541"/>
    </row>
    <row r="31" spans="1:14" s="1460" customFormat="1" ht="14.25" customHeight="1">
      <c r="A31" s="1371" t="s">
        <v>200</v>
      </c>
      <c r="B31" s="1542"/>
      <c r="C31" s="1854"/>
      <c r="D31" s="1543"/>
      <c r="E31" s="1543"/>
      <c r="F31" s="1545"/>
      <c r="H31" s="1027"/>
      <c r="I31" s="1534"/>
      <c r="J31" s="1534"/>
      <c r="K31" s="1534"/>
      <c r="L31" s="1534"/>
      <c r="M31" s="1534"/>
      <c r="N31" s="1541"/>
    </row>
    <row r="32" spans="1:14" s="1460" customFormat="1" ht="14.25" customHeight="1">
      <c r="A32" s="1135" t="s">
        <v>1530</v>
      </c>
      <c r="B32" s="1542"/>
      <c r="C32" s="1854"/>
      <c r="D32" s="1856"/>
      <c r="E32" s="1543"/>
      <c r="F32" s="1545"/>
      <c r="G32" s="1538"/>
      <c r="H32" s="1535"/>
      <c r="I32" s="1534"/>
      <c r="J32" s="1534"/>
      <c r="K32" s="1534"/>
      <c r="L32" s="1534"/>
      <c r="M32" s="1534"/>
      <c r="N32" s="1541"/>
    </row>
    <row r="33" spans="1:14" s="1460" customFormat="1" ht="14.25" customHeight="1">
      <c r="A33" s="1139" t="s">
        <v>139</v>
      </c>
      <c r="B33" s="1542">
        <v>40</v>
      </c>
      <c r="C33" s="1543">
        <v>49</v>
      </c>
      <c r="D33" s="1543">
        <v>7</v>
      </c>
      <c r="E33" s="1543">
        <v>42</v>
      </c>
      <c r="F33" s="1545">
        <v>779</v>
      </c>
      <c r="G33" s="1538"/>
      <c r="H33" s="1535"/>
      <c r="I33" s="1534"/>
      <c r="J33" s="1534"/>
      <c r="K33" s="1534"/>
      <c r="L33" s="1534"/>
      <c r="M33" s="1534"/>
      <c r="N33" s="1523"/>
    </row>
    <row r="34" spans="1:14" s="1460" customFormat="1" ht="14.25" customHeight="1">
      <c r="A34" s="1139" t="s">
        <v>140</v>
      </c>
      <c r="B34" s="1542">
        <v>100</v>
      </c>
      <c r="C34" s="1543">
        <v>157</v>
      </c>
      <c r="D34" s="1543">
        <v>11</v>
      </c>
      <c r="E34" s="1543">
        <v>146</v>
      </c>
      <c r="F34" s="1545">
        <v>1417</v>
      </c>
      <c r="G34" s="1538"/>
      <c r="H34" s="1535"/>
      <c r="I34" s="1534"/>
      <c r="J34" s="1534"/>
      <c r="K34" s="1534"/>
      <c r="L34" s="1534"/>
      <c r="M34" s="1534"/>
      <c r="N34" s="1523"/>
    </row>
    <row r="35" spans="1:14" s="1460" customFormat="1" ht="14.25" customHeight="1">
      <c r="A35" s="1139" t="s">
        <v>30</v>
      </c>
      <c r="B35" s="1542">
        <v>101</v>
      </c>
      <c r="C35" s="1543">
        <v>130</v>
      </c>
      <c r="D35" s="1543">
        <v>8</v>
      </c>
      <c r="E35" s="1543">
        <v>122</v>
      </c>
      <c r="F35" s="1545">
        <v>1483</v>
      </c>
      <c r="G35" s="1538"/>
      <c r="H35" s="1535"/>
      <c r="I35" s="1534"/>
      <c r="J35" s="1534"/>
      <c r="K35" s="1534"/>
      <c r="L35" s="1534"/>
      <c r="M35" s="1534"/>
      <c r="N35" s="1523"/>
    </row>
    <row r="36" spans="1:14" s="1460" customFormat="1" ht="14.25" customHeight="1">
      <c r="A36" s="1139" t="s">
        <v>141</v>
      </c>
      <c r="B36" s="1542">
        <v>28</v>
      </c>
      <c r="C36" s="1543">
        <v>40</v>
      </c>
      <c r="D36" s="1543">
        <v>1</v>
      </c>
      <c r="E36" s="1543">
        <v>39</v>
      </c>
      <c r="F36" s="1545">
        <v>553</v>
      </c>
      <c r="G36" s="1538"/>
      <c r="H36" s="1548"/>
      <c r="I36" s="1534"/>
      <c r="J36" s="1534"/>
      <c r="K36" s="1534"/>
      <c r="L36" s="1534"/>
      <c r="M36" s="1534"/>
      <c r="N36" s="1523"/>
    </row>
    <row r="37" spans="1:14" s="1460" customFormat="1" ht="14.25" customHeight="1">
      <c r="A37" s="1139" t="s">
        <v>31</v>
      </c>
      <c r="B37" s="1542">
        <v>42</v>
      </c>
      <c r="C37" s="1543">
        <v>74</v>
      </c>
      <c r="D37" s="1543">
        <v>6</v>
      </c>
      <c r="E37" s="1543">
        <v>68</v>
      </c>
      <c r="F37" s="1545">
        <v>527</v>
      </c>
      <c r="G37" s="1538"/>
      <c r="H37" s="1548"/>
      <c r="I37" s="1534"/>
      <c r="J37" s="1534"/>
      <c r="K37" s="1534"/>
      <c r="L37" s="1534"/>
      <c r="M37" s="1534"/>
      <c r="N37" s="1523"/>
    </row>
    <row r="38" spans="1:14" s="1460" customFormat="1" ht="26.25" customHeight="1">
      <c r="A38" s="1374" t="s">
        <v>1531</v>
      </c>
      <c r="B38" s="1542"/>
      <c r="C38" s="1854"/>
      <c r="D38" s="1543"/>
      <c r="E38" s="1543"/>
      <c r="F38" s="1545"/>
      <c r="H38" s="1548"/>
      <c r="I38" s="1534"/>
      <c r="J38" s="1534"/>
      <c r="K38" s="1534"/>
      <c r="L38" s="1534"/>
      <c r="M38" s="1534"/>
      <c r="N38" s="1523"/>
    </row>
    <row r="39" spans="1:14" s="1460" customFormat="1" ht="14.25" customHeight="1">
      <c r="A39" s="1139" t="s">
        <v>206</v>
      </c>
      <c r="B39" s="1542">
        <v>52</v>
      </c>
      <c r="C39" s="1543">
        <v>59</v>
      </c>
      <c r="D39" s="1543" t="s">
        <v>24</v>
      </c>
      <c r="E39" s="1543">
        <v>59</v>
      </c>
      <c r="F39" s="1545">
        <v>1144</v>
      </c>
      <c r="H39" s="1548"/>
      <c r="I39" s="1534"/>
      <c r="J39" s="1534"/>
      <c r="K39" s="1534"/>
      <c r="L39" s="1534"/>
      <c r="M39" s="1534"/>
      <c r="N39" s="1523"/>
    </row>
    <row r="40" spans="1:14" s="1460" customFormat="1" ht="14.25" customHeight="1">
      <c r="A40" s="1129" t="s">
        <v>203</v>
      </c>
      <c r="B40" s="1852">
        <v>411</v>
      </c>
      <c r="C40" s="1854">
        <v>567</v>
      </c>
      <c r="D40" s="1358">
        <v>35</v>
      </c>
      <c r="E40" s="1358">
        <v>532</v>
      </c>
      <c r="F40" s="1540">
        <v>7061</v>
      </c>
      <c r="G40" s="1523"/>
      <c r="H40" s="1548"/>
      <c r="I40" s="1534"/>
      <c r="J40" s="1534"/>
      <c r="K40" s="1534"/>
      <c r="L40" s="1534"/>
      <c r="M40" s="1534"/>
      <c r="N40" s="1523"/>
    </row>
    <row r="41" spans="1:14" s="1460" customFormat="1" ht="14.25" customHeight="1">
      <c r="A41" s="1371" t="s">
        <v>200</v>
      </c>
      <c r="B41" s="1542"/>
      <c r="C41" s="1854"/>
      <c r="D41" s="1543"/>
      <c r="E41" s="1543"/>
      <c r="F41" s="1545"/>
      <c r="H41" s="1548"/>
      <c r="I41" s="1534"/>
      <c r="J41" s="1534"/>
      <c r="K41" s="1534"/>
      <c r="L41" s="1534"/>
      <c r="M41" s="1534"/>
      <c r="N41" s="1523"/>
    </row>
    <row r="42" spans="1:14" s="1460" customFormat="1" ht="14.25" customHeight="1">
      <c r="A42" s="1135" t="s">
        <v>1530</v>
      </c>
      <c r="B42" s="1542"/>
      <c r="C42" s="1854"/>
      <c r="D42" s="1543"/>
      <c r="E42" s="1543"/>
      <c r="F42" s="1545"/>
      <c r="H42" s="1535"/>
      <c r="I42" s="1534"/>
      <c r="J42" s="1534"/>
      <c r="K42" s="1534"/>
      <c r="L42" s="1534"/>
      <c r="M42" s="1534"/>
      <c r="N42" s="1523"/>
    </row>
    <row r="43" spans="1:14" s="1460" customFormat="1" ht="14.25" customHeight="1">
      <c r="A43" s="1139" t="s">
        <v>32</v>
      </c>
      <c r="B43" s="1542">
        <v>21</v>
      </c>
      <c r="C43" s="1543">
        <v>28</v>
      </c>
      <c r="D43" s="1543">
        <v>3</v>
      </c>
      <c r="E43" s="1543">
        <v>25</v>
      </c>
      <c r="F43" s="1545">
        <v>279</v>
      </c>
      <c r="H43" s="1535"/>
      <c r="I43" s="1534"/>
      <c r="J43" s="1534"/>
      <c r="K43" s="1534"/>
      <c r="L43" s="1534"/>
      <c r="M43" s="1534"/>
      <c r="N43" s="1523"/>
    </row>
    <row r="44" spans="1:14" s="1460" customFormat="1" ht="14.25" customHeight="1">
      <c r="A44" s="1139" t="s">
        <v>142</v>
      </c>
      <c r="B44" s="1542">
        <v>25</v>
      </c>
      <c r="C44" s="1543">
        <v>34</v>
      </c>
      <c r="D44" s="1543">
        <v>3</v>
      </c>
      <c r="E44" s="1543">
        <v>31</v>
      </c>
      <c r="F44" s="1545">
        <v>1168</v>
      </c>
      <c r="H44" s="1535"/>
      <c r="I44" s="1534"/>
      <c r="J44" s="1534"/>
      <c r="K44" s="1534"/>
      <c r="L44" s="1534"/>
      <c r="M44" s="1534"/>
      <c r="N44" s="1523"/>
    </row>
    <row r="45" spans="1:14" s="1460" customFormat="1" ht="14.25" customHeight="1">
      <c r="A45" s="1139" t="s">
        <v>143</v>
      </c>
      <c r="B45" s="1542">
        <v>39</v>
      </c>
      <c r="C45" s="1543">
        <v>56</v>
      </c>
      <c r="D45" s="1543">
        <v>2</v>
      </c>
      <c r="E45" s="1543">
        <v>54</v>
      </c>
      <c r="F45" s="1545">
        <v>781</v>
      </c>
      <c r="H45" s="1535"/>
      <c r="I45" s="1534"/>
      <c r="J45" s="1534"/>
      <c r="K45" s="1534"/>
      <c r="L45" s="1534"/>
      <c r="M45" s="1534"/>
      <c r="N45" s="1523"/>
    </row>
    <row r="46" spans="1:14" s="1460" customFormat="1" ht="14.25" customHeight="1">
      <c r="A46" s="1139" t="s">
        <v>144</v>
      </c>
      <c r="B46" s="1542">
        <v>28</v>
      </c>
      <c r="C46" s="1543">
        <v>43</v>
      </c>
      <c r="D46" s="1543">
        <v>3</v>
      </c>
      <c r="E46" s="1543">
        <v>40</v>
      </c>
      <c r="F46" s="1545">
        <v>500</v>
      </c>
      <c r="H46" s="1535"/>
      <c r="I46" s="1534"/>
      <c r="J46" s="1534"/>
      <c r="K46" s="1534"/>
      <c r="L46" s="1534"/>
      <c r="M46" s="1534"/>
      <c r="N46" s="1523"/>
    </row>
    <row r="47" spans="1:14" s="1460" customFormat="1" ht="14.25" customHeight="1">
      <c r="A47" s="1139" t="s">
        <v>145</v>
      </c>
      <c r="B47" s="1542">
        <v>37</v>
      </c>
      <c r="C47" s="1543">
        <v>63</v>
      </c>
      <c r="D47" s="1543">
        <v>8</v>
      </c>
      <c r="E47" s="1543">
        <v>55</v>
      </c>
      <c r="F47" s="1545">
        <v>735</v>
      </c>
      <c r="H47" s="1535"/>
      <c r="I47" s="1534"/>
      <c r="J47" s="1534"/>
      <c r="K47" s="1534"/>
      <c r="L47" s="1534"/>
      <c r="M47" s="1534"/>
      <c r="N47" s="1523"/>
    </row>
    <row r="48" spans="1:14" s="1460" customFormat="1" ht="14.25" customHeight="1">
      <c r="A48" s="1139" t="s">
        <v>33</v>
      </c>
      <c r="B48" s="1542">
        <v>22</v>
      </c>
      <c r="C48" s="1543">
        <v>33</v>
      </c>
      <c r="D48" s="1543">
        <v>4</v>
      </c>
      <c r="E48" s="1543">
        <v>29</v>
      </c>
      <c r="F48" s="1545">
        <v>762</v>
      </c>
      <c r="H48" s="1535"/>
      <c r="I48" s="1534"/>
      <c r="J48" s="1534"/>
      <c r="K48" s="1534"/>
      <c r="L48" s="1534"/>
      <c r="M48" s="1534"/>
      <c r="N48" s="1523"/>
    </row>
    <row r="49" spans="1:14" s="1460" customFormat="1" ht="14.25" customHeight="1">
      <c r="A49" s="1139" t="s">
        <v>146</v>
      </c>
      <c r="B49" s="1542">
        <v>15</v>
      </c>
      <c r="C49" s="1543">
        <v>20</v>
      </c>
      <c r="D49" s="1543">
        <v>1</v>
      </c>
      <c r="E49" s="1543">
        <v>19</v>
      </c>
      <c r="F49" s="1545">
        <v>332</v>
      </c>
      <c r="H49" s="1535"/>
      <c r="I49" s="1534"/>
      <c r="J49" s="1534"/>
      <c r="K49" s="1534"/>
      <c r="L49" s="1534"/>
      <c r="M49" s="1534"/>
      <c r="N49" s="1523"/>
    </row>
    <row r="50" spans="1:14" s="1460" customFormat="1" ht="14.25" customHeight="1">
      <c r="A50" s="1139" t="s">
        <v>147</v>
      </c>
      <c r="B50" s="1542">
        <v>224</v>
      </c>
      <c r="C50" s="1543">
        <v>290</v>
      </c>
      <c r="D50" s="1543">
        <v>11</v>
      </c>
      <c r="E50" s="1543">
        <v>279</v>
      </c>
      <c r="F50" s="1545">
        <v>2504</v>
      </c>
      <c r="H50" s="1535"/>
      <c r="I50" s="1534"/>
      <c r="J50" s="1534"/>
      <c r="K50" s="1534"/>
      <c r="L50" s="1534"/>
      <c r="M50" s="1534"/>
      <c r="N50" s="1523"/>
    </row>
    <row r="51" spans="1:14" s="1460" customFormat="1" ht="14.25" customHeight="1">
      <c r="A51" s="1129" t="s">
        <v>148</v>
      </c>
      <c r="B51" s="1850">
        <v>692</v>
      </c>
      <c r="C51" s="1854">
        <v>784</v>
      </c>
      <c r="D51" s="1854">
        <v>18</v>
      </c>
      <c r="E51" s="1854">
        <v>766</v>
      </c>
      <c r="F51" s="1857">
        <v>9562</v>
      </c>
      <c r="H51" s="1535"/>
      <c r="I51" s="1534"/>
      <c r="J51" s="1534"/>
      <c r="K51" s="1534"/>
      <c r="L51" s="1534"/>
      <c r="M51" s="1534"/>
      <c r="N51" s="1523"/>
    </row>
    <row r="52" spans="1:14" s="1460" customFormat="1" ht="36.75" customHeight="1">
      <c r="A52" s="1381" t="s">
        <v>1532</v>
      </c>
      <c r="B52" s="1542"/>
      <c r="C52" s="1543"/>
      <c r="D52" s="1543"/>
      <c r="E52" s="1543"/>
      <c r="F52" s="1545"/>
      <c r="H52" s="1535"/>
      <c r="I52" s="1534"/>
      <c r="J52" s="1534"/>
      <c r="K52" s="1534"/>
      <c r="L52" s="1534"/>
      <c r="M52" s="1534"/>
      <c r="N52" s="1523"/>
    </row>
    <row r="53" spans="1:14" s="1460" customFormat="1" ht="12.95" customHeight="1">
      <c r="A53" s="1465"/>
      <c r="H53" s="1535"/>
      <c r="I53" s="1534"/>
      <c r="J53" s="1534"/>
      <c r="K53" s="1534"/>
      <c r="L53" s="1534"/>
      <c r="M53" s="1534"/>
      <c r="N53" s="1523"/>
    </row>
    <row r="54" spans="1:14" s="122" customFormat="1" ht="12.95" customHeight="1">
      <c r="A54" s="1849" t="s">
        <v>2100</v>
      </c>
      <c r="B54" s="1177"/>
      <c r="C54" s="1177"/>
      <c r="D54" s="1177"/>
      <c r="E54" s="1177"/>
      <c r="F54" s="1177"/>
      <c r="G54" s="1177"/>
      <c r="H54" s="52"/>
    </row>
    <row r="55" spans="1:14" s="122" customFormat="1" ht="12.95" customHeight="1">
      <c r="A55" s="1201" t="s">
        <v>268</v>
      </c>
      <c r="B55" s="1177"/>
      <c r="C55" s="1177"/>
      <c r="D55" s="1177"/>
      <c r="E55" s="1177"/>
      <c r="F55" s="1177"/>
      <c r="G55" s="1177"/>
      <c r="H55" s="52"/>
    </row>
    <row r="56" spans="1:14" s="122" customFormat="1" ht="12.95" customHeight="1">
      <c r="A56" s="1202" t="s">
        <v>2101</v>
      </c>
      <c r="B56" s="1177"/>
      <c r="C56" s="1177"/>
      <c r="D56" s="1177"/>
      <c r="E56" s="1177"/>
      <c r="F56" s="1177"/>
      <c r="G56" s="1176"/>
    </row>
    <row r="57" spans="1:14" s="122" customFormat="1" ht="12.95" customHeight="1">
      <c r="A57" s="1202" t="s">
        <v>269</v>
      </c>
      <c r="B57" s="1177"/>
      <c r="C57" s="1177"/>
      <c r="D57" s="1177"/>
      <c r="E57" s="1177"/>
      <c r="F57" s="1177"/>
      <c r="G57" s="1177"/>
    </row>
    <row r="58" spans="1:14">
      <c r="G58" s="1460"/>
    </row>
    <row r="59" spans="1:14" s="122" customFormat="1">
      <c r="A59" s="2410"/>
      <c r="B59" s="2410"/>
      <c r="C59" s="2410"/>
      <c r="D59" s="2410"/>
      <c r="E59" s="2410"/>
      <c r="F59" s="2410"/>
      <c r="G59" s="2410"/>
      <c r="H59" s="1535"/>
      <c r="I59" s="1534"/>
      <c r="J59" s="1534"/>
      <c r="K59" s="1534"/>
      <c r="L59" s="1534"/>
      <c r="M59" s="1534"/>
      <c r="N59" s="52"/>
    </row>
    <row r="60" spans="1:14" s="122" customFormat="1">
      <c r="A60" s="2410"/>
      <c r="B60" s="2410"/>
      <c r="C60" s="2410"/>
      <c r="D60" s="2410"/>
      <c r="E60" s="2410"/>
      <c r="F60" s="2410"/>
      <c r="G60" s="2410"/>
      <c r="H60" s="1535"/>
      <c r="I60" s="1534"/>
      <c r="J60" s="1534"/>
      <c r="K60" s="1534"/>
      <c r="L60" s="1534"/>
      <c r="M60" s="1534"/>
    </row>
    <row r="61" spans="1:14" s="122" customFormat="1" ht="12" customHeight="1">
      <c r="A61" s="2409"/>
      <c r="B61" s="2409"/>
      <c r="C61" s="2409"/>
      <c r="D61" s="2409"/>
      <c r="E61" s="2409"/>
      <c r="F61" s="2409"/>
      <c r="G61" s="2409"/>
      <c r="H61" s="1535"/>
      <c r="I61" s="1534"/>
      <c r="J61" s="1534"/>
      <c r="K61" s="1534"/>
      <c r="L61" s="1534"/>
      <c r="M61" s="1534"/>
    </row>
    <row r="62" spans="1:14" s="122" customFormat="1">
      <c r="A62" s="1120"/>
      <c r="B62" s="1120"/>
      <c r="C62" s="1120"/>
      <c r="D62" s="1120"/>
      <c r="E62" s="1120"/>
      <c r="F62" s="1120"/>
      <c r="H62" s="1535"/>
      <c r="I62" s="1534"/>
      <c r="J62" s="1534"/>
      <c r="K62" s="1534"/>
      <c r="L62" s="1534"/>
      <c r="M62" s="1534"/>
    </row>
    <row r="63" spans="1:14" s="122" customFormat="1" ht="25.5" customHeight="1">
      <c r="A63" s="2409"/>
      <c r="B63" s="2409"/>
      <c r="C63" s="2409"/>
      <c r="D63" s="2409"/>
      <c r="E63" s="2409"/>
      <c r="F63" s="2409"/>
      <c r="G63" s="2409"/>
      <c r="H63" s="1535"/>
      <c r="I63" s="1534"/>
      <c r="J63" s="1534"/>
      <c r="K63" s="1534"/>
      <c r="L63" s="1534"/>
      <c r="M63" s="1534"/>
    </row>
    <row r="64" spans="1:14" s="122" customFormat="1">
      <c r="A64" s="1120"/>
      <c r="B64" s="1120"/>
      <c r="C64" s="1120"/>
      <c r="D64" s="1120"/>
      <c r="E64" s="1120"/>
      <c r="F64" s="1120"/>
      <c r="H64" s="1535"/>
      <c r="I64" s="1534"/>
      <c r="J64" s="1534"/>
      <c r="K64" s="1534"/>
      <c r="L64" s="1534"/>
      <c r="M64" s="1534"/>
      <c r="N64" s="52"/>
    </row>
    <row r="65" spans="1:14" s="122" customFormat="1">
      <c r="A65" s="2409"/>
      <c r="B65" s="2409"/>
      <c r="C65" s="2409"/>
      <c r="D65" s="2409"/>
      <c r="E65" s="2409"/>
      <c r="F65" s="2409"/>
      <c r="G65" s="2409"/>
      <c r="H65" s="1535"/>
      <c r="I65" s="1534"/>
      <c r="J65" s="1534"/>
      <c r="K65" s="1534"/>
      <c r="L65" s="1534"/>
      <c r="M65" s="1534"/>
      <c r="N65" s="52"/>
    </row>
  </sheetData>
  <mergeCells count="9">
    <mergeCell ref="A63:G63"/>
    <mergeCell ref="A65:G65"/>
    <mergeCell ref="A60:G60"/>
    <mergeCell ref="A3:A4"/>
    <mergeCell ref="B3:B4"/>
    <mergeCell ref="C3:E3"/>
    <mergeCell ref="F3:F4"/>
    <mergeCell ref="A59:G59"/>
    <mergeCell ref="A61:G61"/>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Normal="100" workbookViewId="0">
      <pane xSplit="4" ySplit="8" topLeftCell="E9" activePane="bottomRight" state="frozen"/>
      <selection pane="topRight"/>
      <selection pane="bottomLeft"/>
      <selection pane="bottomRight" activeCell="V1" sqref="V1"/>
    </sheetView>
  </sheetViews>
  <sheetFormatPr defaultColWidth="9" defaultRowHeight="12"/>
  <cols>
    <col min="1" max="1" width="22.875" style="1460" customWidth="1"/>
    <col min="2" max="5" width="7.75" style="1460" customWidth="1"/>
    <col min="6" max="6" width="9.375" style="1460" customWidth="1"/>
    <col min="7" max="7" width="8.875" style="1460" customWidth="1"/>
    <col min="8" max="8" width="10.625" style="1460" customWidth="1"/>
    <col min="9" max="9" width="9.625" style="1460" customWidth="1"/>
    <col min="10" max="10" width="8.75" style="1460" customWidth="1"/>
    <col min="11" max="13" width="8.375" style="1460" customWidth="1"/>
    <col min="14" max="16384" width="9" style="1460"/>
  </cols>
  <sheetData>
    <row r="1" spans="1:16" ht="18" customHeight="1">
      <c r="A1" s="1055" t="s">
        <v>1602</v>
      </c>
      <c r="B1" s="1055"/>
      <c r="C1" s="1055"/>
      <c r="D1" s="1055"/>
      <c r="E1" s="1055"/>
      <c r="F1" s="1055"/>
      <c r="K1" s="2272" t="s">
        <v>37</v>
      </c>
      <c r="L1" s="2272"/>
      <c r="N1" s="50"/>
    </row>
    <row r="2" spans="1:16" ht="18" customHeight="1">
      <c r="A2" s="1771" t="s">
        <v>1953</v>
      </c>
      <c r="B2" s="1148"/>
      <c r="C2" s="1148"/>
      <c r="D2" s="1148"/>
      <c r="E2" s="1148"/>
      <c r="F2" s="1148"/>
      <c r="K2" s="2273" t="s">
        <v>38</v>
      </c>
      <c r="L2" s="2273"/>
    </row>
    <row r="3" spans="1:16" ht="18" customHeight="1">
      <c r="A3" s="1762" t="s">
        <v>1961</v>
      </c>
      <c r="B3" s="1148"/>
      <c r="C3" s="1148"/>
      <c r="D3" s="1148"/>
      <c r="E3" s="1148"/>
      <c r="F3" s="1148"/>
      <c r="G3" s="1550"/>
      <c r="K3" s="1022"/>
      <c r="L3" s="1022"/>
    </row>
    <row r="4" spans="1:16" ht="18" customHeight="1">
      <c r="A4" s="1772" t="s">
        <v>1955</v>
      </c>
      <c r="B4" s="1148"/>
      <c r="C4" s="1148"/>
      <c r="D4" s="1148"/>
      <c r="E4" s="1148"/>
      <c r="F4" s="1148"/>
      <c r="G4" s="1550"/>
    </row>
    <row r="5" spans="1:16" ht="45.75" customHeight="1">
      <c r="A5" s="2330" t="s">
        <v>1603</v>
      </c>
      <c r="B5" s="2301" t="s">
        <v>1604</v>
      </c>
      <c r="C5" s="2417" t="s">
        <v>39</v>
      </c>
      <c r="D5" s="2335" t="s">
        <v>1605</v>
      </c>
      <c r="E5" s="2406"/>
      <c r="F5" s="2406"/>
      <c r="G5" s="2406"/>
      <c r="H5" s="2406"/>
      <c r="I5" s="2281"/>
      <c r="J5" s="2406" t="s">
        <v>1606</v>
      </c>
      <c r="K5" s="2406"/>
      <c r="L5" s="2406"/>
      <c r="M5" s="1551"/>
    </row>
    <row r="6" spans="1:16" ht="26.25" customHeight="1">
      <c r="A6" s="2332"/>
      <c r="B6" s="2380"/>
      <c r="C6" s="2418"/>
      <c r="D6" s="2295" t="s">
        <v>1607</v>
      </c>
      <c r="E6" s="2301"/>
      <c r="F6" s="2335" t="s">
        <v>1608</v>
      </c>
      <c r="G6" s="2406"/>
      <c r="H6" s="2281"/>
      <c r="I6" s="2342" t="s">
        <v>1609</v>
      </c>
      <c r="J6" s="2335" t="s">
        <v>1607</v>
      </c>
      <c r="K6" s="2406"/>
      <c r="L6" s="1186" t="s">
        <v>1610</v>
      </c>
      <c r="M6" s="1266"/>
    </row>
    <row r="7" spans="1:16" ht="24" customHeight="1">
      <c r="A7" s="2332"/>
      <c r="B7" s="2380"/>
      <c r="C7" s="2418"/>
      <c r="D7" s="2342" t="s">
        <v>1607</v>
      </c>
      <c r="E7" s="2413" t="s">
        <v>39</v>
      </c>
      <c r="F7" s="2342" t="s">
        <v>1611</v>
      </c>
      <c r="G7" s="2295" t="s">
        <v>1612</v>
      </c>
      <c r="H7" s="2301"/>
      <c r="I7" s="2343"/>
      <c r="J7" s="2342" t="s">
        <v>1607</v>
      </c>
      <c r="K7" s="2413" t="s">
        <v>39</v>
      </c>
      <c r="L7" s="2295" t="s">
        <v>1613</v>
      </c>
    </row>
    <row r="8" spans="1:16" ht="99" customHeight="1" thickBot="1">
      <c r="A8" s="2404"/>
      <c r="B8" s="2416"/>
      <c r="C8" s="2419"/>
      <c r="D8" s="2420"/>
      <c r="E8" s="2414"/>
      <c r="F8" s="2420"/>
      <c r="G8" s="1269" t="s">
        <v>1509</v>
      </c>
      <c r="H8" s="1269" t="s">
        <v>1614</v>
      </c>
      <c r="I8" s="2343"/>
      <c r="J8" s="2420"/>
      <c r="K8" s="2414"/>
      <c r="L8" s="2415"/>
      <c r="O8" s="2331"/>
    </row>
    <row r="9" spans="1:16" ht="19.5" customHeight="1" thickTop="1">
      <c r="A9" s="1129" t="s">
        <v>260</v>
      </c>
      <c r="B9" s="1797">
        <v>427198</v>
      </c>
      <c r="C9" s="1786">
        <v>103.94491283136855</v>
      </c>
      <c r="D9" s="1797">
        <v>143494</v>
      </c>
      <c r="E9" s="1786">
        <v>102.59977977663057</v>
      </c>
      <c r="F9" s="1797">
        <v>753</v>
      </c>
      <c r="G9" s="1797">
        <v>53504</v>
      </c>
      <c r="H9" s="1797">
        <v>6963</v>
      </c>
      <c r="I9" s="1873">
        <v>26833</v>
      </c>
      <c r="J9" s="1797">
        <v>283704</v>
      </c>
      <c r="K9" s="1798">
        <v>104.63878551379982</v>
      </c>
      <c r="L9" s="1800">
        <v>3151</v>
      </c>
      <c r="M9" s="1175"/>
      <c r="N9" s="1540"/>
      <c r="O9" s="2331"/>
      <c r="P9" s="1540"/>
    </row>
    <row r="10" spans="1:16" ht="14.25" customHeight="1">
      <c r="A10" s="1363" t="s">
        <v>261</v>
      </c>
      <c r="B10" s="1421"/>
      <c r="C10" s="1786"/>
      <c r="D10" s="1421"/>
      <c r="E10" s="1453"/>
      <c r="F10" s="1421"/>
      <c r="G10" s="1795"/>
      <c r="H10" s="1421"/>
      <c r="I10" s="1421"/>
      <c r="J10" s="1795"/>
      <c r="K10" s="1789"/>
      <c r="L10" s="1796"/>
      <c r="M10" s="1540"/>
      <c r="N10" s="1463"/>
      <c r="O10" s="1540"/>
      <c r="P10" s="1463"/>
    </row>
    <row r="11" spans="1:16" ht="14.25" customHeight="1">
      <c r="A11" s="1129" t="s">
        <v>199</v>
      </c>
      <c r="B11" s="1421">
        <v>73097</v>
      </c>
      <c r="C11" s="1786">
        <v>102.34234991039426</v>
      </c>
      <c r="D11" s="1421">
        <v>24672</v>
      </c>
      <c r="E11" s="1786">
        <v>101.68150346191889</v>
      </c>
      <c r="F11" s="1421">
        <v>127</v>
      </c>
      <c r="G11" s="1421">
        <v>4327</v>
      </c>
      <c r="H11" s="1421">
        <v>659</v>
      </c>
      <c r="I11" s="1421">
        <v>6108</v>
      </c>
      <c r="J11" s="1421">
        <v>48425</v>
      </c>
      <c r="K11" s="1787">
        <v>102.68235793044953</v>
      </c>
      <c r="L11" s="1796">
        <v>702</v>
      </c>
      <c r="M11" s="1540"/>
      <c r="N11" s="1540"/>
      <c r="O11" s="1540"/>
      <c r="P11" s="1552"/>
    </row>
    <row r="12" spans="1:16" ht="14.25" customHeight="1">
      <c r="A12" s="1371" t="s">
        <v>200</v>
      </c>
      <c r="B12" s="1427"/>
      <c r="C12" s="1786"/>
      <c r="D12" s="1427"/>
      <c r="E12" s="1453"/>
      <c r="F12" s="1427"/>
      <c r="G12" s="1427"/>
      <c r="H12" s="1427"/>
      <c r="I12" s="1427"/>
      <c r="J12" s="1427"/>
      <c r="K12" s="1787"/>
      <c r="L12" s="1556"/>
      <c r="M12" s="1299"/>
      <c r="N12" s="1299"/>
      <c r="O12" s="1299"/>
      <c r="P12" s="1299"/>
    </row>
    <row r="13" spans="1:16" ht="14.25" customHeight="1">
      <c r="A13" s="1135" t="s">
        <v>1530</v>
      </c>
      <c r="C13" s="1786"/>
      <c r="E13" s="1453"/>
      <c r="F13" s="1788"/>
      <c r="G13" s="1788"/>
      <c r="H13" s="1788"/>
      <c r="I13" s="1788"/>
      <c r="J13" s="1788"/>
      <c r="K13" s="1789"/>
      <c r="M13" s="1523"/>
      <c r="N13" s="1523"/>
      <c r="O13" s="1523"/>
      <c r="P13" s="1523"/>
    </row>
    <row r="14" spans="1:16" ht="14.25" customHeight="1">
      <c r="A14" s="1139" t="s">
        <v>10</v>
      </c>
      <c r="B14" s="1427">
        <v>10166</v>
      </c>
      <c r="C14" s="1453">
        <v>103.86187167960767</v>
      </c>
      <c r="D14" s="1427">
        <v>2784</v>
      </c>
      <c r="E14" s="1453">
        <v>102.65486725663717</v>
      </c>
      <c r="F14" s="1427">
        <v>17</v>
      </c>
      <c r="G14" s="1427">
        <v>666</v>
      </c>
      <c r="H14" s="1427">
        <v>101</v>
      </c>
      <c r="I14" s="1427">
        <v>538</v>
      </c>
      <c r="J14" s="1427">
        <v>7382</v>
      </c>
      <c r="K14" s="1790">
        <v>104.32447710570945</v>
      </c>
      <c r="L14" s="1556">
        <v>139</v>
      </c>
      <c r="M14" s="1299"/>
      <c r="N14" s="1299"/>
      <c r="O14" s="1553"/>
      <c r="P14" s="1299"/>
    </row>
    <row r="15" spans="1:16" ht="14.25" customHeight="1">
      <c r="A15" s="1139" t="s">
        <v>26</v>
      </c>
      <c r="B15" s="1427">
        <v>5627</v>
      </c>
      <c r="C15" s="1453">
        <v>101.9199420394856</v>
      </c>
      <c r="D15" s="1427">
        <v>1659</v>
      </c>
      <c r="E15" s="1453">
        <v>101.46788990825688</v>
      </c>
      <c r="F15" s="1427">
        <v>13</v>
      </c>
      <c r="G15" s="1427">
        <v>332</v>
      </c>
      <c r="H15" s="1427">
        <v>50</v>
      </c>
      <c r="I15" s="1427">
        <v>293</v>
      </c>
      <c r="J15" s="1427">
        <v>3968</v>
      </c>
      <c r="K15" s="1790">
        <v>102.11013896037056</v>
      </c>
      <c r="L15" s="1556">
        <v>91</v>
      </c>
      <c r="M15" s="1299"/>
      <c r="N15" s="1299"/>
      <c r="O15" s="1299"/>
      <c r="P15" s="1299"/>
    </row>
    <row r="16" spans="1:16" ht="14.25" customHeight="1">
      <c r="A16" s="1139" t="s">
        <v>11</v>
      </c>
      <c r="B16" s="1427">
        <v>4857</v>
      </c>
      <c r="C16" s="1453">
        <v>101.22967903293039</v>
      </c>
      <c r="D16" s="1427">
        <v>1656</v>
      </c>
      <c r="E16" s="1453">
        <v>101.47058823529412</v>
      </c>
      <c r="F16" s="1427">
        <v>10</v>
      </c>
      <c r="G16" s="1427">
        <v>194</v>
      </c>
      <c r="H16" s="1427">
        <v>26</v>
      </c>
      <c r="I16" s="1427">
        <v>229</v>
      </c>
      <c r="J16" s="1427">
        <v>3201</v>
      </c>
      <c r="K16" s="1790">
        <v>101.10549589387239</v>
      </c>
      <c r="L16" s="1556">
        <v>91</v>
      </c>
      <c r="M16" s="1299"/>
      <c r="N16" s="1299"/>
      <c r="O16" s="1299"/>
      <c r="P16" s="1299"/>
    </row>
    <row r="17" spans="1:16" ht="14.25" customHeight="1">
      <c r="A17" s="1139" t="s">
        <v>486</v>
      </c>
      <c r="B17" s="1427">
        <v>12140</v>
      </c>
      <c r="C17" s="1453">
        <v>101.32710124363575</v>
      </c>
      <c r="D17" s="1427">
        <v>5115</v>
      </c>
      <c r="E17" s="1453">
        <v>101.16693037974684</v>
      </c>
      <c r="F17" s="1427">
        <v>11</v>
      </c>
      <c r="G17" s="1427">
        <v>562</v>
      </c>
      <c r="H17" s="1427">
        <v>95</v>
      </c>
      <c r="I17" s="1427">
        <v>3056</v>
      </c>
      <c r="J17" s="1427">
        <v>7025</v>
      </c>
      <c r="K17" s="1790">
        <v>101.44404332129963</v>
      </c>
      <c r="L17" s="1556">
        <v>73</v>
      </c>
      <c r="M17" s="1299"/>
      <c r="N17" s="1299"/>
      <c r="O17" s="1299"/>
      <c r="P17" s="1299"/>
    </row>
    <row r="18" spans="1:16" ht="14.25" customHeight="1">
      <c r="A18" s="1139" t="s">
        <v>12</v>
      </c>
      <c r="B18" s="1427">
        <v>6757</v>
      </c>
      <c r="C18" s="1453">
        <v>103.28645674105779</v>
      </c>
      <c r="D18" s="1427">
        <v>2183</v>
      </c>
      <c r="E18" s="1453">
        <v>102.20037453183521</v>
      </c>
      <c r="F18" s="1427">
        <v>15</v>
      </c>
      <c r="G18" s="1427">
        <v>305</v>
      </c>
      <c r="H18" s="1427">
        <v>55</v>
      </c>
      <c r="I18" s="1427">
        <v>275</v>
      </c>
      <c r="J18" s="1427">
        <v>4574</v>
      </c>
      <c r="K18" s="1790">
        <v>103.8129822968679</v>
      </c>
      <c r="L18" s="1556">
        <v>51</v>
      </c>
      <c r="M18" s="1299"/>
      <c r="N18" s="1299"/>
      <c r="O18" s="1299"/>
      <c r="P18" s="1299"/>
    </row>
    <row r="19" spans="1:16" ht="14.25" customHeight="1">
      <c r="A19" s="1139" t="s">
        <v>13</v>
      </c>
      <c r="B19" s="1427">
        <v>5191</v>
      </c>
      <c r="C19" s="1453">
        <v>102.58893280632411</v>
      </c>
      <c r="D19" s="1427">
        <v>1269</v>
      </c>
      <c r="E19" s="1453">
        <v>103.59183673469387</v>
      </c>
      <c r="F19" s="1427">
        <v>9</v>
      </c>
      <c r="G19" s="1427">
        <v>195</v>
      </c>
      <c r="H19" s="1427">
        <v>36</v>
      </c>
      <c r="I19" s="1427">
        <v>157</v>
      </c>
      <c r="J19" s="1427">
        <v>3922</v>
      </c>
      <c r="K19" s="1790">
        <v>102.26857887874836</v>
      </c>
      <c r="L19" s="1556">
        <v>68</v>
      </c>
      <c r="M19" s="1299"/>
      <c r="N19" s="1299"/>
      <c r="O19" s="1299"/>
      <c r="P19" s="1299"/>
    </row>
    <row r="20" spans="1:16" ht="14.25" customHeight="1">
      <c r="A20" s="1139" t="s">
        <v>27</v>
      </c>
      <c r="B20" s="1427">
        <v>9452</v>
      </c>
      <c r="C20" s="1453">
        <v>101.8095648427402</v>
      </c>
      <c r="D20" s="1427">
        <v>3355</v>
      </c>
      <c r="E20" s="1453">
        <v>100.26897788404065</v>
      </c>
      <c r="F20" s="1427">
        <v>15</v>
      </c>
      <c r="G20" s="1427">
        <v>691</v>
      </c>
      <c r="H20" s="1427">
        <v>124</v>
      </c>
      <c r="I20" s="1427">
        <v>541</v>
      </c>
      <c r="J20" s="1427">
        <v>6097</v>
      </c>
      <c r="K20" s="1790">
        <v>102.67766924890536</v>
      </c>
      <c r="L20" s="1556">
        <v>71</v>
      </c>
      <c r="M20" s="1299"/>
      <c r="N20" s="1299"/>
      <c r="O20" s="1299"/>
      <c r="P20" s="1299"/>
    </row>
    <row r="21" spans="1:16" ht="14.25" customHeight="1">
      <c r="A21" s="1139" t="s">
        <v>14</v>
      </c>
      <c r="B21" s="1427">
        <v>5491</v>
      </c>
      <c r="C21" s="1453">
        <v>103.31138287864535</v>
      </c>
      <c r="D21" s="1427">
        <v>1964</v>
      </c>
      <c r="E21" s="1453">
        <v>103.97035468501852</v>
      </c>
      <c r="F21" s="1427">
        <v>17</v>
      </c>
      <c r="G21" s="1427">
        <v>234</v>
      </c>
      <c r="H21" s="1427">
        <v>35</v>
      </c>
      <c r="I21" s="1427">
        <v>301</v>
      </c>
      <c r="J21" s="1427">
        <v>3527</v>
      </c>
      <c r="K21" s="1790">
        <v>102.94804436660829</v>
      </c>
      <c r="L21" s="1556">
        <v>85</v>
      </c>
      <c r="M21" s="1299"/>
      <c r="N21" s="1299"/>
      <c r="O21" s="1299"/>
      <c r="P21" s="1299"/>
    </row>
    <row r="22" spans="1:16" ht="25.5" customHeight="1">
      <c r="A22" s="1374" t="s">
        <v>1531</v>
      </c>
      <c r="C22" s="1786"/>
      <c r="E22" s="1453"/>
      <c r="F22" s="1791"/>
      <c r="G22" s="1791"/>
      <c r="H22" s="1791"/>
      <c r="I22" s="1791"/>
      <c r="J22" s="1791"/>
      <c r="K22" s="1792"/>
      <c r="M22" s="1523"/>
      <c r="N22" s="1523"/>
      <c r="O22" s="1299"/>
      <c r="P22" s="1299"/>
    </row>
    <row r="23" spans="1:16" ht="14.25" customHeight="1">
      <c r="A23" s="1139" t="s">
        <v>204</v>
      </c>
      <c r="B23" s="1427">
        <v>13416</v>
      </c>
      <c r="C23" s="1453">
        <v>102.13932242101255</v>
      </c>
      <c r="D23" s="1427">
        <v>4687</v>
      </c>
      <c r="E23" s="1453">
        <v>101.16555147852364</v>
      </c>
      <c r="F23" s="1427">
        <v>20</v>
      </c>
      <c r="G23" s="1427">
        <v>1148</v>
      </c>
      <c r="H23" s="1427">
        <v>137</v>
      </c>
      <c r="I23" s="1427">
        <v>718</v>
      </c>
      <c r="J23" s="1427">
        <v>8729</v>
      </c>
      <c r="K23" s="1790">
        <v>102.66996000940955</v>
      </c>
      <c r="L23" s="1799">
        <v>33</v>
      </c>
      <c r="M23" s="1299"/>
      <c r="N23" s="1299"/>
      <c r="O23" s="1299"/>
      <c r="P23" s="1299"/>
    </row>
    <row r="24" spans="1:16" ht="14.25" customHeight="1">
      <c r="A24" s="1375" t="s">
        <v>201</v>
      </c>
      <c r="B24" s="1421">
        <v>49222</v>
      </c>
      <c r="C24" s="1786">
        <v>101.98491629371789</v>
      </c>
      <c r="D24" s="1421">
        <v>14047</v>
      </c>
      <c r="E24" s="1786">
        <v>102.12286441294074</v>
      </c>
      <c r="F24" s="1421">
        <v>101</v>
      </c>
      <c r="G24" s="1421">
        <v>3663</v>
      </c>
      <c r="H24" s="1421">
        <v>332</v>
      </c>
      <c r="I24" s="1421">
        <v>3184</v>
      </c>
      <c r="J24" s="1421">
        <v>35175</v>
      </c>
      <c r="K24" s="1787">
        <v>101.92993132226376</v>
      </c>
      <c r="L24" s="1796">
        <v>622</v>
      </c>
      <c r="M24" s="1540"/>
      <c r="N24" s="1540"/>
      <c r="O24" s="1540"/>
      <c r="P24" s="1540"/>
    </row>
    <row r="25" spans="1:16" ht="14.25" customHeight="1">
      <c r="A25" s="1371" t="s">
        <v>200</v>
      </c>
      <c r="B25" s="1427"/>
      <c r="C25" s="1786"/>
      <c r="D25" s="1427"/>
      <c r="E25" s="1453"/>
      <c r="F25" s="1427"/>
      <c r="G25" s="1427"/>
      <c r="H25" s="1427"/>
      <c r="I25" s="1427"/>
      <c r="J25" s="1427"/>
      <c r="K25" s="1787"/>
      <c r="L25" s="1556"/>
      <c r="M25" s="1299"/>
      <c r="N25" s="1299"/>
      <c r="O25" s="1299"/>
      <c r="P25" s="1299"/>
    </row>
    <row r="26" spans="1:16" ht="14.25" customHeight="1">
      <c r="A26" s="1135" t="s">
        <v>1530</v>
      </c>
      <c r="C26" s="1786"/>
      <c r="E26" s="1453"/>
      <c r="F26" s="1788"/>
      <c r="G26" s="1788"/>
      <c r="H26" s="1788"/>
      <c r="I26" s="1788"/>
      <c r="J26" s="1788"/>
      <c r="K26" s="1789"/>
      <c r="M26" s="1523"/>
      <c r="N26" s="1523"/>
      <c r="O26" s="1299"/>
      <c r="P26" s="1299"/>
    </row>
    <row r="27" spans="1:16" ht="14.25" customHeight="1">
      <c r="A27" s="1139" t="s">
        <v>8</v>
      </c>
      <c r="B27" s="1427">
        <v>8727</v>
      </c>
      <c r="C27" s="1453">
        <v>100.87851115477979</v>
      </c>
      <c r="D27" s="1427">
        <v>2285</v>
      </c>
      <c r="E27" s="1453">
        <v>101.87249219794919</v>
      </c>
      <c r="F27" s="1427">
        <v>13</v>
      </c>
      <c r="G27" s="1427">
        <v>514</v>
      </c>
      <c r="H27" s="1427">
        <v>49</v>
      </c>
      <c r="I27" s="1427">
        <v>783</v>
      </c>
      <c r="J27" s="1427">
        <v>6442</v>
      </c>
      <c r="K27" s="1790">
        <v>100.53058676654183</v>
      </c>
      <c r="L27" s="1556">
        <v>90</v>
      </c>
      <c r="M27" s="1299"/>
      <c r="N27" s="1299"/>
      <c r="O27" s="1299"/>
      <c r="P27" s="1299"/>
    </row>
    <row r="28" spans="1:16" ht="14.25" customHeight="1">
      <c r="A28" s="1139" t="s">
        <v>9</v>
      </c>
      <c r="B28" s="1427">
        <v>3441</v>
      </c>
      <c r="C28" s="1453">
        <v>102.44120273891039</v>
      </c>
      <c r="D28" s="1427">
        <v>933</v>
      </c>
      <c r="E28" s="1453">
        <v>101.0834236186349</v>
      </c>
      <c r="F28" s="1427">
        <v>19</v>
      </c>
      <c r="G28" s="1427">
        <v>142</v>
      </c>
      <c r="H28" s="1427">
        <v>17</v>
      </c>
      <c r="I28" s="1427">
        <v>142</v>
      </c>
      <c r="J28" s="1427">
        <v>2508</v>
      </c>
      <c r="K28" s="1790">
        <v>102.95566502463053</v>
      </c>
      <c r="L28" s="1556">
        <v>70</v>
      </c>
      <c r="M28" s="1299"/>
      <c r="N28" s="1299"/>
      <c r="O28" s="1299"/>
      <c r="P28" s="1299"/>
    </row>
    <row r="29" spans="1:16" ht="14.25" customHeight="1">
      <c r="A29" s="1139" t="s">
        <v>28</v>
      </c>
      <c r="B29" s="1427">
        <v>6077</v>
      </c>
      <c r="C29" s="1453">
        <v>103.06987788331072</v>
      </c>
      <c r="D29" s="1427">
        <v>1339</v>
      </c>
      <c r="E29" s="1453">
        <v>103.7984496124031</v>
      </c>
      <c r="F29" s="1427">
        <v>6</v>
      </c>
      <c r="G29" s="1793">
        <v>381</v>
      </c>
      <c r="H29" s="1794">
        <v>35</v>
      </c>
      <c r="I29" s="1794">
        <v>252</v>
      </c>
      <c r="J29" s="1794">
        <v>4738</v>
      </c>
      <c r="K29" s="1790">
        <v>102.8658271819366</v>
      </c>
      <c r="L29" s="1799">
        <v>160</v>
      </c>
      <c r="M29" s="1299"/>
      <c r="N29" s="1554"/>
      <c r="O29" s="1299"/>
      <c r="P29" s="1554"/>
    </row>
    <row r="30" spans="1:16" ht="14.25" customHeight="1">
      <c r="A30" s="1139" t="s">
        <v>138</v>
      </c>
      <c r="B30" s="1427">
        <v>11090</v>
      </c>
      <c r="C30" s="1453">
        <v>102.89478567452217</v>
      </c>
      <c r="D30" s="1427">
        <v>2615</v>
      </c>
      <c r="E30" s="1453">
        <v>102.99330445057109</v>
      </c>
      <c r="F30" s="1427">
        <v>27</v>
      </c>
      <c r="G30" s="1427">
        <v>788</v>
      </c>
      <c r="H30" s="1427">
        <v>42</v>
      </c>
      <c r="I30" s="1427">
        <v>717</v>
      </c>
      <c r="J30" s="1427">
        <v>8475</v>
      </c>
      <c r="K30" s="1790">
        <v>102.86442529433184</v>
      </c>
      <c r="L30" s="1556">
        <v>144</v>
      </c>
      <c r="M30" s="1299"/>
      <c r="N30" s="1299"/>
      <c r="O30" s="1299"/>
      <c r="P30" s="1299"/>
    </row>
    <row r="31" spans="1:16" ht="14.25" customHeight="1">
      <c r="A31" s="1139" t="s">
        <v>29</v>
      </c>
      <c r="B31" s="1427">
        <v>5288</v>
      </c>
      <c r="C31" s="1453">
        <v>102.28239845261122</v>
      </c>
      <c r="D31" s="1427">
        <v>1588</v>
      </c>
      <c r="E31" s="1453">
        <v>101.86016677357281</v>
      </c>
      <c r="F31" s="1427">
        <v>15</v>
      </c>
      <c r="G31" s="1427">
        <v>291</v>
      </c>
      <c r="H31" s="1427">
        <v>43</v>
      </c>
      <c r="I31" s="1427">
        <v>295</v>
      </c>
      <c r="J31" s="1427">
        <v>3700</v>
      </c>
      <c r="K31" s="1790">
        <v>102.46469122126835</v>
      </c>
      <c r="L31" s="1556">
        <v>90</v>
      </c>
      <c r="M31" s="1299"/>
      <c r="N31" s="1299"/>
      <c r="O31" s="1299"/>
      <c r="P31" s="1299"/>
    </row>
    <row r="32" spans="1:16" ht="26.25" customHeight="1">
      <c r="A32" s="1374" t="s">
        <v>1531</v>
      </c>
      <c r="B32" s="1427"/>
      <c r="C32" s="1786"/>
      <c r="D32" s="1427"/>
      <c r="E32" s="1453"/>
      <c r="F32" s="1427"/>
      <c r="G32" s="1427"/>
      <c r="H32" s="1427"/>
      <c r="I32" s="1427"/>
      <c r="J32" s="1427"/>
      <c r="K32" s="1790"/>
      <c r="L32" s="1556"/>
      <c r="M32" s="1299"/>
      <c r="N32" s="1299"/>
      <c r="O32" s="1299"/>
      <c r="P32" s="1299"/>
    </row>
    <row r="33" spans="1:16" ht="14.25" customHeight="1">
      <c r="A33" s="1139" t="s">
        <v>205</v>
      </c>
      <c r="B33" s="1427">
        <v>14599</v>
      </c>
      <c r="C33" s="1453">
        <v>101.31158917418459</v>
      </c>
      <c r="D33" s="1427">
        <v>5287</v>
      </c>
      <c r="E33" s="1453">
        <v>101.65352816766007</v>
      </c>
      <c r="F33" s="1427">
        <v>21</v>
      </c>
      <c r="G33" s="1427">
        <v>1547</v>
      </c>
      <c r="H33" s="1427">
        <v>146</v>
      </c>
      <c r="I33" s="1427">
        <v>995</v>
      </c>
      <c r="J33" s="1427">
        <v>9312</v>
      </c>
      <c r="K33" s="1790">
        <v>101.11847106091867</v>
      </c>
      <c r="L33" s="1556">
        <v>68</v>
      </c>
      <c r="M33" s="1299"/>
      <c r="N33" s="1299"/>
      <c r="O33" s="1299"/>
      <c r="P33" s="1299"/>
    </row>
    <row r="34" spans="1:16" ht="14.25" customHeight="1">
      <c r="A34" s="1129" t="s">
        <v>202</v>
      </c>
      <c r="B34" s="1421">
        <v>80746</v>
      </c>
      <c r="C34" s="1786">
        <v>102.31114264717063</v>
      </c>
      <c r="D34" s="1421">
        <v>29316</v>
      </c>
      <c r="E34" s="1786">
        <v>101.30624092888243</v>
      </c>
      <c r="F34" s="1421">
        <v>177</v>
      </c>
      <c r="G34" s="1421">
        <v>4682</v>
      </c>
      <c r="H34" s="1421">
        <v>518</v>
      </c>
      <c r="I34" s="1421">
        <v>5857</v>
      </c>
      <c r="J34" s="1421">
        <v>51430</v>
      </c>
      <c r="K34" s="1787">
        <v>102.89292573623558</v>
      </c>
      <c r="L34" s="1796">
        <v>821</v>
      </c>
      <c r="M34" s="1540"/>
      <c r="N34" s="1540"/>
      <c r="O34" s="1540"/>
      <c r="P34" s="1540"/>
    </row>
    <row r="35" spans="1:16" ht="14.25" customHeight="1">
      <c r="A35" s="1371" t="s">
        <v>200</v>
      </c>
      <c r="B35" s="1427"/>
      <c r="C35" s="1786"/>
      <c r="D35" s="1427"/>
      <c r="E35" s="1453"/>
      <c r="F35" s="1427"/>
      <c r="G35" s="1427"/>
      <c r="H35" s="1427"/>
      <c r="I35" s="1427"/>
      <c r="J35" s="1427"/>
      <c r="K35" s="1787"/>
      <c r="L35" s="1556"/>
      <c r="M35" s="1299"/>
      <c r="N35" s="1299"/>
      <c r="O35" s="1299"/>
      <c r="P35" s="1299"/>
    </row>
    <row r="36" spans="1:16" ht="14.25" customHeight="1">
      <c r="A36" s="1135" t="s">
        <v>1530</v>
      </c>
      <c r="C36" s="1786"/>
      <c r="E36" s="1453"/>
      <c r="F36" s="1791"/>
      <c r="G36" s="1791"/>
      <c r="H36" s="1791"/>
      <c r="I36" s="1791"/>
      <c r="J36" s="1791"/>
      <c r="K36" s="1789"/>
      <c r="M36" s="1523"/>
      <c r="N36" s="1523"/>
      <c r="O36" s="1299"/>
      <c r="P36" s="1299"/>
    </row>
    <row r="37" spans="1:16" ht="14.25" customHeight="1">
      <c r="A37" s="1139" t="s">
        <v>139</v>
      </c>
      <c r="B37" s="1427">
        <v>11852</v>
      </c>
      <c r="C37" s="1453">
        <v>102.65915980944132</v>
      </c>
      <c r="D37" s="1427">
        <v>4067</v>
      </c>
      <c r="E37" s="1453">
        <v>101.34562671318217</v>
      </c>
      <c r="F37" s="1427">
        <v>18</v>
      </c>
      <c r="G37" s="1427">
        <v>690</v>
      </c>
      <c r="H37" s="1427">
        <v>74</v>
      </c>
      <c r="I37" s="1427">
        <v>902</v>
      </c>
      <c r="J37" s="1427">
        <v>7785</v>
      </c>
      <c r="K37" s="1790">
        <v>103.35900159320232</v>
      </c>
      <c r="L37" s="1556">
        <v>69</v>
      </c>
      <c r="M37" s="1299"/>
      <c r="N37" s="1299"/>
      <c r="O37" s="1299"/>
      <c r="P37" s="1299"/>
    </row>
    <row r="38" spans="1:16" ht="14.25" customHeight="1">
      <c r="A38" s="1139" t="s">
        <v>140</v>
      </c>
      <c r="B38" s="1427">
        <v>19468</v>
      </c>
      <c r="C38" s="1453">
        <v>102.24252927892444</v>
      </c>
      <c r="D38" s="1427">
        <v>6828</v>
      </c>
      <c r="E38" s="1453">
        <v>101.78890876565293</v>
      </c>
      <c r="F38" s="1427">
        <v>39</v>
      </c>
      <c r="G38" s="1427">
        <v>913</v>
      </c>
      <c r="H38" s="1427">
        <v>139</v>
      </c>
      <c r="I38" s="1427">
        <v>1342</v>
      </c>
      <c r="J38" s="1427">
        <v>12640</v>
      </c>
      <c r="K38" s="1790">
        <v>102.48925646639097</v>
      </c>
      <c r="L38" s="1556">
        <v>352</v>
      </c>
      <c r="M38" s="1299"/>
      <c r="N38" s="1299"/>
      <c r="O38" s="1299"/>
      <c r="P38" s="1299"/>
    </row>
    <row r="39" spans="1:16" ht="14.25" customHeight="1">
      <c r="A39" s="1139" t="s">
        <v>30</v>
      </c>
      <c r="B39" s="1427">
        <v>20545</v>
      </c>
      <c r="C39" s="1453">
        <v>102.77638819409705</v>
      </c>
      <c r="D39" s="1427">
        <v>7265</v>
      </c>
      <c r="E39" s="1453">
        <v>101.2825874808309</v>
      </c>
      <c r="F39" s="1427">
        <v>65</v>
      </c>
      <c r="G39" s="1427">
        <v>1612</v>
      </c>
      <c r="H39" s="1427">
        <v>176</v>
      </c>
      <c r="I39" s="1427">
        <v>1551</v>
      </c>
      <c r="J39" s="1427">
        <v>13280</v>
      </c>
      <c r="K39" s="1790">
        <v>103.61238979480379</v>
      </c>
      <c r="L39" s="1556">
        <v>130</v>
      </c>
      <c r="M39" s="1299"/>
      <c r="N39" s="1299"/>
      <c r="O39" s="1299"/>
      <c r="P39" s="1299"/>
    </row>
    <row r="40" spans="1:16" ht="14.25" customHeight="1">
      <c r="A40" s="1139" t="s">
        <v>141</v>
      </c>
      <c r="B40" s="1427">
        <v>7064</v>
      </c>
      <c r="C40" s="1453">
        <v>103.30505995905234</v>
      </c>
      <c r="D40" s="1427">
        <v>2691</v>
      </c>
      <c r="E40" s="1453">
        <v>101.31777108433735</v>
      </c>
      <c r="F40" s="1427">
        <v>7</v>
      </c>
      <c r="G40" s="1427">
        <v>295</v>
      </c>
      <c r="H40" s="1427">
        <v>27</v>
      </c>
      <c r="I40" s="1427">
        <v>397</v>
      </c>
      <c r="J40" s="1427">
        <v>4373</v>
      </c>
      <c r="K40" s="1790">
        <v>104.56719273075083</v>
      </c>
      <c r="L40" s="1556">
        <v>88</v>
      </c>
      <c r="M40" s="1299"/>
      <c r="N40" s="1299"/>
      <c r="O40" s="1299"/>
      <c r="P40" s="1299"/>
    </row>
    <row r="41" spans="1:16" ht="14.25" customHeight="1">
      <c r="A41" s="1139" t="s">
        <v>31</v>
      </c>
      <c r="B41" s="1427">
        <v>7524</v>
      </c>
      <c r="C41" s="1453">
        <v>101.53846153846153</v>
      </c>
      <c r="D41" s="1427">
        <v>2536</v>
      </c>
      <c r="E41" s="1453">
        <v>102.34059725585149</v>
      </c>
      <c r="F41" s="1427">
        <v>16</v>
      </c>
      <c r="G41" s="1427">
        <v>368</v>
      </c>
      <c r="H41" s="1427">
        <v>37</v>
      </c>
      <c r="I41" s="1427">
        <v>444</v>
      </c>
      <c r="J41" s="1427">
        <v>4988</v>
      </c>
      <c r="K41" s="1790">
        <v>101.13544201135443</v>
      </c>
      <c r="L41" s="1556">
        <v>133</v>
      </c>
      <c r="M41" s="1299"/>
      <c r="N41" s="1299"/>
      <c r="O41" s="1299"/>
      <c r="P41" s="1299"/>
    </row>
    <row r="42" spans="1:16" ht="28.5" customHeight="1">
      <c r="A42" s="1374" t="s">
        <v>1531</v>
      </c>
      <c r="B42" s="1427"/>
      <c r="C42" s="1786"/>
      <c r="D42" s="1427"/>
      <c r="E42" s="1453"/>
      <c r="F42" s="1427"/>
      <c r="G42" s="1427"/>
      <c r="H42" s="1427"/>
      <c r="I42" s="1427"/>
      <c r="J42" s="1427"/>
      <c r="K42" s="1790"/>
      <c r="L42" s="1556"/>
      <c r="M42" s="1299"/>
      <c r="N42" s="1299"/>
      <c r="O42" s="1299"/>
      <c r="P42" s="1299"/>
    </row>
    <row r="43" spans="1:16" ht="14.25" customHeight="1">
      <c r="A43" s="1139" t="s">
        <v>206</v>
      </c>
      <c r="B43" s="1427">
        <v>14293</v>
      </c>
      <c r="C43" s="1453">
        <v>101.38317491842814</v>
      </c>
      <c r="D43" s="1427">
        <v>5929</v>
      </c>
      <c r="E43" s="1453">
        <v>100.32148900169204</v>
      </c>
      <c r="F43" s="1427">
        <v>32</v>
      </c>
      <c r="G43" s="1427">
        <v>804</v>
      </c>
      <c r="H43" s="1427">
        <v>65</v>
      </c>
      <c r="I43" s="1427">
        <v>1221</v>
      </c>
      <c r="J43" s="1427">
        <v>8364</v>
      </c>
      <c r="K43" s="1790">
        <v>102.1494870542257</v>
      </c>
      <c r="L43" s="1556">
        <v>49</v>
      </c>
      <c r="M43" s="1299"/>
      <c r="N43" s="1299"/>
      <c r="O43" s="1299"/>
      <c r="P43" s="1299"/>
    </row>
    <row r="44" spans="1:16" ht="14.25" customHeight="1">
      <c r="A44" s="1129" t="s">
        <v>203</v>
      </c>
      <c r="B44" s="1421">
        <v>82522</v>
      </c>
      <c r="C44" s="1786">
        <v>105.03124642034389</v>
      </c>
      <c r="D44" s="1421">
        <v>19983</v>
      </c>
      <c r="E44" s="1786">
        <v>103.32471561530508</v>
      </c>
      <c r="F44" s="1421">
        <v>155</v>
      </c>
      <c r="G44" s="1421">
        <v>7781</v>
      </c>
      <c r="H44" s="1421">
        <v>999</v>
      </c>
      <c r="I44" s="1421">
        <v>3527</v>
      </c>
      <c r="J44" s="1421">
        <v>62539</v>
      </c>
      <c r="K44" s="1787">
        <v>105.58847861689375</v>
      </c>
      <c r="L44" s="1796">
        <v>849</v>
      </c>
      <c r="M44" s="1540"/>
      <c r="N44" s="1540"/>
      <c r="O44" s="1540"/>
      <c r="P44" s="1540"/>
    </row>
    <row r="45" spans="1:16" ht="14.25" customHeight="1">
      <c r="A45" s="1371" t="s">
        <v>200</v>
      </c>
      <c r="B45" s="1427"/>
      <c r="C45" s="1786"/>
      <c r="D45" s="1427"/>
      <c r="E45" s="1453"/>
      <c r="F45" s="1427"/>
      <c r="G45" s="1427"/>
      <c r="H45" s="1427"/>
      <c r="I45" s="1427"/>
      <c r="J45" s="1427"/>
      <c r="K45" s="1787"/>
      <c r="L45" s="1556"/>
      <c r="M45" s="1299"/>
      <c r="N45" s="1299"/>
      <c r="O45" s="1299"/>
      <c r="P45" s="1299"/>
    </row>
    <row r="46" spans="1:16" ht="14.25" customHeight="1">
      <c r="A46" s="1135" t="s">
        <v>1530</v>
      </c>
      <c r="B46" s="1280"/>
      <c r="C46" s="1786"/>
      <c r="D46" s="1280"/>
      <c r="E46" s="1453"/>
      <c r="F46" s="1280"/>
      <c r="G46" s="1280"/>
      <c r="H46" s="1280"/>
      <c r="I46" s="1280"/>
      <c r="J46" s="1280"/>
      <c r="K46" s="1790"/>
      <c r="L46" s="1556"/>
      <c r="M46" s="1299"/>
      <c r="N46" s="1299"/>
      <c r="O46" s="1299"/>
      <c r="P46" s="1299"/>
    </row>
    <row r="47" spans="1:16" ht="14.25" customHeight="1">
      <c r="A47" s="1139" t="s">
        <v>32</v>
      </c>
      <c r="B47" s="1427">
        <v>4415</v>
      </c>
      <c r="C47" s="1453">
        <v>102.98577093538606</v>
      </c>
      <c r="D47" s="1427">
        <v>1024</v>
      </c>
      <c r="E47" s="1453">
        <v>102.19560878243512</v>
      </c>
      <c r="F47" s="1427">
        <v>10</v>
      </c>
      <c r="G47" s="1427">
        <v>269</v>
      </c>
      <c r="H47" s="1427">
        <v>27</v>
      </c>
      <c r="I47" s="1427">
        <v>180</v>
      </c>
      <c r="J47" s="1427">
        <v>3391</v>
      </c>
      <c r="K47" s="1790">
        <v>103.2267884322679</v>
      </c>
      <c r="L47" s="1556">
        <v>85</v>
      </c>
      <c r="M47" s="1299"/>
      <c r="N47" s="1299"/>
      <c r="O47" s="1299"/>
      <c r="P47" s="1299"/>
    </row>
    <row r="48" spans="1:16" ht="14.25" customHeight="1">
      <c r="A48" s="1139" t="s">
        <v>142</v>
      </c>
      <c r="B48" s="1427">
        <v>12474</v>
      </c>
      <c r="C48" s="1453">
        <v>103.52726367333389</v>
      </c>
      <c r="D48" s="1427">
        <v>3361</v>
      </c>
      <c r="E48" s="1453">
        <v>104.15246358847226</v>
      </c>
      <c r="F48" s="1427">
        <v>28</v>
      </c>
      <c r="G48" s="1427">
        <v>1009</v>
      </c>
      <c r="H48" s="1427">
        <v>105</v>
      </c>
      <c r="I48" s="1427">
        <v>599</v>
      </c>
      <c r="J48" s="1427">
        <v>9113</v>
      </c>
      <c r="K48" s="1790">
        <v>103.29857175243708</v>
      </c>
      <c r="L48" s="1556">
        <v>179</v>
      </c>
      <c r="M48" s="1299"/>
      <c r="N48" s="1299"/>
      <c r="O48" s="1299"/>
      <c r="P48" s="1299"/>
    </row>
    <row r="49" spans="1:16" ht="14.25" customHeight="1">
      <c r="A49" s="1139" t="s">
        <v>143</v>
      </c>
      <c r="B49" s="1427">
        <v>9493</v>
      </c>
      <c r="C49" s="1453">
        <v>104.69835667806331</v>
      </c>
      <c r="D49" s="1427">
        <v>2267</v>
      </c>
      <c r="E49" s="1453">
        <v>103.51598173515981</v>
      </c>
      <c r="F49" s="1427">
        <v>13</v>
      </c>
      <c r="G49" s="1427">
        <v>804</v>
      </c>
      <c r="H49" s="1427">
        <v>117</v>
      </c>
      <c r="I49" s="1427">
        <v>544</v>
      </c>
      <c r="J49" s="1427">
        <v>7226</v>
      </c>
      <c r="K49" s="1790">
        <v>105.07488730551114</v>
      </c>
      <c r="L49" s="1556">
        <v>61</v>
      </c>
      <c r="M49" s="1299"/>
      <c r="N49" s="1299"/>
      <c r="O49" s="1299"/>
      <c r="P49" s="1299"/>
    </row>
    <row r="50" spans="1:16" ht="14.25" customHeight="1">
      <c r="A50" s="1139" t="s">
        <v>144</v>
      </c>
      <c r="B50" s="1427">
        <v>4406</v>
      </c>
      <c r="C50" s="1453">
        <v>101.91996298866528</v>
      </c>
      <c r="D50" s="1427">
        <v>1277</v>
      </c>
      <c r="E50" s="1453">
        <v>103.56853203568532</v>
      </c>
      <c r="F50" s="1427">
        <v>18</v>
      </c>
      <c r="G50" s="1427">
        <v>329</v>
      </c>
      <c r="H50" s="1427">
        <v>50</v>
      </c>
      <c r="I50" s="1427">
        <v>253</v>
      </c>
      <c r="J50" s="1427">
        <v>3129</v>
      </c>
      <c r="K50" s="1790">
        <v>101.26213592233009</v>
      </c>
      <c r="L50" s="1556">
        <v>66</v>
      </c>
      <c r="M50" s="1299"/>
      <c r="N50" s="1299"/>
      <c r="O50" s="1299"/>
      <c r="P50" s="1299"/>
    </row>
    <row r="51" spans="1:16" ht="14.25" customHeight="1">
      <c r="A51" s="1139" t="s">
        <v>145</v>
      </c>
      <c r="B51" s="1427">
        <v>6935</v>
      </c>
      <c r="C51" s="1453">
        <v>104.98032092037542</v>
      </c>
      <c r="D51" s="1427">
        <v>1655</v>
      </c>
      <c r="E51" s="1453">
        <v>103.37289194253592</v>
      </c>
      <c r="F51" s="1427">
        <v>16</v>
      </c>
      <c r="G51" s="1427">
        <v>589</v>
      </c>
      <c r="H51" s="1427">
        <v>93</v>
      </c>
      <c r="I51" s="1427">
        <v>323</v>
      </c>
      <c r="J51" s="1427">
        <v>5280</v>
      </c>
      <c r="K51" s="1790">
        <v>105.4945054945055</v>
      </c>
      <c r="L51" s="1556">
        <v>110</v>
      </c>
      <c r="M51" s="1299"/>
      <c r="N51" s="1299"/>
      <c r="O51" s="1299"/>
      <c r="P51" s="1299"/>
    </row>
    <row r="52" spans="1:16" ht="14.25" customHeight="1">
      <c r="A52" s="1139" t="s">
        <v>33</v>
      </c>
      <c r="B52" s="1427">
        <v>11518</v>
      </c>
      <c r="C52" s="1453">
        <v>103.76576576576578</v>
      </c>
      <c r="D52" s="1427">
        <v>2682</v>
      </c>
      <c r="E52" s="1453">
        <v>99.370137087810292</v>
      </c>
      <c r="F52" s="1427">
        <v>22</v>
      </c>
      <c r="G52" s="1427">
        <v>843</v>
      </c>
      <c r="H52" s="1427">
        <v>72</v>
      </c>
      <c r="I52" s="1427">
        <v>530</v>
      </c>
      <c r="J52" s="1427">
        <v>8836</v>
      </c>
      <c r="K52" s="1790">
        <v>105.17795500535652</v>
      </c>
      <c r="L52" s="1556">
        <v>124</v>
      </c>
      <c r="M52" s="1299"/>
      <c r="N52" s="1299"/>
      <c r="O52" s="1299"/>
      <c r="P52" s="1299"/>
    </row>
    <row r="53" spans="1:16" ht="14.25" customHeight="1">
      <c r="A53" s="1139" t="s">
        <v>146</v>
      </c>
      <c r="B53" s="1427">
        <v>4697</v>
      </c>
      <c r="C53" s="1453">
        <v>102.33115468409586</v>
      </c>
      <c r="D53" s="1427">
        <v>1444</v>
      </c>
      <c r="E53" s="1453">
        <v>101.26227208976158</v>
      </c>
      <c r="F53" s="1427">
        <v>18</v>
      </c>
      <c r="G53" s="1427">
        <v>266</v>
      </c>
      <c r="H53" s="1427">
        <v>30</v>
      </c>
      <c r="I53" s="1427">
        <v>247</v>
      </c>
      <c r="J53" s="1427">
        <v>3253</v>
      </c>
      <c r="K53" s="1790">
        <v>102.81289506953225</v>
      </c>
      <c r="L53" s="1556">
        <v>67</v>
      </c>
      <c r="M53" s="1299"/>
      <c r="N53" s="1299"/>
      <c r="O53" s="1299"/>
      <c r="P53" s="1299"/>
    </row>
    <row r="54" spans="1:16" ht="14.25" customHeight="1">
      <c r="A54" s="1139" t="s">
        <v>147</v>
      </c>
      <c r="B54" s="1427">
        <v>28584</v>
      </c>
      <c r="C54" s="1453">
        <v>107.67318341055487</v>
      </c>
      <c r="D54" s="1427">
        <v>6273</v>
      </c>
      <c r="E54" s="1453">
        <v>105.21637034552165</v>
      </c>
      <c r="F54" s="1427">
        <v>30</v>
      </c>
      <c r="G54" s="1427">
        <v>3672</v>
      </c>
      <c r="H54" s="1427">
        <v>505</v>
      </c>
      <c r="I54" s="1427">
        <v>851</v>
      </c>
      <c r="J54" s="1427">
        <v>22311</v>
      </c>
      <c r="K54" s="1790">
        <v>108.38474617439884</v>
      </c>
      <c r="L54" s="1556">
        <v>157</v>
      </c>
      <c r="M54" s="1299"/>
      <c r="N54" s="1299"/>
      <c r="O54" s="1299"/>
      <c r="P54" s="1299"/>
    </row>
    <row r="55" spans="1:16" ht="14.25" customHeight="1">
      <c r="A55" s="1129" t="s">
        <v>148</v>
      </c>
      <c r="B55" s="1421">
        <v>141611</v>
      </c>
      <c r="C55" s="1786">
        <v>105.83307176060863</v>
      </c>
      <c r="D55" s="1421">
        <v>55476</v>
      </c>
      <c r="E55" s="1786">
        <v>103.57536267059987</v>
      </c>
      <c r="F55" s="1421">
        <v>193</v>
      </c>
      <c r="G55" s="1421">
        <v>33051</v>
      </c>
      <c r="H55" s="1421">
        <v>4455</v>
      </c>
      <c r="I55" s="1421">
        <v>8157</v>
      </c>
      <c r="J55" s="1421">
        <v>86135</v>
      </c>
      <c r="K55" s="1787">
        <v>107.34002118512056</v>
      </c>
      <c r="L55" s="1796">
        <v>157</v>
      </c>
      <c r="M55" s="1540"/>
      <c r="N55" s="1540"/>
      <c r="O55" s="1540"/>
      <c r="P55" s="1540"/>
    </row>
    <row r="56" spans="1:16" ht="36">
      <c r="A56" s="1381" t="s">
        <v>1532</v>
      </c>
      <c r="B56" s="1280"/>
      <c r="C56" s="1555"/>
      <c r="D56" s="1280"/>
      <c r="E56" s="1555"/>
      <c r="F56" s="1280"/>
      <c r="G56" s="1280"/>
      <c r="H56" s="1280"/>
      <c r="I56" s="1280"/>
      <c r="J56" s="1280"/>
      <c r="K56" s="1555"/>
      <c r="L56" s="1556"/>
      <c r="M56" s="1049"/>
      <c r="N56" s="1049"/>
    </row>
    <row r="57" spans="1:16" ht="12.95" customHeight="1">
      <c r="N57" s="1523"/>
    </row>
    <row r="58" spans="1:16" ht="12.95" customHeight="1">
      <c r="A58" s="1557" t="s">
        <v>376</v>
      </c>
      <c r="B58" s="1558"/>
      <c r="C58" s="1558"/>
      <c r="D58" s="1558"/>
      <c r="E58" s="1558"/>
      <c r="F58" s="1558"/>
      <c r="G58" s="1558"/>
      <c r="H58" s="1558"/>
      <c r="I58" s="1558"/>
      <c r="J58" s="1558"/>
    </row>
    <row r="59" spans="1:16" ht="12.95" customHeight="1">
      <c r="A59" s="1202" t="s">
        <v>159</v>
      </c>
      <c r="B59" s="1558"/>
      <c r="C59" s="1558"/>
      <c r="D59" s="1558"/>
      <c r="E59" s="1558"/>
      <c r="F59" s="1558"/>
      <c r="G59" s="1558"/>
      <c r="H59" s="1558"/>
      <c r="I59" s="1558"/>
      <c r="J59" s="1558"/>
    </row>
    <row r="60" spans="1:16" ht="12.95" customHeight="1"/>
    <row r="61" spans="1:16" ht="12.95" customHeight="1"/>
    <row r="62" spans="1:16" ht="12.95" customHeight="1"/>
  </sheetData>
  <mergeCells count="19">
    <mergeCell ref="A5:A8"/>
    <mergeCell ref="B5:B8"/>
    <mergeCell ref="C5:C8"/>
    <mergeCell ref="D6:E6"/>
    <mergeCell ref="J7:J8"/>
    <mergeCell ref="D7:D8"/>
    <mergeCell ref="I6:I8"/>
    <mergeCell ref="J6:K6"/>
    <mergeCell ref="D5:I5"/>
    <mergeCell ref="E7:E8"/>
    <mergeCell ref="F7:F8"/>
    <mergeCell ref="G7:H7"/>
    <mergeCell ref="K1:L1"/>
    <mergeCell ref="K2:L2"/>
    <mergeCell ref="J5:L5"/>
    <mergeCell ref="F6:H6"/>
    <mergeCell ref="O8:O9"/>
    <mergeCell ref="K7:K8"/>
    <mergeCell ref="L7:L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showGridLines="0" zoomScaleNormal="100" workbookViewId="0">
      <pane xSplit="4" ySplit="8" topLeftCell="E9" activePane="bottomRight" state="frozen"/>
      <selection pane="topRight"/>
      <selection pane="bottomLeft"/>
      <selection pane="bottomRight" activeCell="T1" sqref="T1"/>
    </sheetView>
  </sheetViews>
  <sheetFormatPr defaultColWidth="9" defaultRowHeight="12"/>
  <cols>
    <col min="1" max="1" width="22.875" style="61" customWidth="1"/>
    <col min="2" max="2" width="8.375" style="61" customWidth="1"/>
    <col min="3" max="3" width="10.875" style="61" customWidth="1"/>
    <col min="4" max="4" width="10.75" style="61" customWidth="1"/>
    <col min="5" max="5" width="9.125" style="61" customWidth="1"/>
    <col min="6" max="6" width="10.375" style="61" customWidth="1"/>
    <col min="7" max="7" width="8.375" style="61" customWidth="1"/>
    <col min="8" max="8" width="10.75" style="61" customWidth="1"/>
    <col min="9" max="10" width="9.125" style="61" customWidth="1"/>
    <col min="11" max="11" width="9.75" style="61" customWidth="1"/>
    <col min="12" max="12" width="11" style="61" customWidth="1"/>
    <col min="13" max="13" width="8.5" style="61" customWidth="1"/>
    <col min="14" max="16384" width="9" style="61"/>
  </cols>
  <sheetData>
    <row r="1" spans="1:17" s="1057" customFormat="1" ht="18" customHeight="1">
      <c r="A1" s="1105" t="s">
        <v>1615</v>
      </c>
      <c r="B1" s="1105"/>
      <c r="C1" s="1105"/>
      <c r="D1" s="1105"/>
      <c r="E1" s="1105"/>
      <c r="F1" s="1105"/>
      <c r="G1" s="1105"/>
      <c r="H1" s="1559"/>
      <c r="I1" s="1559"/>
      <c r="J1" s="1559"/>
      <c r="K1" s="2272" t="s">
        <v>37</v>
      </c>
      <c r="L1" s="2272"/>
      <c r="M1" s="50"/>
    </row>
    <row r="2" spans="1:17" ht="18" customHeight="1">
      <c r="A2" s="1771" t="s">
        <v>1953</v>
      </c>
      <c r="B2" s="1056"/>
      <c r="C2" s="1056"/>
      <c r="D2" s="1056"/>
      <c r="E2" s="1056"/>
      <c r="F2" s="1056"/>
      <c r="G2" s="1022"/>
      <c r="H2" s="1460"/>
      <c r="I2" s="1460"/>
      <c r="J2" s="1460"/>
      <c r="K2" s="2273" t="s">
        <v>38</v>
      </c>
      <c r="L2" s="2273"/>
      <c r="M2" s="1460"/>
    </row>
    <row r="3" spans="1:17" ht="18" customHeight="1">
      <c r="A3" s="1762" t="s">
        <v>1962</v>
      </c>
      <c r="B3" s="1120"/>
      <c r="C3" s="1120"/>
      <c r="D3" s="1120"/>
      <c r="E3" s="1120"/>
      <c r="F3" s="1120"/>
      <c r="G3" s="1120"/>
      <c r="H3" s="1460"/>
      <c r="I3" s="1460"/>
      <c r="J3" s="1460"/>
      <c r="K3" s="1022"/>
      <c r="L3" s="1022"/>
      <c r="M3" s="1460"/>
    </row>
    <row r="4" spans="1:17" ht="18" customHeight="1">
      <c r="A4" s="1772" t="s">
        <v>1955</v>
      </c>
      <c r="B4" s="1056"/>
      <c r="C4" s="1056"/>
      <c r="D4" s="1056"/>
      <c r="E4" s="1056"/>
      <c r="F4" s="1056"/>
      <c r="G4" s="1022"/>
      <c r="H4" s="1460"/>
      <c r="I4" s="1460"/>
      <c r="J4" s="1460"/>
      <c r="K4" s="1460"/>
      <c r="L4" s="1460"/>
      <c r="M4" s="1460"/>
    </row>
    <row r="5" spans="1:17" s="1022" customFormat="1" ht="24" customHeight="1">
      <c r="A5" s="2421" t="s">
        <v>1616</v>
      </c>
      <c r="B5" s="2347" t="s">
        <v>1617</v>
      </c>
      <c r="C5" s="2347"/>
      <c r="D5" s="2347"/>
      <c r="E5" s="2347"/>
      <c r="F5" s="2347"/>
      <c r="G5" s="2347"/>
      <c r="H5" s="2347"/>
      <c r="I5" s="2347"/>
      <c r="J5" s="2347"/>
      <c r="K5" s="2347"/>
      <c r="L5" s="2347"/>
      <c r="M5" s="2347"/>
    </row>
    <row r="6" spans="1:17" s="1022" customFormat="1" ht="21" customHeight="1">
      <c r="A6" s="2421"/>
      <c r="B6" s="2406" t="s">
        <v>1618</v>
      </c>
      <c r="C6" s="2406"/>
      <c r="D6" s="2406"/>
      <c r="E6" s="2406"/>
      <c r="F6" s="2406"/>
      <c r="G6" s="2406"/>
      <c r="H6" s="2406"/>
      <c r="I6" s="2406"/>
      <c r="J6" s="2406"/>
      <c r="K6" s="2406"/>
      <c r="L6" s="2406"/>
      <c r="M6" s="2406"/>
    </row>
    <row r="7" spans="1:17" s="1022" customFormat="1">
      <c r="A7" s="2421"/>
      <c r="B7" s="2347" t="s">
        <v>1619</v>
      </c>
      <c r="C7" s="1560"/>
      <c r="D7" s="2342" t="s">
        <v>1620</v>
      </c>
      <c r="E7" s="2342" t="s">
        <v>1621</v>
      </c>
      <c r="F7" s="2342" t="s">
        <v>1622</v>
      </c>
      <c r="G7" s="2295" t="s">
        <v>1623</v>
      </c>
      <c r="H7" s="2342" t="s">
        <v>1624</v>
      </c>
      <c r="I7" s="2342" t="s">
        <v>1625</v>
      </c>
      <c r="J7" s="2342" t="s">
        <v>1626</v>
      </c>
      <c r="K7" s="2342" t="s">
        <v>1627</v>
      </c>
      <c r="L7" s="2342" t="s">
        <v>1628</v>
      </c>
      <c r="M7" s="2295" t="s">
        <v>1629</v>
      </c>
    </row>
    <row r="8" spans="1:17" s="1022" customFormat="1" ht="99" customHeight="1" thickBot="1">
      <c r="A8" s="2422"/>
      <c r="B8" s="2423"/>
      <c r="C8" s="1269" t="s">
        <v>1630</v>
      </c>
      <c r="D8" s="2420"/>
      <c r="E8" s="2420"/>
      <c r="F8" s="2420"/>
      <c r="G8" s="2415"/>
      <c r="H8" s="2420"/>
      <c r="I8" s="2420"/>
      <c r="J8" s="2420"/>
      <c r="K8" s="2420"/>
      <c r="L8" s="2420"/>
      <c r="M8" s="2424"/>
    </row>
    <row r="9" spans="1:17" s="1460" customFormat="1" ht="18" customHeight="1" thickTop="1">
      <c r="A9" s="1129" t="s">
        <v>260</v>
      </c>
      <c r="B9" s="1797">
        <v>20928</v>
      </c>
      <c r="C9" s="1797">
        <v>20220</v>
      </c>
      <c r="D9" s="1797">
        <v>47624</v>
      </c>
      <c r="E9" s="1797">
        <v>56247</v>
      </c>
      <c r="F9" s="1797">
        <v>17210</v>
      </c>
      <c r="G9" s="1797">
        <v>9410</v>
      </c>
      <c r="H9" s="1797">
        <v>21501</v>
      </c>
      <c r="I9" s="1797">
        <v>8267</v>
      </c>
      <c r="J9" s="1797">
        <v>4513</v>
      </c>
      <c r="K9" s="1797">
        <v>35426</v>
      </c>
      <c r="L9" s="1797">
        <v>10777</v>
      </c>
      <c r="M9" s="1800">
        <v>3489</v>
      </c>
      <c r="N9" s="1800"/>
      <c r="O9" s="1387"/>
      <c r="P9" s="50"/>
      <c r="Q9" s="50"/>
    </row>
    <row r="10" spans="1:17" s="1460" customFormat="1" ht="14.25" customHeight="1">
      <c r="A10" s="1363" t="s">
        <v>261</v>
      </c>
      <c r="B10" s="1802"/>
      <c r="C10" s="1803"/>
      <c r="D10" s="1805"/>
      <c r="E10" s="1803"/>
      <c r="F10" s="1805"/>
      <c r="G10" s="1803"/>
      <c r="H10" s="1803"/>
      <c r="I10" s="1803"/>
      <c r="J10" s="1803"/>
      <c r="K10" s="1803"/>
      <c r="L10" s="1803"/>
      <c r="N10" s="1387"/>
      <c r="O10" s="50"/>
      <c r="P10" s="50"/>
    </row>
    <row r="11" spans="1:17" s="1460" customFormat="1" ht="14.25" customHeight="1">
      <c r="A11" s="1129" t="s">
        <v>199</v>
      </c>
      <c r="B11" s="1421">
        <v>4053</v>
      </c>
      <c r="C11" s="1421">
        <v>3923</v>
      </c>
      <c r="D11" s="1421">
        <v>11526</v>
      </c>
      <c r="E11" s="1421">
        <v>9998</v>
      </c>
      <c r="F11" s="1421">
        <v>2871</v>
      </c>
      <c r="G11" s="1421">
        <v>2582</v>
      </c>
      <c r="H11" s="1421">
        <v>1266</v>
      </c>
      <c r="I11" s="1421">
        <v>1162</v>
      </c>
      <c r="J11" s="1421">
        <v>639</v>
      </c>
      <c r="K11" s="1421">
        <v>3802</v>
      </c>
      <c r="L11" s="1421">
        <v>1819</v>
      </c>
      <c r="M11" s="1796">
        <v>602</v>
      </c>
      <c r="N11" s="1387"/>
      <c r="O11" s="50"/>
      <c r="P11" s="50"/>
    </row>
    <row r="12" spans="1:17" s="1460" customFormat="1" ht="14.25" customHeight="1">
      <c r="A12" s="1371" t="s">
        <v>200</v>
      </c>
      <c r="B12" s="1280"/>
      <c r="C12" s="1280"/>
      <c r="D12" s="1280"/>
      <c r="E12" s="1280"/>
      <c r="F12" s="1280"/>
      <c r="G12" s="1280"/>
      <c r="H12" s="1280"/>
      <c r="I12" s="1280"/>
      <c r="J12" s="1280"/>
      <c r="K12" s="1280"/>
      <c r="L12" s="1280"/>
      <c r="M12" s="1556"/>
      <c r="N12" s="1387"/>
      <c r="O12" s="50"/>
      <c r="P12" s="50"/>
    </row>
    <row r="13" spans="1:17" s="1460" customFormat="1" ht="14.25" customHeight="1">
      <c r="A13" s="1135" t="s">
        <v>1530</v>
      </c>
      <c r="B13" s="1801"/>
      <c r="C13" s="1801"/>
      <c r="D13" s="1801"/>
      <c r="E13" s="1801"/>
      <c r="F13" s="1801"/>
      <c r="G13" s="1801"/>
      <c r="H13" s="1801"/>
      <c r="I13" s="1801"/>
      <c r="J13" s="1801"/>
      <c r="K13" s="1801"/>
      <c r="L13" s="1801"/>
      <c r="M13" s="1806"/>
      <c r="N13" s="1387"/>
      <c r="O13" s="50"/>
      <c r="P13" s="50"/>
    </row>
    <row r="14" spans="1:17" s="1460" customFormat="1" ht="14.25" customHeight="1">
      <c r="A14" s="1139" t="s">
        <v>10</v>
      </c>
      <c r="B14" s="1280">
        <v>601</v>
      </c>
      <c r="C14" s="1280">
        <v>580</v>
      </c>
      <c r="D14" s="1280">
        <v>2293</v>
      </c>
      <c r="E14" s="1280">
        <v>1459</v>
      </c>
      <c r="F14" s="1280">
        <v>404</v>
      </c>
      <c r="G14" s="1280">
        <v>204</v>
      </c>
      <c r="H14" s="1280">
        <v>184</v>
      </c>
      <c r="I14" s="1280">
        <v>163</v>
      </c>
      <c r="J14" s="1280">
        <v>74</v>
      </c>
      <c r="K14" s="1280">
        <v>502</v>
      </c>
      <c r="L14" s="1280">
        <v>266</v>
      </c>
      <c r="M14" s="1556">
        <v>52</v>
      </c>
      <c r="N14" s="1523"/>
    </row>
    <row r="15" spans="1:17" s="1460" customFormat="1" ht="14.25" customHeight="1">
      <c r="A15" s="1139" t="s">
        <v>26</v>
      </c>
      <c r="B15" s="1280">
        <v>466</v>
      </c>
      <c r="C15" s="1280">
        <v>455</v>
      </c>
      <c r="D15" s="1280">
        <v>795</v>
      </c>
      <c r="E15" s="1280">
        <v>1066</v>
      </c>
      <c r="F15" s="1280">
        <v>271</v>
      </c>
      <c r="G15" s="1280">
        <v>105</v>
      </c>
      <c r="H15" s="1280">
        <v>115</v>
      </c>
      <c r="I15" s="1280">
        <v>85</v>
      </c>
      <c r="J15" s="1280">
        <v>34</v>
      </c>
      <c r="K15" s="1280">
        <v>318</v>
      </c>
      <c r="L15" s="1280">
        <v>110</v>
      </c>
      <c r="M15" s="1556">
        <v>47</v>
      </c>
      <c r="N15" s="1523"/>
    </row>
    <row r="16" spans="1:17" s="1460" customFormat="1" ht="14.25" customHeight="1">
      <c r="A16" s="1139" t="s">
        <v>11</v>
      </c>
      <c r="B16" s="1280">
        <v>361</v>
      </c>
      <c r="C16" s="1280">
        <v>350</v>
      </c>
      <c r="D16" s="1280">
        <v>844</v>
      </c>
      <c r="E16" s="1280">
        <v>642</v>
      </c>
      <c r="F16" s="1280">
        <v>173</v>
      </c>
      <c r="G16" s="1280">
        <v>139</v>
      </c>
      <c r="H16" s="1280">
        <v>85</v>
      </c>
      <c r="I16" s="1280">
        <v>75</v>
      </c>
      <c r="J16" s="1280">
        <v>27</v>
      </c>
      <c r="K16" s="1280">
        <v>246</v>
      </c>
      <c r="L16" s="1280">
        <v>85</v>
      </c>
      <c r="M16" s="1556">
        <v>37</v>
      </c>
      <c r="N16" s="1523"/>
    </row>
    <row r="17" spans="1:14" s="1460" customFormat="1" ht="14.25" customHeight="1">
      <c r="A17" s="1139" t="s">
        <v>486</v>
      </c>
      <c r="B17" s="1280">
        <v>515</v>
      </c>
      <c r="C17" s="1280">
        <v>488</v>
      </c>
      <c r="D17" s="1280">
        <v>1418</v>
      </c>
      <c r="E17" s="1280">
        <v>1167</v>
      </c>
      <c r="F17" s="1280">
        <v>427</v>
      </c>
      <c r="G17" s="1280">
        <v>1069</v>
      </c>
      <c r="H17" s="1280">
        <v>161</v>
      </c>
      <c r="I17" s="1280">
        <v>134</v>
      </c>
      <c r="J17" s="1280">
        <v>110</v>
      </c>
      <c r="K17" s="1280">
        <v>443</v>
      </c>
      <c r="L17" s="1280">
        <v>363</v>
      </c>
      <c r="M17" s="1556">
        <v>122</v>
      </c>
      <c r="N17" s="1523"/>
    </row>
    <row r="18" spans="1:14" s="1460" customFormat="1" ht="14.25" customHeight="1">
      <c r="A18" s="1139" t="s">
        <v>12</v>
      </c>
      <c r="B18" s="1280">
        <v>441</v>
      </c>
      <c r="C18" s="1280">
        <v>435</v>
      </c>
      <c r="D18" s="1280">
        <v>1347</v>
      </c>
      <c r="E18" s="1280">
        <v>848</v>
      </c>
      <c r="F18" s="1280">
        <v>234</v>
      </c>
      <c r="G18" s="1280">
        <v>205</v>
      </c>
      <c r="H18" s="1280">
        <v>103</v>
      </c>
      <c r="I18" s="1280">
        <v>100</v>
      </c>
      <c r="J18" s="1280">
        <v>46</v>
      </c>
      <c r="K18" s="1280">
        <v>309</v>
      </c>
      <c r="L18" s="1280">
        <v>148</v>
      </c>
      <c r="M18" s="1556">
        <v>48</v>
      </c>
      <c r="N18" s="1523"/>
    </row>
    <row r="19" spans="1:14" s="1460" customFormat="1" ht="14.25" customHeight="1">
      <c r="A19" s="1139" t="s">
        <v>13</v>
      </c>
      <c r="B19" s="1280">
        <v>407</v>
      </c>
      <c r="C19" s="1280">
        <v>399</v>
      </c>
      <c r="D19" s="1280">
        <v>1311</v>
      </c>
      <c r="E19" s="1280">
        <v>671</v>
      </c>
      <c r="F19" s="1280">
        <v>199</v>
      </c>
      <c r="G19" s="1280">
        <v>154</v>
      </c>
      <c r="H19" s="1280">
        <v>77</v>
      </c>
      <c r="I19" s="1280">
        <v>69</v>
      </c>
      <c r="J19" s="1280">
        <v>32</v>
      </c>
      <c r="K19" s="1280">
        <v>246</v>
      </c>
      <c r="L19" s="1280">
        <v>135</v>
      </c>
      <c r="M19" s="1556">
        <v>39</v>
      </c>
      <c r="N19" s="1523"/>
    </row>
    <row r="20" spans="1:14" s="1460" customFormat="1" ht="14.25" customHeight="1">
      <c r="A20" s="1139" t="s">
        <v>27</v>
      </c>
      <c r="B20" s="1280">
        <v>354</v>
      </c>
      <c r="C20" s="1280">
        <v>345</v>
      </c>
      <c r="D20" s="1280">
        <v>1182</v>
      </c>
      <c r="E20" s="1280">
        <v>1548</v>
      </c>
      <c r="F20" s="1280">
        <v>441</v>
      </c>
      <c r="G20" s="1280">
        <v>223</v>
      </c>
      <c r="H20" s="1280">
        <v>155</v>
      </c>
      <c r="I20" s="1280">
        <v>183</v>
      </c>
      <c r="J20" s="1280">
        <v>69</v>
      </c>
      <c r="K20" s="1280">
        <v>456</v>
      </c>
      <c r="L20" s="1280">
        <v>224</v>
      </c>
      <c r="M20" s="1556">
        <v>72</v>
      </c>
      <c r="N20" s="1523"/>
    </row>
    <row r="21" spans="1:14" s="1460" customFormat="1" ht="14.25" customHeight="1">
      <c r="A21" s="1139" t="s">
        <v>14</v>
      </c>
      <c r="B21" s="1280">
        <v>322</v>
      </c>
      <c r="C21" s="1280">
        <v>311</v>
      </c>
      <c r="D21" s="1280">
        <v>873</v>
      </c>
      <c r="E21" s="1280">
        <v>841</v>
      </c>
      <c r="F21" s="1280">
        <v>232</v>
      </c>
      <c r="G21" s="1280">
        <v>107</v>
      </c>
      <c r="H21" s="1280">
        <v>75</v>
      </c>
      <c r="I21" s="1280">
        <v>95</v>
      </c>
      <c r="J21" s="1280">
        <v>39</v>
      </c>
      <c r="K21" s="1280">
        <v>223</v>
      </c>
      <c r="L21" s="1280">
        <v>126</v>
      </c>
      <c r="M21" s="1556">
        <v>41</v>
      </c>
      <c r="N21" s="1523"/>
    </row>
    <row r="22" spans="1:14" s="1460" customFormat="1" ht="26.25" customHeight="1">
      <c r="A22" s="1374" t="s">
        <v>1531</v>
      </c>
      <c r="B22" s="1280"/>
      <c r="C22" s="1280"/>
      <c r="D22" s="1280"/>
      <c r="E22" s="1280"/>
      <c r="F22" s="1280"/>
      <c r="G22" s="1280"/>
      <c r="H22" s="1280"/>
      <c r="I22" s="1280"/>
      <c r="J22" s="1280"/>
      <c r="K22" s="1280"/>
      <c r="L22" s="1280"/>
      <c r="M22" s="1556"/>
      <c r="N22" s="1523"/>
    </row>
    <row r="23" spans="1:14" s="1460" customFormat="1" ht="14.25" customHeight="1">
      <c r="A23" s="1139" t="s">
        <v>204</v>
      </c>
      <c r="B23" s="1280">
        <v>586</v>
      </c>
      <c r="C23" s="1280">
        <v>560</v>
      </c>
      <c r="D23" s="1804">
        <v>1463</v>
      </c>
      <c r="E23" s="1804">
        <v>1756</v>
      </c>
      <c r="F23" s="1804">
        <v>490</v>
      </c>
      <c r="G23" s="1804">
        <v>376</v>
      </c>
      <c r="H23" s="1804">
        <v>311</v>
      </c>
      <c r="I23" s="1804">
        <v>258</v>
      </c>
      <c r="J23" s="1804">
        <v>208</v>
      </c>
      <c r="K23" s="1804">
        <v>1059</v>
      </c>
      <c r="L23" s="1804">
        <v>362</v>
      </c>
      <c r="M23" s="1799">
        <v>144</v>
      </c>
      <c r="N23" s="1523"/>
    </row>
    <row r="24" spans="1:14" s="1460" customFormat="1" ht="14.25" customHeight="1">
      <c r="A24" s="1375" t="s">
        <v>201</v>
      </c>
      <c r="B24" s="1421">
        <v>2284</v>
      </c>
      <c r="C24" s="1421">
        <v>2193</v>
      </c>
      <c r="D24" s="1421">
        <v>6500</v>
      </c>
      <c r="E24" s="1421">
        <v>8374</v>
      </c>
      <c r="F24" s="1421">
        <v>2653</v>
      </c>
      <c r="G24" s="1421">
        <v>963</v>
      </c>
      <c r="H24" s="1421">
        <v>912</v>
      </c>
      <c r="I24" s="1421">
        <v>1234</v>
      </c>
      <c r="J24" s="1421">
        <v>446</v>
      </c>
      <c r="K24" s="1421">
        <v>3523</v>
      </c>
      <c r="L24" s="1421">
        <v>1433</v>
      </c>
      <c r="M24" s="1796">
        <v>453</v>
      </c>
      <c r="N24" s="1523"/>
    </row>
    <row r="25" spans="1:14" s="1460" customFormat="1" ht="14.25" customHeight="1">
      <c r="A25" s="1371" t="s">
        <v>200</v>
      </c>
      <c r="B25" s="1280"/>
      <c r="C25" s="1280"/>
      <c r="D25" s="1280"/>
      <c r="E25" s="1280"/>
      <c r="F25" s="1280"/>
      <c r="G25" s="1280"/>
      <c r="H25" s="1280"/>
      <c r="I25" s="1280"/>
      <c r="J25" s="1280"/>
      <c r="K25" s="1280"/>
      <c r="L25" s="1280"/>
      <c r="M25" s="1556"/>
      <c r="N25" s="1523"/>
    </row>
    <row r="26" spans="1:14" s="1460" customFormat="1" ht="14.25" customHeight="1">
      <c r="A26" s="1135" t="s">
        <v>1530</v>
      </c>
      <c r="B26" s="1280"/>
      <c r="C26" s="1280"/>
      <c r="D26" s="1280"/>
      <c r="E26" s="1280"/>
      <c r="F26" s="1280"/>
      <c r="G26" s="1280"/>
      <c r="H26" s="1280"/>
      <c r="I26" s="1280"/>
      <c r="J26" s="1280"/>
      <c r="K26" s="1280"/>
      <c r="L26" s="1280"/>
      <c r="M26" s="1556"/>
      <c r="N26" s="1523"/>
    </row>
    <row r="27" spans="1:14" s="1460" customFormat="1" ht="14.25" customHeight="1">
      <c r="A27" s="1139" t="s">
        <v>8</v>
      </c>
      <c r="B27" s="1280">
        <v>464</v>
      </c>
      <c r="C27" s="1280">
        <v>442</v>
      </c>
      <c r="D27" s="1280">
        <v>1116</v>
      </c>
      <c r="E27" s="1280">
        <v>1491</v>
      </c>
      <c r="F27" s="1280">
        <v>463</v>
      </c>
      <c r="G27" s="1280">
        <v>184</v>
      </c>
      <c r="H27" s="1280">
        <v>155</v>
      </c>
      <c r="I27" s="1280">
        <v>237</v>
      </c>
      <c r="J27" s="1280">
        <v>85</v>
      </c>
      <c r="K27" s="1280">
        <v>676</v>
      </c>
      <c r="L27" s="1280">
        <v>277</v>
      </c>
      <c r="M27" s="1556">
        <v>85</v>
      </c>
      <c r="N27" s="1523"/>
    </row>
    <row r="28" spans="1:14" s="1460" customFormat="1" ht="14.25" customHeight="1">
      <c r="A28" s="1139" t="s">
        <v>9</v>
      </c>
      <c r="B28" s="1280">
        <v>167</v>
      </c>
      <c r="C28" s="1280">
        <v>161</v>
      </c>
      <c r="D28" s="1280">
        <v>788</v>
      </c>
      <c r="E28" s="1280">
        <v>618</v>
      </c>
      <c r="F28" s="1280">
        <v>119</v>
      </c>
      <c r="G28" s="1280">
        <v>48</v>
      </c>
      <c r="H28" s="1280">
        <v>48</v>
      </c>
      <c r="I28" s="1280">
        <v>72</v>
      </c>
      <c r="J28" s="1280">
        <v>13</v>
      </c>
      <c r="K28" s="1280">
        <v>147</v>
      </c>
      <c r="L28" s="1280">
        <v>69</v>
      </c>
      <c r="M28" s="1556">
        <v>23</v>
      </c>
      <c r="N28" s="1523"/>
    </row>
    <row r="29" spans="1:14" s="1460" customFormat="1" ht="14.25" customHeight="1">
      <c r="A29" s="1139" t="s">
        <v>28</v>
      </c>
      <c r="B29" s="1801">
        <v>371</v>
      </c>
      <c r="C29" s="1801">
        <v>355</v>
      </c>
      <c r="D29" s="1804">
        <v>970</v>
      </c>
      <c r="E29" s="1804">
        <v>1208</v>
      </c>
      <c r="F29" s="1804">
        <v>397</v>
      </c>
      <c r="G29" s="1804">
        <v>129</v>
      </c>
      <c r="H29" s="1804">
        <v>101</v>
      </c>
      <c r="I29" s="1804">
        <v>122</v>
      </c>
      <c r="J29" s="1804">
        <v>64</v>
      </c>
      <c r="K29" s="1804">
        <v>391</v>
      </c>
      <c r="L29" s="1804">
        <v>170</v>
      </c>
      <c r="M29" s="1799">
        <v>51</v>
      </c>
      <c r="N29" s="1523"/>
    </row>
    <row r="30" spans="1:14" s="1460" customFormat="1" ht="14.25" customHeight="1">
      <c r="A30" s="1139" t="s">
        <v>138</v>
      </c>
      <c r="B30" s="1280">
        <v>478</v>
      </c>
      <c r="C30" s="1280">
        <v>465</v>
      </c>
      <c r="D30" s="1280">
        <v>1302</v>
      </c>
      <c r="E30" s="1280">
        <v>1952</v>
      </c>
      <c r="F30" s="1280">
        <v>574</v>
      </c>
      <c r="G30" s="1280">
        <v>265</v>
      </c>
      <c r="H30" s="1280">
        <v>239</v>
      </c>
      <c r="I30" s="1280">
        <v>337</v>
      </c>
      <c r="J30" s="1280">
        <v>109</v>
      </c>
      <c r="K30" s="1280">
        <v>902</v>
      </c>
      <c r="L30" s="1280">
        <v>463</v>
      </c>
      <c r="M30" s="1556">
        <v>120</v>
      </c>
      <c r="N30" s="1523"/>
    </row>
    <row r="31" spans="1:14" s="1460" customFormat="1" ht="14.25" customHeight="1">
      <c r="A31" s="1139" t="s">
        <v>29</v>
      </c>
      <c r="B31" s="1280">
        <v>276</v>
      </c>
      <c r="C31" s="1280">
        <v>263</v>
      </c>
      <c r="D31" s="1280">
        <v>682</v>
      </c>
      <c r="E31" s="1280">
        <v>929</v>
      </c>
      <c r="F31" s="1280">
        <v>253</v>
      </c>
      <c r="G31" s="1280">
        <v>120</v>
      </c>
      <c r="H31" s="1280">
        <v>92</v>
      </c>
      <c r="I31" s="1280">
        <v>131</v>
      </c>
      <c r="J31" s="1280">
        <v>40</v>
      </c>
      <c r="K31" s="1280">
        <v>294</v>
      </c>
      <c r="L31" s="1280">
        <v>135</v>
      </c>
      <c r="M31" s="1556">
        <v>64</v>
      </c>
      <c r="N31" s="1523"/>
    </row>
    <row r="32" spans="1:14" s="1460" customFormat="1" ht="25.5" customHeight="1">
      <c r="A32" s="1374" t="s">
        <v>1531</v>
      </c>
      <c r="B32" s="1280"/>
      <c r="C32" s="1280"/>
      <c r="D32" s="1280"/>
      <c r="E32" s="1280"/>
      <c r="F32" s="1280"/>
      <c r="G32" s="1280"/>
      <c r="H32" s="1280"/>
      <c r="I32" s="1280"/>
      <c r="J32" s="1280"/>
      <c r="K32" s="1280"/>
      <c r="L32" s="1280"/>
      <c r="M32" s="1556"/>
      <c r="N32" s="1523"/>
    </row>
    <row r="33" spans="1:14" s="1460" customFormat="1" ht="14.25" customHeight="1">
      <c r="A33" s="1139" t="s">
        <v>205</v>
      </c>
      <c r="B33" s="1280">
        <v>528</v>
      </c>
      <c r="C33" s="1280">
        <v>507</v>
      </c>
      <c r="D33" s="1280">
        <v>1642</v>
      </c>
      <c r="E33" s="1280">
        <v>2176</v>
      </c>
      <c r="F33" s="1280">
        <v>847</v>
      </c>
      <c r="G33" s="1280">
        <v>217</v>
      </c>
      <c r="H33" s="1280">
        <v>277</v>
      </c>
      <c r="I33" s="1280">
        <v>335</v>
      </c>
      <c r="J33" s="1280">
        <v>135</v>
      </c>
      <c r="K33" s="1280">
        <v>1113</v>
      </c>
      <c r="L33" s="1280">
        <v>319</v>
      </c>
      <c r="M33" s="1556">
        <v>110</v>
      </c>
      <c r="N33" s="1523"/>
    </row>
    <row r="34" spans="1:14" s="1460" customFormat="1" ht="14.25" customHeight="1">
      <c r="A34" s="1129" t="s">
        <v>202</v>
      </c>
      <c r="B34" s="1421">
        <v>4848</v>
      </c>
      <c r="C34" s="1421">
        <v>4703</v>
      </c>
      <c r="D34" s="1421">
        <v>9279</v>
      </c>
      <c r="E34" s="1421">
        <v>12634</v>
      </c>
      <c r="F34" s="1421">
        <v>3643</v>
      </c>
      <c r="G34" s="1421">
        <v>2140</v>
      </c>
      <c r="H34" s="1421">
        <v>1471</v>
      </c>
      <c r="I34" s="1421">
        <v>1592</v>
      </c>
      <c r="J34" s="1421">
        <v>570</v>
      </c>
      <c r="K34" s="1421">
        <v>4487</v>
      </c>
      <c r="L34" s="1421">
        <v>1810</v>
      </c>
      <c r="M34" s="1796">
        <v>597</v>
      </c>
      <c r="N34" s="1523"/>
    </row>
    <row r="35" spans="1:14" s="1460" customFormat="1" ht="14.25" customHeight="1">
      <c r="A35" s="1371" t="s">
        <v>200</v>
      </c>
      <c r="B35" s="1280"/>
      <c r="C35" s="1280"/>
      <c r="D35" s="1280"/>
      <c r="E35" s="1280"/>
      <c r="F35" s="1280"/>
      <c r="G35" s="1280"/>
      <c r="H35" s="1280"/>
      <c r="I35" s="1280"/>
      <c r="J35" s="1280"/>
      <c r="K35" s="1280"/>
      <c r="L35" s="1280"/>
      <c r="M35" s="1556"/>
      <c r="N35" s="1523"/>
    </row>
    <row r="36" spans="1:14" s="1460" customFormat="1" ht="14.25" customHeight="1">
      <c r="A36" s="1135" t="s">
        <v>1530</v>
      </c>
      <c r="B36" s="1280"/>
      <c r="C36" s="1280"/>
      <c r="D36" s="1804"/>
      <c r="E36" s="1804"/>
      <c r="F36" s="1804"/>
      <c r="G36" s="1804"/>
      <c r="H36" s="1804"/>
      <c r="I36" s="1804"/>
      <c r="J36" s="1804"/>
      <c r="K36" s="1804"/>
      <c r="L36" s="1804"/>
      <c r="M36" s="1799"/>
      <c r="N36" s="1523"/>
    </row>
    <row r="37" spans="1:14" s="1460" customFormat="1" ht="14.25" customHeight="1">
      <c r="A37" s="1139" t="s">
        <v>139</v>
      </c>
      <c r="B37" s="1280">
        <v>894</v>
      </c>
      <c r="C37" s="1280">
        <v>870</v>
      </c>
      <c r="D37" s="1280">
        <v>1569</v>
      </c>
      <c r="E37" s="1280">
        <v>1889</v>
      </c>
      <c r="F37" s="1280">
        <v>528</v>
      </c>
      <c r="G37" s="1280">
        <v>200</v>
      </c>
      <c r="H37" s="1280">
        <v>238</v>
      </c>
      <c r="I37" s="1280">
        <v>192</v>
      </c>
      <c r="J37" s="1280">
        <v>77</v>
      </c>
      <c r="K37" s="1280">
        <v>658</v>
      </c>
      <c r="L37" s="1280">
        <v>236</v>
      </c>
      <c r="M37" s="1556">
        <v>81</v>
      </c>
      <c r="N37" s="1523"/>
    </row>
    <row r="38" spans="1:14" s="1460" customFormat="1" ht="14.25" customHeight="1">
      <c r="A38" s="1139" t="s">
        <v>140</v>
      </c>
      <c r="B38" s="1280">
        <v>897</v>
      </c>
      <c r="C38" s="1280">
        <v>853</v>
      </c>
      <c r="D38" s="1280">
        <v>2141</v>
      </c>
      <c r="E38" s="1280">
        <v>3347</v>
      </c>
      <c r="F38" s="1280">
        <v>669</v>
      </c>
      <c r="G38" s="1280">
        <v>1029</v>
      </c>
      <c r="H38" s="1280">
        <v>283</v>
      </c>
      <c r="I38" s="1280">
        <v>389</v>
      </c>
      <c r="J38" s="1280">
        <v>98</v>
      </c>
      <c r="K38" s="1280">
        <v>954</v>
      </c>
      <c r="L38" s="1280">
        <v>468</v>
      </c>
      <c r="M38" s="1556">
        <v>177</v>
      </c>
      <c r="N38" s="1523"/>
    </row>
    <row r="39" spans="1:14" s="1460" customFormat="1" ht="14.25" customHeight="1">
      <c r="A39" s="1139" t="s">
        <v>30</v>
      </c>
      <c r="B39" s="1280">
        <v>1756</v>
      </c>
      <c r="C39" s="1280">
        <v>1718</v>
      </c>
      <c r="D39" s="1280">
        <v>2383</v>
      </c>
      <c r="E39" s="1280">
        <v>2908</v>
      </c>
      <c r="F39" s="1280">
        <v>888</v>
      </c>
      <c r="G39" s="1280">
        <v>308</v>
      </c>
      <c r="H39" s="1280">
        <v>451</v>
      </c>
      <c r="I39" s="1280">
        <v>449</v>
      </c>
      <c r="J39" s="1280">
        <v>181</v>
      </c>
      <c r="K39" s="1280">
        <v>1333</v>
      </c>
      <c r="L39" s="1280">
        <v>438</v>
      </c>
      <c r="M39" s="1556">
        <v>135</v>
      </c>
      <c r="N39" s="1523"/>
    </row>
    <row r="40" spans="1:14" s="1460" customFormat="1" ht="14.25" customHeight="1">
      <c r="A40" s="1139" t="s">
        <v>141</v>
      </c>
      <c r="B40" s="1280">
        <v>329</v>
      </c>
      <c r="C40" s="1280">
        <v>315</v>
      </c>
      <c r="D40" s="1280">
        <v>793</v>
      </c>
      <c r="E40" s="1280">
        <v>1090</v>
      </c>
      <c r="F40" s="1280">
        <v>379</v>
      </c>
      <c r="G40" s="1280">
        <v>196</v>
      </c>
      <c r="H40" s="1280">
        <v>120</v>
      </c>
      <c r="I40" s="1280">
        <v>114</v>
      </c>
      <c r="J40" s="1280">
        <v>48</v>
      </c>
      <c r="K40" s="1280">
        <v>351</v>
      </c>
      <c r="L40" s="1280">
        <v>171</v>
      </c>
      <c r="M40" s="1556">
        <v>57</v>
      </c>
      <c r="N40" s="1523"/>
    </row>
    <row r="41" spans="1:14" s="1460" customFormat="1" ht="14.25" customHeight="1">
      <c r="A41" s="1139" t="s">
        <v>31</v>
      </c>
      <c r="B41" s="1280">
        <v>488</v>
      </c>
      <c r="C41" s="1280">
        <v>475</v>
      </c>
      <c r="D41" s="1280">
        <v>1122</v>
      </c>
      <c r="E41" s="1280">
        <v>1219</v>
      </c>
      <c r="F41" s="1280">
        <v>274</v>
      </c>
      <c r="G41" s="1280">
        <v>183</v>
      </c>
      <c r="H41" s="1280">
        <v>124</v>
      </c>
      <c r="I41" s="1280">
        <v>127</v>
      </c>
      <c r="J41" s="1280">
        <v>36</v>
      </c>
      <c r="K41" s="1280">
        <v>400</v>
      </c>
      <c r="L41" s="1280">
        <v>211</v>
      </c>
      <c r="M41" s="1556">
        <v>45</v>
      </c>
      <c r="N41" s="1523"/>
    </row>
    <row r="42" spans="1:14" s="1460" customFormat="1" ht="27.75" customHeight="1">
      <c r="A42" s="1374" t="s">
        <v>1531</v>
      </c>
      <c r="B42" s="1280"/>
      <c r="C42" s="1280"/>
      <c r="D42" s="1280"/>
      <c r="E42" s="1280"/>
      <c r="F42" s="1280"/>
      <c r="G42" s="1280"/>
      <c r="H42" s="1280"/>
      <c r="I42" s="1280"/>
      <c r="J42" s="1280"/>
      <c r="K42" s="1280"/>
      <c r="L42" s="1280"/>
      <c r="M42" s="1556"/>
      <c r="N42" s="1523"/>
    </row>
    <row r="43" spans="1:14" s="1460" customFormat="1" ht="14.25" customHeight="1">
      <c r="A43" s="1139" t="s">
        <v>206</v>
      </c>
      <c r="B43" s="1280">
        <v>484</v>
      </c>
      <c r="C43" s="1280">
        <v>472</v>
      </c>
      <c r="D43" s="1280">
        <v>1271</v>
      </c>
      <c r="E43" s="1280">
        <v>2181</v>
      </c>
      <c r="F43" s="1280">
        <v>905</v>
      </c>
      <c r="G43" s="1280">
        <v>224</v>
      </c>
      <c r="H43" s="1280">
        <v>255</v>
      </c>
      <c r="I43" s="1280">
        <v>321</v>
      </c>
      <c r="J43" s="1280">
        <v>130</v>
      </c>
      <c r="K43" s="1280">
        <v>791</v>
      </c>
      <c r="L43" s="1280">
        <v>286</v>
      </c>
      <c r="M43" s="1556">
        <v>102</v>
      </c>
      <c r="N43" s="1523"/>
    </row>
    <row r="44" spans="1:14" s="1460" customFormat="1" ht="14.25" customHeight="1">
      <c r="A44" s="1129" t="s">
        <v>203</v>
      </c>
      <c r="B44" s="1421">
        <v>5426</v>
      </c>
      <c r="C44" s="1421">
        <v>5217</v>
      </c>
      <c r="D44" s="1421">
        <v>11671</v>
      </c>
      <c r="E44" s="1421">
        <v>12978</v>
      </c>
      <c r="F44" s="1421">
        <v>3713</v>
      </c>
      <c r="G44" s="1421">
        <v>1518</v>
      </c>
      <c r="H44" s="1421">
        <v>4105</v>
      </c>
      <c r="I44" s="1421">
        <v>1646</v>
      </c>
      <c r="J44" s="1421">
        <v>933</v>
      </c>
      <c r="K44" s="1421">
        <v>7699</v>
      </c>
      <c r="L44" s="1421">
        <v>2425</v>
      </c>
      <c r="M44" s="1796">
        <v>683</v>
      </c>
      <c r="N44" s="1523"/>
    </row>
    <row r="45" spans="1:14" s="1460" customFormat="1" ht="14.25" customHeight="1">
      <c r="A45" s="1371" t="s">
        <v>200</v>
      </c>
      <c r="B45" s="1280"/>
      <c r="C45" s="1280"/>
      <c r="D45" s="1280"/>
      <c r="E45" s="1280"/>
      <c r="F45" s="1280"/>
      <c r="G45" s="1280"/>
      <c r="H45" s="1280"/>
      <c r="I45" s="1280"/>
      <c r="J45" s="1280"/>
      <c r="K45" s="1280"/>
      <c r="L45" s="1280"/>
      <c r="M45" s="1556"/>
      <c r="N45" s="1523"/>
    </row>
    <row r="46" spans="1:14" s="1460" customFormat="1" ht="14.25" customHeight="1">
      <c r="A46" s="1135" t="s">
        <v>1530</v>
      </c>
      <c r="B46" s="1280"/>
      <c r="C46" s="1280"/>
      <c r="D46" s="1280"/>
      <c r="E46" s="1280"/>
      <c r="F46" s="1280"/>
      <c r="G46" s="1280"/>
      <c r="H46" s="1280"/>
      <c r="I46" s="1280"/>
      <c r="J46" s="1280"/>
      <c r="K46" s="1280"/>
      <c r="L46" s="1280"/>
      <c r="M46" s="1556"/>
      <c r="N46" s="1523"/>
    </row>
    <row r="47" spans="1:14" s="1460" customFormat="1" ht="14.25" customHeight="1">
      <c r="A47" s="1139" t="s">
        <v>32</v>
      </c>
      <c r="B47" s="1280">
        <v>328</v>
      </c>
      <c r="C47" s="1280">
        <v>319</v>
      </c>
      <c r="D47" s="1280">
        <v>688</v>
      </c>
      <c r="E47" s="1280">
        <v>984</v>
      </c>
      <c r="F47" s="1280">
        <v>196</v>
      </c>
      <c r="G47" s="1280">
        <v>72</v>
      </c>
      <c r="H47" s="1280">
        <v>90</v>
      </c>
      <c r="I47" s="1280">
        <v>78</v>
      </c>
      <c r="J47" s="1280">
        <v>19</v>
      </c>
      <c r="K47" s="1280">
        <v>222</v>
      </c>
      <c r="L47" s="1280">
        <v>122</v>
      </c>
      <c r="M47" s="1556">
        <v>30</v>
      </c>
      <c r="N47" s="1523"/>
    </row>
    <row r="48" spans="1:14" s="1460" customFormat="1" ht="14.25" customHeight="1">
      <c r="A48" s="1139" t="s">
        <v>142</v>
      </c>
      <c r="B48" s="1280">
        <v>1126</v>
      </c>
      <c r="C48" s="1280">
        <v>1088</v>
      </c>
      <c r="D48" s="1280">
        <v>1781</v>
      </c>
      <c r="E48" s="1280">
        <v>2105</v>
      </c>
      <c r="F48" s="1280">
        <v>519</v>
      </c>
      <c r="G48" s="1280">
        <v>193</v>
      </c>
      <c r="H48" s="1280">
        <v>377</v>
      </c>
      <c r="I48" s="1280">
        <v>264</v>
      </c>
      <c r="J48" s="1280">
        <v>84</v>
      </c>
      <c r="K48" s="1280">
        <v>841</v>
      </c>
      <c r="L48" s="1280">
        <v>320</v>
      </c>
      <c r="M48" s="1556">
        <v>78</v>
      </c>
      <c r="N48" s="1523"/>
    </row>
    <row r="49" spans="1:14" s="1460" customFormat="1" ht="14.25" customHeight="1">
      <c r="A49" s="1139" t="s">
        <v>143</v>
      </c>
      <c r="B49" s="1280">
        <v>719</v>
      </c>
      <c r="C49" s="1280">
        <v>698</v>
      </c>
      <c r="D49" s="1280">
        <v>1465</v>
      </c>
      <c r="E49" s="1280">
        <v>1563</v>
      </c>
      <c r="F49" s="1280">
        <v>445</v>
      </c>
      <c r="G49" s="1280">
        <v>171</v>
      </c>
      <c r="H49" s="1280">
        <v>381</v>
      </c>
      <c r="I49" s="1280">
        <v>223</v>
      </c>
      <c r="J49" s="1280">
        <v>99</v>
      </c>
      <c r="K49" s="1280">
        <v>796</v>
      </c>
      <c r="L49" s="1280">
        <v>273</v>
      </c>
      <c r="M49" s="1556">
        <v>86</v>
      </c>
      <c r="N49" s="1523"/>
    </row>
    <row r="50" spans="1:14" s="1460" customFormat="1" ht="14.25" customHeight="1">
      <c r="A50" s="1139" t="s">
        <v>144</v>
      </c>
      <c r="B50" s="1280">
        <v>287</v>
      </c>
      <c r="C50" s="1280">
        <v>280</v>
      </c>
      <c r="D50" s="1280">
        <v>702</v>
      </c>
      <c r="E50" s="1280">
        <v>736</v>
      </c>
      <c r="F50" s="1280">
        <v>219</v>
      </c>
      <c r="G50" s="1280">
        <v>91</v>
      </c>
      <c r="H50" s="1280">
        <v>116</v>
      </c>
      <c r="I50" s="1280">
        <v>69</v>
      </c>
      <c r="J50" s="1280">
        <v>33</v>
      </c>
      <c r="K50" s="1280">
        <v>283</v>
      </c>
      <c r="L50" s="1280">
        <v>101</v>
      </c>
      <c r="M50" s="1556">
        <v>24</v>
      </c>
      <c r="N50" s="1523"/>
    </row>
    <row r="51" spans="1:14" s="1460" customFormat="1" ht="14.25" customHeight="1">
      <c r="A51" s="1139" t="s">
        <v>145</v>
      </c>
      <c r="B51" s="1280">
        <v>484</v>
      </c>
      <c r="C51" s="1280">
        <v>466</v>
      </c>
      <c r="D51" s="1280">
        <v>1136</v>
      </c>
      <c r="E51" s="1280">
        <v>1132</v>
      </c>
      <c r="F51" s="1280">
        <v>402</v>
      </c>
      <c r="G51" s="1280">
        <v>126</v>
      </c>
      <c r="H51" s="1280">
        <v>276</v>
      </c>
      <c r="I51" s="1280">
        <v>149</v>
      </c>
      <c r="J51" s="1280">
        <v>54</v>
      </c>
      <c r="K51" s="1280">
        <v>530</v>
      </c>
      <c r="L51" s="1280">
        <v>241</v>
      </c>
      <c r="M51" s="1556">
        <v>71</v>
      </c>
      <c r="N51" s="1523"/>
    </row>
    <row r="52" spans="1:14" s="1460" customFormat="1" ht="14.25" customHeight="1">
      <c r="A52" s="1139" t="s">
        <v>33</v>
      </c>
      <c r="B52" s="1280">
        <v>808</v>
      </c>
      <c r="C52" s="1280">
        <v>776</v>
      </c>
      <c r="D52" s="1280">
        <v>1948</v>
      </c>
      <c r="E52" s="1280">
        <v>1808</v>
      </c>
      <c r="F52" s="1280">
        <v>545</v>
      </c>
      <c r="G52" s="1280">
        <v>192</v>
      </c>
      <c r="H52" s="1280">
        <v>518</v>
      </c>
      <c r="I52" s="1280">
        <v>227</v>
      </c>
      <c r="J52" s="1280">
        <v>109</v>
      </c>
      <c r="K52" s="1280">
        <v>992</v>
      </c>
      <c r="L52" s="1280">
        <v>304</v>
      </c>
      <c r="M52" s="1556">
        <v>87</v>
      </c>
      <c r="N52" s="1523"/>
    </row>
    <row r="53" spans="1:14" s="1460" customFormat="1" ht="14.25" customHeight="1">
      <c r="A53" s="1139" t="s">
        <v>146</v>
      </c>
      <c r="B53" s="1280">
        <v>257</v>
      </c>
      <c r="C53" s="1280">
        <v>249</v>
      </c>
      <c r="D53" s="1280">
        <v>823</v>
      </c>
      <c r="E53" s="1280">
        <v>694</v>
      </c>
      <c r="F53" s="1280">
        <v>169</v>
      </c>
      <c r="G53" s="1280">
        <v>90</v>
      </c>
      <c r="H53" s="1280">
        <v>145</v>
      </c>
      <c r="I53" s="1280">
        <v>101</v>
      </c>
      <c r="J53" s="1280">
        <v>20</v>
      </c>
      <c r="K53" s="1280">
        <v>279</v>
      </c>
      <c r="L53" s="1280">
        <v>125</v>
      </c>
      <c r="M53" s="1556">
        <v>42</v>
      </c>
      <c r="N53" s="1523"/>
    </row>
    <row r="54" spans="1:14" s="1460" customFormat="1" ht="14.25" customHeight="1">
      <c r="A54" s="1139" t="s">
        <v>147</v>
      </c>
      <c r="B54" s="1280">
        <v>1417</v>
      </c>
      <c r="C54" s="1280">
        <v>1341</v>
      </c>
      <c r="D54" s="1280">
        <v>3128</v>
      </c>
      <c r="E54" s="1280">
        <v>3956</v>
      </c>
      <c r="F54" s="1280">
        <v>1218</v>
      </c>
      <c r="G54" s="1280">
        <v>583</v>
      </c>
      <c r="H54" s="1280">
        <v>2202</v>
      </c>
      <c r="I54" s="1280">
        <v>535</v>
      </c>
      <c r="J54" s="1280">
        <v>515</v>
      </c>
      <c r="K54" s="1280">
        <v>3756</v>
      </c>
      <c r="L54" s="1280">
        <v>939</v>
      </c>
      <c r="M54" s="1556">
        <v>265</v>
      </c>
      <c r="N54" s="1523"/>
    </row>
    <row r="55" spans="1:14" s="1460" customFormat="1" ht="14.25" customHeight="1">
      <c r="A55" s="1129" t="s">
        <v>148</v>
      </c>
      <c r="B55" s="1358">
        <v>4317</v>
      </c>
      <c r="C55" s="1358">
        <v>4184</v>
      </c>
      <c r="D55" s="1358">
        <v>8648</v>
      </c>
      <c r="E55" s="1358">
        <v>12263</v>
      </c>
      <c r="F55" s="1358">
        <v>4330</v>
      </c>
      <c r="G55" s="1358">
        <v>2207</v>
      </c>
      <c r="H55" s="1358">
        <v>13747</v>
      </c>
      <c r="I55" s="1358">
        <v>2633</v>
      </c>
      <c r="J55" s="1358">
        <v>1925</v>
      </c>
      <c r="K55" s="1358">
        <v>15915</v>
      </c>
      <c r="L55" s="1358">
        <v>3290</v>
      </c>
      <c r="M55" s="1796">
        <v>1154</v>
      </c>
      <c r="N55" s="1523"/>
    </row>
    <row r="56" spans="1:14" s="1460" customFormat="1" ht="36">
      <c r="A56" s="1381" t="s">
        <v>1532</v>
      </c>
      <c r="B56" s="1280"/>
      <c r="C56" s="1280"/>
      <c r="D56" s="1280"/>
      <c r="E56" s="1280"/>
      <c r="F56" s="1280"/>
      <c r="G56" s="1280"/>
      <c r="H56" s="1280"/>
      <c r="I56" s="1280"/>
      <c r="J56" s="1280"/>
      <c r="K56" s="1280"/>
      <c r="L56" s="1280"/>
      <c r="M56" s="1425"/>
    </row>
    <row r="57" spans="1:14" ht="12.95" customHeight="1">
      <c r="B57" s="1561"/>
      <c r="C57" s="1561"/>
      <c r="D57" s="1561"/>
      <c r="E57" s="1561"/>
      <c r="F57" s="1561"/>
      <c r="G57" s="1561"/>
      <c r="H57" s="1561"/>
      <c r="I57" s="1561"/>
      <c r="J57" s="1561"/>
      <c r="K57" s="1561"/>
      <c r="L57" s="1561"/>
      <c r="M57" s="1561"/>
    </row>
    <row r="58" spans="1:14" ht="12.95" customHeight="1">
      <c r="A58" s="1201" t="s">
        <v>380</v>
      </c>
      <c r="B58" s="1177"/>
      <c r="C58" s="1177"/>
      <c r="D58" s="1177"/>
      <c r="E58" s="1177"/>
      <c r="F58" s="1177"/>
      <c r="G58" s="1177"/>
      <c r="H58" s="1177"/>
      <c r="I58" s="1177"/>
      <c r="J58" s="1177"/>
    </row>
    <row r="59" spans="1:14" ht="12.95" customHeight="1">
      <c r="A59" s="1202" t="s">
        <v>221</v>
      </c>
      <c r="B59" s="1177"/>
      <c r="C59" s="1177"/>
      <c r="D59" s="1177"/>
      <c r="E59" s="1177"/>
      <c r="F59" s="1177"/>
      <c r="G59" s="1177"/>
      <c r="H59" s="1177"/>
      <c r="I59" s="1177"/>
      <c r="J59" s="1177"/>
    </row>
    <row r="60" spans="1:14" ht="12.95" customHeight="1"/>
    <row r="61" spans="1:14" ht="12.95" customHeight="1"/>
  </sheetData>
  <mergeCells count="16">
    <mergeCell ref="A5:A8"/>
    <mergeCell ref="B5:M5"/>
    <mergeCell ref="B6:M6"/>
    <mergeCell ref="B7:B8"/>
    <mergeCell ref="D7:D8"/>
    <mergeCell ref="J7:J8"/>
    <mergeCell ref="K7:K8"/>
    <mergeCell ref="L7:L8"/>
    <mergeCell ref="M7:M8"/>
    <mergeCell ref="K1:L1"/>
    <mergeCell ref="K2:L2"/>
    <mergeCell ref="E7:E8"/>
    <mergeCell ref="F7:F8"/>
    <mergeCell ref="G7:G8"/>
    <mergeCell ref="H7:H8"/>
    <mergeCell ref="I7:I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
  <sheetViews>
    <sheetView showGridLines="0" zoomScaleNormal="100" workbookViewId="0">
      <pane xSplit="4" ySplit="8" topLeftCell="E9" activePane="bottomRight" state="frozen"/>
      <selection pane="topRight"/>
      <selection pane="bottomLeft"/>
      <selection pane="bottomRight" activeCell="U1" sqref="U1"/>
    </sheetView>
  </sheetViews>
  <sheetFormatPr defaultColWidth="9" defaultRowHeight="12"/>
  <cols>
    <col min="1" max="1" width="6.625" style="1460" customWidth="1"/>
    <col min="2" max="2" width="12.625" style="1460" customWidth="1"/>
    <col min="3" max="3" width="11.25" style="1460" customWidth="1"/>
    <col min="4" max="4" width="9.125" style="1460" customWidth="1"/>
    <col min="5" max="5" width="10.5" style="1460" customWidth="1"/>
    <col min="6" max="6" width="9.125" style="1460" customWidth="1"/>
    <col min="7" max="8" width="10.875" style="1460" customWidth="1"/>
    <col min="9" max="10" width="10.625" style="1460" customWidth="1"/>
    <col min="11" max="11" width="10.875" style="1460" customWidth="1"/>
    <col min="12" max="12" width="11.125" style="1460" customWidth="1"/>
    <col min="13" max="16384" width="9" style="61"/>
  </cols>
  <sheetData>
    <row r="1" spans="1:24" s="1460" customFormat="1" ht="18" customHeight="1">
      <c r="A1" s="1562" t="s">
        <v>81</v>
      </c>
      <c r="B1" s="1563"/>
      <c r="C1" s="1563"/>
      <c r="D1" s="1563"/>
      <c r="E1" s="1563"/>
      <c r="F1" s="1563"/>
      <c r="G1" s="1550"/>
      <c r="H1" s="1550"/>
      <c r="I1" s="2272" t="s">
        <v>37</v>
      </c>
      <c r="J1" s="2272"/>
      <c r="K1" s="1302"/>
    </row>
    <row r="2" spans="1:24" s="1460" customFormat="1" ht="18" customHeight="1">
      <c r="A2" s="1756" t="s">
        <v>82</v>
      </c>
      <c r="B2" s="1564"/>
      <c r="C2" s="1564"/>
      <c r="D2" s="1564"/>
      <c r="E2" s="1564"/>
      <c r="F2" s="1564"/>
      <c r="G2" s="1550"/>
      <c r="H2" s="1550"/>
      <c r="I2" s="2273" t="s">
        <v>38</v>
      </c>
      <c r="J2" s="2273"/>
      <c r="K2" s="1302"/>
    </row>
    <row r="3" spans="1:24" ht="18" customHeight="1">
      <c r="A3" s="1105" t="s">
        <v>1631</v>
      </c>
      <c r="B3" s="1105"/>
      <c r="C3" s="1105"/>
      <c r="D3" s="1105"/>
      <c r="E3" s="1105"/>
      <c r="F3" s="1105"/>
      <c r="G3" s="1550"/>
      <c r="H3" s="1550"/>
      <c r="K3" s="1120"/>
      <c r="L3" s="1120"/>
      <c r="M3" s="1022"/>
      <c r="N3" s="1022"/>
    </row>
    <row r="4" spans="1:24" ht="18" customHeight="1">
      <c r="A4" s="1775" t="s">
        <v>1963</v>
      </c>
      <c r="B4" s="1120"/>
      <c r="C4" s="1120"/>
      <c r="D4" s="1120"/>
      <c r="E4" s="1120"/>
      <c r="F4" s="1120"/>
      <c r="G4" s="1550"/>
      <c r="H4" s="1550"/>
      <c r="K4" s="1120"/>
      <c r="L4" s="1120"/>
      <c r="M4" s="1022"/>
      <c r="N4" s="1022"/>
    </row>
    <row r="5" spans="1:24" ht="26.25" customHeight="1">
      <c r="A5" s="2325" t="s">
        <v>1632</v>
      </c>
      <c r="B5" s="2326"/>
      <c r="C5" s="2301" t="s">
        <v>1633</v>
      </c>
      <c r="D5" s="2325" t="s">
        <v>1634</v>
      </c>
      <c r="E5" s="1565"/>
      <c r="F5" s="2342" t="s">
        <v>1635</v>
      </c>
      <c r="G5" s="2387" t="s">
        <v>1636</v>
      </c>
      <c r="H5" s="2325"/>
      <c r="I5" s="2325"/>
      <c r="J5" s="2325"/>
      <c r="K5" s="1501"/>
      <c r="L5" s="1501"/>
      <c r="M5" s="1501"/>
      <c r="N5" s="1501"/>
      <c r="O5" s="1501"/>
      <c r="P5" s="1501"/>
      <c r="Q5" s="1501"/>
      <c r="R5" s="1501"/>
      <c r="S5" s="1501"/>
      <c r="T5" s="1501"/>
      <c r="U5" s="1501"/>
      <c r="V5" s="1501"/>
      <c r="W5" s="1501"/>
      <c r="X5" s="1501"/>
    </row>
    <row r="6" spans="1:24" ht="32.25" customHeight="1">
      <c r="A6" s="2331"/>
      <c r="B6" s="2373"/>
      <c r="C6" s="2380"/>
      <c r="D6" s="2331"/>
      <c r="E6" s="2319" t="s">
        <v>1637</v>
      </c>
      <c r="F6" s="2343"/>
      <c r="G6" s="2387" t="s">
        <v>1638</v>
      </c>
      <c r="H6" s="2321"/>
      <c r="I6" s="2319" t="s">
        <v>1639</v>
      </c>
      <c r="J6" s="2325"/>
      <c r="K6" s="1050"/>
      <c r="L6" s="1501"/>
      <c r="M6" s="1501"/>
      <c r="N6" s="1501"/>
      <c r="O6" s="1501"/>
      <c r="P6" s="1501"/>
      <c r="Q6" s="1501"/>
      <c r="R6" s="1501"/>
      <c r="S6" s="1501"/>
      <c r="T6" s="1501"/>
      <c r="U6" s="1501"/>
      <c r="V6" s="1501"/>
      <c r="W6" s="1501"/>
      <c r="X6" s="1501"/>
    </row>
    <row r="7" spans="1:24" ht="32.25" customHeight="1">
      <c r="A7" s="2331"/>
      <c r="B7" s="2373"/>
      <c r="C7" s="2380"/>
      <c r="D7" s="2331"/>
      <c r="E7" s="2375"/>
      <c r="F7" s="2343"/>
      <c r="G7" s="2387" t="s">
        <v>1640</v>
      </c>
      <c r="H7" s="2321"/>
      <c r="I7" s="2319" t="s">
        <v>1640</v>
      </c>
      <c r="J7" s="2325"/>
      <c r="K7" s="1050"/>
      <c r="L7" s="1501"/>
      <c r="M7" s="1501"/>
      <c r="N7" s="1501"/>
      <c r="O7" s="1501"/>
      <c r="P7" s="1501"/>
      <c r="Q7" s="1501"/>
      <c r="R7" s="1501"/>
      <c r="S7" s="1501"/>
      <c r="T7" s="1501"/>
      <c r="U7" s="1501"/>
      <c r="V7" s="1501"/>
      <c r="W7" s="1501"/>
      <c r="X7" s="1501"/>
    </row>
    <row r="8" spans="1:24" ht="27" customHeight="1" thickBot="1">
      <c r="A8" s="2423"/>
      <c r="B8" s="2425"/>
      <c r="C8" s="2416"/>
      <c r="D8" s="2426" t="s">
        <v>39</v>
      </c>
      <c r="E8" s="2426"/>
      <c r="F8" s="2420"/>
      <c r="G8" s="1566" t="s">
        <v>1641</v>
      </c>
      <c r="H8" s="1567" t="s">
        <v>39</v>
      </c>
      <c r="I8" s="1272" t="s">
        <v>1641</v>
      </c>
      <c r="J8" s="1568" t="s">
        <v>39</v>
      </c>
      <c r="K8" s="1050"/>
      <c r="L8" s="1501"/>
      <c r="M8" s="1501"/>
      <c r="N8" s="1569"/>
      <c r="O8" s="1569"/>
      <c r="P8" s="1501"/>
      <c r="Q8" s="1350"/>
      <c r="R8" s="1570"/>
      <c r="S8" s="1350"/>
      <c r="T8" s="1571"/>
      <c r="U8" s="1350"/>
      <c r="V8" s="1570"/>
      <c r="W8" s="1350"/>
      <c r="X8" s="1570"/>
    </row>
    <row r="9" spans="1:24" ht="8.1" customHeight="1" thickTop="1">
      <c r="A9" s="1572"/>
      <c r="B9" s="1573"/>
      <c r="C9" s="1574"/>
      <c r="D9" s="1575"/>
      <c r="E9" s="1575"/>
      <c r="F9" s="1576"/>
      <c r="G9" s="1577"/>
      <c r="H9" s="1575"/>
      <c r="I9" s="1578"/>
      <c r="J9" s="1576"/>
      <c r="K9" s="1302"/>
      <c r="L9" s="1302"/>
      <c r="M9" s="1302"/>
    </row>
    <row r="10" spans="1:24" ht="12.95" customHeight="1">
      <c r="A10" s="1579" t="s">
        <v>1642</v>
      </c>
      <c r="B10" s="402" t="s">
        <v>523</v>
      </c>
      <c r="C10" s="1206">
        <v>38089</v>
      </c>
      <c r="D10" s="1099">
        <v>98</v>
      </c>
      <c r="E10" s="1099">
        <v>98</v>
      </c>
      <c r="F10" s="1099">
        <v>6.8</v>
      </c>
      <c r="G10" s="1580">
        <v>5226</v>
      </c>
      <c r="H10" s="1099">
        <v>106.2</v>
      </c>
      <c r="I10" s="1581">
        <v>5411.45</v>
      </c>
      <c r="J10" s="1101">
        <v>104.7</v>
      </c>
      <c r="K10" s="1582"/>
      <c r="L10" s="1302"/>
      <c r="M10" s="1302"/>
    </row>
    <row r="11" spans="1:24" ht="12.95" customHeight="1">
      <c r="A11" s="1579" t="s">
        <v>1643</v>
      </c>
      <c r="B11" s="411" t="s">
        <v>523</v>
      </c>
      <c r="C11" s="1206">
        <v>37908</v>
      </c>
      <c r="D11" s="1099">
        <v>106.8</v>
      </c>
      <c r="E11" s="1099">
        <v>106.6</v>
      </c>
      <c r="F11" s="1099">
        <v>5.8</v>
      </c>
      <c r="G11" s="1580">
        <v>5682.97</v>
      </c>
      <c r="H11" s="1099">
        <v>108.7</v>
      </c>
      <c r="I11" s="1580">
        <v>5889.84</v>
      </c>
      <c r="J11" s="1101">
        <v>108.8</v>
      </c>
      <c r="K11" s="1050"/>
      <c r="L11" s="61"/>
    </row>
    <row r="12" spans="1:24" ht="12.95" customHeight="1">
      <c r="A12" s="1143"/>
      <c r="B12" s="411"/>
      <c r="C12" s="1583"/>
      <c r="D12" s="1099"/>
      <c r="E12" s="1099"/>
      <c r="F12" s="1099"/>
      <c r="G12" s="1580"/>
      <c r="H12" s="1099"/>
      <c r="I12" s="1580"/>
      <c r="J12" s="1101"/>
      <c r="K12" s="1050"/>
      <c r="L12" s="61"/>
    </row>
    <row r="13" spans="1:24" s="1586" customFormat="1" ht="12.95" customHeight="1">
      <c r="A13" s="1143">
        <v>2021</v>
      </c>
      <c r="B13" s="984" t="s">
        <v>536</v>
      </c>
      <c r="C13" s="1584" t="s">
        <v>2114</v>
      </c>
      <c r="D13" s="1099">
        <v>106.5</v>
      </c>
      <c r="E13" s="1099">
        <v>106.6</v>
      </c>
      <c r="F13" s="1099">
        <v>6.1</v>
      </c>
      <c r="G13" s="1580">
        <v>5657.3</v>
      </c>
      <c r="H13" s="1099">
        <v>109.4</v>
      </c>
      <c r="I13" s="1580">
        <v>5885.75</v>
      </c>
      <c r="J13" s="1101">
        <v>109.6</v>
      </c>
      <c r="K13" s="1585"/>
    </row>
    <row r="14" spans="1:24" s="1586" customFormat="1" ht="12.95" customHeight="1">
      <c r="A14" s="1143"/>
      <c r="B14" s="984" t="s">
        <v>534</v>
      </c>
      <c r="C14" s="1206" t="s">
        <v>2104</v>
      </c>
      <c r="D14" s="1099">
        <v>108.5</v>
      </c>
      <c r="E14" s="1099">
        <v>108.5</v>
      </c>
      <c r="F14" s="1099">
        <v>5.8</v>
      </c>
      <c r="G14" s="1580">
        <v>5995.09</v>
      </c>
      <c r="H14" s="1099">
        <v>109.8</v>
      </c>
      <c r="I14" s="1580">
        <v>6221.04</v>
      </c>
      <c r="J14" s="1101">
        <v>110</v>
      </c>
      <c r="K14" s="1585"/>
      <c r="N14" s="1362"/>
      <c r="O14" s="1362"/>
      <c r="P14" s="1362"/>
    </row>
    <row r="15" spans="1:24" s="1586" customFormat="1" ht="12.95" customHeight="1">
      <c r="A15" s="1143"/>
      <c r="B15" s="984"/>
      <c r="C15" s="1583"/>
      <c r="D15" s="1099"/>
      <c r="E15" s="1099"/>
      <c r="F15" s="1099"/>
      <c r="G15" s="1580"/>
      <c r="H15" s="1099"/>
      <c r="I15" s="1580"/>
      <c r="J15" s="1101"/>
      <c r="K15" s="1585"/>
      <c r="N15" s="1362"/>
      <c r="O15" s="1362"/>
      <c r="P15" s="1362"/>
    </row>
    <row r="16" spans="1:24" ht="12.95" customHeight="1">
      <c r="A16" s="1143">
        <v>2022</v>
      </c>
      <c r="B16" s="411" t="s">
        <v>527</v>
      </c>
      <c r="C16" s="1206" t="s">
        <v>2107</v>
      </c>
      <c r="D16" s="1099">
        <v>108.6</v>
      </c>
      <c r="E16" s="1099">
        <v>108.4</v>
      </c>
      <c r="F16" s="1099">
        <v>5.8</v>
      </c>
      <c r="G16" s="1580">
        <v>6235.22</v>
      </c>
      <c r="H16" s="1099">
        <v>109.7</v>
      </c>
      <c r="I16" s="1580">
        <v>6338.46</v>
      </c>
      <c r="J16" s="1101">
        <v>111.7</v>
      </c>
      <c r="K16" s="1050"/>
      <c r="L16" s="1050"/>
      <c r="M16" s="1050"/>
      <c r="N16" s="1050"/>
      <c r="O16" s="1050"/>
    </row>
    <row r="17" spans="1:16" s="1586" customFormat="1" ht="12.95" customHeight="1">
      <c r="A17" s="1143"/>
      <c r="B17" s="984" t="s">
        <v>535</v>
      </c>
      <c r="C17" s="1210" t="s">
        <v>2110</v>
      </c>
      <c r="D17" s="1099">
        <v>105.8</v>
      </c>
      <c r="E17" s="1099">
        <v>105.6</v>
      </c>
      <c r="F17" s="1099">
        <v>5.2</v>
      </c>
      <c r="G17" s="1580">
        <v>6156.25</v>
      </c>
      <c r="H17" s="1099">
        <v>111.8</v>
      </c>
      <c r="I17" s="1580">
        <v>6566.15</v>
      </c>
      <c r="J17" s="1101">
        <v>113.7</v>
      </c>
      <c r="K17" s="1585"/>
      <c r="L17" s="1587"/>
      <c r="M17" s="1588"/>
      <c r="N17" s="1588"/>
      <c r="O17" s="1589"/>
    </row>
    <row r="18" spans="1:16" s="1586" customFormat="1" ht="12.95" customHeight="1">
      <c r="A18" s="1143"/>
      <c r="B18" s="984" t="s">
        <v>536</v>
      </c>
      <c r="C18" s="1584" t="s">
        <v>2113</v>
      </c>
      <c r="D18" s="1099">
        <v>103.6</v>
      </c>
      <c r="E18" s="1099">
        <v>103.3</v>
      </c>
      <c r="F18" s="1099">
        <v>5.0999999999999996</v>
      </c>
      <c r="G18" s="1580">
        <v>6480.67</v>
      </c>
      <c r="H18" s="1099">
        <v>114.6</v>
      </c>
      <c r="I18" s="1580">
        <v>6739.42</v>
      </c>
      <c r="J18" s="1101">
        <v>114.5</v>
      </c>
      <c r="K18" s="1585"/>
      <c r="L18" s="1587"/>
      <c r="M18" s="1588"/>
      <c r="N18" s="1588"/>
      <c r="O18" s="1589"/>
    </row>
    <row r="19" spans="1:16" s="1586" customFormat="1" ht="12.95" customHeight="1">
      <c r="A19" s="1143"/>
      <c r="B19" s="984" t="s">
        <v>534</v>
      </c>
      <c r="C19" s="1206">
        <v>37767</v>
      </c>
      <c r="D19" s="1099" t="s">
        <v>23</v>
      </c>
      <c r="E19" s="1099" t="s">
        <v>23</v>
      </c>
      <c r="F19" s="1099">
        <v>5.2</v>
      </c>
      <c r="G19" s="1580">
        <v>6733.49</v>
      </c>
      <c r="H19" s="1099">
        <v>112.3</v>
      </c>
      <c r="I19" s="1580">
        <v>6965.94</v>
      </c>
      <c r="J19" s="1101">
        <v>112</v>
      </c>
      <c r="K19" s="1585"/>
      <c r="N19" s="1362"/>
      <c r="O19" s="1362"/>
      <c r="P19" s="1362"/>
    </row>
    <row r="20" spans="1:16" s="1586" customFormat="1" ht="12.95" customHeight="1">
      <c r="A20" s="1258"/>
      <c r="B20" s="1590"/>
      <c r="C20" s="1210"/>
      <c r="D20" s="1099"/>
      <c r="E20" s="1099"/>
      <c r="F20" s="1099"/>
      <c r="G20" s="1580"/>
      <c r="H20" s="1580"/>
      <c r="I20" s="1580"/>
      <c r="J20" s="1101"/>
      <c r="K20" s="1585"/>
      <c r="L20" s="1587"/>
      <c r="M20" s="1588"/>
      <c r="N20" s="1588"/>
      <c r="O20" s="1589"/>
    </row>
    <row r="21" spans="1:16" s="1586" customFormat="1" ht="12.95" customHeight="1">
      <c r="A21" s="1258">
        <v>2021</v>
      </c>
      <c r="B21" s="411" t="s">
        <v>510</v>
      </c>
      <c r="C21" s="1210" t="s">
        <v>2102</v>
      </c>
      <c r="D21" s="1099" t="s">
        <v>23</v>
      </c>
      <c r="E21" s="1099" t="s">
        <v>23</v>
      </c>
      <c r="F21" s="1099">
        <v>5.9</v>
      </c>
      <c r="G21" s="1580" t="s">
        <v>23</v>
      </c>
      <c r="H21" s="1580" t="s">
        <v>23</v>
      </c>
      <c r="I21" s="1580">
        <v>5917.15</v>
      </c>
      <c r="J21" s="1101">
        <v>108.4</v>
      </c>
      <c r="K21" s="1585"/>
      <c r="L21" s="1587"/>
      <c r="M21" s="1588"/>
      <c r="N21" s="1588"/>
      <c r="O21" s="1589"/>
    </row>
    <row r="22" spans="1:16" s="1586" customFormat="1" ht="12.95" customHeight="1">
      <c r="A22" s="1143"/>
      <c r="B22" s="411" t="s">
        <v>511</v>
      </c>
      <c r="C22" s="1210" t="s">
        <v>2103</v>
      </c>
      <c r="D22" s="1099" t="s">
        <v>23</v>
      </c>
      <c r="E22" s="1099" t="s">
        <v>23</v>
      </c>
      <c r="F22" s="1099">
        <v>5.8</v>
      </c>
      <c r="G22" s="1580" t="s">
        <v>23</v>
      </c>
      <c r="H22" s="1580" t="s">
        <v>23</v>
      </c>
      <c r="I22" s="1580">
        <v>6022.49</v>
      </c>
      <c r="J22" s="1101">
        <v>109.8</v>
      </c>
      <c r="K22" s="1585"/>
      <c r="L22" s="1587"/>
      <c r="M22" s="1588"/>
      <c r="N22" s="1588"/>
      <c r="O22" s="1589"/>
    </row>
    <row r="23" spans="1:16" s="1586" customFormat="1" ht="12.95" customHeight="1">
      <c r="A23" s="1143"/>
      <c r="B23" s="411" t="s">
        <v>512</v>
      </c>
      <c r="C23" s="1210" t="s">
        <v>2104</v>
      </c>
      <c r="D23" s="1099">
        <v>108.5</v>
      </c>
      <c r="E23" s="1099" t="s">
        <v>826</v>
      </c>
      <c r="F23" s="1099">
        <v>5.8</v>
      </c>
      <c r="G23" s="1580">
        <v>5995.09</v>
      </c>
      <c r="H23" s="1099">
        <v>109.8</v>
      </c>
      <c r="I23" s="1580">
        <v>6644.39</v>
      </c>
      <c r="J23" s="1101">
        <v>111.2</v>
      </c>
      <c r="K23" s="1585"/>
      <c r="L23" s="1587"/>
      <c r="M23" s="1588"/>
      <c r="N23" s="1588"/>
      <c r="O23" s="1589"/>
    </row>
    <row r="24" spans="1:16" s="1586" customFormat="1" ht="12.95" customHeight="1">
      <c r="A24" s="1143"/>
      <c r="B24" s="411"/>
      <c r="C24" s="1591"/>
      <c r="D24" s="1592"/>
      <c r="E24" s="1592"/>
      <c r="F24" s="1592"/>
      <c r="G24" s="1593"/>
      <c r="H24" s="1592"/>
      <c r="I24" s="1580"/>
      <c r="J24" s="1594"/>
      <c r="K24" s="1585"/>
      <c r="L24" s="1587"/>
      <c r="M24" s="1588"/>
      <c r="N24" s="1588"/>
      <c r="O24" s="1589"/>
    </row>
    <row r="25" spans="1:16" s="1586" customFormat="1" ht="12.95" customHeight="1">
      <c r="A25" s="1258">
        <v>2022</v>
      </c>
      <c r="B25" s="411" t="s">
        <v>533</v>
      </c>
      <c r="C25" s="1210" t="s">
        <v>2105</v>
      </c>
      <c r="D25" s="1210" t="s">
        <v>23</v>
      </c>
      <c r="E25" s="1210" t="s">
        <v>23</v>
      </c>
      <c r="F25" s="1210">
        <v>5.9</v>
      </c>
      <c r="G25" s="1580" t="s">
        <v>23</v>
      </c>
      <c r="H25" s="1580" t="s">
        <v>23</v>
      </c>
      <c r="I25" s="1595">
        <v>6064.24</v>
      </c>
      <c r="J25" s="1594">
        <v>109.5</v>
      </c>
      <c r="K25" s="1585"/>
      <c r="L25" s="1587"/>
      <c r="M25" s="1588"/>
      <c r="N25" s="1588"/>
      <c r="O25" s="1589"/>
    </row>
    <row r="26" spans="1:16" s="1586" customFormat="1" ht="12.95" customHeight="1">
      <c r="A26" s="1143"/>
      <c r="B26" s="411" t="s">
        <v>514</v>
      </c>
      <c r="C26" s="1210" t="s">
        <v>2106</v>
      </c>
      <c r="D26" s="1210" t="s">
        <v>23</v>
      </c>
      <c r="E26" s="1210" t="s">
        <v>23</v>
      </c>
      <c r="F26" s="1210">
        <v>5.9</v>
      </c>
      <c r="G26" s="1580" t="s">
        <v>23</v>
      </c>
      <c r="H26" s="1580" t="s">
        <v>23</v>
      </c>
      <c r="I26" s="1596">
        <v>6220.04</v>
      </c>
      <c r="J26" s="1594">
        <v>111.7</v>
      </c>
      <c r="K26" s="1585"/>
      <c r="L26" s="1587"/>
      <c r="M26" s="1588"/>
      <c r="N26" s="1588"/>
      <c r="O26" s="1589"/>
    </row>
    <row r="27" spans="1:16" s="1586" customFormat="1" ht="12.95" customHeight="1">
      <c r="A27" s="1143"/>
      <c r="B27" s="411" t="s">
        <v>515</v>
      </c>
      <c r="C27" s="1210" t="s">
        <v>2107</v>
      </c>
      <c r="D27" s="1210">
        <v>108.6</v>
      </c>
      <c r="E27" s="1210">
        <v>108.4</v>
      </c>
      <c r="F27" s="1099">
        <v>5.8</v>
      </c>
      <c r="G27" s="1580">
        <v>6235.22</v>
      </c>
      <c r="H27" s="1099">
        <v>109.7</v>
      </c>
      <c r="I27" s="1580">
        <v>6665.64</v>
      </c>
      <c r="J27" s="1594">
        <v>112.4</v>
      </c>
      <c r="K27" s="1585"/>
      <c r="L27" s="1587"/>
      <c r="M27" s="1588"/>
      <c r="N27" s="1588"/>
      <c r="O27" s="1589"/>
    </row>
    <row r="28" spans="1:16" s="1586" customFormat="1" ht="12.95" customHeight="1">
      <c r="A28" s="1258"/>
      <c r="B28" s="411" t="s">
        <v>516</v>
      </c>
      <c r="C28" s="1206" t="s">
        <v>2108</v>
      </c>
      <c r="D28" s="1210" t="s">
        <v>23</v>
      </c>
      <c r="E28" s="1210" t="s">
        <v>23</v>
      </c>
      <c r="F28" s="1099">
        <v>5.6</v>
      </c>
      <c r="G28" s="1210" t="s">
        <v>23</v>
      </c>
      <c r="H28" s="1210" t="s">
        <v>23</v>
      </c>
      <c r="I28" s="1580">
        <v>6626.95</v>
      </c>
      <c r="J28" s="1101">
        <v>114.1</v>
      </c>
      <c r="K28" s="1585"/>
      <c r="L28" s="1587"/>
      <c r="M28" s="1588"/>
      <c r="N28" s="1588"/>
      <c r="O28" s="1589"/>
    </row>
    <row r="29" spans="1:16" s="1586" customFormat="1" ht="12.95" customHeight="1">
      <c r="A29" s="1143"/>
      <c r="B29" s="411" t="s">
        <v>517</v>
      </c>
      <c r="C29" s="1210" t="s">
        <v>2109</v>
      </c>
      <c r="D29" s="1210" t="s">
        <v>23</v>
      </c>
      <c r="E29" s="1210" t="s">
        <v>23</v>
      </c>
      <c r="F29" s="1099">
        <v>5.4</v>
      </c>
      <c r="G29" s="1210" t="s">
        <v>23</v>
      </c>
      <c r="H29" s="1210" t="s">
        <v>23</v>
      </c>
      <c r="I29" s="1580">
        <v>6399.59</v>
      </c>
      <c r="J29" s="1101">
        <v>113.5</v>
      </c>
      <c r="K29" s="1585"/>
    </row>
    <row r="30" spans="1:16" s="1586" customFormat="1" ht="12.95" customHeight="1">
      <c r="A30" s="1143"/>
      <c r="B30" s="411" t="s">
        <v>518</v>
      </c>
      <c r="C30" s="1210" t="s">
        <v>2110</v>
      </c>
      <c r="D30" s="1210">
        <v>105.8</v>
      </c>
      <c r="E30" s="1210">
        <v>105.6</v>
      </c>
      <c r="F30" s="1099">
        <v>5.2</v>
      </c>
      <c r="G30" s="1580">
        <v>6156.25</v>
      </c>
      <c r="H30" s="1099">
        <v>111.8</v>
      </c>
      <c r="I30" s="1580">
        <v>6554.87</v>
      </c>
      <c r="J30" s="1101">
        <v>113</v>
      </c>
      <c r="K30" s="1585"/>
    </row>
    <row r="31" spans="1:16" s="1586" customFormat="1" ht="12.95" customHeight="1">
      <c r="A31" s="1258"/>
      <c r="B31" s="411" t="s">
        <v>519</v>
      </c>
      <c r="C31" s="1210" t="s">
        <v>2111</v>
      </c>
      <c r="D31" s="1099" t="s">
        <v>23</v>
      </c>
      <c r="E31" s="1099" t="s">
        <v>23</v>
      </c>
      <c r="F31" s="1099">
        <v>5.2</v>
      </c>
      <c r="G31" s="1580" t="s">
        <v>23</v>
      </c>
      <c r="H31" s="1580" t="s">
        <v>23</v>
      </c>
      <c r="I31" s="1580">
        <v>6778.63</v>
      </c>
      <c r="J31" s="1101">
        <v>115.8</v>
      </c>
      <c r="K31" s="1585"/>
    </row>
    <row r="32" spans="1:16" s="1586" customFormat="1" ht="12.95" customHeight="1">
      <c r="A32" s="1143"/>
      <c r="B32" s="411" t="s">
        <v>520</v>
      </c>
      <c r="C32" s="1210" t="s">
        <v>2112</v>
      </c>
      <c r="D32" s="1099" t="s">
        <v>23</v>
      </c>
      <c r="E32" s="1099" t="s">
        <v>23</v>
      </c>
      <c r="F32" s="1099">
        <v>5.2</v>
      </c>
      <c r="G32" s="1580" t="s">
        <v>23</v>
      </c>
      <c r="H32" s="1580" t="s">
        <v>23</v>
      </c>
      <c r="I32" s="1580">
        <v>6583.03</v>
      </c>
      <c r="J32" s="1101">
        <v>112.7</v>
      </c>
      <c r="K32" s="1585"/>
    </row>
    <row r="33" spans="1:15" s="1586" customFormat="1" ht="12.95" customHeight="1">
      <c r="A33" s="1143"/>
      <c r="B33" s="411" t="s">
        <v>521</v>
      </c>
      <c r="C33" s="1210" t="s">
        <v>2113</v>
      </c>
      <c r="D33" s="1099">
        <v>103.6</v>
      </c>
      <c r="E33" s="1099">
        <v>103.3</v>
      </c>
      <c r="F33" s="1099">
        <v>5.0999999999999996</v>
      </c>
      <c r="G33" s="1580">
        <v>6480.67</v>
      </c>
      <c r="H33" s="1099">
        <v>114.6</v>
      </c>
      <c r="I33" s="1580">
        <v>6687.81</v>
      </c>
      <c r="J33" s="1101">
        <v>114.5</v>
      </c>
      <c r="K33" s="1585"/>
    </row>
    <row r="34" spans="1:15" s="1586" customFormat="1" ht="12.95" customHeight="1">
      <c r="A34" s="1258"/>
      <c r="B34" s="411" t="s">
        <v>510</v>
      </c>
      <c r="C34" s="1210">
        <v>37796</v>
      </c>
      <c r="D34" s="1099" t="s">
        <v>23</v>
      </c>
      <c r="E34" s="1099" t="s">
        <v>23</v>
      </c>
      <c r="F34" s="1099">
        <v>5.0999999999999996</v>
      </c>
      <c r="G34" s="1580" t="s">
        <v>23</v>
      </c>
      <c r="H34" s="1580" t="s">
        <v>23</v>
      </c>
      <c r="I34" s="1580">
        <v>6687.92</v>
      </c>
      <c r="J34" s="1101">
        <v>113</v>
      </c>
      <c r="K34" s="1585"/>
      <c r="L34" s="1587"/>
      <c r="M34" s="1588"/>
      <c r="N34" s="1588"/>
      <c r="O34" s="1589"/>
    </row>
    <row r="35" spans="1:15" s="1586" customFormat="1" ht="12.95" customHeight="1">
      <c r="A35" s="1143"/>
      <c r="B35" s="411" t="s">
        <v>511</v>
      </c>
      <c r="C35" s="1210">
        <v>37785</v>
      </c>
      <c r="D35" s="1099" t="s">
        <v>23</v>
      </c>
      <c r="E35" s="1099" t="s">
        <v>23</v>
      </c>
      <c r="F35" s="1099">
        <v>5.0999999999999996</v>
      </c>
      <c r="G35" s="1580" t="s">
        <v>23</v>
      </c>
      <c r="H35" s="1580" t="s">
        <v>23</v>
      </c>
      <c r="I35" s="1580">
        <v>6857.96</v>
      </c>
      <c r="J35" s="1101">
        <v>113.9</v>
      </c>
      <c r="K35" s="1585"/>
      <c r="L35" s="1587"/>
      <c r="M35" s="1588"/>
      <c r="N35" s="1588"/>
      <c r="O35" s="1589"/>
    </row>
    <row r="36" spans="1:15" s="1586" customFormat="1" ht="12.95" customHeight="1">
      <c r="A36" s="1143"/>
      <c r="B36" s="411" t="s">
        <v>512</v>
      </c>
      <c r="C36" s="1210">
        <v>37767</v>
      </c>
      <c r="D36" s="1099" t="s">
        <v>23</v>
      </c>
      <c r="E36" s="1099" t="s">
        <v>23</v>
      </c>
      <c r="F36" s="1099">
        <v>5.2</v>
      </c>
      <c r="G36" s="1580">
        <v>6733.49</v>
      </c>
      <c r="H36" s="1099">
        <v>112.3</v>
      </c>
      <c r="I36" s="1580">
        <v>7329.96</v>
      </c>
      <c r="J36" s="1101">
        <v>110.3</v>
      </c>
      <c r="K36" s="1585"/>
      <c r="L36" s="1587"/>
      <c r="M36" s="1588"/>
      <c r="N36" s="1588"/>
      <c r="O36" s="1589"/>
    </row>
    <row r="37" spans="1:15" s="1586" customFormat="1" ht="12.95" customHeight="1">
      <c r="A37" s="1027"/>
      <c r="B37" s="1597"/>
      <c r="C37" s="1598"/>
      <c r="D37" s="1599"/>
      <c r="E37" s="1599"/>
      <c r="F37" s="1599"/>
      <c r="G37" s="1599"/>
      <c r="H37" s="1599"/>
      <c r="I37" s="1599"/>
      <c r="J37" s="1599"/>
      <c r="K37" s="1585"/>
    </row>
    <row r="38" spans="1:15" ht="12.95" customHeight="1">
      <c r="A38" s="1201" t="s">
        <v>381</v>
      </c>
      <c r="B38" s="1177"/>
      <c r="C38" s="1177"/>
      <c r="D38" s="1177"/>
      <c r="E38" s="1177"/>
      <c r="F38" s="1177"/>
      <c r="G38" s="1177"/>
      <c r="H38" s="1177"/>
      <c r="I38" s="1177"/>
      <c r="J38" s="1177"/>
      <c r="K38" s="1177"/>
      <c r="L38" s="1177"/>
    </row>
    <row r="39" spans="1:15" ht="12.95" customHeight="1">
      <c r="A39" s="1202" t="s">
        <v>301</v>
      </c>
      <c r="B39" s="1177"/>
      <c r="C39" s="1177"/>
      <c r="D39" s="1177"/>
      <c r="E39" s="1177"/>
      <c r="F39" s="1177"/>
      <c r="G39" s="1177"/>
      <c r="H39" s="1177"/>
      <c r="I39" s="1177"/>
      <c r="J39" s="1177"/>
      <c r="K39" s="1177"/>
      <c r="L39" s="1177"/>
    </row>
    <row r="40" spans="1:15" ht="12.95" customHeight="1"/>
    <row r="41" spans="1:15" ht="12.95" customHeight="1">
      <c r="K41" s="61"/>
      <c r="L41" s="61"/>
    </row>
    <row r="42" spans="1:15" ht="12.95" customHeight="1">
      <c r="A42" s="61"/>
      <c r="B42" s="61"/>
      <c r="C42" s="61"/>
      <c r="D42" s="61"/>
      <c r="E42" s="61"/>
      <c r="F42" s="61"/>
      <c r="G42" s="61"/>
      <c r="H42" s="61"/>
      <c r="I42" s="61"/>
      <c r="J42" s="61"/>
      <c r="K42" s="61"/>
      <c r="L42" s="61"/>
    </row>
    <row r="43" spans="1:15" ht="12.95" customHeight="1">
      <c r="A43" s="61"/>
      <c r="B43" s="61"/>
      <c r="C43" s="61"/>
      <c r="D43" s="61"/>
      <c r="E43" s="61"/>
      <c r="F43" s="61"/>
      <c r="G43" s="61"/>
      <c r="H43" s="61"/>
      <c r="I43" s="61"/>
      <c r="J43" s="61"/>
      <c r="K43" s="61"/>
      <c r="L43" s="61"/>
    </row>
    <row r="44" spans="1:15">
      <c r="A44" s="61"/>
      <c r="B44" s="61"/>
      <c r="C44" s="61"/>
      <c r="D44" s="61"/>
      <c r="E44" s="61"/>
      <c r="F44" s="61"/>
      <c r="G44" s="61"/>
      <c r="H44" s="61"/>
      <c r="I44" s="61"/>
      <c r="J44" s="61"/>
      <c r="K44" s="61"/>
      <c r="L44" s="61"/>
    </row>
  </sheetData>
  <mergeCells count="13">
    <mergeCell ref="A5:B8"/>
    <mergeCell ref="D5:D7"/>
    <mergeCell ref="G7:H7"/>
    <mergeCell ref="E6:E7"/>
    <mergeCell ref="C5:C8"/>
    <mergeCell ref="D8:E8"/>
    <mergeCell ref="F5:F8"/>
    <mergeCell ref="I7:J7"/>
    <mergeCell ref="I1:J1"/>
    <mergeCell ref="I2:J2"/>
    <mergeCell ref="I6:J6"/>
    <mergeCell ref="G5:J5"/>
    <mergeCell ref="G6:H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21:B23 B25:B27 B28:B30 B31:B33 B34:B36" numberStoredAsText="1"/>
  </ignoredError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showGridLines="0" zoomScaleNormal="100" workbookViewId="0">
      <pane xSplit="4" ySplit="6" topLeftCell="E7" activePane="bottomRight" state="frozen"/>
      <selection pane="topRight"/>
      <selection pane="bottomLeft"/>
      <selection pane="bottomRight" activeCell="W1" sqref="W1"/>
    </sheetView>
  </sheetViews>
  <sheetFormatPr defaultColWidth="9" defaultRowHeight="12"/>
  <cols>
    <col min="1" max="1" width="6.625" style="1022" customWidth="1"/>
    <col min="2" max="2" width="21.75" style="1022" customWidth="1"/>
    <col min="3" max="11" width="8.125" style="1022" customWidth="1"/>
    <col min="12" max="14" width="8.125" style="1460" customWidth="1"/>
    <col min="15" max="16384" width="9" style="61"/>
  </cols>
  <sheetData>
    <row r="1" spans="1:17" ht="18" customHeight="1">
      <c r="A1" s="1105" t="s">
        <v>1644</v>
      </c>
      <c r="B1" s="1105"/>
      <c r="C1" s="1105"/>
      <c r="D1" s="1105"/>
      <c r="E1" s="1105"/>
      <c r="F1" s="1105"/>
      <c r="G1" s="1105"/>
      <c r="J1" s="1120"/>
      <c r="K1" s="1120"/>
      <c r="L1" s="2272" t="s">
        <v>37</v>
      </c>
      <c r="M1" s="2272"/>
      <c r="N1" s="1120"/>
      <c r="O1" s="1302"/>
    </row>
    <row r="2" spans="1:17" ht="18" customHeight="1">
      <c r="A2" s="1775" t="s">
        <v>1964</v>
      </c>
      <c r="B2" s="1120"/>
      <c r="C2" s="1120"/>
      <c r="D2" s="1120"/>
      <c r="E2" s="1120"/>
      <c r="F2" s="1120"/>
      <c r="G2" s="1120"/>
      <c r="J2" s="1120"/>
      <c r="K2" s="1120"/>
      <c r="L2" s="2273" t="s">
        <v>38</v>
      </c>
      <c r="M2" s="2273"/>
      <c r="N2" s="1120"/>
      <c r="O2" s="1302"/>
    </row>
    <row r="3" spans="1:17" ht="27.75" customHeight="1">
      <c r="A3" s="2325" t="s">
        <v>1645</v>
      </c>
      <c r="B3" s="2326"/>
      <c r="C3" s="2347" t="s">
        <v>1646</v>
      </c>
      <c r="D3" s="2347"/>
      <c r="E3" s="2347"/>
      <c r="F3" s="2347"/>
      <c r="G3" s="2347"/>
      <c r="H3" s="2347"/>
      <c r="I3" s="2347"/>
      <c r="J3" s="2347"/>
      <c r="K3" s="2347"/>
      <c r="L3" s="2347"/>
      <c r="M3" s="2347"/>
      <c r="N3" s="2347"/>
    </row>
    <row r="4" spans="1:17" ht="40.5" customHeight="1">
      <c r="A4" s="2428" t="s">
        <v>1647</v>
      </c>
      <c r="B4" s="2429"/>
      <c r="C4" s="2325" t="s">
        <v>1648</v>
      </c>
      <c r="D4" s="2325"/>
      <c r="E4" s="2321"/>
      <c r="F4" s="2319" t="s">
        <v>1649</v>
      </c>
      <c r="G4" s="2325"/>
      <c r="H4" s="2325"/>
      <c r="I4" s="2325"/>
      <c r="J4" s="2325"/>
      <c r="K4" s="2325"/>
      <c r="L4" s="2325"/>
      <c r="M4" s="2325"/>
      <c r="N4" s="2325"/>
    </row>
    <row r="5" spans="1:17" ht="36" customHeight="1">
      <c r="A5" s="2428"/>
      <c r="B5" s="2429"/>
      <c r="C5" s="2331"/>
      <c r="D5" s="2331"/>
      <c r="E5" s="2427"/>
      <c r="F5" s="2319" t="s">
        <v>1599</v>
      </c>
      <c r="G5" s="2325"/>
      <c r="H5" s="2321"/>
      <c r="I5" s="2319" t="s">
        <v>1650</v>
      </c>
      <c r="J5" s="2325"/>
      <c r="K5" s="2321"/>
      <c r="L5" s="2319" t="s">
        <v>1651</v>
      </c>
      <c r="M5" s="2325"/>
      <c r="N5" s="2325"/>
    </row>
    <row r="6" spans="1:17" ht="23.25" customHeight="1" thickBot="1">
      <c r="A6" s="2430"/>
      <c r="B6" s="2431"/>
      <c r="C6" s="1600" t="s">
        <v>39</v>
      </c>
      <c r="D6" s="1601" t="s">
        <v>40</v>
      </c>
      <c r="E6" s="1602" t="s">
        <v>83</v>
      </c>
      <c r="F6" s="1601" t="s">
        <v>39</v>
      </c>
      <c r="G6" s="1601" t="s">
        <v>40</v>
      </c>
      <c r="H6" s="1601" t="s">
        <v>83</v>
      </c>
      <c r="I6" s="1601" t="s">
        <v>39</v>
      </c>
      <c r="J6" s="1601" t="s">
        <v>40</v>
      </c>
      <c r="K6" s="1601" t="s">
        <v>83</v>
      </c>
      <c r="L6" s="1601" t="s">
        <v>39</v>
      </c>
      <c r="M6" s="1601" t="s">
        <v>40</v>
      </c>
      <c r="N6" s="1602" t="s">
        <v>83</v>
      </c>
    </row>
    <row r="7" spans="1:17" ht="8.1" customHeight="1" thickTop="1">
      <c r="A7" s="1603"/>
      <c r="B7" s="1604"/>
      <c r="C7" s="1605"/>
      <c r="D7" s="1606"/>
      <c r="E7" s="1606"/>
      <c r="F7" s="1606"/>
      <c r="G7" s="1606"/>
      <c r="H7" s="1606"/>
      <c r="I7" s="1606"/>
      <c r="J7" s="1606"/>
      <c r="K7" s="1606"/>
      <c r="L7" s="1607"/>
      <c r="M7" s="1607"/>
      <c r="N7" s="1608"/>
      <c r="O7" s="1302"/>
      <c r="P7" s="1302"/>
      <c r="Q7" s="1302"/>
    </row>
    <row r="8" spans="1:17" ht="12.95" customHeight="1">
      <c r="A8" s="1603">
        <v>2020</v>
      </c>
      <c r="B8" s="402" t="s">
        <v>523</v>
      </c>
      <c r="C8" s="1605">
        <v>103.4</v>
      </c>
      <c r="D8" s="1606" t="s">
        <v>23</v>
      </c>
      <c r="E8" s="1606">
        <v>101.8</v>
      </c>
      <c r="F8" s="1606">
        <v>99.4</v>
      </c>
      <c r="G8" s="1606" t="s">
        <v>23</v>
      </c>
      <c r="H8" s="1606" t="s">
        <v>23</v>
      </c>
      <c r="I8" s="1606">
        <v>102.4</v>
      </c>
      <c r="J8" s="1606" t="s">
        <v>23</v>
      </c>
      <c r="K8" s="1606" t="s">
        <v>23</v>
      </c>
      <c r="L8" s="1606">
        <v>98.8</v>
      </c>
      <c r="M8" s="1606" t="s">
        <v>23</v>
      </c>
      <c r="N8" s="1609" t="s">
        <v>23</v>
      </c>
      <c r="O8" s="1302"/>
      <c r="P8" s="1302"/>
      <c r="Q8" s="1302"/>
    </row>
    <row r="9" spans="1:17" ht="12.95" customHeight="1">
      <c r="A9" s="1603">
        <v>2021</v>
      </c>
      <c r="B9" s="402" t="s">
        <v>523</v>
      </c>
      <c r="C9" s="1605">
        <v>105.1</v>
      </c>
      <c r="D9" s="1606" t="s">
        <v>23</v>
      </c>
      <c r="E9" s="1606">
        <v>104.6</v>
      </c>
      <c r="F9" s="1606">
        <v>107.9</v>
      </c>
      <c r="G9" s="1606" t="s">
        <v>23</v>
      </c>
      <c r="H9" s="1606" t="s">
        <v>23</v>
      </c>
      <c r="I9" s="1606">
        <v>119.9</v>
      </c>
      <c r="J9" s="1606" t="s">
        <v>23</v>
      </c>
      <c r="K9" s="1606" t="s">
        <v>23</v>
      </c>
      <c r="L9" s="1606">
        <v>107.8</v>
      </c>
      <c r="M9" s="1606" t="s">
        <v>23</v>
      </c>
      <c r="N9" s="1610" t="s">
        <v>23</v>
      </c>
      <c r="O9" s="1302"/>
      <c r="P9" s="1302"/>
      <c r="Q9" s="1302"/>
    </row>
    <row r="10" spans="1:17" ht="12.95" customHeight="1">
      <c r="A10" s="1603"/>
      <c r="B10" s="1590"/>
      <c r="C10" s="1605"/>
      <c r="D10" s="1606"/>
      <c r="E10" s="1606"/>
      <c r="F10" s="1606"/>
      <c r="G10" s="1606"/>
      <c r="H10" s="1606"/>
      <c r="I10" s="1606"/>
      <c r="J10" s="1606"/>
      <c r="K10" s="1606"/>
      <c r="L10" s="1606"/>
      <c r="M10" s="1606"/>
      <c r="N10" s="1609"/>
      <c r="O10" s="1302"/>
      <c r="P10" s="1302"/>
      <c r="Q10" s="1302"/>
    </row>
    <row r="11" spans="1:17" s="1586" customFormat="1" ht="12.95" customHeight="1">
      <c r="A11" s="1603">
        <v>2021</v>
      </c>
      <c r="B11" s="984" t="s">
        <v>536</v>
      </c>
      <c r="C11" s="1605">
        <v>105.4</v>
      </c>
      <c r="D11" s="1606">
        <v>101</v>
      </c>
      <c r="E11" s="1606">
        <v>104.9</v>
      </c>
      <c r="F11" s="1606">
        <v>109.5</v>
      </c>
      <c r="G11" s="1606">
        <v>103.1</v>
      </c>
      <c r="H11" s="1606" t="s">
        <v>23</v>
      </c>
      <c r="I11" s="1606">
        <v>116.8</v>
      </c>
      <c r="J11" s="1606">
        <v>100.7</v>
      </c>
      <c r="K11" s="1606" t="s">
        <v>23</v>
      </c>
      <c r="L11" s="1606">
        <v>109.7</v>
      </c>
      <c r="M11" s="1606">
        <v>103.4</v>
      </c>
      <c r="N11" s="1611" t="s">
        <v>23</v>
      </c>
    </row>
    <row r="12" spans="1:17" s="1586" customFormat="1" ht="12.95" customHeight="1">
      <c r="A12" s="1603"/>
      <c r="B12" s="984" t="s">
        <v>534</v>
      </c>
      <c r="C12" s="1605">
        <v>107.7</v>
      </c>
      <c r="D12" s="1606">
        <v>102.6</v>
      </c>
      <c r="E12" s="1606">
        <v>107.6</v>
      </c>
      <c r="F12" s="1606">
        <v>113.4</v>
      </c>
      <c r="G12" s="1606">
        <v>104.2</v>
      </c>
      <c r="H12" s="1606" t="s">
        <v>23</v>
      </c>
      <c r="I12" s="1606">
        <v>123.9</v>
      </c>
      <c r="J12" s="1606">
        <v>108</v>
      </c>
      <c r="K12" s="1606" t="s">
        <v>23</v>
      </c>
      <c r="L12" s="1606">
        <v>113.2</v>
      </c>
      <c r="M12" s="1606">
        <v>103.8</v>
      </c>
      <c r="N12" s="1609" t="s">
        <v>23</v>
      </c>
    </row>
    <row r="13" spans="1:17" s="1586" customFormat="1" ht="12.95" customHeight="1">
      <c r="A13" s="1612"/>
      <c r="B13" s="984"/>
      <c r="C13" s="1613"/>
      <c r="D13" s="1614"/>
      <c r="E13" s="1614"/>
      <c r="F13" s="1614"/>
      <c r="G13" s="1614"/>
      <c r="H13" s="1614"/>
      <c r="I13" s="1614"/>
      <c r="J13" s="1614"/>
      <c r="K13" s="1614"/>
      <c r="L13" s="1614"/>
      <c r="M13" s="1614"/>
      <c r="N13" s="1610"/>
    </row>
    <row r="14" spans="1:17" s="1586" customFormat="1" ht="12.95" customHeight="1">
      <c r="A14" s="1603">
        <v>2022</v>
      </c>
      <c r="B14" s="411" t="s">
        <v>527</v>
      </c>
      <c r="C14" s="1605">
        <v>109.7</v>
      </c>
      <c r="D14" s="1606">
        <v>103.8</v>
      </c>
      <c r="E14" s="1606">
        <v>102.8</v>
      </c>
      <c r="F14" s="1606">
        <v>118</v>
      </c>
      <c r="G14" s="1606">
        <v>106.7</v>
      </c>
      <c r="H14" s="1606" t="s">
        <v>23</v>
      </c>
      <c r="I14" s="1606">
        <v>123.8</v>
      </c>
      <c r="J14" s="1606">
        <v>107.9</v>
      </c>
      <c r="K14" s="1606" t="s">
        <v>23</v>
      </c>
      <c r="L14" s="1606">
        <v>115.9</v>
      </c>
      <c r="M14" s="1606">
        <v>104.8</v>
      </c>
      <c r="N14" s="1609" t="s">
        <v>23</v>
      </c>
    </row>
    <row r="15" spans="1:17" s="1586" customFormat="1" ht="12.95" customHeight="1">
      <c r="A15" s="1603"/>
      <c r="B15" s="984" t="s">
        <v>535</v>
      </c>
      <c r="C15" s="1605">
        <v>113.9</v>
      </c>
      <c r="D15" s="1606">
        <v>105.8</v>
      </c>
      <c r="E15" s="1606">
        <v>108.7</v>
      </c>
      <c r="F15" s="1606">
        <v>124.8</v>
      </c>
      <c r="G15" s="1606">
        <v>108.8</v>
      </c>
      <c r="H15" s="1606" t="s">
        <v>23</v>
      </c>
      <c r="I15" s="1606">
        <v>126.7</v>
      </c>
      <c r="J15" s="1606">
        <v>108</v>
      </c>
      <c r="K15" s="1606" t="s">
        <v>23</v>
      </c>
      <c r="L15" s="1606">
        <v>122.2</v>
      </c>
      <c r="M15" s="1606">
        <v>108.6</v>
      </c>
      <c r="N15" s="1611" t="s">
        <v>23</v>
      </c>
    </row>
    <row r="16" spans="1:17" s="1586" customFormat="1" ht="12.95" customHeight="1">
      <c r="A16" s="1603"/>
      <c r="B16" s="984" t="s">
        <v>536</v>
      </c>
      <c r="C16" s="1605">
        <v>116.3</v>
      </c>
      <c r="D16" s="1606">
        <v>103.1</v>
      </c>
      <c r="E16" s="1606">
        <v>112.1</v>
      </c>
      <c r="F16" s="1606">
        <v>125.2</v>
      </c>
      <c r="G16" s="1606">
        <v>103.4</v>
      </c>
      <c r="H16" s="1606" t="s">
        <v>23</v>
      </c>
      <c r="I16" s="1606">
        <v>130.69999999999999</v>
      </c>
      <c r="J16" s="1606">
        <v>103.9</v>
      </c>
      <c r="K16" s="1606" t="s">
        <v>23</v>
      </c>
      <c r="L16" s="1606">
        <v>120.4</v>
      </c>
      <c r="M16" s="1606">
        <v>101.9</v>
      </c>
      <c r="N16" s="1611" t="s">
        <v>23</v>
      </c>
    </row>
    <row r="17" spans="1:18" s="1586" customFormat="1" ht="12.95" customHeight="1">
      <c r="A17" s="1603"/>
      <c r="B17" s="984" t="s">
        <v>534</v>
      </c>
      <c r="C17" s="1605">
        <v>117.3</v>
      </c>
      <c r="D17" s="1606">
        <v>103.6</v>
      </c>
      <c r="E17" s="1606">
        <v>116.2</v>
      </c>
      <c r="F17" s="1606">
        <v>121.6</v>
      </c>
      <c r="G17" s="1606">
        <v>101.2</v>
      </c>
      <c r="H17" s="1606" t="s">
        <v>23</v>
      </c>
      <c r="I17" s="1606">
        <v>123.8</v>
      </c>
      <c r="J17" s="1606">
        <v>102.2</v>
      </c>
      <c r="K17" s="1606" t="s">
        <v>23</v>
      </c>
      <c r="L17" s="1606">
        <v>116.8</v>
      </c>
      <c r="M17" s="1606">
        <v>100.7</v>
      </c>
      <c r="N17" s="1609" t="s">
        <v>23</v>
      </c>
    </row>
    <row r="18" spans="1:18" s="1586" customFormat="1" ht="12.95" customHeight="1">
      <c r="A18" s="1603"/>
      <c r="B18" s="1590"/>
      <c r="C18" s="1615"/>
      <c r="D18" s="1099"/>
      <c r="E18" s="1099"/>
      <c r="F18" s="1099"/>
      <c r="G18" s="1099"/>
      <c r="H18" s="1099"/>
      <c r="I18" s="1099"/>
      <c r="J18" s="1099"/>
      <c r="K18" s="1099"/>
      <c r="L18" s="1099"/>
      <c r="M18" s="1099"/>
      <c r="N18" s="1101"/>
    </row>
    <row r="19" spans="1:18" s="1586" customFormat="1" ht="12.95" customHeight="1">
      <c r="A19" s="1258">
        <v>2021</v>
      </c>
      <c r="B19" s="411" t="s">
        <v>510</v>
      </c>
      <c r="C19" s="1615">
        <v>106.8</v>
      </c>
      <c r="D19" s="1099">
        <v>101.1</v>
      </c>
      <c r="E19" s="1099">
        <v>106.6</v>
      </c>
      <c r="F19" s="1099">
        <v>112</v>
      </c>
      <c r="G19" s="1099">
        <v>102</v>
      </c>
      <c r="H19" s="1099">
        <v>111.7</v>
      </c>
      <c r="I19" s="1099">
        <v>123.1</v>
      </c>
      <c r="J19" s="1099">
        <v>106.4</v>
      </c>
      <c r="K19" s="1099">
        <v>119.7</v>
      </c>
      <c r="L19" s="1099">
        <v>112.2</v>
      </c>
      <c r="M19" s="1099">
        <v>101.9</v>
      </c>
      <c r="N19" s="1101">
        <v>112</v>
      </c>
    </row>
    <row r="20" spans="1:18" s="1586" customFormat="1" ht="12.95" customHeight="1">
      <c r="A20" s="57"/>
      <c r="B20" s="411" t="s">
        <v>511</v>
      </c>
      <c r="C20" s="1605">
        <v>107.8</v>
      </c>
      <c r="D20" s="1606">
        <v>101</v>
      </c>
      <c r="E20" s="1606">
        <v>107.6</v>
      </c>
      <c r="F20" s="1606">
        <v>113.6</v>
      </c>
      <c r="G20" s="1606">
        <v>101.4</v>
      </c>
      <c r="H20" s="1606">
        <v>113.3</v>
      </c>
      <c r="I20" s="1606">
        <v>126.1</v>
      </c>
      <c r="J20" s="1606">
        <v>103.1</v>
      </c>
      <c r="K20" s="1606">
        <v>123.4</v>
      </c>
      <c r="L20" s="1606">
        <v>113.7</v>
      </c>
      <c r="M20" s="1606">
        <v>101.3</v>
      </c>
      <c r="N20" s="1594">
        <v>113.5</v>
      </c>
    </row>
    <row r="21" spans="1:18" s="1586" customFormat="1" ht="12.95" customHeight="1">
      <c r="A21" s="57"/>
      <c r="B21" s="411" t="s">
        <v>512</v>
      </c>
      <c r="C21" s="1605">
        <v>108.6</v>
      </c>
      <c r="D21" s="1606">
        <v>100.9</v>
      </c>
      <c r="E21" s="1606">
        <v>108.6</v>
      </c>
      <c r="F21" s="1606">
        <v>114.4</v>
      </c>
      <c r="G21" s="1606">
        <v>101</v>
      </c>
      <c r="H21" s="1606">
        <v>114.4</v>
      </c>
      <c r="I21" s="1606">
        <v>122.5</v>
      </c>
      <c r="J21" s="1606">
        <v>99.3</v>
      </c>
      <c r="K21" s="1606">
        <v>122.5</v>
      </c>
      <c r="L21" s="1606">
        <v>113.8</v>
      </c>
      <c r="M21" s="1606">
        <v>100.3</v>
      </c>
      <c r="N21" s="1594">
        <v>113.8</v>
      </c>
    </row>
    <row r="22" spans="1:18" s="1586" customFormat="1" ht="12.95" customHeight="1">
      <c r="A22" s="57"/>
      <c r="B22" s="411"/>
      <c r="C22" s="1616"/>
      <c r="D22" s="1099"/>
      <c r="E22" s="1592"/>
      <c r="F22" s="1099"/>
      <c r="G22" s="1099"/>
      <c r="H22" s="1099"/>
      <c r="I22" s="1592"/>
      <c r="J22" s="1099"/>
      <c r="K22" s="1099"/>
      <c r="L22" s="1099"/>
      <c r="M22" s="1099"/>
      <c r="N22" s="1594"/>
    </row>
    <row r="23" spans="1:18" s="1586" customFormat="1" ht="12.95" customHeight="1">
      <c r="A23" s="1258">
        <v>2022</v>
      </c>
      <c r="B23" s="411" t="s">
        <v>533</v>
      </c>
      <c r="C23" s="1210">
        <v>109.4</v>
      </c>
      <c r="D23" s="1099">
        <v>101.9</v>
      </c>
      <c r="E23" s="1099">
        <v>101.9</v>
      </c>
      <c r="F23" s="1099">
        <v>116.1</v>
      </c>
      <c r="G23" s="1099">
        <v>102.4</v>
      </c>
      <c r="H23" s="1099">
        <v>102.4</v>
      </c>
      <c r="I23" s="1099">
        <v>124.6</v>
      </c>
      <c r="J23" s="1099">
        <v>104.8</v>
      </c>
      <c r="K23" s="1099">
        <v>104.8</v>
      </c>
      <c r="L23" s="1099">
        <v>113.8</v>
      </c>
      <c r="M23" s="1099">
        <v>101.1</v>
      </c>
      <c r="N23" s="1101">
        <v>101.1</v>
      </c>
      <c r="O23" s="1617"/>
    </row>
    <row r="24" spans="1:18" s="1586" customFormat="1" ht="12.95" customHeight="1">
      <c r="A24" s="1143"/>
      <c r="B24" s="411" t="s">
        <v>514</v>
      </c>
      <c r="C24" s="1210">
        <v>108.5</v>
      </c>
      <c r="D24" s="1099">
        <v>99.7</v>
      </c>
      <c r="E24" s="1099">
        <v>101.6</v>
      </c>
      <c r="F24" s="1099">
        <v>116.1</v>
      </c>
      <c r="G24" s="1099">
        <v>101.1</v>
      </c>
      <c r="H24" s="1099">
        <v>103.5</v>
      </c>
      <c r="I24" s="1099">
        <v>122.1</v>
      </c>
      <c r="J24" s="1099">
        <v>100.5</v>
      </c>
      <c r="K24" s="1099">
        <v>105.3</v>
      </c>
      <c r="L24" s="1099">
        <v>114.5</v>
      </c>
      <c r="M24" s="1099">
        <v>101.5</v>
      </c>
      <c r="N24" s="1101">
        <v>102.6</v>
      </c>
      <c r="O24" s="1617"/>
    </row>
    <row r="25" spans="1:18" s="1586" customFormat="1" ht="12.95" customHeight="1">
      <c r="A25" s="1143"/>
      <c r="B25" s="411" t="s">
        <v>515</v>
      </c>
      <c r="C25" s="1615">
        <v>111</v>
      </c>
      <c r="D25" s="1099">
        <v>103.3</v>
      </c>
      <c r="E25" s="1099">
        <v>104.9</v>
      </c>
      <c r="F25" s="1099">
        <v>121.9</v>
      </c>
      <c r="G25" s="1099">
        <v>106.6</v>
      </c>
      <c r="H25" s="1099">
        <v>110.3</v>
      </c>
      <c r="I25" s="1099">
        <v>124.6</v>
      </c>
      <c r="J25" s="1099">
        <v>106.2</v>
      </c>
      <c r="K25" s="1099">
        <v>111.8</v>
      </c>
      <c r="L25" s="1099">
        <v>119.3</v>
      </c>
      <c r="M25" s="1099">
        <v>105.8</v>
      </c>
      <c r="N25" s="1101">
        <v>108.6</v>
      </c>
      <c r="O25" s="1617"/>
    </row>
    <row r="26" spans="1:18" s="1586" customFormat="1" ht="12.95" customHeight="1">
      <c r="A26" s="1258"/>
      <c r="B26" s="411" t="s">
        <v>516</v>
      </c>
      <c r="C26" s="1615">
        <v>112.4</v>
      </c>
      <c r="D26" s="1099">
        <v>102</v>
      </c>
      <c r="E26" s="1099">
        <v>107</v>
      </c>
      <c r="F26" s="1099">
        <v>124.1</v>
      </c>
      <c r="G26" s="1099">
        <v>102.5</v>
      </c>
      <c r="H26" s="1099">
        <v>113.1</v>
      </c>
      <c r="I26" s="1099">
        <v>129.19999999999999</v>
      </c>
      <c r="J26" s="1099">
        <v>104</v>
      </c>
      <c r="K26" s="1099">
        <v>116.3</v>
      </c>
      <c r="L26" s="1099">
        <v>121.2</v>
      </c>
      <c r="M26" s="1099">
        <v>102.4</v>
      </c>
      <c r="N26" s="1101">
        <v>111.2</v>
      </c>
    </row>
    <row r="27" spans="1:18" s="1586" customFormat="1" ht="12.95" customHeight="1">
      <c r="A27" s="57"/>
      <c r="B27" s="411" t="s">
        <v>517</v>
      </c>
      <c r="C27" s="1615">
        <v>113.9</v>
      </c>
      <c r="D27" s="1099">
        <v>101.7</v>
      </c>
      <c r="E27" s="1099">
        <v>108.8</v>
      </c>
      <c r="F27" s="1099">
        <v>124.7</v>
      </c>
      <c r="G27" s="1099">
        <v>101.4</v>
      </c>
      <c r="H27" s="1099">
        <v>114.7</v>
      </c>
      <c r="I27" s="1099">
        <v>124.4</v>
      </c>
      <c r="J27" s="1099">
        <v>99.8</v>
      </c>
      <c r="K27" s="1099">
        <v>116.1</v>
      </c>
      <c r="L27" s="1099">
        <v>122.5</v>
      </c>
      <c r="M27" s="1099">
        <v>101.9</v>
      </c>
      <c r="N27" s="1101">
        <v>113.3</v>
      </c>
    </row>
    <row r="28" spans="1:18" s="1586" customFormat="1" ht="12.95" customHeight="1">
      <c r="A28" s="57"/>
      <c r="B28" s="411" t="s">
        <v>518</v>
      </c>
      <c r="C28" s="1615">
        <v>115.5</v>
      </c>
      <c r="D28" s="1099">
        <v>101.5</v>
      </c>
      <c r="E28" s="1099">
        <v>110.4</v>
      </c>
      <c r="F28" s="1099">
        <v>125.6</v>
      </c>
      <c r="G28" s="1099">
        <v>101.6</v>
      </c>
      <c r="H28" s="1099">
        <v>116.5</v>
      </c>
      <c r="I28" s="1099">
        <v>126.6</v>
      </c>
      <c r="J28" s="1099">
        <v>99.3</v>
      </c>
      <c r="K28" s="1099">
        <v>115.3</v>
      </c>
      <c r="L28" s="1099">
        <v>122.9</v>
      </c>
      <c r="M28" s="1099">
        <v>101.3</v>
      </c>
      <c r="N28" s="1101">
        <v>114.8</v>
      </c>
    </row>
    <row r="29" spans="1:18" s="1586" customFormat="1" ht="12.95" customHeight="1">
      <c r="A29" s="1258"/>
      <c r="B29" s="411" t="s">
        <v>519</v>
      </c>
      <c r="C29" s="1615">
        <v>115.6</v>
      </c>
      <c r="D29" s="1099">
        <v>100.5</v>
      </c>
      <c r="E29" s="1099">
        <v>110.9</v>
      </c>
      <c r="F29" s="1099">
        <v>125.5</v>
      </c>
      <c r="G29" s="1099">
        <v>101.3</v>
      </c>
      <c r="H29" s="1099">
        <v>118</v>
      </c>
      <c r="I29" s="1099">
        <v>122.2</v>
      </c>
      <c r="J29" s="1099">
        <v>98</v>
      </c>
      <c r="K29" s="1099">
        <v>113</v>
      </c>
      <c r="L29" s="1099">
        <v>121.7</v>
      </c>
      <c r="M29" s="1099">
        <v>100.6</v>
      </c>
      <c r="N29" s="1101">
        <v>115.5</v>
      </c>
      <c r="P29" s="1618"/>
      <c r="Q29" s="1618"/>
      <c r="R29" s="1618"/>
    </row>
    <row r="30" spans="1:18" s="1586" customFormat="1" ht="12.95" customHeight="1">
      <c r="A30" s="57"/>
      <c r="B30" s="411" t="s">
        <v>520</v>
      </c>
      <c r="C30" s="1615">
        <v>116.1</v>
      </c>
      <c r="D30" s="1099">
        <v>100.8</v>
      </c>
      <c r="E30" s="1099">
        <v>111.8</v>
      </c>
      <c r="F30" s="1099">
        <v>125.5</v>
      </c>
      <c r="G30" s="1099">
        <v>100.8</v>
      </c>
      <c r="H30" s="1099">
        <v>118.9</v>
      </c>
      <c r="I30" s="1099">
        <v>131.30000000000001</v>
      </c>
      <c r="J30" s="1099">
        <v>107.1</v>
      </c>
      <c r="K30" s="1099">
        <v>121</v>
      </c>
      <c r="L30" s="1099">
        <v>120.1</v>
      </c>
      <c r="M30" s="1099">
        <v>99.5</v>
      </c>
      <c r="N30" s="1101">
        <v>114.9</v>
      </c>
      <c r="P30" s="1618"/>
      <c r="Q30" s="1618"/>
      <c r="R30" s="1618"/>
    </row>
    <row r="31" spans="1:18" s="1586" customFormat="1" ht="12.95" customHeight="1">
      <c r="A31" s="57"/>
      <c r="B31" s="411" t="s">
        <v>521</v>
      </c>
      <c r="C31" s="1615">
        <v>117.2</v>
      </c>
      <c r="D31" s="1099">
        <v>101.6</v>
      </c>
      <c r="E31" s="1099">
        <v>113.6</v>
      </c>
      <c r="F31" s="1099">
        <v>124.6</v>
      </c>
      <c r="G31" s="1099">
        <v>100.2</v>
      </c>
      <c r="H31" s="1099">
        <v>119.1</v>
      </c>
      <c r="I31" s="1099">
        <v>138.6</v>
      </c>
      <c r="J31" s="1099">
        <v>105.2</v>
      </c>
      <c r="K31" s="1099">
        <v>127.3</v>
      </c>
      <c r="L31" s="1099">
        <v>119.5</v>
      </c>
      <c r="M31" s="1099">
        <v>100.4</v>
      </c>
      <c r="N31" s="1101">
        <v>115.4</v>
      </c>
      <c r="P31" s="1618"/>
      <c r="Q31" s="1618"/>
      <c r="R31" s="1618"/>
    </row>
    <row r="32" spans="1:18" s="1586" customFormat="1" ht="12.95" customHeight="1">
      <c r="A32" s="1258"/>
      <c r="B32" s="411" t="s">
        <v>510</v>
      </c>
      <c r="C32" s="1615">
        <v>117.9</v>
      </c>
      <c r="D32" s="1099">
        <v>101.8</v>
      </c>
      <c r="E32" s="1099">
        <v>115.6</v>
      </c>
      <c r="F32" s="1099">
        <v>123.1</v>
      </c>
      <c r="G32" s="1099">
        <v>100.9</v>
      </c>
      <c r="H32" s="1099">
        <v>120.2</v>
      </c>
      <c r="I32" s="1099">
        <v>126.6</v>
      </c>
      <c r="J32" s="1099">
        <v>97.2</v>
      </c>
      <c r="K32" s="1099">
        <v>123.7</v>
      </c>
      <c r="L32" s="1099">
        <v>119.1</v>
      </c>
      <c r="M32" s="1099">
        <v>101.6</v>
      </c>
      <c r="N32" s="1101">
        <v>117.2</v>
      </c>
    </row>
    <row r="33" spans="1:14" s="1586" customFormat="1" ht="12.95" customHeight="1">
      <c r="A33" s="57"/>
      <c r="B33" s="411" t="s">
        <v>511</v>
      </c>
      <c r="C33" s="1605">
        <v>117.5</v>
      </c>
      <c r="D33" s="1606">
        <v>100.7</v>
      </c>
      <c r="E33" s="1606">
        <v>116.4</v>
      </c>
      <c r="F33" s="1606">
        <v>121.1</v>
      </c>
      <c r="G33" s="1606">
        <v>99.7</v>
      </c>
      <c r="H33" s="1606">
        <v>119.8</v>
      </c>
      <c r="I33" s="1606">
        <v>121.6</v>
      </c>
      <c r="J33" s="1606">
        <v>99</v>
      </c>
      <c r="K33" s="1606">
        <v>122.5</v>
      </c>
      <c r="L33" s="1606">
        <v>116.2</v>
      </c>
      <c r="M33" s="1606">
        <v>98.9</v>
      </c>
      <c r="N33" s="1594">
        <v>115.9</v>
      </c>
    </row>
    <row r="34" spans="1:14" s="1586" customFormat="1" ht="12.95" customHeight="1">
      <c r="A34" s="57"/>
      <c r="B34" s="411" t="s">
        <v>512</v>
      </c>
      <c r="C34" s="1605">
        <v>116.6</v>
      </c>
      <c r="D34" s="1606">
        <v>100.1</v>
      </c>
      <c r="E34" s="1606">
        <v>116.6</v>
      </c>
      <c r="F34" s="1606">
        <v>120.5</v>
      </c>
      <c r="G34" s="1606">
        <v>100.6</v>
      </c>
      <c r="H34" s="1606">
        <v>120.5</v>
      </c>
      <c r="I34" s="1606">
        <v>123.2</v>
      </c>
      <c r="J34" s="1606">
        <v>100.6</v>
      </c>
      <c r="K34" s="1606">
        <v>123.2</v>
      </c>
      <c r="L34" s="1606">
        <v>115.2</v>
      </c>
      <c r="M34" s="1606">
        <v>99.4</v>
      </c>
      <c r="N34" s="1594">
        <v>115.2</v>
      </c>
    </row>
    <row r="35" spans="1:14" s="1586" customFormat="1" ht="12.95" customHeight="1">
      <c r="A35" s="1143"/>
      <c r="B35" s="1619"/>
      <c r="C35" s="1211"/>
      <c r="D35" s="1594"/>
      <c r="E35" s="1594"/>
      <c r="F35" s="1594"/>
      <c r="G35" s="1617"/>
      <c r="H35" s="1594"/>
      <c r="I35" s="1617"/>
      <c r="J35" s="1594"/>
      <c r="K35" s="1585"/>
      <c r="L35" s="1079"/>
      <c r="M35" s="1079"/>
      <c r="N35" s="1079"/>
    </row>
    <row r="36" spans="1:14" ht="12.95" customHeight="1">
      <c r="A36" s="1201" t="s">
        <v>563</v>
      </c>
      <c r="B36" s="1177"/>
      <c r="C36" s="1177"/>
      <c r="D36" s="1177"/>
      <c r="E36" s="1177"/>
      <c r="F36" s="1177"/>
      <c r="G36" s="1177"/>
      <c r="H36" s="1177"/>
      <c r="I36" s="1177"/>
      <c r="J36" s="1177"/>
      <c r="K36" s="1177"/>
      <c r="L36" s="1177"/>
      <c r="M36" s="1177"/>
      <c r="N36" s="1177"/>
    </row>
    <row r="37" spans="1:14" ht="12.95" customHeight="1">
      <c r="A37" s="1202" t="s">
        <v>562</v>
      </c>
      <c r="B37" s="1177"/>
      <c r="C37" s="1177"/>
      <c r="D37" s="1177"/>
      <c r="E37" s="1177"/>
      <c r="F37" s="1177"/>
      <c r="G37" s="1177"/>
      <c r="H37" s="1177"/>
      <c r="I37" s="1177"/>
      <c r="J37" s="1177"/>
      <c r="K37" s="1177"/>
      <c r="L37" s="1177"/>
      <c r="M37" s="1177"/>
      <c r="N37" s="1177"/>
    </row>
    <row r="38" spans="1:14" ht="12.95" customHeight="1"/>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row r="47" spans="1:14" ht="12.95" customHeight="1"/>
    <row r="48" spans="1:14"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9:B21 B23:B25 B26:B28 B29:B31 B32:B34" numberStoredAsText="1"/>
  </ignoredError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pane xSplit="4" ySplit="6" topLeftCell="E7" activePane="bottomRight" state="frozen"/>
      <selection pane="topRight"/>
      <selection pane="bottomLeft"/>
      <selection pane="bottomRight" activeCell="V1" sqref="V1"/>
    </sheetView>
  </sheetViews>
  <sheetFormatPr defaultColWidth="9" defaultRowHeight="12"/>
  <cols>
    <col min="1" max="1" width="6.625" style="1022" customWidth="1"/>
    <col min="2" max="2" width="20.375" style="1022" customWidth="1"/>
    <col min="3" max="9" width="8.625" style="1022" customWidth="1"/>
    <col min="10" max="11" width="8.625" style="61" customWidth="1"/>
    <col min="12" max="16384" width="9" style="61"/>
  </cols>
  <sheetData>
    <row r="1" spans="1:14" s="1057" customFormat="1" ht="18" customHeight="1">
      <c r="A1" s="1105" t="s">
        <v>1644</v>
      </c>
      <c r="B1" s="1055"/>
      <c r="C1" s="1055"/>
      <c r="D1" s="1055"/>
      <c r="E1" s="1055"/>
      <c r="F1" s="1055"/>
      <c r="G1" s="1055"/>
      <c r="H1" s="1056"/>
      <c r="I1" s="1056"/>
      <c r="J1" s="2272" t="s">
        <v>37</v>
      </c>
      <c r="K1" s="2272"/>
      <c r="L1" s="1387"/>
    </row>
    <row r="2" spans="1:14" ht="18" customHeight="1">
      <c r="A2" s="1775" t="s">
        <v>1964</v>
      </c>
      <c r="B2" s="1549"/>
      <c r="C2" s="1549"/>
      <c r="D2" s="1549"/>
      <c r="E2" s="1549"/>
      <c r="F2" s="1549"/>
      <c r="G2" s="1549"/>
      <c r="J2" s="2273" t="s">
        <v>38</v>
      </c>
      <c r="K2" s="2273"/>
      <c r="L2" s="1302"/>
    </row>
    <row r="3" spans="1:14" ht="27.75" customHeight="1">
      <c r="A3" s="2432" t="s">
        <v>1645</v>
      </c>
      <c r="B3" s="2433"/>
      <c r="C3" s="2325" t="s">
        <v>1652</v>
      </c>
      <c r="D3" s="2325"/>
      <c r="E3" s="2325"/>
      <c r="F3" s="2325"/>
      <c r="G3" s="2325"/>
      <c r="H3" s="2325"/>
      <c r="I3" s="2325"/>
      <c r="J3" s="2325"/>
      <c r="K3" s="2325"/>
    </row>
    <row r="4" spans="1:14" ht="30" customHeight="1">
      <c r="A4" s="2428" t="s">
        <v>1647</v>
      </c>
      <c r="B4" s="2429"/>
      <c r="C4" s="2325" t="s">
        <v>1653</v>
      </c>
      <c r="D4" s="2325"/>
      <c r="E4" s="2325"/>
      <c r="F4" s="2325"/>
      <c r="G4" s="2325"/>
      <c r="H4" s="2321"/>
      <c r="I4" s="2319" t="s">
        <v>1654</v>
      </c>
      <c r="J4" s="2325"/>
      <c r="K4" s="2325"/>
      <c r="M4" s="1501"/>
      <c r="N4" s="1501"/>
    </row>
    <row r="5" spans="1:14" ht="76.5" customHeight="1">
      <c r="A5" s="2428"/>
      <c r="B5" s="2429"/>
      <c r="C5" s="2325" t="s">
        <v>1655</v>
      </c>
      <c r="D5" s="2325"/>
      <c r="E5" s="2321"/>
      <c r="F5" s="2319" t="s">
        <v>1656</v>
      </c>
      <c r="G5" s="2325"/>
      <c r="H5" s="2321"/>
      <c r="I5" s="2375"/>
      <c r="J5" s="2331"/>
      <c r="K5" s="2331"/>
      <c r="M5" s="1501"/>
      <c r="N5" s="1501"/>
    </row>
    <row r="6" spans="1:14" ht="21.75" customHeight="1" thickBot="1">
      <c r="A6" s="2430"/>
      <c r="B6" s="2431"/>
      <c r="C6" s="1600" t="s">
        <v>39</v>
      </c>
      <c r="D6" s="1601" t="s">
        <v>40</v>
      </c>
      <c r="E6" s="1601" t="s">
        <v>83</v>
      </c>
      <c r="F6" s="1601" t="s">
        <v>39</v>
      </c>
      <c r="G6" s="1601" t="s">
        <v>40</v>
      </c>
      <c r="H6" s="1601" t="s">
        <v>83</v>
      </c>
      <c r="I6" s="1601" t="s">
        <v>39</v>
      </c>
      <c r="J6" s="1601" t="s">
        <v>40</v>
      </c>
      <c r="K6" s="1602" t="s">
        <v>83</v>
      </c>
      <c r="L6" s="1050"/>
      <c r="M6" s="1501"/>
      <c r="N6" s="1501"/>
    </row>
    <row r="7" spans="1:14" ht="8.1" customHeight="1" thickTop="1">
      <c r="A7" s="1620"/>
      <c r="B7" s="1621"/>
      <c r="C7" s="1605"/>
      <c r="D7" s="1606"/>
      <c r="E7" s="1606"/>
      <c r="F7" s="1606"/>
      <c r="G7" s="1606"/>
      <c r="H7" s="1606"/>
      <c r="I7" s="1606"/>
      <c r="J7" s="1606"/>
      <c r="K7" s="1609"/>
      <c r="L7" s="1302"/>
      <c r="M7" s="1302"/>
      <c r="N7" s="1302"/>
    </row>
    <row r="8" spans="1:14" ht="12.95" customHeight="1">
      <c r="A8" s="1622">
        <v>2020</v>
      </c>
      <c r="B8" s="402" t="s">
        <v>523</v>
      </c>
      <c r="C8" s="1605">
        <v>102.6</v>
      </c>
      <c r="D8" s="1606" t="s">
        <v>23</v>
      </c>
      <c r="E8" s="1606" t="s">
        <v>23</v>
      </c>
      <c r="F8" s="1606">
        <v>106</v>
      </c>
      <c r="G8" s="1606" t="s">
        <v>23</v>
      </c>
      <c r="H8" s="1606" t="s">
        <v>23</v>
      </c>
      <c r="I8" s="1606">
        <v>102.6</v>
      </c>
      <c r="J8" s="1606" t="s">
        <v>23</v>
      </c>
      <c r="K8" s="1609" t="s">
        <v>23</v>
      </c>
      <c r="L8" s="1582"/>
      <c r="M8" s="1302"/>
      <c r="N8" s="1302"/>
    </row>
    <row r="9" spans="1:14" ht="12.95" customHeight="1">
      <c r="A9" s="1622">
        <v>2021</v>
      </c>
      <c r="B9" s="402" t="s">
        <v>523</v>
      </c>
      <c r="C9" s="1605">
        <v>105.6</v>
      </c>
      <c r="D9" s="1606" t="s">
        <v>23</v>
      </c>
      <c r="E9" s="1606" t="s">
        <v>23</v>
      </c>
      <c r="F9" s="1606">
        <v>103.8</v>
      </c>
      <c r="G9" s="1606" t="s">
        <v>23</v>
      </c>
      <c r="H9" s="1606" t="s">
        <v>23</v>
      </c>
      <c r="I9" s="1606">
        <v>104.2</v>
      </c>
      <c r="J9" s="1606" t="s">
        <v>23</v>
      </c>
      <c r="K9" s="1609" t="s">
        <v>23</v>
      </c>
      <c r="L9" s="1582"/>
      <c r="M9" s="1302"/>
      <c r="N9" s="1302"/>
    </row>
    <row r="10" spans="1:14" ht="12.95" customHeight="1">
      <c r="A10" s="1623"/>
      <c r="B10" s="1590"/>
      <c r="C10" s="1605"/>
      <c r="D10" s="1606"/>
      <c r="E10" s="1606"/>
      <c r="F10" s="1606"/>
      <c r="G10" s="1606"/>
      <c r="H10" s="1606"/>
      <c r="I10" s="1606"/>
      <c r="J10" s="1606"/>
      <c r="K10" s="1609"/>
      <c r="L10" s="1050"/>
    </row>
    <row r="11" spans="1:14" s="1586" customFormat="1" ht="12.95" customHeight="1">
      <c r="A11" s="1258">
        <v>2021</v>
      </c>
      <c r="B11" s="984" t="s">
        <v>536</v>
      </c>
      <c r="C11" s="1605">
        <v>105</v>
      </c>
      <c r="D11" s="1606">
        <v>102</v>
      </c>
      <c r="E11" s="1606" t="s">
        <v>23</v>
      </c>
      <c r="F11" s="1606">
        <v>104</v>
      </c>
      <c r="G11" s="1606">
        <v>101.2</v>
      </c>
      <c r="H11" s="1606" t="s">
        <v>23</v>
      </c>
      <c r="I11" s="1606">
        <v>104.4</v>
      </c>
      <c r="J11" s="1606">
        <v>101.7</v>
      </c>
      <c r="K11" s="1611" t="s">
        <v>23</v>
      </c>
      <c r="L11" s="1585"/>
    </row>
    <row r="12" spans="1:14" s="1586" customFormat="1" ht="12.95" customHeight="1">
      <c r="A12" s="1623"/>
      <c r="B12" s="984" t="s">
        <v>534</v>
      </c>
      <c r="C12" s="1605">
        <v>112.2</v>
      </c>
      <c r="D12" s="1606">
        <v>106.9</v>
      </c>
      <c r="E12" s="1606" t="s">
        <v>23</v>
      </c>
      <c r="F12" s="1606">
        <v>104.1</v>
      </c>
      <c r="G12" s="1606">
        <v>100.7</v>
      </c>
      <c r="H12" s="1606" t="s">
        <v>23</v>
      </c>
      <c r="I12" s="1606">
        <v>106.5</v>
      </c>
      <c r="J12" s="1606">
        <v>102.6</v>
      </c>
      <c r="K12" s="1611" t="s">
        <v>23</v>
      </c>
      <c r="L12" s="1585"/>
    </row>
    <row r="13" spans="1:14" s="1586" customFormat="1" ht="12.95" customHeight="1">
      <c r="A13" s="1623"/>
      <c r="B13" s="984"/>
      <c r="C13" s="1613"/>
      <c r="D13" s="1614"/>
      <c r="E13" s="1614"/>
      <c r="F13" s="1614"/>
      <c r="G13" s="1614"/>
      <c r="H13" s="1614"/>
      <c r="I13" s="1614"/>
      <c r="J13" s="1614"/>
      <c r="K13" s="1624"/>
      <c r="L13" s="1585"/>
    </row>
    <row r="14" spans="1:14" s="1586" customFormat="1" ht="12.95" customHeight="1">
      <c r="A14" s="1258">
        <v>2022</v>
      </c>
      <c r="B14" s="411" t="s">
        <v>527</v>
      </c>
      <c r="C14" s="1605">
        <v>132.5</v>
      </c>
      <c r="D14" s="1606">
        <v>119.5</v>
      </c>
      <c r="E14" s="1606" t="s">
        <v>23</v>
      </c>
      <c r="F14" s="1606">
        <v>105.3</v>
      </c>
      <c r="G14" s="1606">
        <v>102.2</v>
      </c>
      <c r="H14" s="1606" t="s">
        <v>23</v>
      </c>
      <c r="I14" s="1606">
        <v>109.3</v>
      </c>
      <c r="J14" s="1606">
        <v>103.4</v>
      </c>
      <c r="K14" s="1611" t="s">
        <v>23</v>
      </c>
      <c r="L14" s="1585"/>
      <c r="M14" s="1585"/>
    </row>
    <row r="15" spans="1:14" s="1586" customFormat="1" ht="12.95" customHeight="1">
      <c r="A15" s="1623"/>
      <c r="B15" s="984" t="s">
        <v>535</v>
      </c>
      <c r="C15" s="1605">
        <v>144.9</v>
      </c>
      <c r="D15" s="1606">
        <v>111.2</v>
      </c>
      <c r="E15" s="1606" t="s">
        <v>23</v>
      </c>
      <c r="F15" s="1606">
        <v>106.9</v>
      </c>
      <c r="G15" s="1606">
        <v>102.7</v>
      </c>
      <c r="H15" s="1606" t="s">
        <v>23</v>
      </c>
      <c r="I15" s="1606">
        <v>112.2</v>
      </c>
      <c r="J15" s="1606">
        <v>104</v>
      </c>
      <c r="K15" s="1611" t="s">
        <v>23</v>
      </c>
      <c r="L15" s="1585"/>
    </row>
    <row r="16" spans="1:14" s="1586" customFormat="1" ht="12.95" customHeight="1">
      <c r="A16" s="1623"/>
      <c r="B16" s="984" t="s">
        <v>536</v>
      </c>
      <c r="C16" s="1605">
        <v>171.3</v>
      </c>
      <c r="D16" s="1606">
        <v>120.6</v>
      </c>
      <c r="E16" s="1606" t="s">
        <v>23</v>
      </c>
      <c r="F16" s="1606">
        <v>105.3</v>
      </c>
      <c r="G16" s="1606">
        <v>99.6</v>
      </c>
      <c r="H16" s="1606" t="s">
        <v>23</v>
      </c>
      <c r="I16" s="1606">
        <v>114.1</v>
      </c>
      <c r="J16" s="1606">
        <v>103.5</v>
      </c>
      <c r="K16" s="1611" t="s">
        <v>23</v>
      </c>
      <c r="L16" s="1585"/>
    </row>
    <row r="17" spans="1:13" s="1586" customFormat="1" ht="12.95" customHeight="1">
      <c r="A17" s="1623"/>
      <c r="B17" s="984" t="s">
        <v>534</v>
      </c>
      <c r="C17" s="1605">
        <v>165.6</v>
      </c>
      <c r="D17" s="1606">
        <v>103.4</v>
      </c>
      <c r="E17" s="1606" t="s">
        <v>23</v>
      </c>
      <c r="F17" s="1606">
        <v>105</v>
      </c>
      <c r="G17" s="1606">
        <v>100.5</v>
      </c>
      <c r="H17" s="1606" t="s">
        <v>23</v>
      </c>
      <c r="I17" s="1606">
        <v>114.8</v>
      </c>
      <c r="J17" s="1606">
        <v>103.2</v>
      </c>
      <c r="K17" s="1611" t="s">
        <v>23</v>
      </c>
      <c r="L17" s="1585"/>
    </row>
    <row r="18" spans="1:13" s="1586" customFormat="1" ht="12.95" customHeight="1">
      <c r="A18" s="1258"/>
      <c r="B18" s="1590"/>
      <c r="C18" s="1605"/>
      <c r="D18" s="1606"/>
      <c r="E18" s="1606"/>
      <c r="F18" s="1606"/>
      <c r="G18" s="1606"/>
      <c r="H18" s="1606"/>
      <c r="I18" s="1606"/>
      <c r="J18" s="1606"/>
      <c r="K18" s="1611"/>
      <c r="L18" s="1585"/>
      <c r="M18" s="1585"/>
    </row>
    <row r="19" spans="1:13" ht="12.95" customHeight="1">
      <c r="A19" s="1258">
        <v>2021</v>
      </c>
      <c r="B19" s="411" t="s">
        <v>510</v>
      </c>
      <c r="C19" s="1605">
        <v>108.3</v>
      </c>
      <c r="D19" s="1606">
        <v>102.2</v>
      </c>
      <c r="E19" s="1606">
        <v>108</v>
      </c>
      <c r="F19" s="1606">
        <v>103.8</v>
      </c>
      <c r="G19" s="1606">
        <v>100</v>
      </c>
      <c r="H19" s="1606">
        <v>103.1</v>
      </c>
      <c r="I19" s="1606">
        <v>105.6</v>
      </c>
      <c r="J19" s="1606">
        <v>100.9</v>
      </c>
      <c r="K19" s="1609">
        <v>105.3</v>
      </c>
      <c r="L19" s="1050"/>
    </row>
    <row r="20" spans="1:13" ht="12.95" customHeight="1">
      <c r="A20" s="1623"/>
      <c r="B20" s="411" t="s">
        <v>511</v>
      </c>
      <c r="C20" s="1605">
        <v>110.4</v>
      </c>
      <c r="D20" s="1606">
        <v>102</v>
      </c>
      <c r="E20" s="1606">
        <v>110.2</v>
      </c>
      <c r="F20" s="1606">
        <v>104.3</v>
      </c>
      <c r="G20" s="1606">
        <v>100.7</v>
      </c>
      <c r="H20" s="1606">
        <v>103.8</v>
      </c>
      <c r="I20" s="1606">
        <v>106.6</v>
      </c>
      <c r="J20" s="1606">
        <v>101.1</v>
      </c>
      <c r="K20" s="1609">
        <v>106.5</v>
      </c>
      <c r="L20" s="1050"/>
    </row>
    <row r="21" spans="1:13" ht="12.95" customHeight="1">
      <c r="A21" s="1623"/>
      <c r="B21" s="411" t="s">
        <v>512</v>
      </c>
      <c r="C21" s="1605">
        <v>117.8</v>
      </c>
      <c r="D21" s="1606">
        <v>106.9</v>
      </c>
      <c r="E21" s="1606">
        <v>117.8</v>
      </c>
      <c r="F21" s="1606">
        <v>104.2</v>
      </c>
      <c r="G21" s="1606">
        <v>100.4</v>
      </c>
      <c r="H21" s="1606">
        <v>104.2</v>
      </c>
      <c r="I21" s="1606">
        <v>107.6</v>
      </c>
      <c r="J21" s="1606">
        <v>101</v>
      </c>
      <c r="K21" s="1609">
        <v>107.6</v>
      </c>
      <c r="L21" s="1050"/>
    </row>
    <row r="22" spans="1:13" ht="12.95" customHeight="1">
      <c r="A22" s="1623"/>
      <c r="B22" s="411"/>
      <c r="C22" s="1594"/>
      <c r="D22" s="1614"/>
      <c r="E22" s="1614"/>
      <c r="F22" s="1614"/>
      <c r="G22" s="1614"/>
      <c r="H22" s="1614"/>
      <c r="I22" s="1614"/>
      <c r="J22" s="1614"/>
      <c r="K22" s="1610"/>
      <c r="L22" s="1050"/>
    </row>
    <row r="23" spans="1:13" ht="12.95" customHeight="1">
      <c r="A23" s="1258">
        <v>2022</v>
      </c>
      <c r="B23" s="411" t="s">
        <v>533</v>
      </c>
      <c r="C23" s="1210">
        <v>129.9</v>
      </c>
      <c r="D23" s="1606">
        <v>110.5</v>
      </c>
      <c r="E23" s="1606">
        <v>110.5</v>
      </c>
      <c r="F23" s="1606">
        <v>104.4</v>
      </c>
      <c r="G23" s="1606">
        <v>100.5</v>
      </c>
      <c r="H23" s="1606">
        <v>100.5</v>
      </c>
      <c r="I23" s="1606">
        <v>108.3</v>
      </c>
      <c r="J23" s="1606">
        <v>101.1</v>
      </c>
      <c r="K23" s="1609">
        <v>101.1</v>
      </c>
      <c r="L23" s="1050"/>
    </row>
    <row r="24" spans="1:13" ht="12.95" customHeight="1">
      <c r="A24" s="1143"/>
      <c r="B24" s="411" t="s">
        <v>514</v>
      </c>
      <c r="C24" s="1210">
        <v>126.4</v>
      </c>
      <c r="D24" s="1606">
        <v>98.4</v>
      </c>
      <c r="E24" s="1606">
        <v>108.7</v>
      </c>
      <c r="F24" s="1606">
        <v>104.9</v>
      </c>
      <c r="G24" s="1606">
        <v>100.7</v>
      </c>
      <c r="H24" s="1606">
        <v>101.2</v>
      </c>
      <c r="I24" s="1606">
        <v>109.3</v>
      </c>
      <c r="J24" s="1606">
        <v>101.2</v>
      </c>
      <c r="K24" s="1609">
        <v>102.3</v>
      </c>
      <c r="L24" s="1050"/>
    </row>
    <row r="25" spans="1:13" ht="12.95" customHeight="1">
      <c r="A25" s="1143"/>
      <c r="B25" s="411" t="s">
        <v>515</v>
      </c>
      <c r="C25" s="1615">
        <v>141</v>
      </c>
      <c r="D25" s="1606">
        <v>112</v>
      </c>
      <c r="E25" s="1606">
        <v>121.7</v>
      </c>
      <c r="F25" s="1606">
        <v>106.6</v>
      </c>
      <c r="G25" s="1606">
        <v>102.2</v>
      </c>
      <c r="H25" s="1606">
        <v>103.4</v>
      </c>
      <c r="I25" s="1606">
        <v>110.4</v>
      </c>
      <c r="J25" s="1606">
        <v>101.4</v>
      </c>
      <c r="K25" s="1609">
        <v>103.7</v>
      </c>
      <c r="L25" s="1050"/>
    </row>
    <row r="26" spans="1:13" ht="12.95" customHeight="1">
      <c r="A26" s="1258"/>
      <c r="B26" s="411" t="s">
        <v>516</v>
      </c>
      <c r="C26" s="1605">
        <v>145.5</v>
      </c>
      <c r="D26" s="1606">
        <v>103.5</v>
      </c>
      <c r="E26" s="1606">
        <v>126</v>
      </c>
      <c r="F26" s="1606">
        <v>107.6</v>
      </c>
      <c r="G26" s="1606">
        <v>101.1</v>
      </c>
      <c r="H26" s="1606">
        <v>104.5</v>
      </c>
      <c r="I26" s="1606">
        <v>111.3</v>
      </c>
      <c r="J26" s="1606">
        <v>101.3</v>
      </c>
      <c r="K26" s="1609">
        <v>105</v>
      </c>
      <c r="L26" s="1050"/>
    </row>
    <row r="27" spans="1:13" ht="12.95" customHeight="1">
      <c r="A27" s="1623"/>
      <c r="B27" s="411" t="s">
        <v>517</v>
      </c>
      <c r="C27" s="1605">
        <v>140.69999999999999</v>
      </c>
      <c r="D27" s="1606">
        <v>97.4</v>
      </c>
      <c r="E27" s="1606">
        <v>122.7</v>
      </c>
      <c r="F27" s="1606">
        <v>107.1</v>
      </c>
      <c r="G27" s="1606">
        <v>100</v>
      </c>
      <c r="H27" s="1606">
        <v>104.5</v>
      </c>
      <c r="I27" s="1606">
        <v>112.2</v>
      </c>
      <c r="J27" s="1606">
        <v>101.3</v>
      </c>
      <c r="K27" s="1609">
        <v>106.4</v>
      </c>
      <c r="L27" s="1050"/>
    </row>
    <row r="28" spans="1:13" ht="12.95" customHeight="1">
      <c r="A28" s="1623"/>
      <c r="B28" s="411" t="s">
        <v>518</v>
      </c>
      <c r="C28" s="1605">
        <v>148.6</v>
      </c>
      <c r="D28" s="1606">
        <v>106.2</v>
      </c>
      <c r="E28" s="1606">
        <v>130.30000000000001</v>
      </c>
      <c r="F28" s="1606">
        <v>106.1</v>
      </c>
      <c r="G28" s="1606">
        <v>99.7</v>
      </c>
      <c r="H28" s="1606">
        <v>104.2</v>
      </c>
      <c r="I28" s="1606">
        <v>113.2</v>
      </c>
      <c r="J28" s="1606">
        <v>101.4</v>
      </c>
      <c r="K28" s="1609">
        <v>107.9</v>
      </c>
      <c r="L28" s="1050"/>
    </row>
    <row r="29" spans="1:13" ht="12.95" customHeight="1">
      <c r="A29" s="1258"/>
      <c r="B29" s="411" t="s">
        <v>519</v>
      </c>
      <c r="C29" s="1605">
        <v>164.3</v>
      </c>
      <c r="D29" s="1606">
        <v>111.1</v>
      </c>
      <c r="E29" s="1606">
        <v>144.80000000000001</v>
      </c>
      <c r="F29" s="1606">
        <v>105.2</v>
      </c>
      <c r="G29" s="1606">
        <v>99.5</v>
      </c>
      <c r="H29" s="1606">
        <v>103.7</v>
      </c>
      <c r="I29" s="1606">
        <v>113.6</v>
      </c>
      <c r="J29" s="1606">
        <v>100.9</v>
      </c>
      <c r="K29" s="1609">
        <v>108.9</v>
      </c>
      <c r="L29" s="1050"/>
    </row>
    <row r="30" spans="1:13" ht="12.95" customHeight="1">
      <c r="A30" s="1623"/>
      <c r="B30" s="411" t="s">
        <v>520</v>
      </c>
      <c r="C30" s="1605">
        <v>179.3</v>
      </c>
      <c r="D30" s="1606">
        <v>110.1</v>
      </c>
      <c r="E30" s="1606">
        <v>159.4</v>
      </c>
      <c r="F30" s="1606">
        <v>105.1</v>
      </c>
      <c r="G30" s="1606">
        <v>100.2</v>
      </c>
      <c r="H30" s="1606">
        <v>103.9</v>
      </c>
      <c r="I30" s="1606">
        <v>114</v>
      </c>
      <c r="J30" s="1606">
        <v>101</v>
      </c>
      <c r="K30" s="1609">
        <v>110</v>
      </c>
      <c r="L30" s="1050"/>
    </row>
    <row r="31" spans="1:13" ht="12.95" customHeight="1">
      <c r="A31" s="1623"/>
      <c r="B31" s="411" t="s">
        <v>521</v>
      </c>
      <c r="C31" s="1605">
        <v>170.3</v>
      </c>
      <c r="D31" s="1606">
        <v>95.9</v>
      </c>
      <c r="E31" s="1606">
        <v>152.9</v>
      </c>
      <c r="F31" s="1606">
        <v>105.5</v>
      </c>
      <c r="G31" s="1606">
        <v>100.5</v>
      </c>
      <c r="H31" s="1606">
        <v>104.4</v>
      </c>
      <c r="I31" s="1606">
        <v>114.8</v>
      </c>
      <c r="J31" s="1606">
        <v>101.4</v>
      </c>
      <c r="K31" s="1609">
        <v>111.5</v>
      </c>
      <c r="L31" s="1050"/>
    </row>
    <row r="32" spans="1:13" ht="12.95" customHeight="1">
      <c r="A32" s="1258"/>
      <c r="B32" s="411" t="s">
        <v>510</v>
      </c>
      <c r="C32" s="1605">
        <v>160.69999999999999</v>
      </c>
      <c r="D32" s="1606">
        <v>96.4</v>
      </c>
      <c r="E32" s="1606">
        <v>147.4</v>
      </c>
      <c r="F32" s="1606">
        <v>105.3</v>
      </c>
      <c r="G32" s="1606">
        <v>99.9</v>
      </c>
      <c r="H32" s="1606">
        <v>104.3</v>
      </c>
      <c r="I32" s="1606">
        <v>115.2</v>
      </c>
      <c r="J32" s="1606">
        <v>101.3</v>
      </c>
      <c r="K32" s="1609">
        <v>113</v>
      </c>
      <c r="L32" s="1050"/>
    </row>
    <row r="33" spans="1:12" ht="12.95" customHeight="1">
      <c r="A33" s="1623"/>
      <c r="B33" s="411" t="s">
        <v>511</v>
      </c>
      <c r="C33" s="1605">
        <v>167.3</v>
      </c>
      <c r="D33" s="1606">
        <v>106.2</v>
      </c>
      <c r="E33" s="1606">
        <v>156.5</v>
      </c>
      <c r="F33" s="1606">
        <v>105</v>
      </c>
      <c r="G33" s="1606">
        <v>100.3</v>
      </c>
      <c r="H33" s="1606">
        <v>104.6</v>
      </c>
      <c r="I33" s="1606">
        <v>114.7</v>
      </c>
      <c r="J33" s="1606">
        <v>100.6</v>
      </c>
      <c r="K33" s="1609">
        <v>113.7</v>
      </c>
      <c r="L33" s="1050"/>
    </row>
    <row r="34" spans="1:12" ht="12.95" customHeight="1">
      <c r="A34" s="1623"/>
      <c r="B34" s="411" t="s">
        <v>512</v>
      </c>
      <c r="C34" s="1605">
        <v>168.6</v>
      </c>
      <c r="D34" s="1606">
        <v>107.7</v>
      </c>
      <c r="E34" s="1606">
        <v>168.6</v>
      </c>
      <c r="F34" s="1606">
        <v>104.7</v>
      </c>
      <c r="G34" s="1606">
        <v>100.1</v>
      </c>
      <c r="H34" s="1606">
        <v>104.7</v>
      </c>
      <c r="I34" s="1606">
        <v>114.4</v>
      </c>
      <c r="J34" s="1606">
        <v>100.6</v>
      </c>
      <c r="K34" s="1609">
        <v>114.4</v>
      </c>
      <c r="L34" s="1050"/>
    </row>
    <row r="35" spans="1:12" ht="12.95" customHeight="1">
      <c r="A35" s="1080"/>
      <c r="B35" s="1625"/>
      <c r="C35" s="1079"/>
      <c r="D35" s="1079"/>
      <c r="E35" s="1079"/>
      <c r="F35" s="61"/>
      <c r="G35" s="1079"/>
      <c r="H35" s="1079"/>
      <c r="I35" s="1079"/>
      <c r="J35" s="1079"/>
      <c r="K35" s="1079"/>
      <c r="L35" s="1050"/>
    </row>
    <row r="36" spans="1:12" ht="12.95" customHeight="1">
      <c r="A36" s="1201" t="s">
        <v>564</v>
      </c>
      <c r="B36" s="1177"/>
      <c r="C36" s="1177"/>
      <c r="D36" s="1177"/>
      <c r="E36" s="1177"/>
      <c r="F36" s="1177"/>
      <c r="G36" s="1177"/>
      <c r="H36" s="1177"/>
      <c r="I36" s="1177"/>
      <c r="J36" s="1177"/>
      <c r="K36" s="1177"/>
      <c r="L36" s="1050"/>
    </row>
    <row r="37" spans="1:12" ht="12.95" customHeight="1">
      <c r="A37" s="1202" t="s">
        <v>565</v>
      </c>
      <c r="B37" s="1177"/>
      <c r="C37" s="1177"/>
      <c r="D37" s="1177"/>
      <c r="E37" s="1177"/>
      <c r="F37" s="1177"/>
      <c r="G37" s="1177"/>
      <c r="H37" s="1177"/>
      <c r="I37" s="1177"/>
      <c r="J37" s="1177"/>
      <c r="K37" s="1177"/>
    </row>
    <row r="38" spans="1:12" ht="12.95" customHeight="1"/>
    <row r="39" spans="1:12" ht="12.95" customHeight="1"/>
    <row r="40" spans="1:12" ht="12.95" customHeight="1"/>
    <row r="41" spans="1:12" ht="12.95" customHeight="1"/>
    <row r="42" spans="1:12" ht="12.95" customHeight="1"/>
    <row r="43" spans="1:12" ht="12.95" customHeight="1"/>
    <row r="44"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9:B21 B23:B25 B26:B28 B29:B31 B32:B3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C36"/>
  <sheetViews>
    <sheetView showGridLines="0" zoomScaleNormal="100" workbookViewId="0">
      <selection activeCell="T1" sqref="T1"/>
    </sheetView>
  </sheetViews>
  <sheetFormatPr defaultColWidth="9" defaultRowHeight="12"/>
  <cols>
    <col min="1" max="1" width="6.625" style="251" customWidth="1"/>
    <col min="2" max="2" width="14.625" style="251" customWidth="1"/>
    <col min="3" max="8" width="11.25" style="251" customWidth="1"/>
    <col min="9" max="9" width="13.375" style="251" customWidth="1"/>
    <col min="10" max="10" width="11.75" style="251" customWidth="1"/>
    <col min="11" max="16384" width="9" style="251"/>
  </cols>
  <sheetData>
    <row r="1" spans="1:185" ht="20.100000000000001" customHeight="1">
      <c r="A1" s="1904" t="s">
        <v>109</v>
      </c>
      <c r="B1" s="1904"/>
      <c r="C1" s="1904"/>
      <c r="D1" s="1904"/>
      <c r="G1" s="269" t="s">
        <v>37</v>
      </c>
      <c r="H1" s="269"/>
      <c r="I1" s="29"/>
    </row>
    <row r="2" spans="1:185" ht="20.100000000000001" customHeight="1">
      <c r="A2" s="1914" t="s">
        <v>110</v>
      </c>
      <c r="B2" s="1914"/>
      <c r="C2" s="1914"/>
      <c r="D2" s="1914"/>
      <c r="G2" s="271" t="s">
        <v>38</v>
      </c>
      <c r="H2" s="271"/>
    </row>
    <row r="3" spans="1:185" ht="18" customHeight="1">
      <c r="A3" s="339" t="s">
        <v>945</v>
      </c>
      <c r="B3" s="339"/>
      <c r="C3" s="339"/>
      <c r="D3" s="339"/>
      <c r="E3" s="339"/>
      <c r="F3" s="339"/>
    </row>
    <row r="4" spans="1:185" s="18" customFormat="1" ht="14.1" customHeight="1">
      <c r="A4" s="339" t="s">
        <v>1881</v>
      </c>
      <c r="B4" s="341"/>
      <c r="C4" s="339"/>
      <c r="D4" s="339"/>
      <c r="E4" s="251"/>
    </row>
    <row r="5" spans="1:185" s="18" customFormat="1" ht="14.1" customHeight="1">
      <c r="A5" s="1733" t="s">
        <v>1882</v>
      </c>
      <c r="B5" s="342"/>
      <c r="C5" s="339"/>
      <c r="D5" s="339"/>
      <c r="E5" s="339"/>
    </row>
    <row r="6" spans="1:185" s="18" customFormat="1" ht="18" customHeight="1">
      <c r="A6" s="343" t="s">
        <v>1883</v>
      </c>
      <c r="B6" s="343"/>
      <c r="C6" s="344"/>
      <c r="D6" s="344"/>
    </row>
    <row r="7" spans="1:185" s="345" customFormat="1" ht="17.25" customHeight="1">
      <c r="A7" s="1933" t="s">
        <v>946</v>
      </c>
      <c r="B7" s="1934"/>
      <c r="C7" s="1928" t="s">
        <v>947</v>
      </c>
      <c r="D7" s="1926" t="s">
        <v>948</v>
      </c>
      <c r="E7" s="1928"/>
      <c r="F7" s="1928"/>
      <c r="G7" s="1928"/>
      <c r="H7" s="1928"/>
      <c r="I7" s="1928"/>
      <c r="J7" s="192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row>
    <row r="8" spans="1:185" s="18" customFormat="1" ht="17.25" customHeight="1">
      <c r="A8" s="1935"/>
      <c r="B8" s="1936"/>
      <c r="C8" s="1937"/>
      <c r="D8" s="1939" t="s">
        <v>949</v>
      </c>
      <c r="E8" s="1929" t="s">
        <v>950</v>
      </c>
      <c r="F8" s="1930"/>
      <c r="G8" s="1930"/>
      <c r="H8" s="1930"/>
      <c r="I8" s="1930"/>
      <c r="J8" s="1930"/>
    </row>
    <row r="9" spans="1:185" s="18" customFormat="1" ht="17.25" customHeight="1">
      <c r="A9" s="1935"/>
      <c r="B9" s="1936"/>
      <c r="C9" s="1937"/>
      <c r="D9" s="1940"/>
      <c r="E9" s="1926" t="s">
        <v>951</v>
      </c>
      <c r="F9" s="1929" t="s">
        <v>950</v>
      </c>
      <c r="G9" s="1930"/>
      <c r="H9" s="1930"/>
      <c r="I9" s="1930"/>
      <c r="J9" s="1930"/>
    </row>
    <row r="10" spans="1:185" s="18" customFormat="1" ht="104.25" customHeight="1" thickBot="1">
      <c r="A10" s="1931" t="s">
        <v>952</v>
      </c>
      <c r="B10" s="1932"/>
      <c r="C10" s="1938"/>
      <c r="D10" s="1941"/>
      <c r="E10" s="1927"/>
      <c r="F10" s="346" t="s">
        <v>953</v>
      </c>
      <c r="G10" s="347" t="s">
        <v>954</v>
      </c>
      <c r="H10" s="347" t="s">
        <v>955</v>
      </c>
      <c r="I10" s="347" t="s">
        <v>956</v>
      </c>
      <c r="J10" s="348" t="s">
        <v>957</v>
      </c>
    </row>
    <row r="11" spans="1:185" s="352" customFormat="1" ht="9.75" customHeight="1" thickTop="1">
      <c r="A11" s="349"/>
      <c r="B11" s="350"/>
      <c r="C11" s="255"/>
      <c r="D11" s="183"/>
      <c r="E11" s="351"/>
      <c r="F11" s="333"/>
      <c r="G11" s="333"/>
      <c r="H11" s="333"/>
      <c r="I11" s="333"/>
      <c r="J11" s="333"/>
    </row>
    <row r="12" spans="1:185" ht="12.95" customHeight="1">
      <c r="A12" s="353">
        <v>2021</v>
      </c>
      <c r="B12" s="187" t="s">
        <v>510</v>
      </c>
      <c r="C12" s="255">
        <v>517526</v>
      </c>
      <c r="D12" s="183">
        <v>234012</v>
      </c>
      <c r="E12" s="183">
        <v>195964</v>
      </c>
      <c r="F12" s="183">
        <v>12787</v>
      </c>
      <c r="G12" s="183">
        <v>7084</v>
      </c>
      <c r="H12" s="183">
        <v>1775</v>
      </c>
      <c r="I12" s="183">
        <v>3189</v>
      </c>
      <c r="J12" s="214">
        <v>3764</v>
      </c>
    </row>
    <row r="13" spans="1:185" ht="12.95" customHeight="1">
      <c r="A13" s="349"/>
      <c r="B13" s="187" t="s">
        <v>511</v>
      </c>
      <c r="C13" s="255">
        <v>518717</v>
      </c>
      <c r="D13" s="183">
        <v>233923</v>
      </c>
      <c r="E13" s="183">
        <v>195818</v>
      </c>
      <c r="F13" s="183">
        <v>12803</v>
      </c>
      <c r="G13" s="183">
        <v>7057</v>
      </c>
      <c r="H13" s="183">
        <v>1725</v>
      </c>
      <c r="I13" s="183">
        <v>3195</v>
      </c>
      <c r="J13" s="214">
        <v>3749</v>
      </c>
    </row>
    <row r="14" spans="1:185" ht="12.95" customHeight="1">
      <c r="A14" s="349"/>
      <c r="B14" s="187" t="s">
        <v>512</v>
      </c>
      <c r="C14" s="255">
        <v>517526</v>
      </c>
      <c r="D14" s="183">
        <v>234213</v>
      </c>
      <c r="E14" s="183">
        <v>196132</v>
      </c>
      <c r="F14" s="183">
        <v>13299</v>
      </c>
      <c r="G14" s="183">
        <v>7012</v>
      </c>
      <c r="H14" s="183">
        <v>1841</v>
      </c>
      <c r="I14" s="183">
        <v>3240</v>
      </c>
      <c r="J14" s="214">
        <v>3751</v>
      </c>
    </row>
    <row r="15" spans="1:185" ht="12.95" customHeight="1">
      <c r="A15" s="116"/>
      <c r="B15" s="187"/>
      <c r="C15" s="312"/>
      <c r="D15" s="354"/>
      <c r="E15" s="354"/>
      <c r="F15" s="354"/>
      <c r="G15" s="354"/>
      <c r="H15" s="354"/>
      <c r="I15" s="354"/>
      <c r="J15" s="214"/>
    </row>
    <row r="16" spans="1:185" ht="12.95" customHeight="1">
      <c r="A16" s="353">
        <v>2022</v>
      </c>
      <c r="B16" s="187" t="s">
        <v>513</v>
      </c>
      <c r="C16" s="255">
        <v>523920</v>
      </c>
      <c r="D16" s="183">
        <v>235599</v>
      </c>
      <c r="E16" s="183">
        <v>197619</v>
      </c>
      <c r="F16" s="183">
        <v>13120</v>
      </c>
      <c r="G16" s="183">
        <v>6878</v>
      </c>
      <c r="H16" s="183">
        <v>1739</v>
      </c>
      <c r="I16" s="183">
        <v>3396</v>
      </c>
      <c r="J16" s="214">
        <v>3811</v>
      </c>
      <c r="K16" s="221"/>
    </row>
    <row r="17" spans="1:40" ht="12.95" customHeight="1">
      <c r="A17" s="349"/>
      <c r="B17" s="187" t="s">
        <v>514</v>
      </c>
      <c r="C17" s="255">
        <v>525351</v>
      </c>
      <c r="D17" s="183">
        <v>236054</v>
      </c>
      <c r="E17" s="183">
        <v>198117</v>
      </c>
      <c r="F17" s="183">
        <v>13157</v>
      </c>
      <c r="G17" s="183">
        <v>6792</v>
      </c>
      <c r="H17" s="183">
        <v>1686</v>
      </c>
      <c r="I17" s="183">
        <v>3429</v>
      </c>
      <c r="J17" s="214">
        <v>3736</v>
      </c>
      <c r="K17" s="221"/>
    </row>
    <row r="18" spans="1:40" ht="12.95" customHeight="1">
      <c r="A18" s="349"/>
      <c r="B18" s="187" t="s">
        <v>515</v>
      </c>
      <c r="C18" s="255">
        <v>526695</v>
      </c>
      <c r="D18" s="183">
        <v>236628</v>
      </c>
      <c r="E18" s="183">
        <v>198616</v>
      </c>
      <c r="F18" s="183">
        <v>13198</v>
      </c>
      <c r="G18" s="183">
        <v>6796</v>
      </c>
      <c r="H18" s="183">
        <v>1675</v>
      </c>
      <c r="I18" s="183">
        <v>3460</v>
      </c>
      <c r="J18" s="214">
        <v>3753</v>
      </c>
      <c r="K18" s="221"/>
    </row>
    <row r="19" spans="1:40" ht="12.95" customHeight="1">
      <c r="A19" s="353"/>
      <c r="B19" s="187" t="s">
        <v>516</v>
      </c>
      <c r="C19" s="255">
        <v>527077</v>
      </c>
      <c r="D19" s="183">
        <v>236713</v>
      </c>
      <c r="E19" s="183">
        <v>198569</v>
      </c>
      <c r="F19" s="183">
        <v>13197</v>
      </c>
      <c r="G19" s="183">
        <v>6790</v>
      </c>
      <c r="H19" s="183">
        <v>1652</v>
      </c>
      <c r="I19" s="183">
        <v>3440</v>
      </c>
      <c r="J19" s="214">
        <v>3744</v>
      </c>
      <c r="K19" s="221"/>
    </row>
    <row r="20" spans="1:40" ht="12.95" customHeight="1">
      <c r="A20" s="349"/>
      <c r="B20" s="187" t="s">
        <v>517</v>
      </c>
      <c r="C20" s="255">
        <v>526997</v>
      </c>
      <c r="D20" s="183">
        <v>236766</v>
      </c>
      <c r="E20" s="183">
        <v>198591</v>
      </c>
      <c r="F20" s="183">
        <v>13218</v>
      </c>
      <c r="G20" s="183">
        <v>6724</v>
      </c>
      <c r="H20" s="183">
        <v>1658</v>
      </c>
      <c r="I20" s="183">
        <v>3435</v>
      </c>
      <c r="J20" s="214">
        <v>3743</v>
      </c>
      <c r="K20" s="221"/>
    </row>
    <row r="21" spans="1:40" ht="12.95" customHeight="1">
      <c r="A21" s="349"/>
      <c r="B21" s="187" t="s">
        <v>518</v>
      </c>
      <c r="C21" s="255">
        <v>527270</v>
      </c>
      <c r="D21" s="183">
        <v>236779</v>
      </c>
      <c r="E21" s="183">
        <v>198570</v>
      </c>
      <c r="F21" s="183">
        <v>13195</v>
      </c>
      <c r="G21" s="183">
        <v>6683</v>
      </c>
      <c r="H21" s="183">
        <v>1655</v>
      </c>
      <c r="I21" s="183">
        <v>3432</v>
      </c>
      <c r="J21" s="355">
        <v>3766</v>
      </c>
      <c r="K21" s="221"/>
    </row>
    <row r="22" spans="1:40" ht="12.95" customHeight="1">
      <c r="A22" s="353"/>
      <c r="B22" s="187" t="s">
        <v>519</v>
      </c>
      <c r="C22" s="356">
        <v>527951</v>
      </c>
      <c r="D22" s="356">
        <v>236373</v>
      </c>
      <c r="E22" s="356">
        <v>198193</v>
      </c>
      <c r="F22" s="356">
        <v>13143</v>
      </c>
      <c r="G22" s="356">
        <v>6618</v>
      </c>
      <c r="H22" s="356">
        <v>1646</v>
      </c>
      <c r="I22" s="356">
        <v>3419</v>
      </c>
      <c r="J22" s="179">
        <v>3744</v>
      </c>
      <c r="K22" s="18"/>
    </row>
    <row r="23" spans="1:40" ht="12.95" customHeight="1">
      <c r="A23" s="349"/>
      <c r="B23" s="187" t="s">
        <v>520</v>
      </c>
      <c r="C23" s="255">
        <v>527831</v>
      </c>
      <c r="D23" s="183">
        <v>236305</v>
      </c>
      <c r="E23" s="183">
        <v>198101</v>
      </c>
      <c r="F23" s="183">
        <v>13164</v>
      </c>
      <c r="G23" s="183">
        <v>6581</v>
      </c>
      <c r="H23" s="183">
        <v>1630</v>
      </c>
      <c r="I23" s="183">
        <v>3404</v>
      </c>
      <c r="J23" s="355">
        <v>3747</v>
      </c>
      <c r="K23" s="18"/>
    </row>
    <row r="24" spans="1:40" ht="12.95" customHeight="1">
      <c r="A24" s="349"/>
      <c r="B24" s="187" t="s">
        <v>521</v>
      </c>
      <c r="C24" s="356">
        <v>528692</v>
      </c>
      <c r="D24" s="356">
        <v>236408</v>
      </c>
      <c r="E24" s="356">
        <v>198121</v>
      </c>
      <c r="F24" s="356">
        <v>13150</v>
      </c>
      <c r="G24" s="356">
        <v>6550</v>
      </c>
      <c r="H24" s="356">
        <v>1652</v>
      </c>
      <c r="I24" s="356">
        <v>3405</v>
      </c>
      <c r="J24" s="179">
        <v>3726</v>
      </c>
      <c r="K24" s="357"/>
      <c r="L24" s="357"/>
      <c r="M24" s="357"/>
      <c r="N24" s="357"/>
      <c r="O24" s="357"/>
      <c r="P24" s="357"/>
      <c r="Q24" s="357"/>
      <c r="R24" s="357"/>
      <c r="S24" s="357"/>
      <c r="T24" s="357"/>
      <c r="U24" s="357"/>
      <c r="V24" s="357"/>
      <c r="W24" s="357"/>
      <c r="X24" s="357"/>
      <c r="Y24" s="357"/>
      <c r="Z24" s="357"/>
      <c r="AA24" s="357"/>
      <c r="AB24" s="357"/>
      <c r="AC24" s="357"/>
      <c r="AD24" s="357"/>
      <c r="AE24" s="357"/>
      <c r="AF24" s="357"/>
      <c r="AG24" s="357"/>
      <c r="AH24" s="357"/>
      <c r="AI24" s="357"/>
      <c r="AJ24" s="357"/>
      <c r="AK24" s="357"/>
      <c r="AL24" s="357"/>
      <c r="AM24" s="357"/>
      <c r="AN24" s="357"/>
    </row>
    <row r="25" spans="1:40" ht="12.95" customHeight="1">
      <c r="A25" s="353"/>
      <c r="B25" s="187" t="s">
        <v>510</v>
      </c>
      <c r="C25" s="255">
        <v>529027</v>
      </c>
      <c r="D25" s="183">
        <v>236531</v>
      </c>
      <c r="E25" s="183">
        <v>198223</v>
      </c>
      <c r="F25" s="183">
        <v>13190</v>
      </c>
      <c r="G25" s="183">
        <v>6532</v>
      </c>
      <c r="H25" s="183">
        <v>1644</v>
      </c>
      <c r="I25" s="183">
        <v>3389</v>
      </c>
      <c r="J25" s="214">
        <v>3723</v>
      </c>
    </row>
    <row r="26" spans="1:40" ht="12.95" customHeight="1">
      <c r="A26" s="349"/>
      <c r="B26" s="187" t="s">
        <v>511</v>
      </c>
      <c r="C26" s="255">
        <v>529526</v>
      </c>
      <c r="D26" s="183">
        <v>236196</v>
      </c>
      <c r="E26" s="183">
        <v>197884</v>
      </c>
      <c r="F26" s="183">
        <v>13194</v>
      </c>
      <c r="G26" s="183">
        <v>6530</v>
      </c>
      <c r="H26" s="183">
        <v>1625</v>
      </c>
      <c r="I26" s="183">
        <v>3347</v>
      </c>
      <c r="J26" s="214">
        <v>3723</v>
      </c>
    </row>
    <row r="27" spans="1:40" ht="12.95" customHeight="1">
      <c r="A27" s="349"/>
      <c r="B27" s="187" t="s">
        <v>512</v>
      </c>
      <c r="C27" s="255">
        <v>528853</v>
      </c>
      <c r="D27" s="183">
        <v>235970</v>
      </c>
      <c r="E27" s="183">
        <v>197693</v>
      </c>
      <c r="F27" s="183">
        <v>13170</v>
      </c>
      <c r="G27" s="183">
        <v>6568</v>
      </c>
      <c r="H27" s="183">
        <v>1608</v>
      </c>
      <c r="I27" s="183">
        <v>3313</v>
      </c>
      <c r="J27" s="214">
        <v>3732</v>
      </c>
    </row>
    <row r="28" spans="1:40" ht="12.95" customHeight="1">
      <c r="A28" s="349"/>
      <c r="B28" s="358" t="s">
        <v>44</v>
      </c>
      <c r="C28" s="359">
        <v>102.18868230774878</v>
      </c>
      <c r="D28" s="359">
        <v>100.75017185211752</v>
      </c>
      <c r="E28" s="359">
        <v>100.79589256215202</v>
      </c>
      <c r="F28" s="359">
        <v>99.030002255808697</v>
      </c>
      <c r="G28" s="359">
        <v>93.66799771819737</v>
      </c>
      <c r="H28" s="359">
        <v>87.343834872351977</v>
      </c>
      <c r="I28" s="359">
        <v>102.25308641975307</v>
      </c>
      <c r="J28" s="17">
        <v>99.49346840842442</v>
      </c>
      <c r="K28" s="357"/>
      <c r="L28" s="357"/>
      <c r="M28" s="357"/>
      <c r="N28" s="357"/>
      <c r="O28" s="357"/>
      <c r="P28" s="357"/>
      <c r="Q28" s="357"/>
      <c r="R28" s="357"/>
      <c r="S28" s="357"/>
      <c r="T28" s="357"/>
      <c r="U28" s="357"/>
      <c r="V28" s="357"/>
      <c r="W28" s="357"/>
      <c r="X28" s="357"/>
      <c r="Y28" s="357"/>
      <c r="Z28" s="357"/>
      <c r="AA28" s="357"/>
      <c r="AB28" s="357"/>
      <c r="AC28" s="357"/>
      <c r="AD28" s="357"/>
      <c r="AE28" s="357"/>
      <c r="AF28" s="357"/>
      <c r="AG28" s="357"/>
      <c r="AH28" s="357"/>
      <c r="AI28" s="357"/>
      <c r="AJ28" s="357"/>
      <c r="AK28" s="357"/>
      <c r="AL28" s="357"/>
      <c r="AM28" s="357"/>
      <c r="AN28" s="357"/>
    </row>
    <row r="29" spans="1:40" ht="12.95" customHeight="1">
      <c r="A29" s="349"/>
      <c r="B29" s="360" t="s">
        <v>45</v>
      </c>
      <c r="C29" s="359">
        <v>99.872905202010855</v>
      </c>
      <c r="D29" s="359">
        <v>99.90431675388237</v>
      </c>
      <c r="E29" s="359">
        <v>99.903478805764991</v>
      </c>
      <c r="F29" s="359">
        <v>99.818099135970897</v>
      </c>
      <c r="G29" s="359">
        <v>100.58192955589587</v>
      </c>
      <c r="H29" s="359">
        <v>98.953846153846158</v>
      </c>
      <c r="I29" s="359">
        <v>98.984164923812372</v>
      </c>
      <c r="J29" s="17">
        <v>100.24174053182917</v>
      </c>
      <c r="K29" s="361"/>
      <c r="L29" s="361"/>
      <c r="M29" s="361"/>
      <c r="N29" s="361"/>
      <c r="O29" s="361"/>
      <c r="P29" s="361"/>
      <c r="Q29" s="361"/>
      <c r="R29" s="361"/>
      <c r="S29" s="361"/>
      <c r="T29" s="361"/>
      <c r="U29" s="361"/>
      <c r="V29" s="361"/>
      <c r="W29" s="361"/>
      <c r="X29" s="361"/>
      <c r="Y29" s="361"/>
      <c r="Z29" s="361"/>
      <c r="AA29" s="361"/>
      <c r="AB29" s="361"/>
      <c r="AC29" s="361"/>
      <c r="AD29" s="361"/>
      <c r="AE29" s="361"/>
      <c r="AF29" s="361"/>
      <c r="AG29" s="361"/>
      <c r="AH29" s="361"/>
      <c r="AI29" s="361"/>
      <c r="AJ29" s="361"/>
      <c r="AK29" s="361"/>
      <c r="AL29" s="361"/>
      <c r="AM29" s="361"/>
      <c r="AN29" s="361"/>
    </row>
    <row r="30" spans="1:40" ht="12.95" customHeight="1">
      <c r="A30" s="18"/>
      <c r="B30" s="19"/>
      <c r="C30" s="221"/>
      <c r="D30" s="221"/>
      <c r="E30" s="221"/>
      <c r="F30" s="221"/>
      <c r="G30" s="221"/>
      <c r="H30" s="221"/>
      <c r="I30" s="221"/>
      <c r="J30" s="221"/>
      <c r="K30" s="221"/>
      <c r="L30" s="221"/>
      <c r="M30" s="221"/>
      <c r="N30" s="221"/>
      <c r="O30" s="221"/>
      <c r="P30" s="221"/>
      <c r="Q30" s="221"/>
      <c r="R30" s="221"/>
      <c r="S30" s="221"/>
      <c r="T30" s="221"/>
      <c r="U30" s="221"/>
      <c r="V30" s="221"/>
      <c r="W30" s="221"/>
      <c r="X30" s="362"/>
      <c r="Y30" s="362"/>
      <c r="Z30" s="221"/>
      <c r="AA30" s="221"/>
      <c r="AB30" s="221"/>
      <c r="AC30" s="221"/>
      <c r="AD30" s="221"/>
      <c r="AE30" s="221"/>
      <c r="AF30" s="221"/>
      <c r="AG30" s="221"/>
      <c r="AH30" s="221"/>
      <c r="AI30" s="221"/>
      <c r="AJ30" s="221"/>
      <c r="AK30" s="221"/>
      <c r="AL30" s="221"/>
      <c r="AM30" s="221"/>
      <c r="AN30" s="221"/>
    </row>
    <row r="31" spans="1:40" ht="12.95" customHeight="1">
      <c r="A31" s="363" t="s">
        <v>359</v>
      </c>
      <c r="B31" s="364"/>
      <c r="C31" s="221"/>
      <c r="D31" s="221"/>
      <c r="E31" s="221"/>
      <c r="F31" s="221"/>
      <c r="G31" s="221"/>
      <c r="H31" s="221"/>
      <c r="I31" s="221"/>
      <c r="J31" s="221"/>
      <c r="K31" s="73"/>
      <c r="L31" s="73"/>
      <c r="M31" s="73"/>
      <c r="N31" s="73"/>
      <c r="O31" s="73"/>
      <c r="P31" s="73"/>
      <c r="Q31" s="73"/>
      <c r="R31" s="73"/>
      <c r="S31" s="73"/>
      <c r="T31" s="18"/>
      <c r="U31" s="18"/>
      <c r="V31" s="18"/>
      <c r="W31" s="18"/>
      <c r="X31" s="18"/>
      <c r="Y31" s="18"/>
      <c r="Z31" s="18"/>
      <c r="AA31" s="18"/>
      <c r="AB31" s="18"/>
      <c r="AC31" s="18"/>
      <c r="AD31" s="18"/>
      <c r="AE31" s="18"/>
      <c r="AF31" s="18"/>
      <c r="AG31" s="18"/>
      <c r="AH31" s="18"/>
      <c r="AI31" s="18"/>
      <c r="AJ31" s="18"/>
      <c r="AK31" s="18"/>
      <c r="AL31" s="18"/>
      <c r="AM31" s="18"/>
      <c r="AN31" s="18"/>
    </row>
    <row r="32" spans="1:40" ht="12.95" customHeight="1">
      <c r="A32" s="365" t="s">
        <v>34</v>
      </c>
      <c r="B32" s="364"/>
      <c r="C32" s="366"/>
      <c r="D32" s="366"/>
      <c r="E32" s="366"/>
      <c r="F32" s="366"/>
      <c r="G32" s="366"/>
      <c r="H32" s="366"/>
      <c r="I32" s="366"/>
      <c r="J32" s="366"/>
      <c r="K32" s="366"/>
      <c r="L32" s="366"/>
      <c r="M32" s="366"/>
      <c r="N32" s="366"/>
      <c r="O32" s="366"/>
      <c r="P32" s="366"/>
      <c r="Q32" s="366"/>
      <c r="R32" s="366"/>
      <c r="S32" s="366"/>
      <c r="T32" s="366"/>
      <c r="U32" s="366"/>
      <c r="V32" s="366"/>
      <c r="W32" s="366"/>
      <c r="X32" s="366"/>
      <c r="Y32" s="366"/>
      <c r="Z32" s="362"/>
      <c r="AA32" s="362"/>
      <c r="AB32" s="362"/>
      <c r="AC32" s="362"/>
      <c r="AD32" s="362"/>
      <c r="AE32" s="362"/>
      <c r="AF32" s="362"/>
      <c r="AG32" s="362"/>
      <c r="AH32" s="362"/>
      <c r="AI32" s="362"/>
      <c r="AJ32" s="362"/>
      <c r="AK32" s="362"/>
      <c r="AL32" s="362"/>
      <c r="AM32" s="362"/>
      <c r="AN32" s="362"/>
    </row>
    <row r="33" spans="2:51" ht="12.95" customHeight="1">
      <c r="B33" s="18"/>
      <c r="C33" s="179"/>
      <c r="D33" s="179"/>
      <c r="E33" s="179"/>
      <c r="F33" s="179"/>
      <c r="G33" s="179"/>
      <c r="H33" s="179"/>
      <c r="I33" s="179"/>
      <c r="J33" s="179"/>
      <c r="K33" s="179"/>
      <c r="L33" s="179"/>
      <c r="M33" s="179"/>
      <c r="N33" s="179"/>
      <c r="O33" s="179"/>
      <c r="P33" s="179"/>
      <c r="Q33" s="179"/>
      <c r="R33" s="179"/>
      <c r="S33" s="179"/>
      <c r="T33" s="179"/>
      <c r="U33" s="179"/>
      <c r="V33" s="179"/>
      <c r="W33" s="179"/>
      <c r="X33" s="367"/>
      <c r="Y33" s="367"/>
      <c r="Z33" s="179"/>
      <c r="AA33" s="179"/>
      <c r="AB33" s="179"/>
      <c r="AC33" s="179"/>
      <c r="AD33" s="179"/>
      <c r="AE33" s="179"/>
      <c r="AF33" s="179"/>
      <c r="AG33" s="179"/>
      <c r="AH33" s="179"/>
      <c r="AI33" s="179"/>
      <c r="AJ33" s="179"/>
      <c r="AK33" s="179"/>
      <c r="AL33" s="179"/>
      <c r="AM33" s="179"/>
      <c r="AN33" s="179"/>
      <c r="AO33" s="18"/>
      <c r="AP33" s="18"/>
      <c r="AQ33" s="18"/>
      <c r="AR33" s="18"/>
      <c r="AS33" s="18"/>
      <c r="AT33" s="18"/>
      <c r="AU33" s="18"/>
      <c r="AV33" s="18"/>
      <c r="AW33" s="18"/>
      <c r="AX33" s="18"/>
      <c r="AY33" s="18"/>
    </row>
    <row r="34" spans="2:51" ht="12.95" customHeight="1">
      <c r="B34" s="18"/>
      <c r="C34" s="179"/>
      <c r="D34" s="179"/>
      <c r="E34" s="179"/>
      <c r="F34" s="179"/>
      <c r="G34" s="179"/>
      <c r="H34" s="179"/>
      <c r="I34" s="179"/>
      <c r="J34" s="179"/>
      <c r="K34" s="179"/>
      <c r="L34" s="179"/>
      <c r="M34" s="179"/>
      <c r="N34" s="179"/>
      <c r="O34" s="179"/>
      <c r="P34" s="179"/>
      <c r="Q34" s="179"/>
      <c r="R34" s="179"/>
      <c r="S34" s="179"/>
      <c r="T34" s="179"/>
      <c r="U34" s="179"/>
      <c r="V34" s="179"/>
      <c r="W34" s="179"/>
      <c r="X34" s="367"/>
      <c r="Y34" s="367"/>
      <c r="Z34" s="179"/>
      <c r="AA34" s="179"/>
      <c r="AB34" s="179"/>
      <c r="AC34" s="179"/>
      <c r="AD34" s="179"/>
      <c r="AE34" s="179"/>
      <c r="AF34" s="179"/>
      <c r="AG34" s="179"/>
      <c r="AH34" s="179"/>
      <c r="AI34" s="179"/>
      <c r="AJ34" s="179"/>
      <c r="AK34" s="179"/>
      <c r="AL34" s="179"/>
      <c r="AM34" s="179"/>
      <c r="AN34" s="179"/>
      <c r="AO34" s="18"/>
      <c r="AP34" s="18"/>
      <c r="AQ34" s="18"/>
      <c r="AR34" s="18"/>
      <c r="AS34" s="18"/>
      <c r="AT34" s="18"/>
      <c r="AU34" s="18"/>
      <c r="AV34" s="18"/>
      <c r="AW34" s="18"/>
      <c r="AX34" s="18"/>
      <c r="AY34" s="18"/>
    </row>
    <row r="35" spans="2:51">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row>
    <row r="36" spans="2:51">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14 B16:B18 B19:B21 B22:B24 B25:B27" numberStoredAsText="1"/>
  </ignoredError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zoomScaleNormal="100" workbookViewId="0">
      <pane xSplit="4" ySplit="5" topLeftCell="E6" activePane="bottomRight" state="frozen"/>
      <selection pane="topRight"/>
      <selection pane="bottomLeft"/>
      <selection pane="bottomRight" activeCell="S1" sqref="S1"/>
    </sheetView>
  </sheetViews>
  <sheetFormatPr defaultColWidth="9" defaultRowHeight="12"/>
  <cols>
    <col min="1" max="1" width="6.625" style="61" customWidth="1"/>
    <col min="2" max="2" width="14" style="61" customWidth="1"/>
    <col min="3" max="8" width="12.75" style="61" customWidth="1"/>
    <col min="9" max="9" width="9" style="61"/>
    <col min="10" max="10" width="14.5" style="61" bestFit="1" customWidth="1"/>
    <col min="11" max="16384" width="9" style="61"/>
  </cols>
  <sheetData>
    <row r="1" spans="1:11" s="1057" customFormat="1" ht="18" customHeight="1">
      <c r="A1" s="1105" t="s">
        <v>1657</v>
      </c>
      <c r="B1" s="1105"/>
      <c r="C1" s="1105"/>
      <c r="D1" s="1105"/>
      <c r="E1" s="1500"/>
      <c r="G1" s="2272" t="s">
        <v>37</v>
      </c>
      <c r="H1" s="2272"/>
      <c r="I1" s="1387"/>
    </row>
    <row r="2" spans="1:11" ht="18" customHeight="1">
      <c r="A2" s="1775" t="s">
        <v>1964</v>
      </c>
      <c r="B2" s="1502"/>
      <c r="C2" s="1502"/>
      <c r="D2" s="1502"/>
      <c r="E2" s="1388"/>
      <c r="G2" s="2273" t="s">
        <v>38</v>
      </c>
      <c r="H2" s="2273"/>
      <c r="I2" s="1302"/>
    </row>
    <row r="3" spans="1:11" ht="27" customHeight="1">
      <c r="A3" s="2325" t="s">
        <v>1658</v>
      </c>
      <c r="B3" s="2326"/>
      <c r="C3" s="2325" t="s">
        <v>1659</v>
      </c>
      <c r="D3" s="2325"/>
      <c r="E3" s="2325"/>
      <c r="F3" s="2385"/>
      <c r="G3" s="2385" t="s">
        <v>1660</v>
      </c>
      <c r="H3" s="2387" t="s">
        <v>1661</v>
      </c>
    </row>
    <row r="4" spans="1:11" ht="45.75" customHeight="1">
      <c r="A4" s="2331"/>
      <c r="B4" s="2373"/>
      <c r="C4" s="2325" t="s">
        <v>1662</v>
      </c>
      <c r="D4" s="2321"/>
      <c r="E4" s="2319" t="s">
        <v>1663</v>
      </c>
      <c r="F4" s="2321"/>
      <c r="G4" s="2380"/>
      <c r="H4" s="2424"/>
    </row>
    <row r="5" spans="1:11" ht="32.25" customHeight="1" thickBot="1">
      <c r="A5" s="2436"/>
      <c r="B5" s="2388"/>
      <c r="C5" s="1600" t="s">
        <v>39</v>
      </c>
      <c r="D5" s="1601" t="s">
        <v>40</v>
      </c>
      <c r="E5" s="1601" t="s">
        <v>39</v>
      </c>
      <c r="F5" s="1601" t="s">
        <v>40</v>
      </c>
      <c r="G5" s="1602" t="s">
        <v>39</v>
      </c>
      <c r="H5" s="2437"/>
    </row>
    <row r="6" spans="1:11" ht="8.1" customHeight="1" thickTop="1">
      <c r="A6" s="1278"/>
      <c r="B6" s="1604"/>
      <c r="C6" s="1605"/>
      <c r="D6" s="1606"/>
      <c r="E6" s="1606"/>
      <c r="F6" s="1606"/>
      <c r="G6" s="1606"/>
      <c r="H6" s="1609"/>
      <c r="I6" s="1302"/>
      <c r="J6" s="1302"/>
      <c r="K6" s="1302"/>
    </row>
    <row r="7" spans="1:11" ht="12.95" customHeight="1">
      <c r="A7" s="1445">
        <v>2020</v>
      </c>
      <c r="B7" s="1604" t="s">
        <v>523</v>
      </c>
      <c r="C7" s="1605">
        <v>98.1</v>
      </c>
      <c r="D7" s="1606" t="s">
        <v>23</v>
      </c>
      <c r="E7" s="1606">
        <v>98.7</v>
      </c>
      <c r="F7" s="1606" t="s">
        <v>23</v>
      </c>
      <c r="G7" s="1606">
        <v>95</v>
      </c>
      <c r="H7" s="1611" t="s">
        <v>721</v>
      </c>
      <c r="I7" s="1582"/>
      <c r="J7" s="1302"/>
      <c r="K7" s="1302"/>
    </row>
    <row r="8" spans="1:11" ht="12.95" customHeight="1">
      <c r="A8" s="1445">
        <v>2021</v>
      </c>
      <c r="B8" s="1604" t="s">
        <v>523</v>
      </c>
      <c r="C8" s="1606">
        <v>114.4</v>
      </c>
      <c r="D8" s="1606" t="s">
        <v>23</v>
      </c>
      <c r="E8" s="1606">
        <v>105.8</v>
      </c>
      <c r="F8" s="1606" t="s">
        <v>23</v>
      </c>
      <c r="G8" s="1606" t="s">
        <v>23</v>
      </c>
      <c r="H8" s="1626">
        <v>-26327.8</v>
      </c>
      <c r="I8" s="1582"/>
      <c r="J8" s="1302"/>
      <c r="K8" s="1302"/>
    </row>
    <row r="9" spans="1:11" ht="12.95" customHeight="1">
      <c r="A9" s="1278"/>
      <c r="B9" s="1604"/>
      <c r="C9" s="1605"/>
      <c r="D9" s="1606"/>
      <c r="E9" s="1606"/>
      <c r="F9" s="1606"/>
      <c r="G9" s="1606"/>
      <c r="H9" s="1609"/>
      <c r="I9" s="1050"/>
    </row>
    <row r="10" spans="1:11" s="1586" customFormat="1" ht="12.95" customHeight="1">
      <c r="A10" s="1258">
        <v>2021</v>
      </c>
      <c r="B10" s="1604" t="s">
        <v>536</v>
      </c>
      <c r="C10" s="1605">
        <v>110.5</v>
      </c>
      <c r="D10" s="1606">
        <v>99.2</v>
      </c>
      <c r="E10" s="1606" t="s">
        <v>23</v>
      </c>
      <c r="F10" s="1606" t="s">
        <v>23</v>
      </c>
      <c r="G10" s="1606">
        <v>108.5</v>
      </c>
      <c r="H10" s="1609">
        <v>47588.5</v>
      </c>
      <c r="I10" s="1585"/>
    </row>
    <row r="11" spans="1:11" ht="12.95" customHeight="1">
      <c r="A11" s="1287"/>
      <c r="B11" s="1604" t="s">
        <v>534</v>
      </c>
      <c r="C11" s="1605">
        <v>113.1</v>
      </c>
      <c r="D11" s="1606">
        <v>110.5</v>
      </c>
      <c r="E11" s="1606" t="s">
        <v>23</v>
      </c>
      <c r="F11" s="1606" t="s">
        <v>23</v>
      </c>
      <c r="G11" s="1606">
        <v>107.3</v>
      </c>
      <c r="H11" s="1611">
        <v>-26327.8</v>
      </c>
      <c r="I11" s="1050"/>
    </row>
    <row r="12" spans="1:11" ht="12.95" customHeight="1">
      <c r="A12" s="1287"/>
      <c r="B12" s="1627"/>
      <c r="C12" s="1613"/>
      <c r="D12" s="1614"/>
      <c r="E12" s="1614"/>
      <c r="F12" s="1614"/>
      <c r="G12" s="1614"/>
      <c r="H12" s="1628"/>
      <c r="I12" s="1050"/>
    </row>
    <row r="13" spans="1:11" ht="12.95" customHeight="1">
      <c r="A13" s="1258">
        <v>2022</v>
      </c>
      <c r="B13" s="1604" t="s">
        <v>527</v>
      </c>
      <c r="C13" s="1605">
        <v>116</v>
      </c>
      <c r="D13" s="1606">
        <v>102.2</v>
      </c>
      <c r="E13" s="1606" t="s">
        <v>23</v>
      </c>
      <c r="F13" s="1606" t="s">
        <v>23</v>
      </c>
      <c r="G13" s="1606">
        <v>101.3</v>
      </c>
      <c r="H13" s="1594">
        <v>-267.5</v>
      </c>
      <c r="I13" s="1050"/>
    </row>
    <row r="14" spans="1:11" s="1586" customFormat="1" ht="12.95" customHeight="1">
      <c r="A14" s="1445"/>
      <c r="B14" s="1604" t="s">
        <v>535</v>
      </c>
      <c r="C14" s="1605">
        <v>111.3</v>
      </c>
      <c r="D14" s="1606">
        <v>99.4</v>
      </c>
      <c r="E14" s="1606" t="s">
        <v>23</v>
      </c>
      <c r="F14" s="1606" t="s">
        <v>23</v>
      </c>
      <c r="G14" s="1606">
        <v>104.6</v>
      </c>
      <c r="H14" s="1609">
        <v>27733.7</v>
      </c>
      <c r="I14" s="1585"/>
    </row>
    <row r="15" spans="1:11" s="1586" customFormat="1" ht="12.95" customHeight="1">
      <c r="A15" s="1287"/>
      <c r="B15" s="1604" t="s">
        <v>536</v>
      </c>
      <c r="C15" s="1605">
        <v>109.7</v>
      </c>
      <c r="D15" s="1606">
        <v>97.7</v>
      </c>
      <c r="E15" s="1606" t="s">
        <v>23</v>
      </c>
      <c r="F15" s="1606" t="s">
        <v>23</v>
      </c>
      <c r="G15" s="1606">
        <v>105</v>
      </c>
      <c r="H15" s="1609">
        <v>27457.5</v>
      </c>
      <c r="I15" s="1585"/>
    </row>
    <row r="16" spans="1:11" ht="12.95" customHeight="1">
      <c r="A16" s="1287"/>
      <c r="B16" s="1604" t="s">
        <v>534</v>
      </c>
      <c r="C16" s="1605">
        <v>104.6</v>
      </c>
      <c r="D16" s="1606">
        <v>105.4</v>
      </c>
      <c r="E16" s="1606" t="s">
        <v>23</v>
      </c>
      <c r="F16" s="1606" t="s">
        <v>23</v>
      </c>
      <c r="G16" s="1606" t="s">
        <v>23</v>
      </c>
      <c r="H16" s="1611" t="s">
        <v>23</v>
      </c>
      <c r="I16" s="1050"/>
    </row>
    <row r="17" spans="1:10" ht="12.95" customHeight="1">
      <c r="A17" s="1278"/>
      <c r="B17" s="1604"/>
      <c r="C17" s="1605"/>
      <c r="D17" s="1606"/>
      <c r="E17" s="1606"/>
      <c r="F17" s="1606"/>
      <c r="G17" s="1606"/>
      <c r="H17" s="1609"/>
      <c r="I17" s="1050"/>
    </row>
    <row r="18" spans="1:10" ht="12.95" customHeight="1">
      <c r="A18" s="1278">
        <v>2021</v>
      </c>
      <c r="B18" s="1604" t="s">
        <v>510</v>
      </c>
      <c r="C18" s="1605">
        <v>107.6</v>
      </c>
      <c r="D18" s="1606">
        <v>102.1</v>
      </c>
      <c r="E18" s="1606">
        <v>104.1</v>
      </c>
      <c r="F18" s="1606">
        <v>100.3</v>
      </c>
      <c r="G18" s="1606" t="s">
        <v>23</v>
      </c>
      <c r="H18" s="1609">
        <v>51888.1</v>
      </c>
      <c r="I18" s="1050"/>
    </row>
    <row r="19" spans="1:10" ht="12.95" customHeight="1">
      <c r="A19" s="1287"/>
      <c r="B19" s="1604" t="s">
        <v>511</v>
      </c>
      <c r="C19" s="1605">
        <v>114.8</v>
      </c>
      <c r="D19" s="1606">
        <v>104.9</v>
      </c>
      <c r="E19" s="1606">
        <v>112.8</v>
      </c>
      <c r="F19" s="1606">
        <v>109</v>
      </c>
      <c r="G19" s="1606" t="s">
        <v>23</v>
      </c>
      <c r="H19" s="1609">
        <v>50381.2</v>
      </c>
      <c r="I19" s="1050"/>
    </row>
    <row r="20" spans="1:10" ht="12.95" customHeight="1">
      <c r="A20" s="1287"/>
      <c r="B20" s="1604" t="s">
        <v>512</v>
      </c>
      <c r="C20" s="1605">
        <v>116.3</v>
      </c>
      <c r="D20" s="1606">
        <v>96.8</v>
      </c>
      <c r="E20" s="1606">
        <v>103.1</v>
      </c>
      <c r="F20" s="1606">
        <v>122.9</v>
      </c>
      <c r="G20" s="1606">
        <v>107.3</v>
      </c>
      <c r="H20" s="1611">
        <v>-26327.8</v>
      </c>
      <c r="I20" s="1050"/>
    </row>
    <row r="21" spans="1:10" ht="12.95" customHeight="1">
      <c r="A21" s="1287"/>
      <c r="B21" s="1627"/>
      <c r="C21" s="1613"/>
      <c r="D21" s="1614"/>
      <c r="E21" s="1614"/>
      <c r="F21" s="1614"/>
      <c r="G21" s="1614"/>
      <c r="H21" s="1624"/>
      <c r="I21" s="1050"/>
    </row>
    <row r="22" spans="1:10" ht="12.95" customHeight="1">
      <c r="A22" s="1278">
        <v>2022</v>
      </c>
      <c r="B22" s="1604" t="s">
        <v>533</v>
      </c>
      <c r="C22" s="1605">
        <v>118</v>
      </c>
      <c r="D22" s="1606">
        <v>96</v>
      </c>
      <c r="E22" s="1606">
        <v>120.8</v>
      </c>
      <c r="F22" s="1606">
        <v>43.5</v>
      </c>
      <c r="G22" s="1606" t="s">
        <v>23</v>
      </c>
      <c r="H22" s="1609">
        <v>22291.599999999999</v>
      </c>
      <c r="I22" s="1050"/>
    </row>
    <row r="23" spans="1:10" ht="12.95" customHeight="1">
      <c r="A23" s="1287"/>
      <c r="B23" s="1604" t="s">
        <v>514</v>
      </c>
      <c r="C23" s="1605">
        <v>117.3</v>
      </c>
      <c r="D23" s="1606">
        <v>103.4</v>
      </c>
      <c r="E23" s="1606">
        <v>121.2</v>
      </c>
      <c r="F23" s="1606">
        <v>105.8</v>
      </c>
      <c r="G23" s="1606" t="s">
        <v>23</v>
      </c>
      <c r="H23" s="1611">
        <v>11264.1</v>
      </c>
      <c r="I23" s="1050"/>
    </row>
    <row r="24" spans="1:10" ht="12.95" customHeight="1">
      <c r="A24" s="1287"/>
      <c r="B24" s="1604" t="s">
        <v>515</v>
      </c>
      <c r="C24" s="1605">
        <v>115.4</v>
      </c>
      <c r="D24" s="1606">
        <v>116.3</v>
      </c>
      <c r="E24" s="1606">
        <v>127.6</v>
      </c>
      <c r="F24" s="1606">
        <v>141.4</v>
      </c>
      <c r="G24" s="1629">
        <v>101.3</v>
      </c>
      <c r="H24" s="1594">
        <v>-267.5</v>
      </c>
      <c r="I24" s="1050"/>
      <c r="J24" s="1079"/>
    </row>
    <row r="25" spans="1:10" ht="12.95" customHeight="1">
      <c r="A25" s="1278"/>
      <c r="B25" s="1604" t="s">
        <v>516</v>
      </c>
      <c r="C25" s="1615">
        <v>112.4</v>
      </c>
      <c r="D25" s="1099">
        <v>88.3</v>
      </c>
      <c r="E25" s="1099">
        <v>109</v>
      </c>
      <c r="F25" s="1099">
        <v>93.9</v>
      </c>
      <c r="G25" s="1606" t="s">
        <v>23</v>
      </c>
      <c r="H25" s="1101">
        <v>9207.2000000000007</v>
      </c>
      <c r="I25" s="1050"/>
    </row>
    <row r="26" spans="1:10" ht="12.95" customHeight="1">
      <c r="A26" s="1287"/>
      <c r="B26" s="1604" t="s">
        <v>517</v>
      </c>
      <c r="C26" s="1615">
        <v>114.9</v>
      </c>
      <c r="D26" s="1099">
        <v>101.3</v>
      </c>
      <c r="E26" s="1099">
        <v>113</v>
      </c>
      <c r="F26" s="1099">
        <v>114.2</v>
      </c>
      <c r="G26" s="1606" t="s">
        <v>23</v>
      </c>
      <c r="H26" s="1101">
        <v>12054.1</v>
      </c>
      <c r="I26" s="1050"/>
    </row>
    <row r="27" spans="1:10" ht="12.95" customHeight="1">
      <c r="A27" s="1287"/>
      <c r="B27" s="1604" t="s">
        <v>518</v>
      </c>
      <c r="C27" s="1615">
        <v>110.4</v>
      </c>
      <c r="D27" s="1099">
        <v>99.7</v>
      </c>
      <c r="E27" s="1099">
        <v>106</v>
      </c>
      <c r="F27" s="1099">
        <v>105.4</v>
      </c>
      <c r="G27" s="1099">
        <v>104.6</v>
      </c>
      <c r="H27" s="1101">
        <v>27733.7</v>
      </c>
      <c r="I27" s="1050"/>
    </row>
    <row r="28" spans="1:10" ht="12.95" customHeight="1">
      <c r="A28" s="1278"/>
      <c r="B28" s="1604" t="s">
        <v>519</v>
      </c>
      <c r="C28" s="1605">
        <v>107.1</v>
      </c>
      <c r="D28" s="1606">
        <v>93</v>
      </c>
      <c r="E28" s="1606">
        <v>104.1</v>
      </c>
      <c r="F28" s="1606">
        <v>93.5</v>
      </c>
      <c r="G28" s="1606" t="s">
        <v>23</v>
      </c>
      <c r="H28" s="1609">
        <v>34660.199999999997</v>
      </c>
      <c r="I28" s="1050"/>
    </row>
    <row r="29" spans="1:10" ht="12.95" customHeight="1">
      <c r="A29" s="1287"/>
      <c r="B29" s="1604" t="s">
        <v>520</v>
      </c>
      <c r="C29" s="1605">
        <v>110.9</v>
      </c>
      <c r="D29" s="1606">
        <v>100.7</v>
      </c>
      <c r="E29" s="1606">
        <v>105.9</v>
      </c>
      <c r="F29" s="1606">
        <v>105</v>
      </c>
      <c r="G29" s="1606" t="s">
        <v>23</v>
      </c>
      <c r="H29" s="1609">
        <v>27527.4</v>
      </c>
      <c r="I29" s="1050"/>
    </row>
    <row r="30" spans="1:10" ht="12.95" customHeight="1">
      <c r="A30" s="1287"/>
      <c r="B30" s="1604" t="s">
        <v>521</v>
      </c>
      <c r="C30" s="1605">
        <v>109.8</v>
      </c>
      <c r="D30" s="1606">
        <v>109.8</v>
      </c>
      <c r="E30" s="1606">
        <v>100.2</v>
      </c>
      <c r="F30" s="1606">
        <v>103.4</v>
      </c>
      <c r="G30" s="1606">
        <v>105</v>
      </c>
      <c r="H30" s="1609">
        <v>27457.5</v>
      </c>
      <c r="I30" s="1050"/>
      <c r="J30" s="1630"/>
    </row>
    <row r="31" spans="1:10" ht="12.95" customHeight="1">
      <c r="A31" s="1278"/>
      <c r="B31" s="1604" t="s">
        <v>510</v>
      </c>
      <c r="C31" s="1605">
        <v>106.6</v>
      </c>
      <c r="D31" s="1606">
        <v>99.1</v>
      </c>
      <c r="E31" s="1606">
        <v>103.9</v>
      </c>
      <c r="F31" s="1606">
        <v>104</v>
      </c>
      <c r="G31" s="1606" t="s">
        <v>23</v>
      </c>
      <c r="H31" s="1609">
        <v>27234.7</v>
      </c>
      <c r="I31" s="1050"/>
    </row>
    <row r="32" spans="1:10" ht="12.95" customHeight="1">
      <c r="A32" s="1287"/>
      <c r="B32" s="1604" t="s">
        <v>511</v>
      </c>
      <c r="C32" s="1605">
        <v>104.5</v>
      </c>
      <c r="D32" s="1606">
        <v>102.8</v>
      </c>
      <c r="E32" s="1606">
        <v>104</v>
      </c>
      <c r="F32" s="1606">
        <v>109</v>
      </c>
      <c r="G32" s="1606" t="s">
        <v>23</v>
      </c>
      <c r="H32" s="1609">
        <v>18276.2</v>
      </c>
      <c r="I32" s="1050"/>
    </row>
    <row r="33" spans="1:9" ht="12.95" customHeight="1">
      <c r="A33" s="1287"/>
      <c r="B33" s="1604" t="s">
        <v>512</v>
      </c>
      <c r="C33" s="1605">
        <v>101</v>
      </c>
      <c r="D33" s="1606">
        <v>93.6</v>
      </c>
      <c r="E33" s="1606">
        <v>99.1</v>
      </c>
      <c r="F33" s="1606">
        <v>117.2</v>
      </c>
      <c r="G33" s="1606" t="s">
        <v>23</v>
      </c>
      <c r="H33" s="1611" t="s">
        <v>23</v>
      </c>
      <c r="I33" s="1050"/>
    </row>
    <row r="34" spans="1:9" ht="12.95" customHeight="1">
      <c r="A34" s="1287"/>
      <c r="B34" s="1118"/>
      <c r="C34" s="1079"/>
      <c r="D34" s="1079"/>
      <c r="E34" s="1079"/>
      <c r="F34" s="1079"/>
      <c r="G34" s="1079"/>
      <c r="H34" s="1079"/>
      <c r="I34" s="1050"/>
    </row>
    <row r="35" spans="1:9" s="1631" customFormat="1" ht="33.75" customHeight="1">
      <c r="A35" s="2435" t="s">
        <v>566</v>
      </c>
      <c r="B35" s="2435"/>
      <c r="C35" s="2435"/>
      <c r="D35" s="2435"/>
      <c r="E35" s="2435"/>
      <c r="F35" s="2435"/>
      <c r="G35" s="2435"/>
      <c r="H35" s="2435"/>
    </row>
    <row r="36" spans="1:9" ht="50.25" customHeight="1">
      <c r="A36" s="2434" t="s">
        <v>567</v>
      </c>
      <c r="B36" s="2434"/>
      <c r="C36" s="2434"/>
      <c r="D36" s="2434"/>
      <c r="E36" s="2434"/>
      <c r="F36" s="2434"/>
      <c r="G36" s="2434"/>
      <c r="H36" s="2434"/>
    </row>
  </sheetData>
  <mergeCells count="10">
    <mergeCell ref="G1:H1"/>
    <mergeCell ref="G2:H2"/>
    <mergeCell ref="A36:H36"/>
    <mergeCell ref="A35:H35"/>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8:B20 B22:B24 H9 H7:H8 B25:B27 B28:B30 B31:B33"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showGridLines="0" zoomScaleNormal="100" workbookViewId="0">
      <selection activeCell="V1" sqref="V1"/>
    </sheetView>
  </sheetViews>
  <sheetFormatPr defaultColWidth="9" defaultRowHeight="12"/>
  <cols>
    <col min="1" max="1" width="19.375" style="61" customWidth="1"/>
    <col min="2" max="4" width="8.875" style="61" customWidth="1"/>
    <col min="5" max="5" width="9.125" style="61" customWidth="1"/>
    <col min="6" max="9" width="8.25" style="61" customWidth="1"/>
    <col min="10" max="10" width="9.5" style="61" customWidth="1"/>
    <col min="11" max="12" width="8.25" style="61" customWidth="1"/>
    <col min="13" max="13" width="8.875" style="61" customWidth="1"/>
    <col min="14" max="14" width="8.25" style="61" customWidth="1"/>
    <col min="15" max="16384" width="9" style="61"/>
  </cols>
  <sheetData>
    <row r="1" spans="1:21" s="1057" customFormat="1" ht="18" customHeight="1">
      <c r="A1" s="1055" t="s">
        <v>1664</v>
      </c>
      <c r="B1" s="1632"/>
      <c r="C1" s="1632"/>
      <c r="D1" s="1632"/>
      <c r="E1" s="1559"/>
      <c r="I1" s="2272" t="s">
        <v>37</v>
      </c>
      <c r="J1" s="2272"/>
      <c r="K1" s="1559"/>
      <c r="L1" s="1387"/>
    </row>
    <row r="2" spans="1:21" ht="18" customHeight="1">
      <c r="A2" s="1775" t="s">
        <v>1965</v>
      </c>
      <c r="B2" s="1633"/>
      <c r="C2" s="1633"/>
      <c r="D2" s="1633"/>
      <c r="E2" s="1550"/>
      <c r="I2" s="2273" t="s">
        <v>38</v>
      </c>
      <c r="J2" s="2273"/>
      <c r="K2" s="1550"/>
      <c r="L2" s="1634"/>
    </row>
    <row r="3" spans="1:21" ht="45" customHeight="1">
      <c r="A3" s="2440" t="s">
        <v>1665</v>
      </c>
      <c r="B3" s="2397" t="s">
        <v>1666</v>
      </c>
      <c r="C3" s="2397"/>
      <c r="D3" s="2397"/>
      <c r="E3" s="2443" t="s">
        <v>1975</v>
      </c>
      <c r="F3" s="2444"/>
      <c r="G3" s="2444"/>
      <c r="H3" s="2444"/>
      <c r="I3" s="2444"/>
      <c r="J3" s="2444"/>
      <c r="K3" s="2444"/>
      <c r="L3" s="2444"/>
      <c r="M3" s="2444"/>
      <c r="N3" s="2444"/>
    </row>
    <row r="4" spans="1:21" ht="15.75" customHeight="1">
      <c r="A4" s="2441"/>
      <c r="B4" s="2301" t="s">
        <v>1667</v>
      </c>
      <c r="C4" s="2342" t="s">
        <v>1668</v>
      </c>
      <c r="D4" s="2295" t="s">
        <v>1669</v>
      </c>
      <c r="E4" s="2377" t="s">
        <v>1670</v>
      </c>
      <c r="F4" s="2342" t="s">
        <v>1671</v>
      </c>
      <c r="G4" s="2295" t="s">
        <v>1672</v>
      </c>
      <c r="H4" s="1635"/>
      <c r="I4" s="2295" t="s">
        <v>1673</v>
      </c>
      <c r="J4" s="2377" t="s">
        <v>1674</v>
      </c>
      <c r="K4" s="2342" t="s">
        <v>1675</v>
      </c>
      <c r="L4" s="2342" t="s">
        <v>1676</v>
      </c>
      <c r="M4" s="1636"/>
      <c r="N4" s="2295" t="s">
        <v>1673</v>
      </c>
    </row>
    <row r="5" spans="1:21" ht="34.5" customHeight="1">
      <c r="A5" s="2441"/>
      <c r="B5" s="2445"/>
      <c r="C5" s="2336"/>
      <c r="D5" s="2446"/>
      <c r="E5" s="2447"/>
      <c r="F5" s="2336"/>
      <c r="G5" s="2336"/>
      <c r="H5" s="1637" t="s">
        <v>1677</v>
      </c>
      <c r="I5" s="2446"/>
      <c r="J5" s="2447"/>
      <c r="K5" s="2336"/>
      <c r="L5" s="2336"/>
      <c r="M5" s="1637" t="s">
        <v>1678</v>
      </c>
      <c r="N5" s="2446"/>
      <c r="O5" s="1068"/>
      <c r="P5" s="1638"/>
      <c r="Q5" s="1068"/>
      <c r="R5" s="1068"/>
      <c r="S5" s="1068"/>
      <c r="T5" s="1068"/>
      <c r="U5" s="1068"/>
    </row>
    <row r="6" spans="1:21" ht="19.5" customHeight="1" thickBot="1">
      <c r="A6" s="2442"/>
      <c r="B6" s="2448" t="s">
        <v>2132</v>
      </c>
      <c r="C6" s="2448"/>
      <c r="D6" s="2448"/>
      <c r="E6" s="2449" t="s">
        <v>1679</v>
      </c>
      <c r="F6" s="2436"/>
      <c r="G6" s="2436"/>
      <c r="H6" s="2436"/>
      <c r="I6" s="2436"/>
      <c r="J6" s="2438" t="s">
        <v>1680</v>
      </c>
      <c r="K6" s="2337"/>
      <c r="L6" s="2337"/>
      <c r="M6" s="2337"/>
      <c r="N6" s="2439"/>
      <c r="O6" s="1068"/>
      <c r="P6" s="1068"/>
      <c r="Q6" s="1068"/>
      <c r="R6" s="1068"/>
      <c r="S6" s="1068"/>
      <c r="T6" s="1068"/>
      <c r="U6" s="1068"/>
    </row>
    <row r="7" spans="1:21" ht="18.75" customHeight="1" thickTop="1">
      <c r="A7" s="1639" t="s">
        <v>259</v>
      </c>
      <c r="B7" s="1640">
        <v>37827.355000000003</v>
      </c>
      <c r="C7" s="1641">
        <v>18281.120999999999</v>
      </c>
      <c r="D7" s="1642">
        <v>19546.234</v>
      </c>
      <c r="E7" s="1643">
        <v>57637</v>
      </c>
      <c r="F7" s="1644">
        <v>153657</v>
      </c>
      <c r="G7" s="1644">
        <v>234437</v>
      </c>
      <c r="H7" s="1644">
        <v>578</v>
      </c>
      <c r="I7" s="1645">
        <v>-80780</v>
      </c>
      <c r="J7" s="1646">
        <v>3.0453999999999999</v>
      </c>
      <c r="K7" s="1647">
        <v>8.1187000000000005</v>
      </c>
      <c r="L7" s="1647">
        <v>12.386900000000001</v>
      </c>
      <c r="M7" s="1647">
        <v>3.7616000000000001</v>
      </c>
      <c r="N7" s="1435">
        <v>-4.2682000000000002</v>
      </c>
      <c r="O7" s="1380"/>
      <c r="P7" s="1380"/>
      <c r="Q7" s="1380"/>
      <c r="R7" s="1068"/>
      <c r="S7" s="1068"/>
      <c r="T7" s="1068"/>
      <c r="U7" s="1068"/>
    </row>
    <row r="8" spans="1:21" ht="14.85" customHeight="1">
      <c r="A8" s="1648" t="s">
        <v>258</v>
      </c>
      <c r="B8" s="1615"/>
      <c r="C8" s="1649"/>
      <c r="D8" s="1650"/>
      <c r="E8" s="1651"/>
      <c r="F8" s="1172"/>
      <c r="G8" s="1172"/>
      <c r="H8" s="1172"/>
      <c r="I8" s="1173"/>
      <c r="J8" s="1652"/>
      <c r="K8" s="1653"/>
      <c r="L8" s="1653"/>
      <c r="M8" s="1653"/>
      <c r="N8" s="1435"/>
      <c r="O8" s="1380"/>
      <c r="P8" s="1380"/>
      <c r="Q8" s="1380"/>
      <c r="R8" s="1068"/>
      <c r="S8" s="1068"/>
      <c r="T8" s="1068"/>
      <c r="U8" s="1068"/>
    </row>
    <row r="9" spans="1:21" ht="14.85" customHeight="1">
      <c r="A9" s="1654" t="s">
        <v>84</v>
      </c>
      <c r="B9" s="1640">
        <v>2892.067</v>
      </c>
      <c r="C9" s="1641">
        <v>1390.23</v>
      </c>
      <c r="D9" s="1642">
        <v>1501.837</v>
      </c>
      <c r="E9" s="1643">
        <v>4628</v>
      </c>
      <c r="F9" s="1644">
        <v>11404</v>
      </c>
      <c r="G9" s="1644">
        <v>18920</v>
      </c>
      <c r="H9" s="1644">
        <v>43</v>
      </c>
      <c r="I9" s="1645">
        <v>-7516</v>
      </c>
      <c r="J9" s="1433">
        <v>3.1987000000000001</v>
      </c>
      <c r="K9" s="1653">
        <v>7.8819999999999997</v>
      </c>
      <c r="L9" s="1653">
        <v>13.0768</v>
      </c>
      <c r="M9" s="1653">
        <v>3.7706</v>
      </c>
      <c r="N9" s="1435">
        <v>-5.1947999999999999</v>
      </c>
      <c r="O9" s="1380"/>
      <c r="P9" s="1380"/>
      <c r="Q9" s="1380"/>
      <c r="R9" s="1068"/>
      <c r="S9" s="1068"/>
      <c r="T9" s="1068"/>
      <c r="U9" s="1068"/>
    </row>
    <row r="10" spans="1:21" ht="14.85" customHeight="1">
      <c r="A10" s="1655" t="s">
        <v>85</v>
      </c>
      <c r="B10" s="1615">
        <v>2011.652</v>
      </c>
      <c r="C10" s="1649">
        <v>973.43499999999995</v>
      </c>
      <c r="D10" s="1650">
        <v>1038.2170000000001</v>
      </c>
      <c r="E10" s="1651">
        <v>2917</v>
      </c>
      <c r="F10" s="1172">
        <v>7551</v>
      </c>
      <c r="G10" s="1172">
        <v>12574</v>
      </c>
      <c r="H10" s="1172">
        <v>40</v>
      </c>
      <c r="I10" s="1173">
        <v>-5023</v>
      </c>
      <c r="J10" s="1652">
        <v>2.8967999999999998</v>
      </c>
      <c r="K10" s="1580">
        <v>7.4988000000000001</v>
      </c>
      <c r="L10" s="1580">
        <v>12.4871</v>
      </c>
      <c r="M10" s="1580">
        <v>5.2972999999999999</v>
      </c>
      <c r="N10" s="1617">
        <v>-4.9882999999999997</v>
      </c>
      <c r="O10" s="1380"/>
      <c r="P10" s="1380"/>
      <c r="Q10" s="1380"/>
      <c r="R10" s="1068"/>
      <c r="S10" s="1068"/>
      <c r="T10" s="1068"/>
    </row>
    <row r="11" spans="1:21" ht="14.85" customHeight="1">
      <c r="A11" s="1655" t="s">
        <v>86</v>
      </c>
      <c r="B11" s="1615">
        <v>2030.509</v>
      </c>
      <c r="C11" s="1649">
        <v>983.16099999999994</v>
      </c>
      <c r="D11" s="1650">
        <v>1047.348</v>
      </c>
      <c r="E11" s="1651">
        <v>3024</v>
      </c>
      <c r="F11" s="1172">
        <v>7706</v>
      </c>
      <c r="G11" s="1172">
        <v>13022</v>
      </c>
      <c r="H11" s="1172">
        <v>31</v>
      </c>
      <c r="I11" s="1173">
        <v>-5316</v>
      </c>
      <c r="J11" s="1652">
        <v>2.9741</v>
      </c>
      <c r="K11" s="1580">
        <v>7.5787000000000004</v>
      </c>
      <c r="L11" s="1580">
        <v>12.807</v>
      </c>
      <c r="M11" s="1580">
        <v>4.0228000000000002</v>
      </c>
      <c r="N11" s="1617">
        <v>-5.2282000000000002</v>
      </c>
      <c r="O11" s="1380"/>
      <c r="P11" s="1380"/>
      <c r="Q11" s="1380"/>
      <c r="R11" s="1068"/>
      <c r="S11" s="1068"/>
      <c r="T11" s="1068"/>
    </row>
    <row r="12" spans="1:21" ht="14.85" customHeight="1">
      <c r="A12" s="1655" t="s">
        <v>87</v>
      </c>
      <c r="B12" s="1615">
        <v>982.65499999999997</v>
      </c>
      <c r="C12" s="1649">
        <v>477.18900000000002</v>
      </c>
      <c r="D12" s="1650">
        <v>505.46600000000001</v>
      </c>
      <c r="E12" s="1651">
        <v>1569</v>
      </c>
      <c r="F12" s="1172">
        <v>3562</v>
      </c>
      <c r="G12" s="1172">
        <v>5990</v>
      </c>
      <c r="H12" s="1172">
        <v>9</v>
      </c>
      <c r="I12" s="1173">
        <v>-2428</v>
      </c>
      <c r="J12" s="1652">
        <v>3.1898</v>
      </c>
      <c r="K12" s="1580">
        <v>7.2415000000000003</v>
      </c>
      <c r="L12" s="1580">
        <v>12.1777</v>
      </c>
      <c r="M12" s="1580">
        <v>2.5266999999999999</v>
      </c>
      <c r="N12" s="1617">
        <v>-4.9360999999999997</v>
      </c>
      <c r="O12" s="1380"/>
      <c r="P12" s="1380"/>
      <c r="Q12" s="1380"/>
      <c r="R12" s="1068"/>
      <c r="S12" s="1068"/>
      <c r="T12" s="1068"/>
    </row>
    <row r="13" spans="1:21" ht="14.85" customHeight="1">
      <c r="A13" s="1655" t="s">
        <v>88</v>
      </c>
      <c r="B13" s="1615">
        <v>2385.62</v>
      </c>
      <c r="C13" s="1649">
        <v>1136.67</v>
      </c>
      <c r="D13" s="1650">
        <v>1248.95</v>
      </c>
      <c r="E13" s="1651">
        <v>3397</v>
      </c>
      <c r="F13" s="1172">
        <v>9036</v>
      </c>
      <c r="G13" s="1172">
        <v>17558</v>
      </c>
      <c r="H13" s="1172">
        <v>30</v>
      </c>
      <c r="I13" s="1173">
        <v>-8522</v>
      </c>
      <c r="J13" s="1652">
        <v>2.8437000000000001</v>
      </c>
      <c r="K13" s="1580">
        <v>7.5641999999999996</v>
      </c>
      <c r="L13" s="1580">
        <v>14.6981</v>
      </c>
      <c r="M13" s="1580">
        <v>3.3201000000000001</v>
      </c>
      <c r="N13" s="1617">
        <v>-7.1338999999999997</v>
      </c>
      <c r="O13" s="1380"/>
      <c r="P13" s="1380"/>
      <c r="Q13" s="1380"/>
      <c r="R13" s="1068"/>
      <c r="S13" s="1068"/>
      <c r="T13" s="1068"/>
    </row>
    <row r="14" spans="1:21" ht="14.85" customHeight="1">
      <c r="A14" s="1655" t="s">
        <v>89</v>
      </c>
      <c r="B14" s="1615">
        <v>3428.9290000000001</v>
      </c>
      <c r="C14" s="1649">
        <v>1663.1959999999999</v>
      </c>
      <c r="D14" s="1650">
        <v>1765.7329999999999</v>
      </c>
      <c r="E14" s="1651">
        <v>5702</v>
      </c>
      <c r="F14" s="1172">
        <v>15629</v>
      </c>
      <c r="G14" s="1172">
        <v>18974</v>
      </c>
      <c r="H14" s="1172">
        <v>38</v>
      </c>
      <c r="I14" s="1173">
        <v>-3345</v>
      </c>
      <c r="J14" s="1652">
        <v>3.3266</v>
      </c>
      <c r="K14" s="1580">
        <v>9.1181000000000001</v>
      </c>
      <c r="L14" s="1580">
        <v>11.069599999999999</v>
      </c>
      <c r="M14" s="1580">
        <v>2.4314</v>
      </c>
      <c r="N14" s="1617">
        <v>-1.9515</v>
      </c>
      <c r="O14" s="1380"/>
      <c r="P14" s="1380"/>
      <c r="Q14" s="1380"/>
      <c r="R14" s="1068"/>
      <c r="S14" s="1068"/>
      <c r="T14" s="1068"/>
    </row>
    <row r="15" spans="1:21" ht="14.85" customHeight="1">
      <c r="A15" s="1655" t="s">
        <v>90</v>
      </c>
      <c r="B15" s="1615">
        <v>5511.491</v>
      </c>
      <c r="C15" s="1649">
        <v>2638.66</v>
      </c>
      <c r="D15" s="1650">
        <v>2872.8310000000001</v>
      </c>
      <c r="E15" s="1651">
        <v>8819</v>
      </c>
      <c r="F15" s="1172">
        <v>25329</v>
      </c>
      <c r="G15" s="1172">
        <v>32625</v>
      </c>
      <c r="H15" s="1172">
        <v>82</v>
      </c>
      <c r="I15" s="1173">
        <v>-7296</v>
      </c>
      <c r="J15" s="1652">
        <v>3.2008000000000001</v>
      </c>
      <c r="K15" s="1580">
        <v>9.1929999999999996</v>
      </c>
      <c r="L15" s="1580">
        <v>11.841100000000001</v>
      </c>
      <c r="M15" s="1580">
        <v>3.2374000000000001</v>
      </c>
      <c r="N15" s="1617">
        <v>-2.6480000000000001</v>
      </c>
      <c r="O15" s="1380"/>
      <c r="P15" s="1380"/>
      <c r="Q15" s="1380"/>
      <c r="R15" s="1068"/>
      <c r="S15" s="1068"/>
      <c r="T15" s="1068"/>
    </row>
    <row r="16" spans="1:21" ht="14.85" customHeight="1">
      <c r="A16" s="1655" t="s">
        <v>91</v>
      </c>
      <c r="B16" s="1615">
        <v>945.17899999999997</v>
      </c>
      <c r="C16" s="1649">
        <v>456.86799999999999</v>
      </c>
      <c r="D16" s="1650">
        <v>488.31099999999998</v>
      </c>
      <c r="E16" s="1651">
        <v>1329</v>
      </c>
      <c r="F16" s="1172">
        <v>3411</v>
      </c>
      <c r="G16" s="1172">
        <v>6138</v>
      </c>
      <c r="H16" s="1172">
        <v>9</v>
      </c>
      <c r="I16" s="1173">
        <v>-2727</v>
      </c>
      <c r="J16" s="1652">
        <v>2.8083</v>
      </c>
      <c r="K16" s="1580">
        <v>7.2077999999999998</v>
      </c>
      <c r="L16" s="1580">
        <v>12.9702</v>
      </c>
      <c r="M16" s="1580">
        <v>2.6385000000000001</v>
      </c>
      <c r="N16" s="1617">
        <v>-5.7624000000000004</v>
      </c>
      <c r="O16" s="1380"/>
      <c r="P16" s="1380"/>
      <c r="Q16" s="1380"/>
      <c r="R16" s="1068"/>
      <c r="S16" s="1068"/>
      <c r="T16" s="1068"/>
    </row>
    <row r="17" spans="1:20" ht="14.85" customHeight="1">
      <c r="A17" s="1655" t="s">
        <v>92</v>
      </c>
      <c r="B17" s="1615">
        <v>2081.585</v>
      </c>
      <c r="C17" s="1649">
        <v>1018.766</v>
      </c>
      <c r="D17" s="1650">
        <v>1062.819</v>
      </c>
      <c r="E17" s="1651">
        <v>2890</v>
      </c>
      <c r="F17" s="1172">
        <v>8533</v>
      </c>
      <c r="G17" s="1172">
        <v>11734</v>
      </c>
      <c r="H17" s="1172">
        <v>35</v>
      </c>
      <c r="I17" s="1173">
        <v>-3201</v>
      </c>
      <c r="J17" s="1652">
        <v>2.7751000000000001</v>
      </c>
      <c r="K17" s="1580">
        <v>8.1937999999999995</v>
      </c>
      <c r="L17" s="1580">
        <v>11.2676</v>
      </c>
      <c r="M17" s="1580">
        <v>4.1017000000000001</v>
      </c>
      <c r="N17" s="1617">
        <v>-3.0737999999999999</v>
      </c>
      <c r="O17" s="1380"/>
      <c r="P17" s="1380"/>
      <c r="Q17" s="1380"/>
      <c r="R17" s="1068"/>
      <c r="S17" s="1068"/>
      <c r="T17" s="1068"/>
    </row>
    <row r="18" spans="1:20" ht="14.85" customHeight="1">
      <c r="A18" s="1655" t="s">
        <v>93</v>
      </c>
      <c r="B18" s="1615">
        <v>1145.8409999999999</v>
      </c>
      <c r="C18" s="1649">
        <v>557.47400000000005</v>
      </c>
      <c r="D18" s="1650">
        <v>588.36699999999996</v>
      </c>
      <c r="E18" s="1651">
        <v>1688</v>
      </c>
      <c r="F18" s="1172">
        <v>4726</v>
      </c>
      <c r="G18" s="1172">
        <v>6969</v>
      </c>
      <c r="H18" s="1172">
        <v>18</v>
      </c>
      <c r="I18" s="1173">
        <v>-2243</v>
      </c>
      <c r="J18" s="1652">
        <v>2.9438</v>
      </c>
      <c r="K18" s="1580">
        <v>8.2421000000000006</v>
      </c>
      <c r="L18" s="1580">
        <v>12.1538</v>
      </c>
      <c r="M18" s="1580">
        <v>3.8087</v>
      </c>
      <c r="N18" s="1617">
        <v>-3.9117999999999999</v>
      </c>
      <c r="O18" s="1380"/>
      <c r="P18" s="1380"/>
      <c r="Q18" s="1380"/>
      <c r="R18" s="1068"/>
      <c r="S18" s="1068"/>
      <c r="T18" s="1068"/>
    </row>
    <row r="19" spans="1:20" ht="14.85" customHeight="1">
      <c r="A19" s="1655" t="s">
        <v>94</v>
      </c>
      <c r="B19" s="1615">
        <v>2358.4520000000002</v>
      </c>
      <c r="C19" s="1649">
        <v>1146.0239999999999</v>
      </c>
      <c r="D19" s="1650">
        <v>1212.4280000000001</v>
      </c>
      <c r="E19" s="1651">
        <v>3848</v>
      </c>
      <c r="F19" s="1172">
        <v>10551</v>
      </c>
      <c r="G19" s="1172">
        <v>13105</v>
      </c>
      <c r="H19" s="1172">
        <v>42</v>
      </c>
      <c r="I19" s="1173">
        <v>-2554</v>
      </c>
      <c r="J19" s="1652">
        <v>3.2641</v>
      </c>
      <c r="K19" s="1580">
        <v>8.9497999999999998</v>
      </c>
      <c r="L19" s="1580">
        <v>11.116300000000001</v>
      </c>
      <c r="M19" s="1580">
        <v>3.9807000000000001</v>
      </c>
      <c r="N19" s="1617">
        <v>-2.1663999999999999</v>
      </c>
      <c r="O19" s="1380"/>
      <c r="P19" s="1380"/>
      <c r="Q19" s="1380"/>
      <c r="R19" s="1068"/>
      <c r="S19" s="1068"/>
      <c r="T19" s="1068"/>
    </row>
    <row r="20" spans="1:20" ht="14.85" customHeight="1">
      <c r="A20" s="1655" t="s">
        <v>95</v>
      </c>
      <c r="B20" s="1615">
        <v>4359.9539999999997</v>
      </c>
      <c r="C20" s="1649">
        <v>2097.7440000000001</v>
      </c>
      <c r="D20" s="1650">
        <v>2262.21</v>
      </c>
      <c r="E20" s="1651">
        <v>6455</v>
      </c>
      <c r="F20" s="1172">
        <v>15905</v>
      </c>
      <c r="G20" s="1172">
        <v>29656</v>
      </c>
      <c r="H20" s="1172">
        <v>78</v>
      </c>
      <c r="I20" s="1173">
        <v>-13751</v>
      </c>
      <c r="J20" s="1652">
        <v>2.9569999999999999</v>
      </c>
      <c r="K20" s="1580">
        <v>7.2858999999999998</v>
      </c>
      <c r="L20" s="1580">
        <v>13.585100000000001</v>
      </c>
      <c r="M20" s="1580">
        <v>4.9040999999999997</v>
      </c>
      <c r="N20" s="1617">
        <v>-6.2991999999999999</v>
      </c>
      <c r="O20" s="1380"/>
      <c r="P20" s="1380"/>
      <c r="Q20" s="1380"/>
      <c r="R20" s="1068"/>
      <c r="S20" s="1068"/>
      <c r="T20" s="1068"/>
    </row>
    <row r="21" spans="1:20" ht="14.85" customHeight="1">
      <c r="A21" s="1655" t="s">
        <v>96</v>
      </c>
      <c r="B21" s="1615">
        <v>1182.1610000000001</v>
      </c>
      <c r="C21" s="1649">
        <v>575.36800000000005</v>
      </c>
      <c r="D21" s="1650">
        <v>606.79300000000001</v>
      </c>
      <c r="E21" s="1651">
        <v>1499</v>
      </c>
      <c r="F21" s="1172">
        <v>4092</v>
      </c>
      <c r="G21" s="1172">
        <v>8346</v>
      </c>
      <c r="H21" s="1172">
        <v>10</v>
      </c>
      <c r="I21" s="1173">
        <v>-4254</v>
      </c>
      <c r="J21" s="1652">
        <v>2.5316000000000001</v>
      </c>
      <c r="K21" s="1580">
        <v>6.9108000000000001</v>
      </c>
      <c r="L21" s="1580">
        <v>14.0951</v>
      </c>
      <c r="M21" s="1580">
        <v>2.4438</v>
      </c>
      <c r="N21" s="1617">
        <v>-7.1843000000000004</v>
      </c>
      <c r="O21" s="1380"/>
      <c r="P21" s="1380"/>
      <c r="Q21" s="1380"/>
      <c r="R21" s="1068"/>
      <c r="S21" s="1068"/>
      <c r="T21" s="1068"/>
    </row>
    <row r="22" spans="1:20" ht="14.85" customHeight="1">
      <c r="A22" s="1655" t="s">
        <v>97</v>
      </c>
      <c r="B22" s="1615">
        <v>1369.895</v>
      </c>
      <c r="C22" s="1649">
        <v>668.95399999999995</v>
      </c>
      <c r="D22" s="1650">
        <v>700.94100000000003</v>
      </c>
      <c r="E22" s="1651">
        <v>1939</v>
      </c>
      <c r="F22" s="1172">
        <v>4968</v>
      </c>
      <c r="G22" s="1172">
        <v>8422</v>
      </c>
      <c r="H22" s="1172">
        <v>23</v>
      </c>
      <c r="I22" s="1173">
        <v>-3454</v>
      </c>
      <c r="J22" s="1652">
        <v>2.827</v>
      </c>
      <c r="K22" s="1580">
        <v>7.2431999999999999</v>
      </c>
      <c r="L22" s="1580">
        <v>12.279</v>
      </c>
      <c r="M22" s="1580">
        <v>4.6295999999999999</v>
      </c>
      <c r="N22" s="1617">
        <v>-5.0358000000000001</v>
      </c>
      <c r="O22" s="1380"/>
      <c r="P22" s="1380"/>
      <c r="Q22" s="1380"/>
      <c r="R22" s="1068"/>
      <c r="S22" s="1068"/>
      <c r="T22" s="1068"/>
    </row>
    <row r="23" spans="1:20" s="1464" customFormat="1" ht="14.85" customHeight="1">
      <c r="A23" s="1655" t="s">
        <v>98</v>
      </c>
      <c r="B23" s="1615">
        <v>3496.3069999999998</v>
      </c>
      <c r="C23" s="1649">
        <v>1698.837</v>
      </c>
      <c r="D23" s="1650">
        <v>1797.47</v>
      </c>
      <c r="E23" s="1651">
        <v>5388</v>
      </c>
      <c r="F23" s="1172">
        <v>15357</v>
      </c>
      <c r="G23" s="1172">
        <v>19780</v>
      </c>
      <c r="H23" s="1172">
        <v>62</v>
      </c>
      <c r="I23" s="1173">
        <v>-4423</v>
      </c>
      <c r="J23" s="1652">
        <v>3.0815999999999999</v>
      </c>
      <c r="K23" s="1580">
        <v>8.7832000000000008</v>
      </c>
      <c r="L23" s="1580">
        <v>11.312799999999999</v>
      </c>
      <c r="M23" s="1580">
        <v>4.0372000000000003</v>
      </c>
      <c r="N23" s="1617">
        <v>-2.5297000000000001</v>
      </c>
      <c r="O23" s="1380"/>
      <c r="P23" s="1380"/>
      <c r="Q23" s="1380"/>
      <c r="R23" s="1068"/>
      <c r="S23" s="1068"/>
      <c r="T23" s="1068"/>
    </row>
    <row r="24" spans="1:20" ht="14.85" customHeight="1">
      <c r="A24" s="1655" t="s">
        <v>99</v>
      </c>
      <c r="B24" s="1615">
        <v>1645.058</v>
      </c>
      <c r="C24" s="1649">
        <v>798.54499999999996</v>
      </c>
      <c r="D24" s="1650">
        <v>846.51300000000003</v>
      </c>
      <c r="E24" s="1651">
        <v>2545</v>
      </c>
      <c r="F24" s="1172">
        <v>5897</v>
      </c>
      <c r="G24" s="1172">
        <v>10624</v>
      </c>
      <c r="H24" s="1172">
        <v>28</v>
      </c>
      <c r="I24" s="1173">
        <v>-4727</v>
      </c>
      <c r="J24" s="1652">
        <v>3.0905</v>
      </c>
      <c r="K24" s="1580">
        <v>7.1609999999999996</v>
      </c>
      <c r="L24" s="1580">
        <v>12.901300000000001</v>
      </c>
      <c r="M24" s="1580">
        <v>4.7481999999999998</v>
      </c>
      <c r="N24" s="1617">
        <v>-5.7401999999999997</v>
      </c>
      <c r="O24" s="1380"/>
      <c r="P24" s="1380"/>
      <c r="Q24" s="1380"/>
      <c r="R24" s="1068"/>
      <c r="S24" s="1068"/>
      <c r="T24" s="1068"/>
    </row>
    <row r="25" spans="1:20" ht="12.95" customHeight="1">
      <c r="A25" s="1656"/>
      <c r="B25" s="1657"/>
      <c r="C25" s="1657"/>
      <c r="D25" s="1657"/>
      <c r="E25" s="1657"/>
      <c r="F25" s="1657"/>
      <c r="G25" s="1657"/>
      <c r="H25" s="1657"/>
      <c r="I25" s="1658"/>
      <c r="J25" s="1657"/>
      <c r="K25" s="1657"/>
      <c r="L25" s="1050"/>
      <c r="O25" s="1068"/>
      <c r="P25" s="1068"/>
      <c r="Q25" s="1068"/>
    </row>
    <row r="26" spans="1:20" s="1022" customFormat="1" ht="12.95" customHeight="1">
      <c r="A26" s="1201" t="s">
        <v>274</v>
      </c>
      <c r="O26" s="61"/>
      <c r="P26" s="61"/>
      <c r="Q26" s="61"/>
    </row>
    <row r="27" spans="1:20" s="1022" customFormat="1" ht="12.95" customHeight="1">
      <c r="A27" s="1202" t="s">
        <v>273</v>
      </c>
    </row>
    <row r="28" spans="1:20" ht="12.95" customHeight="1">
      <c r="C28" s="1302"/>
      <c r="D28" s="1302"/>
      <c r="O28" s="1022"/>
      <c r="P28" s="1022"/>
      <c r="Q28" s="1022"/>
    </row>
    <row r="29" spans="1:20" ht="12.95" customHeight="1">
      <c r="B29" s="1302"/>
      <c r="C29" s="1302"/>
      <c r="D29" s="1302"/>
    </row>
    <row r="30" spans="1:20" ht="12.95" customHeight="1">
      <c r="B30" s="1582"/>
      <c r="C30" s="1582"/>
      <c r="D30" s="1302"/>
    </row>
    <row r="31" spans="1:20" ht="12.95" customHeight="1">
      <c r="A31" s="1659"/>
      <c r="B31" s="1302"/>
      <c r="C31" s="1302"/>
      <c r="D31" s="1302"/>
    </row>
    <row r="32" spans="1:20" ht="12.95" customHeight="1">
      <c r="B32" s="1302"/>
      <c r="C32" s="1302"/>
      <c r="D32" s="1302"/>
    </row>
  </sheetData>
  <mergeCells count="19">
    <mergeCell ref="N4:N5"/>
    <mergeCell ref="B6:D6"/>
    <mergeCell ref="E6:I6"/>
    <mergeCell ref="J6:N6"/>
    <mergeCell ref="I1:J1"/>
    <mergeCell ref="I2:J2"/>
    <mergeCell ref="A3:A6"/>
    <mergeCell ref="B3:D3"/>
    <mergeCell ref="E3:N3"/>
    <mergeCell ref="B4:B5"/>
    <mergeCell ref="C4:C5"/>
    <mergeCell ref="D4:D5"/>
    <mergeCell ref="E4:E5"/>
    <mergeCell ref="F4:F5"/>
    <mergeCell ref="G4:G5"/>
    <mergeCell ref="I4:I5"/>
    <mergeCell ref="J4:J5"/>
    <mergeCell ref="K4:K5"/>
    <mergeCell ref="L4:L5"/>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zoomScaleNormal="100" workbookViewId="0">
      <selection activeCell="O1" sqref="O1"/>
    </sheetView>
  </sheetViews>
  <sheetFormatPr defaultColWidth="9" defaultRowHeight="12"/>
  <cols>
    <col min="1" max="1" width="19" style="61" customWidth="1"/>
    <col min="2" max="2" width="14.25" style="61" customWidth="1"/>
    <col min="3" max="3" width="16.75" style="61" customWidth="1"/>
    <col min="4" max="5" width="14.25" style="61" customWidth="1"/>
    <col min="6" max="6" width="14.875" style="61" customWidth="1"/>
    <col min="7" max="8" width="14.25" style="61" customWidth="1"/>
    <col min="9" max="9" width="9.875" style="61" customWidth="1"/>
    <col min="10" max="11" width="15.875" style="61" customWidth="1"/>
    <col min="12" max="16384" width="9" style="61"/>
  </cols>
  <sheetData>
    <row r="1" spans="1:18" s="1057" customFormat="1" ht="18" customHeight="1">
      <c r="A1" s="1105" t="s">
        <v>1681</v>
      </c>
      <c r="B1" s="1055"/>
      <c r="C1" s="1055"/>
      <c r="D1" s="1055"/>
      <c r="F1" s="2272" t="s">
        <v>37</v>
      </c>
      <c r="G1" s="2272"/>
      <c r="H1" s="1559"/>
      <c r="I1" s="1387"/>
    </row>
    <row r="2" spans="1:18" ht="18" customHeight="1">
      <c r="A2" s="1777" t="s">
        <v>1966</v>
      </c>
      <c r="B2" s="1264"/>
      <c r="C2" s="1264"/>
      <c r="D2" s="1264"/>
      <c r="F2" s="2273" t="s">
        <v>38</v>
      </c>
      <c r="G2" s="2273"/>
      <c r="H2" s="1550"/>
      <c r="I2" s="1634"/>
    </row>
    <row r="3" spans="1:18" ht="48" customHeight="1">
      <c r="A3" s="2326" t="s">
        <v>1682</v>
      </c>
      <c r="B3" s="2444" t="s">
        <v>1683</v>
      </c>
      <c r="C3" s="2444"/>
      <c r="D3" s="2444"/>
      <c r="E3" s="2450" t="s">
        <v>1684</v>
      </c>
      <c r="F3" s="2453" t="s">
        <v>1685</v>
      </c>
      <c r="G3" s="2453" t="s">
        <v>1686</v>
      </c>
      <c r="H3" s="2444"/>
      <c r="J3" s="1551"/>
      <c r="K3" s="1551"/>
    </row>
    <row r="4" spans="1:18" ht="53.25" customHeight="1">
      <c r="A4" s="2373"/>
      <c r="B4" s="2347" t="s">
        <v>1687</v>
      </c>
      <c r="C4" s="2301"/>
      <c r="D4" s="2325" t="s">
        <v>1688</v>
      </c>
      <c r="E4" s="2451"/>
      <c r="F4" s="2454"/>
      <c r="G4" s="2342" t="s">
        <v>1689</v>
      </c>
      <c r="H4" s="2295" t="s">
        <v>1690</v>
      </c>
      <c r="I4" s="1068"/>
      <c r="J4" s="1551"/>
      <c r="K4" s="1551"/>
      <c r="L4" s="1068"/>
      <c r="M4" s="1068"/>
      <c r="N4" s="1068"/>
      <c r="O4" s="1068"/>
      <c r="P4" s="1068"/>
      <c r="Q4" s="1068"/>
      <c r="R4" s="1068"/>
    </row>
    <row r="5" spans="1:18" ht="59.25" customHeight="1" thickBot="1">
      <c r="A5" s="2388"/>
      <c r="B5" s="1417" t="s">
        <v>2133</v>
      </c>
      <c r="C5" s="1127" t="s">
        <v>1976</v>
      </c>
      <c r="D5" s="2436"/>
      <c r="E5" s="2452"/>
      <c r="F5" s="2455"/>
      <c r="G5" s="2456"/>
      <c r="H5" s="2437"/>
      <c r="I5" s="1068"/>
      <c r="J5" s="1551"/>
      <c r="K5" s="1551"/>
      <c r="L5" s="1068"/>
      <c r="M5" s="1068"/>
      <c r="N5" s="1068"/>
      <c r="O5" s="1068"/>
      <c r="P5" s="1068"/>
      <c r="Q5" s="1068"/>
      <c r="R5" s="1068"/>
    </row>
    <row r="6" spans="1:18" ht="18.75" customHeight="1" thickTop="1">
      <c r="A6" s="1129" t="s">
        <v>259</v>
      </c>
      <c r="B6" s="1640">
        <v>812.3</v>
      </c>
      <c r="C6" s="1641">
        <v>90.7</v>
      </c>
      <c r="D6" s="1641">
        <v>5.2</v>
      </c>
      <c r="E6" s="1641">
        <v>85.8</v>
      </c>
      <c r="F6" s="1644">
        <v>18</v>
      </c>
      <c r="G6" s="1641">
        <v>113</v>
      </c>
      <c r="H6" s="1169">
        <v>100.9</v>
      </c>
      <c r="J6" s="844"/>
      <c r="K6" s="1547"/>
      <c r="L6" s="1068"/>
      <c r="M6" s="1068"/>
      <c r="N6" s="1068"/>
      <c r="O6" s="1068"/>
      <c r="P6" s="1068"/>
      <c r="Q6" s="1068"/>
      <c r="R6" s="1068"/>
    </row>
    <row r="7" spans="1:18" ht="14.85" customHeight="1">
      <c r="A7" s="1363" t="s">
        <v>258</v>
      </c>
      <c r="B7" s="1817"/>
      <c r="C7" s="1818"/>
      <c r="D7" s="1818"/>
      <c r="E7" s="1818"/>
      <c r="F7" s="1819"/>
      <c r="G7" s="1818"/>
      <c r="H7" s="1082"/>
      <c r="J7" s="1630"/>
      <c r="K7" s="1102"/>
      <c r="L7" s="1068"/>
      <c r="M7" s="1068"/>
      <c r="N7" s="1068"/>
      <c r="O7" s="1068"/>
      <c r="P7" s="1068"/>
      <c r="Q7" s="1068"/>
      <c r="R7" s="1068"/>
    </row>
    <row r="8" spans="1:18" ht="14.85" customHeight="1">
      <c r="A8" s="1660" t="s">
        <v>84</v>
      </c>
      <c r="B8" s="1640">
        <v>54</v>
      </c>
      <c r="C8" s="1641">
        <v>91.9</v>
      </c>
      <c r="D8" s="1641">
        <v>4.5</v>
      </c>
      <c r="E8" s="1641">
        <v>85</v>
      </c>
      <c r="F8" s="1644">
        <v>9</v>
      </c>
      <c r="G8" s="1641">
        <v>7.6</v>
      </c>
      <c r="H8" s="1816">
        <v>7.1</v>
      </c>
      <c r="J8" s="844"/>
      <c r="K8" s="1102"/>
      <c r="L8" s="1068"/>
      <c r="M8" s="1068"/>
      <c r="N8" s="1068"/>
      <c r="O8" s="1068"/>
      <c r="P8" s="1068"/>
      <c r="Q8" s="1068"/>
      <c r="R8" s="1068"/>
    </row>
    <row r="9" spans="1:18" ht="14.85" customHeight="1">
      <c r="A9" s="1661" t="s">
        <v>85</v>
      </c>
      <c r="B9" s="1615">
        <v>56.5</v>
      </c>
      <c r="C9" s="1649">
        <v>91.3</v>
      </c>
      <c r="D9" s="1649">
        <v>7.4</v>
      </c>
      <c r="E9" s="1649">
        <v>84</v>
      </c>
      <c r="F9" s="1172">
        <v>23</v>
      </c>
      <c r="G9" s="1649">
        <v>8.1999999999999993</v>
      </c>
      <c r="H9" s="1082">
        <v>6.9</v>
      </c>
      <c r="J9" s="1594"/>
      <c r="K9" s="1050"/>
    </row>
    <row r="10" spans="1:18" ht="14.85" customHeight="1">
      <c r="A10" s="1661" t="s">
        <v>86</v>
      </c>
      <c r="B10" s="1615">
        <v>61.3</v>
      </c>
      <c r="C10" s="1649">
        <v>92.5</v>
      </c>
      <c r="D10" s="1649">
        <v>8.1</v>
      </c>
      <c r="E10" s="1649">
        <v>90.3</v>
      </c>
      <c r="F10" s="1172">
        <v>41</v>
      </c>
      <c r="G10" s="1649">
        <v>8.4</v>
      </c>
      <c r="H10" s="1082">
        <v>6.7</v>
      </c>
      <c r="J10" s="1594"/>
      <c r="K10" s="1050"/>
    </row>
    <row r="11" spans="1:18" ht="14.85" customHeight="1">
      <c r="A11" s="1661" t="s">
        <v>87</v>
      </c>
      <c r="B11" s="1615">
        <v>15.7</v>
      </c>
      <c r="C11" s="1649">
        <v>86.6</v>
      </c>
      <c r="D11" s="1649">
        <v>4.4000000000000004</v>
      </c>
      <c r="E11" s="1649">
        <v>84.3</v>
      </c>
      <c r="F11" s="1172">
        <v>11</v>
      </c>
      <c r="G11" s="1649">
        <v>3</v>
      </c>
      <c r="H11" s="1082">
        <v>2.6</v>
      </c>
      <c r="J11" s="1594"/>
      <c r="K11" s="1050"/>
    </row>
    <row r="12" spans="1:18" ht="14.85" customHeight="1">
      <c r="A12" s="1661" t="s">
        <v>88</v>
      </c>
      <c r="B12" s="1615">
        <v>54.4</v>
      </c>
      <c r="C12" s="1649">
        <v>89.3</v>
      </c>
      <c r="D12" s="1649">
        <v>5.4</v>
      </c>
      <c r="E12" s="1649">
        <v>86.7</v>
      </c>
      <c r="F12" s="1172">
        <v>17</v>
      </c>
      <c r="G12" s="1649">
        <v>7.1</v>
      </c>
      <c r="H12" s="1082">
        <v>6.7</v>
      </c>
      <c r="J12" s="1594"/>
      <c r="K12" s="1050"/>
    </row>
    <row r="13" spans="1:18" ht="14.85" customHeight="1">
      <c r="A13" s="1661" t="s">
        <v>89</v>
      </c>
      <c r="B13" s="1615">
        <v>64.400000000000006</v>
      </c>
      <c r="C13" s="1649">
        <v>92</v>
      </c>
      <c r="D13" s="1649">
        <v>4.5</v>
      </c>
      <c r="E13" s="1649">
        <v>87.4</v>
      </c>
      <c r="F13" s="1172">
        <v>16</v>
      </c>
      <c r="G13" s="1649">
        <v>8.4</v>
      </c>
      <c r="H13" s="1082">
        <v>7.8</v>
      </c>
      <c r="J13" s="1594"/>
      <c r="K13" s="1050"/>
    </row>
    <row r="14" spans="1:18" ht="14.85" customHeight="1">
      <c r="A14" s="1661" t="s">
        <v>90</v>
      </c>
      <c r="B14" s="1615">
        <v>116.5</v>
      </c>
      <c r="C14" s="1649">
        <v>90.2</v>
      </c>
      <c r="D14" s="1649">
        <v>4.2</v>
      </c>
      <c r="E14" s="1649">
        <v>86</v>
      </c>
      <c r="F14" s="1172">
        <v>28</v>
      </c>
      <c r="G14" s="1649">
        <v>14.2</v>
      </c>
      <c r="H14" s="1082">
        <v>13.5</v>
      </c>
      <c r="J14" s="1594"/>
      <c r="K14" s="1050"/>
    </row>
    <row r="15" spans="1:18" ht="14.85" customHeight="1">
      <c r="A15" s="1661" t="s">
        <v>91</v>
      </c>
      <c r="B15" s="1615">
        <v>20.5</v>
      </c>
      <c r="C15" s="1649">
        <v>95.3</v>
      </c>
      <c r="D15" s="1649">
        <v>6.1</v>
      </c>
      <c r="E15" s="1649">
        <v>87.9</v>
      </c>
      <c r="F15" s="1172">
        <v>16</v>
      </c>
      <c r="G15" s="1649">
        <v>3</v>
      </c>
      <c r="H15" s="1082">
        <v>2.4</v>
      </c>
      <c r="J15" s="1594"/>
      <c r="K15" s="1050"/>
    </row>
    <row r="16" spans="1:18" ht="14.85" customHeight="1">
      <c r="A16" s="1661" t="s">
        <v>92</v>
      </c>
      <c r="B16" s="1615">
        <v>69</v>
      </c>
      <c r="C16" s="1649">
        <v>89.3</v>
      </c>
      <c r="D16" s="1649">
        <v>8.8000000000000007</v>
      </c>
      <c r="E16" s="1649">
        <v>85.8</v>
      </c>
      <c r="F16" s="1172">
        <v>55</v>
      </c>
      <c r="G16" s="1649">
        <v>8.1</v>
      </c>
      <c r="H16" s="1082">
        <v>7</v>
      </c>
      <c r="J16" s="1594"/>
      <c r="K16" s="1050"/>
    </row>
    <row r="17" spans="1:11" ht="14.85" customHeight="1">
      <c r="A17" s="1661" t="s">
        <v>93</v>
      </c>
      <c r="B17" s="1615">
        <v>31.2</v>
      </c>
      <c r="C17" s="1649">
        <v>93.4</v>
      </c>
      <c r="D17" s="1649">
        <v>7.3</v>
      </c>
      <c r="E17" s="1649">
        <v>86.9</v>
      </c>
      <c r="F17" s="1172">
        <v>41</v>
      </c>
      <c r="G17" s="1649">
        <v>3.6</v>
      </c>
      <c r="H17" s="1082">
        <v>3.2</v>
      </c>
      <c r="J17" s="1594"/>
      <c r="K17" s="1050"/>
    </row>
    <row r="18" spans="1:11" ht="14.85" customHeight="1">
      <c r="A18" s="1661" t="s">
        <v>94</v>
      </c>
      <c r="B18" s="1615">
        <v>42.4</v>
      </c>
      <c r="C18" s="1649">
        <v>88.9</v>
      </c>
      <c r="D18" s="1649">
        <v>4.5999999999999996</v>
      </c>
      <c r="E18" s="1649">
        <v>85.1</v>
      </c>
      <c r="F18" s="1172">
        <v>16</v>
      </c>
      <c r="G18" s="1649">
        <v>6.4</v>
      </c>
      <c r="H18" s="1082">
        <v>5.7</v>
      </c>
      <c r="J18" s="1594"/>
      <c r="K18" s="1050"/>
    </row>
    <row r="19" spans="1:11" ht="14.85" customHeight="1">
      <c r="A19" s="1661" t="s">
        <v>95</v>
      </c>
      <c r="B19" s="1615">
        <v>64.900000000000006</v>
      </c>
      <c r="C19" s="1649">
        <v>85</v>
      </c>
      <c r="D19" s="1649">
        <v>3.7</v>
      </c>
      <c r="E19" s="1649">
        <v>86</v>
      </c>
      <c r="F19" s="1172">
        <v>9</v>
      </c>
      <c r="G19" s="1649">
        <v>10.199999999999999</v>
      </c>
      <c r="H19" s="1082">
        <v>10</v>
      </c>
      <c r="J19" s="1594"/>
      <c r="K19" s="1050"/>
    </row>
    <row r="20" spans="1:11" ht="14.85" customHeight="1">
      <c r="A20" s="1661" t="s">
        <v>96</v>
      </c>
      <c r="B20" s="1615">
        <v>34</v>
      </c>
      <c r="C20" s="1649">
        <v>89.5</v>
      </c>
      <c r="D20" s="1649">
        <v>7.7</v>
      </c>
      <c r="E20" s="1649">
        <v>85.7</v>
      </c>
      <c r="F20" s="1172">
        <v>29</v>
      </c>
      <c r="G20" s="1649">
        <v>5.0999999999999996</v>
      </c>
      <c r="H20" s="1082">
        <v>4.0999999999999996</v>
      </c>
      <c r="J20" s="1594"/>
      <c r="K20" s="1050"/>
    </row>
    <row r="21" spans="1:11" ht="14.85" customHeight="1">
      <c r="A21" s="1661" t="s">
        <v>97</v>
      </c>
      <c r="B21" s="1615">
        <v>41.1</v>
      </c>
      <c r="C21" s="1649">
        <v>96.5</v>
      </c>
      <c r="D21" s="1649">
        <v>8.6999999999999993</v>
      </c>
      <c r="E21" s="1649">
        <v>80.8</v>
      </c>
      <c r="F21" s="1172">
        <v>22</v>
      </c>
      <c r="G21" s="1649">
        <v>6.2</v>
      </c>
      <c r="H21" s="1082">
        <v>4.9000000000000004</v>
      </c>
      <c r="J21" s="1594"/>
      <c r="K21" s="1050"/>
    </row>
    <row r="22" spans="1:11" s="1464" customFormat="1" ht="14.85" customHeight="1">
      <c r="A22" s="1661" t="s">
        <v>98</v>
      </c>
      <c r="B22" s="1615">
        <v>46.3</v>
      </c>
      <c r="C22" s="1649">
        <v>92.9</v>
      </c>
      <c r="D22" s="1649">
        <v>2.9</v>
      </c>
      <c r="E22" s="1649">
        <v>83</v>
      </c>
      <c r="F22" s="1172">
        <v>16</v>
      </c>
      <c r="G22" s="1649">
        <v>8.1</v>
      </c>
      <c r="H22" s="1082">
        <v>7.5</v>
      </c>
      <c r="J22" s="1594"/>
      <c r="K22" s="1662"/>
    </row>
    <row r="23" spans="1:11" ht="14.85" customHeight="1">
      <c r="A23" s="1661" t="s">
        <v>99</v>
      </c>
      <c r="B23" s="1615">
        <v>40.1</v>
      </c>
      <c r="C23" s="1649">
        <v>92.4</v>
      </c>
      <c r="D23" s="1649">
        <v>6.7</v>
      </c>
      <c r="E23" s="1649">
        <v>85.6</v>
      </c>
      <c r="F23" s="1172">
        <v>16</v>
      </c>
      <c r="G23" s="1649">
        <v>5.5</v>
      </c>
      <c r="H23" s="1082">
        <v>4.7</v>
      </c>
      <c r="J23" s="1594"/>
      <c r="K23" s="1050"/>
    </row>
    <row r="24" spans="1:11" ht="12.95" customHeight="1">
      <c r="A24" s="1656"/>
      <c r="B24" s="1657"/>
      <c r="C24" s="1663"/>
      <c r="D24" s="1657"/>
      <c r="E24" s="1657"/>
      <c r="F24" s="1658"/>
      <c r="G24" s="1657"/>
      <c r="H24" s="1657"/>
      <c r="I24" s="1050"/>
      <c r="K24" s="1050"/>
    </row>
    <row r="25" spans="1:11" s="1022" customFormat="1" ht="12.95" customHeight="1">
      <c r="A25" s="1201" t="s">
        <v>382</v>
      </c>
      <c r="B25" s="1080"/>
      <c r="C25" s="1080"/>
      <c r="D25" s="1080"/>
      <c r="E25" s="1080"/>
      <c r="F25" s="1664"/>
      <c r="G25" s="1080"/>
      <c r="H25" s="1080"/>
      <c r="K25" s="1049"/>
    </row>
    <row r="26" spans="1:11" s="1022" customFormat="1" ht="12.95" customHeight="1">
      <c r="A26" s="1202" t="s">
        <v>161</v>
      </c>
      <c r="B26" s="1120"/>
      <c r="C26" s="1120"/>
      <c r="D26" s="1120"/>
      <c r="E26" s="1120"/>
      <c r="F26" s="1120"/>
      <c r="G26" s="1120"/>
      <c r="H26" s="1120"/>
    </row>
    <row r="27" spans="1:11" ht="12.95" customHeight="1"/>
    <row r="28" spans="1:11" ht="12.95" customHeight="1"/>
    <row r="29" spans="1:11" ht="12.95" customHeight="1"/>
    <row r="30" spans="1:11" ht="12.95" customHeight="1"/>
    <row r="31" spans="1:11" ht="12.95" customHeight="1"/>
    <row r="32" spans="1:11"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zoomScaleNormal="100" workbookViewId="0">
      <pane xSplit="4" ySplit="5" topLeftCell="E6" activePane="bottomRight" state="frozen"/>
      <selection activeCell="K1" sqref="K1:L1"/>
      <selection pane="topRight" activeCell="K1" sqref="K1:L1"/>
      <selection pane="bottomLeft" activeCell="K1" sqref="K1:L1"/>
      <selection pane="bottomRight" activeCell="Q1" sqref="Q1"/>
    </sheetView>
  </sheetViews>
  <sheetFormatPr defaultColWidth="9" defaultRowHeight="12"/>
  <cols>
    <col min="1" max="1" width="19" style="61" customWidth="1"/>
    <col min="2" max="2" width="11" style="61" customWidth="1"/>
    <col min="3" max="3" width="16.75" style="61" customWidth="1"/>
    <col min="4" max="4" width="11" style="61" customWidth="1"/>
    <col min="5" max="5" width="17.375" style="61" customWidth="1"/>
    <col min="6" max="6" width="11" style="61" customWidth="1"/>
    <col min="7" max="7" width="16.125" style="61" customWidth="1"/>
    <col min="8" max="8" width="11" style="61" customWidth="1"/>
    <col min="9" max="9" width="17.25" style="61" customWidth="1"/>
    <col min="10" max="16384" width="9" style="61"/>
  </cols>
  <sheetData>
    <row r="1" spans="1:12" s="1057" customFormat="1" ht="18" customHeight="1">
      <c r="A1" s="1105" t="s">
        <v>1681</v>
      </c>
      <c r="B1" s="1105"/>
      <c r="C1" s="1105"/>
      <c r="D1" s="1105"/>
      <c r="E1" s="1559"/>
      <c r="H1" s="2272" t="s">
        <v>37</v>
      </c>
      <c r="I1" s="2272"/>
      <c r="J1" s="1387"/>
    </row>
    <row r="2" spans="1:12" ht="18" customHeight="1">
      <c r="A2" s="1777" t="s">
        <v>1966</v>
      </c>
      <c r="B2" s="1226"/>
      <c r="C2" s="1226"/>
      <c r="D2" s="1226"/>
      <c r="E2" s="1550"/>
      <c r="H2" s="2273" t="s">
        <v>38</v>
      </c>
      <c r="I2" s="2273"/>
    </row>
    <row r="3" spans="1:12" ht="33" customHeight="1">
      <c r="A3" s="2326" t="s">
        <v>1691</v>
      </c>
      <c r="B3" s="2444" t="s">
        <v>1692</v>
      </c>
      <c r="C3" s="2444"/>
      <c r="D3" s="2444"/>
      <c r="E3" s="2444"/>
      <c r="F3" s="2444"/>
      <c r="G3" s="2444"/>
      <c r="H3" s="2444"/>
      <c r="I3" s="2444"/>
    </row>
    <row r="4" spans="1:12" ht="33" customHeight="1">
      <c r="A4" s="2373"/>
      <c r="B4" s="2325" t="s">
        <v>1693</v>
      </c>
      <c r="C4" s="2321"/>
      <c r="D4" s="2319" t="s">
        <v>1694</v>
      </c>
      <c r="E4" s="2321"/>
      <c r="F4" s="2319" t="s">
        <v>1695</v>
      </c>
      <c r="G4" s="2321"/>
      <c r="H4" s="2319" t="s">
        <v>1696</v>
      </c>
      <c r="I4" s="2325"/>
    </row>
    <row r="5" spans="1:12" ht="33" customHeight="1" thickBot="1">
      <c r="A5" s="2388"/>
      <c r="B5" s="1127" t="s">
        <v>1697</v>
      </c>
      <c r="C5" s="1127" t="s">
        <v>1698</v>
      </c>
      <c r="D5" s="1457" t="s">
        <v>1697</v>
      </c>
      <c r="E5" s="1127" t="s">
        <v>1698</v>
      </c>
      <c r="F5" s="1457" t="s">
        <v>1697</v>
      </c>
      <c r="G5" s="1127" t="s">
        <v>1698</v>
      </c>
      <c r="H5" s="1457" t="s">
        <v>1699</v>
      </c>
      <c r="I5" s="1419" t="s">
        <v>1698</v>
      </c>
      <c r="J5" s="1050"/>
    </row>
    <row r="6" spans="1:12" ht="18.75" customHeight="1" thickTop="1">
      <c r="A6" s="1129" t="s">
        <v>259</v>
      </c>
      <c r="B6" s="1820">
        <v>169.56</v>
      </c>
      <c r="C6" s="1821">
        <v>133.6</v>
      </c>
      <c r="D6" s="1822">
        <v>135.49</v>
      </c>
      <c r="E6" s="1821">
        <v>140.1</v>
      </c>
      <c r="F6" s="1822">
        <v>156.80000000000001</v>
      </c>
      <c r="G6" s="1821">
        <v>140.4</v>
      </c>
      <c r="H6" s="1822">
        <v>173.29</v>
      </c>
      <c r="I6" s="1823">
        <v>122.2</v>
      </c>
      <c r="J6" s="1302"/>
    </row>
    <row r="7" spans="1:12" ht="14.85" customHeight="1">
      <c r="A7" s="1363" t="s">
        <v>258</v>
      </c>
      <c r="B7" s="1824"/>
      <c r="C7" s="1818"/>
      <c r="D7" s="1825"/>
      <c r="E7" s="1818"/>
      <c r="F7" s="1825"/>
      <c r="G7" s="1818"/>
      <c r="H7" s="1825"/>
      <c r="I7" s="1826"/>
      <c r="J7" s="1050"/>
    </row>
    <row r="8" spans="1:12" ht="14.85" customHeight="1">
      <c r="A8" s="1660" t="s">
        <v>100</v>
      </c>
      <c r="B8" s="1820">
        <v>192.5</v>
      </c>
      <c r="C8" s="1821">
        <v>154</v>
      </c>
      <c r="D8" s="1822" t="s">
        <v>827</v>
      </c>
      <c r="E8" s="1821" t="s">
        <v>827</v>
      </c>
      <c r="F8" s="1822">
        <v>227.97</v>
      </c>
      <c r="G8" s="1821">
        <v>128.19999999999999</v>
      </c>
      <c r="H8" s="1822" t="s">
        <v>827</v>
      </c>
      <c r="I8" s="1823" t="s">
        <v>827</v>
      </c>
      <c r="J8" s="1050"/>
      <c r="L8" s="1068"/>
    </row>
    <row r="9" spans="1:12" ht="14.85" customHeight="1">
      <c r="A9" s="1661" t="s">
        <v>85</v>
      </c>
      <c r="B9" s="1824">
        <v>170.59</v>
      </c>
      <c r="C9" s="1818">
        <v>129.69999999999999</v>
      </c>
      <c r="D9" s="1825">
        <v>127</v>
      </c>
      <c r="E9" s="1818">
        <v>130.69999999999999</v>
      </c>
      <c r="F9" s="1825">
        <v>176.31</v>
      </c>
      <c r="G9" s="1818">
        <v>118.9</v>
      </c>
      <c r="H9" s="1825">
        <v>156.56</v>
      </c>
      <c r="I9" s="1826">
        <v>114.4</v>
      </c>
      <c r="J9" s="1050"/>
      <c r="L9" s="1068"/>
    </row>
    <row r="10" spans="1:12" ht="14.85" customHeight="1">
      <c r="A10" s="1661" t="s">
        <v>86</v>
      </c>
      <c r="B10" s="1824">
        <v>165.5</v>
      </c>
      <c r="C10" s="1818">
        <v>125.3</v>
      </c>
      <c r="D10" s="1825">
        <v>141.82</v>
      </c>
      <c r="E10" s="1818">
        <v>148.9</v>
      </c>
      <c r="F10" s="1825">
        <v>162.63</v>
      </c>
      <c r="G10" s="1818">
        <v>127.7</v>
      </c>
      <c r="H10" s="1825">
        <v>147.69</v>
      </c>
      <c r="I10" s="1826">
        <v>129.6</v>
      </c>
      <c r="J10" s="1050"/>
      <c r="L10" s="1068"/>
    </row>
    <row r="11" spans="1:12" ht="14.85" customHeight="1">
      <c r="A11" s="1661" t="s">
        <v>87</v>
      </c>
      <c r="B11" s="1824">
        <v>182.5</v>
      </c>
      <c r="C11" s="1818">
        <v>136.4</v>
      </c>
      <c r="D11" s="1825">
        <v>148</v>
      </c>
      <c r="E11" s="1818">
        <v>126.9</v>
      </c>
      <c r="F11" s="1825">
        <v>227</v>
      </c>
      <c r="G11" s="1818">
        <v>126.7</v>
      </c>
      <c r="H11" s="1825">
        <v>158</v>
      </c>
      <c r="I11" s="1826">
        <v>127.4</v>
      </c>
      <c r="J11" s="1050"/>
    </row>
    <row r="12" spans="1:12" ht="14.85" customHeight="1">
      <c r="A12" s="1661" t="s">
        <v>101</v>
      </c>
      <c r="B12" s="1824">
        <v>168.8</v>
      </c>
      <c r="C12" s="1818">
        <v>131.6</v>
      </c>
      <c r="D12" s="1825">
        <v>136.18</v>
      </c>
      <c r="E12" s="1818">
        <v>137</v>
      </c>
      <c r="F12" s="1825">
        <v>159.08000000000001</v>
      </c>
      <c r="G12" s="1818">
        <v>129.9</v>
      </c>
      <c r="H12" s="1825">
        <v>155.13999999999999</v>
      </c>
      <c r="I12" s="1826">
        <v>144.4</v>
      </c>
      <c r="J12" s="1050"/>
    </row>
    <row r="13" spans="1:12" ht="14.85" customHeight="1">
      <c r="A13" s="1661" t="s">
        <v>89</v>
      </c>
      <c r="B13" s="1824">
        <v>168.92</v>
      </c>
      <c r="C13" s="1818">
        <v>130.5</v>
      </c>
      <c r="D13" s="1825">
        <v>148.96</v>
      </c>
      <c r="E13" s="1818">
        <v>146.5</v>
      </c>
      <c r="F13" s="1825">
        <v>154.97</v>
      </c>
      <c r="G13" s="1818">
        <v>133.1</v>
      </c>
      <c r="H13" s="1825">
        <v>156.18</v>
      </c>
      <c r="I13" s="1826">
        <v>138.69999999999999</v>
      </c>
      <c r="J13" s="1050"/>
    </row>
    <row r="14" spans="1:12" ht="14.85" customHeight="1">
      <c r="A14" s="1661" t="s">
        <v>90</v>
      </c>
      <c r="B14" s="1824">
        <v>167.37</v>
      </c>
      <c r="C14" s="1818">
        <v>135.19999999999999</v>
      </c>
      <c r="D14" s="1825">
        <v>126.59</v>
      </c>
      <c r="E14" s="1818">
        <v>142.80000000000001</v>
      </c>
      <c r="F14" s="1825">
        <v>161.41999999999999</v>
      </c>
      <c r="G14" s="1818">
        <v>114.8</v>
      </c>
      <c r="H14" s="1825">
        <v>158.13</v>
      </c>
      <c r="I14" s="1826">
        <v>143.69999999999999</v>
      </c>
      <c r="J14" s="1050"/>
    </row>
    <row r="15" spans="1:12" ht="14.85" customHeight="1">
      <c r="A15" s="1661" t="s">
        <v>91</v>
      </c>
      <c r="B15" s="1824">
        <v>200</v>
      </c>
      <c r="C15" s="1818">
        <v>137.9</v>
      </c>
      <c r="D15" s="1825">
        <v>136.66999999999999</v>
      </c>
      <c r="E15" s="1818" t="s">
        <v>827</v>
      </c>
      <c r="F15" s="1825">
        <v>195</v>
      </c>
      <c r="G15" s="1818">
        <v>120</v>
      </c>
      <c r="H15" s="1825" t="s">
        <v>827</v>
      </c>
      <c r="I15" s="1826" t="s">
        <v>827</v>
      </c>
      <c r="J15" s="1050"/>
    </row>
    <row r="16" spans="1:12" ht="14.85" customHeight="1">
      <c r="A16" s="1661" t="s">
        <v>92</v>
      </c>
      <c r="B16" s="1824">
        <v>177.41</v>
      </c>
      <c r="C16" s="1818">
        <v>133.6</v>
      </c>
      <c r="D16" s="1825">
        <v>160.91</v>
      </c>
      <c r="E16" s="1818">
        <v>127.8</v>
      </c>
      <c r="F16" s="1825">
        <v>177.58</v>
      </c>
      <c r="G16" s="1818">
        <v>147.1</v>
      </c>
      <c r="H16" s="1825">
        <v>171.36</v>
      </c>
      <c r="I16" s="1826">
        <v>144.4</v>
      </c>
      <c r="J16" s="1050"/>
    </row>
    <row r="17" spans="1:10" ht="14.85" customHeight="1">
      <c r="A17" s="1661" t="s">
        <v>93</v>
      </c>
      <c r="B17" s="1824">
        <v>168.44</v>
      </c>
      <c r="C17" s="1818">
        <v>145.30000000000001</v>
      </c>
      <c r="D17" s="1825">
        <v>126.88</v>
      </c>
      <c r="E17" s="1818">
        <v>136.5</v>
      </c>
      <c r="F17" s="1825">
        <v>154.16999999999999</v>
      </c>
      <c r="G17" s="1818">
        <v>107.3</v>
      </c>
      <c r="H17" s="1825">
        <v>157.71</v>
      </c>
      <c r="I17" s="1826">
        <v>149.1</v>
      </c>
      <c r="J17" s="1050"/>
    </row>
    <row r="18" spans="1:10" ht="14.85" customHeight="1">
      <c r="A18" s="1661" t="s">
        <v>94</v>
      </c>
      <c r="B18" s="1824">
        <v>160</v>
      </c>
      <c r="C18" s="1818">
        <v>133.30000000000001</v>
      </c>
      <c r="D18" s="1825">
        <v>156.66999999999999</v>
      </c>
      <c r="E18" s="1818" t="s">
        <v>827</v>
      </c>
      <c r="F18" s="1825">
        <v>177.1</v>
      </c>
      <c r="G18" s="1818">
        <v>116.2</v>
      </c>
      <c r="H18" s="1825">
        <v>150</v>
      </c>
      <c r="I18" s="1826">
        <v>140.6</v>
      </c>
      <c r="J18" s="1050"/>
    </row>
    <row r="19" spans="1:10" ht="14.85" customHeight="1">
      <c r="A19" s="1661" t="s">
        <v>95</v>
      </c>
      <c r="B19" s="1824">
        <v>176.25</v>
      </c>
      <c r="C19" s="1818">
        <v>133.19999999999999</v>
      </c>
      <c r="D19" s="1825">
        <v>148</v>
      </c>
      <c r="E19" s="1818">
        <v>138.69999999999999</v>
      </c>
      <c r="F19" s="1825">
        <v>168.91</v>
      </c>
      <c r="G19" s="1818">
        <v>116.8</v>
      </c>
      <c r="H19" s="1825">
        <v>160</v>
      </c>
      <c r="I19" s="1826">
        <v>137.80000000000001</v>
      </c>
      <c r="J19" s="1050"/>
    </row>
    <row r="20" spans="1:10" ht="14.85" customHeight="1">
      <c r="A20" s="1661" t="s">
        <v>96</v>
      </c>
      <c r="B20" s="1824">
        <v>155.6</v>
      </c>
      <c r="C20" s="1818">
        <v>133.69999999999999</v>
      </c>
      <c r="D20" s="1825">
        <v>127.94</v>
      </c>
      <c r="E20" s="1818">
        <v>149.80000000000001</v>
      </c>
      <c r="F20" s="1825">
        <v>139.75</v>
      </c>
      <c r="G20" s="1818">
        <v>127.5</v>
      </c>
      <c r="H20" s="1825">
        <v>146.9</v>
      </c>
      <c r="I20" s="1826">
        <v>147.9</v>
      </c>
      <c r="J20" s="1050"/>
    </row>
    <row r="21" spans="1:10" ht="14.85" customHeight="1">
      <c r="A21" s="1661" t="s">
        <v>97</v>
      </c>
      <c r="B21" s="1824">
        <v>180</v>
      </c>
      <c r="C21" s="1818">
        <v>136.4</v>
      </c>
      <c r="D21" s="1825" t="s">
        <v>827</v>
      </c>
      <c r="E21" s="1818" t="s">
        <v>827</v>
      </c>
      <c r="F21" s="1825">
        <v>185.79</v>
      </c>
      <c r="G21" s="1818">
        <v>114.1</v>
      </c>
      <c r="H21" s="1825" t="s">
        <v>827</v>
      </c>
      <c r="I21" s="1826" t="s">
        <v>827</v>
      </c>
      <c r="J21" s="1050"/>
    </row>
    <row r="22" spans="1:10" s="1464" customFormat="1" ht="14.85" customHeight="1">
      <c r="A22" s="1661" t="s">
        <v>98</v>
      </c>
      <c r="B22" s="1824">
        <v>176.38</v>
      </c>
      <c r="C22" s="1818">
        <v>140.5</v>
      </c>
      <c r="D22" s="1825">
        <v>143.53</v>
      </c>
      <c r="E22" s="1818">
        <v>148.1</v>
      </c>
      <c r="F22" s="1825">
        <v>190.43</v>
      </c>
      <c r="G22" s="1818">
        <v>121.7</v>
      </c>
      <c r="H22" s="1825">
        <v>160</v>
      </c>
      <c r="I22" s="1826">
        <v>147.6</v>
      </c>
      <c r="J22" s="1662"/>
    </row>
    <row r="23" spans="1:10" ht="14.85" customHeight="1">
      <c r="A23" s="1665" t="s">
        <v>99</v>
      </c>
      <c r="B23" s="1824" t="s">
        <v>827</v>
      </c>
      <c r="C23" s="1818" t="s">
        <v>827</v>
      </c>
      <c r="D23" s="1825" t="s">
        <v>827</v>
      </c>
      <c r="E23" s="1818" t="s">
        <v>827</v>
      </c>
      <c r="F23" s="1825">
        <v>180.48</v>
      </c>
      <c r="G23" s="1818">
        <v>103.7</v>
      </c>
      <c r="H23" s="1825" t="s">
        <v>827</v>
      </c>
      <c r="I23" s="1826" t="s">
        <v>827</v>
      </c>
      <c r="J23" s="1050"/>
    </row>
    <row r="24" spans="1:10" ht="14.85" customHeight="1"/>
    <row r="25" spans="1:10" ht="14.85" customHeight="1">
      <c r="C25" s="1302"/>
      <c r="D25" s="1302"/>
    </row>
    <row r="26" spans="1:10" ht="14.85" customHeight="1">
      <c r="B26" s="1302"/>
      <c r="C26" s="1302"/>
      <c r="D26" s="1302"/>
    </row>
    <row r="27" spans="1:10" ht="14.85" customHeight="1">
      <c r="B27" s="1302"/>
      <c r="C27" s="1302"/>
      <c r="D27" s="1302"/>
    </row>
    <row r="28" spans="1:10">
      <c r="B28" s="1302"/>
      <c r="C28" s="1302"/>
      <c r="D28" s="1302"/>
    </row>
    <row r="29" spans="1:10">
      <c r="B29" s="1302"/>
      <c r="C29" s="1302"/>
      <c r="D29" s="1302"/>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showGridLines="0" zoomScaleNormal="100" workbookViewId="0">
      <selection activeCell="S1" sqref="S1"/>
    </sheetView>
  </sheetViews>
  <sheetFormatPr defaultColWidth="9" defaultRowHeight="12"/>
  <cols>
    <col min="1" max="1" width="17.875" style="61" customWidth="1"/>
    <col min="2" max="9" width="10.625" style="61" customWidth="1"/>
    <col min="10" max="10" width="22.25" style="61" customWidth="1"/>
    <col min="11" max="16384" width="9" style="61"/>
  </cols>
  <sheetData>
    <row r="1" spans="1:21" s="1057" customFormat="1" ht="18" customHeight="1">
      <c r="A1" s="1105" t="s">
        <v>1681</v>
      </c>
      <c r="B1" s="1105"/>
      <c r="C1" s="1105"/>
      <c r="D1" s="1632"/>
      <c r="G1" s="1559"/>
      <c r="H1" s="2272" t="s">
        <v>37</v>
      </c>
      <c r="I1" s="2272"/>
      <c r="J1" s="1387"/>
      <c r="N1" s="2461"/>
      <c r="O1" s="2461"/>
      <c r="P1" s="2462"/>
      <c r="Q1" s="2463"/>
    </row>
    <row r="2" spans="1:21" ht="18" customHeight="1">
      <c r="A2" s="1777" t="s">
        <v>1966</v>
      </c>
      <c r="B2" s="1120"/>
      <c r="C2" s="1120"/>
      <c r="D2" s="1633"/>
      <c r="G2" s="1550"/>
      <c r="H2" s="2273" t="s">
        <v>38</v>
      </c>
      <c r="I2" s="2273"/>
      <c r="J2" s="1666"/>
      <c r="N2" s="2463"/>
      <c r="O2" s="2464"/>
      <c r="P2" s="2463"/>
      <c r="Q2" s="2464"/>
    </row>
    <row r="3" spans="1:21" ht="24.75" customHeight="1">
      <c r="A3" s="2400" t="s">
        <v>1665</v>
      </c>
      <c r="B3" s="2325" t="s">
        <v>1700</v>
      </c>
      <c r="C3" s="2325"/>
      <c r="D3" s="2325"/>
      <c r="E3" s="2325"/>
      <c r="F3" s="2325"/>
      <c r="G3" s="2325"/>
      <c r="H3" s="2325"/>
      <c r="I3" s="2325"/>
      <c r="J3" s="1667"/>
      <c r="N3" s="2463"/>
      <c r="O3" s="2464"/>
      <c r="P3" s="2463"/>
      <c r="Q3" s="2464"/>
    </row>
    <row r="4" spans="1:21" ht="15" customHeight="1">
      <c r="A4" s="2332"/>
      <c r="B4" s="2465" t="s">
        <v>2115</v>
      </c>
      <c r="C4" s="2466"/>
      <c r="D4" s="2466"/>
      <c r="E4" s="2466"/>
      <c r="F4" s="2466"/>
      <c r="G4" s="2466"/>
      <c r="H4" s="2466"/>
      <c r="I4" s="2466"/>
      <c r="K4" s="1666"/>
      <c r="N4" s="2463"/>
      <c r="O4" s="2464"/>
      <c r="P4" s="2463"/>
      <c r="Q4" s="2464"/>
    </row>
    <row r="5" spans="1:21" ht="14.85" customHeight="1">
      <c r="A5" s="2332"/>
      <c r="B5" s="2458"/>
      <c r="C5" s="2458"/>
      <c r="D5" s="2458"/>
      <c r="E5" s="2460"/>
      <c r="F5" s="2457"/>
      <c r="G5" s="2458"/>
      <c r="H5" s="2459"/>
      <c r="I5" s="2459"/>
      <c r="N5" s="2463"/>
      <c r="O5" s="2464"/>
      <c r="P5" s="2463"/>
      <c r="Q5" s="2464"/>
    </row>
    <row r="6" spans="1:21" ht="23.25" customHeight="1">
      <c r="A6" s="2332"/>
      <c r="B6" s="2331" t="s">
        <v>1701</v>
      </c>
      <c r="C6" s="2331"/>
      <c r="D6" s="2319" t="s">
        <v>1702</v>
      </c>
      <c r="E6" s="2321"/>
      <c r="F6" s="2375" t="s">
        <v>1703</v>
      </c>
      <c r="G6" s="2427"/>
      <c r="H6" s="2319" t="s">
        <v>1704</v>
      </c>
      <c r="I6" s="2325"/>
      <c r="N6" s="1668"/>
      <c r="O6" s="1668"/>
      <c r="P6" s="1668"/>
      <c r="Q6" s="1668"/>
    </row>
    <row r="7" spans="1:21" ht="52.5" customHeight="1" thickBot="1">
      <c r="A7" s="2401"/>
      <c r="B7" s="1127" t="s">
        <v>1705</v>
      </c>
      <c r="C7" s="1128" t="s">
        <v>2116</v>
      </c>
      <c r="D7" s="1457" t="s">
        <v>1706</v>
      </c>
      <c r="E7" s="1128" t="s">
        <v>2116</v>
      </c>
      <c r="F7" s="1457" t="s">
        <v>1707</v>
      </c>
      <c r="G7" s="1128" t="s">
        <v>2116</v>
      </c>
      <c r="H7" s="1457" t="s">
        <v>1708</v>
      </c>
      <c r="I7" s="1128" t="s">
        <v>2116</v>
      </c>
      <c r="J7" s="1050"/>
      <c r="K7" s="1050"/>
      <c r="L7" s="1050"/>
      <c r="N7" s="1669"/>
      <c r="O7" s="1670"/>
      <c r="P7" s="1670"/>
      <c r="Q7" s="1049"/>
    </row>
    <row r="8" spans="1:21" ht="22.5" customHeight="1" thickTop="1">
      <c r="A8" s="1639" t="s">
        <v>259</v>
      </c>
      <c r="B8" s="1640">
        <v>6448.2870000000003</v>
      </c>
      <c r="C8" s="1168">
        <v>101.09026199836896</v>
      </c>
      <c r="D8" s="1168">
        <v>2171.8609999999999</v>
      </c>
      <c r="E8" s="1168">
        <v>94.883478514637758</v>
      </c>
      <c r="F8" s="1168">
        <v>9624.25</v>
      </c>
      <c r="G8" s="1168">
        <v>93.964674144657124</v>
      </c>
      <c r="H8" s="1168">
        <v>592.62900000000002</v>
      </c>
      <c r="I8" s="1671">
        <v>90.609127742527335</v>
      </c>
      <c r="J8" s="844"/>
      <c r="K8" s="1672"/>
      <c r="L8" s="1102"/>
      <c r="M8" s="1673"/>
      <c r="N8" s="1594"/>
      <c r="O8" s="844"/>
      <c r="P8" s="844"/>
      <c r="Q8" s="844"/>
      <c r="R8" s="844"/>
      <c r="S8" s="1068"/>
      <c r="T8" s="1068"/>
      <c r="U8" s="1068"/>
    </row>
    <row r="9" spans="1:21" ht="14.85" customHeight="1">
      <c r="A9" s="1648" t="s">
        <v>258</v>
      </c>
      <c r="B9" s="1615"/>
      <c r="C9" s="1674"/>
      <c r="D9" s="1099"/>
      <c r="E9" s="1168"/>
      <c r="F9" s="1099"/>
      <c r="G9" s="1099"/>
      <c r="H9" s="1099"/>
      <c r="I9" s="1101"/>
      <c r="J9" s="1594"/>
      <c r="K9" s="1675"/>
      <c r="L9" s="1102"/>
      <c r="M9" s="1673"/>
      <c r="N9" s="1594"/>
      <c r="O9" s="844"/>
      <c r="P9" s="844"/>
      <c r="Q9" s="844"/>
      <c r="R9" s="844"/>
      <c r="S9" s="1068"/>
      <c r="T9" s="1068"/>
      <c r="U9" s="1068"/>
    </row>
    <row r="10" spans="1:21" ht="14.85" customHeight="1">
      <c r="A10" s="1639" t="s">
        <v>100</v>
      </c>
      <c r="B10" s="1168">
        <v>108.76600000000001</v>
      </c>
      <c r="C10" s="1168">
        <v>111.77153661970384</v>
      </c>
      <c r="D10" s="1168">
        <v>41.843000000000004</v>
      </c>
      <c r="E10" s="1099">
        <v>105.12524181594351</v>
      </c>
      <c r="F10" s="1168">
        <v>169.56800000000001</v>
      </c>
      <c r="G10" s="1168">
        <v>95.311112360182108</v>
      </c>
      <c r="H10" s="1168">
        <v>24.916</v>
      </c>
      <c r="I10" s="1671">
        <v>96.791236112190191</v>
      </c>
      <c r="J10" s="844"/>
      <c r="K10" s="1672"/>
      <c r="L10" s="1102"/>
      <c r="M10" s="1673"/>
      <c r="N10" s="1594"/>
      <c r="O10" s="844"/>
      <c r="P10" s="844"/>
      <c r="Q10" s="844"/>
      <c r="R10" s="844"/>
      <c r="S10" s="1068"/>
      <c r="T10" s="1068"/>
      <c r="U10" s="1068"/>
    </row>
    <row r="11" spans="1:21" ht="14.85" customHeight="1">
      <c r="A11" s="1676" t="s">
        <v>85</v>
      </c>
      <c r="B11" s="1615">
        <v>510.03399999999999</v>
      </c>
      <c r="C11" s="1099">
        <v>101.49829354931792</v>
      </c>
      <c r="D11" s="1099">
        <v>139.364</v>
      </c>
      <c r="E11" s="1099">
        <v>98.007693551903344</v>
      </c>
      <c r="F11" s="1099">
        <v>845.101</v>
      </c>
      <c r="G11" s="1099">
        <v>85.059756144203845</v>
      </c>
      <c r="H11" s="1099">
        <v>60.002000000000002</v>
      </c>
      <c r="I11" s="1101">
        <v>83.190527687657706</v>
      </c>
      <c r="J11" s="1594"/>
      <c r="K11" s="1672"/>
      <c r="L11" s="1102"/>
      <c r="M11" s="1673"/>
      <c r="N11" s="1594"/>
      <c r="O11" s="844"/>
      <c r="P11" s="844"/>
      <c r="Q11" s="844"/>
      <c r="R11" s="844"/>
      <c r="S11" s="1068"/>
      <c r="T11" s="1068"/>
      <c r="U11" s="1068"/>
    </row>
    <row r="12" spans="1:21" ht="14.85" customHeight="1">
      <c r="A12" s="1676" t="s">
        <v>86</v>
      </c>
      <c r="B12" s="1615">
        <v>360.18200000000002</v>
      </c>
      <c r="C12" s="1099">
        <v>99.119929550332984</v>
      </c>
      <c r="D12" s="1099">
        <v>118.071</v>
      </c>
      <c r="E12" s="1099">
        <v>94.554380120284137</v>
      </c>
      <c r="F12" s="1099">
        <v>415.57600000000002</v>
      </c>
      <c r="G12" s="1099">
        <v>100.90543332839623</v>
      </c>
      <c r="H12" s="1099">
        <v>26.518000000000001</v>
      </c>
      <c r="I12" s="1101">
        <v>91.818150341054675</v>
      </c>
      <c r="J12" s="1594"/>
      <c r="K12" s="1672"/>
      <c r="L12" s="1102"/>
      <c r="M12" s="1673"/>
      <c r="N12" s="1594"/>
      <c r="O12" s="844"/>
      <c r="P12" s="844"/>
      <c r="Q12" s="844"/>
      <c r="R12" s="844"/>
      <c r="S12" s="1068"/>
      <c r="T12" s="1068"/>
      <c r="U12" s="1068"/>
    </row>
    <row r="13" spans="1:21" ht="14.85" customHeight="1">
      <c r="A13" s="1676" t="s">
        <v>87</v>
      </c>
      <c r="B13" s="1615">
        <v>90.784000000000006</v>
      </c>
      <c r="C13" s="1099">
        <v>111.7204036426286</v>
      </c>
      <c r="D13" s="1099">
        <v>34.921999999999997</v>
      </c>
      <c r="E13" s="1099">
        <v>103.46033062748118</v>
      </c>
      <c r="F13" s="1099">
        <v>65.69</v>
      </c>
      <c r="G13" s="1099">
        <v>63.619195196358532</v>
      </c>
      <c r="H13" s="1099">
        <v>4.9790000000000001</v>
      </c>
      <c r="I13" s="1101">
        <v>77.181832274066025</v>
      </c>
      <c r="J13" s="1594"/>
      <c r="K13" s="1672"/>
      <c r="L13" s="1102"/>
      <c r="M13" s="1673"/>
      <c r="N13" s="1594"/>
      <c r="O13" s="844"/>
      <c r="P13" s="844"/>
      <c r="Q13" s="844"/>
      <c r="R13" s="844"/>
      <c r="S13" s="1068"/>
      <c r="T13" s="1068"/>
      <c r="U13" s="1068"/>
    </row>
    <row r="14" spans="1:21" ht="14.85" customHeight="1">
      <c r="A14" s="1676" t="s">
        <v>101</v>
      </c>
      <c r="B14" s="1615">
        <v>449.09699999999998</v>
      </c>
      <c r="C14" s="1099">
        <v>100.66730924414955</v>
      </c>
      <c r="D14" s="1099">
        <v>148.65899999999999</v>
      </c>
      <c r="E14" s="1099">
        <v>92.416292630767501</v>
      </c>
      <c r="F14" s="1099">
        <v>971.02599999999995</v>
      </c>
      <c r="G14" s="1099">
        <v>95.437783307975678</v>
      </c>
      <c r="H14" s="1099">
        <v>45.314999999999998</v>
      </c>
      <c r="I14" s="1101">
        <v>82.956521739130437</v>
      </c>
      <c r="J14" s="1594"/>
      <c r="K14" s="1672"/>
      <c r="L14" s="1102"/>
      <c r="M14" s="1673"/>
      <c r="N14" s="1594"/>
      <c r="O14" s="844"/>
      <c r="P14" s="844"/>
      <c r="Q14" s="844"/>
      <c r="R14" s="844"/>
      <c r="S14" s="1068"/>
      <c r="T14" s="1068"/>
      <c r="U14" s="1068"/>
    </row>
    <row r="15" spans="1:21" ht="14.85" customHeight="1">
      <c r="A15" s="1676" t="s">
        <v>89</v>
      </c>
      <c r="B15" s="1615">
        <v>157.81899999999999</v>
      </c>
      <c r="C15" s="1099">
        <v>95.086579825755848</v>
      </c>
      <c r="D15" s="1099">
        <v>63.890999999999998</v>
      </c>
      <c r="E15" s="1099">
        <v>83.045427958666409</v>
      </c>
      <c r="F15" s="1099">
        <v>92.73</v>
      </c>
      <c r="G15" s="1099">
        <v>84.52129211025229</v>
      </c>
      <c r="H15" s="1099">
        <v>9.7330000000000005</v>
      </c>
      <c r="I15" s="1101">
        <v>86.500177746178451</v>
      </c>
      <c r="J15" s="1594"/>
      <c r="K15" s="1672"/>
      <c r="L15" s="1102"/>
      <c r="M15" s="1673"/>
      <c r="N15" s="1594"/>
      <c r="O15" s="844"/>
      <c r="P15" s="844"/>
      <c r="Q15" s="844"/>
      <c r="R15" s="844"/>
      <c r="S15" s="1068"/>
      <c r="T15" s="1068"/>
      <c r="U15" s="1068"/>
    </row>
    <row r="16" spans="1:21" ht="14.85" customHeight="1">
      <c r="A16" s="1676" t="s">
        <v>90</v>
      </c>
      <c r="B16" s="1615">
        <v>1206.1690000000001</v>
      </c>
      <c r="C16" s="1099">
        <v>103.55915395611802</v>
      </c>
      <c r="D16" s="1099">
        <v>446.75900000000001</v>
      </c>
      <c r="E16" s="1099">
        <v>94.349891132872798</v>
      </c>
      <c r="F16" s="1099">
        <v>1235.675</v>
      </c>
      <c r="G16" s="1099">
        <v>107.24176446951267</v>
      </c>
      <c r="H16" s="1099">
        <v>50.667999999999999</v>
      </c>
      <c r="I16" s="1101">
        <v>107.73548798639168</v>
      </c>
      <c r="J16" s="1594"/>
      <c r="K16" s="1672"/>
      <c r="L16" s="1102"/>
      <c r="M16" s="1673"/>
      <c r="N16" s="1594"/>
      <c r="O16" s="844"/>
      <c r="P16" s="844"/>
      <c r="Q16" s="844"/>
      <c r="R16" s="844"/>
      <c r="S16" s="1068"/>
      <c r="T16" s="1068"/>
      <c r="U16" s="1068"/>
    </row>
    <row r="17" spans="1:21" ht="14.85" customHeight="1">
      <c r="A17" s="1676" t="s">
        <v>91</v>
      </c>
      <c r="B17" s="1615">
        <v>138.90899999999999</v>
      </c>
      <c r="C17" s="1099">
        <v>103.16224907353083</v>
      </c>
      <c r="D17" s="1099">
        <v>42.805</v>
      </c>
      <c r="E17" s="1099">
        <v>100.37754432042023</v>
      </c>
      <c r="F17" s="1099">
        <v>260.96600000000001</v>
      </c>
      <c r="G17" s="1099">
        <v>87.182502430403602</v>
      </c>
      <c r="H17" s="1099">
        <v>21.134</v>
      </c>
      <c r="I17" s="1101">
        <v>84.008427077950472</v>
      </c>
      <c r="J17" s="1594"/>
      <c r="K17" s="1672"/>
      <c r="L17" s="1102"/>
      <c r="M17" s="1673"/>
      <c r="N17" s="1594"/>
      <c r="O17" s="844"/>
      <c r="P17" s="844"/>
      <c r="Q17" s="844"/>
      <c r="R17" s="844"/>
      <c r="S17" s="1068"/>
      <c r="T17" s="1068"/>
      <c r="U17" s="1068"/>
    </row>
    <row r="18" spans="1:21" ht="14.85" customHeight="1">
      <c r="A18" s="1676" t="s">
        <v>92</v>
      </c>
      <c r="B18" s="1615">
        <v>74.322000000000003</v>
      </c>
      <c r="C18" s="1099">
        <v>104.2589007659288</v>
      </c>
      <c r="D18" s="1099">
        <v>34.832000000000001</v>
      </c>
      <c r="E18" s="1099">
        <v>93.086399957240971</v>
      </c>
      <c r="F18" s="1099">
        <v>79.116</v>
      </c>
      <c r="G18" s="1099">
        <v>83.277370188309845</v>
      </c>
      <c r="H18" s="1099">
        <v>6.8049999999999997</v>
      </c>
      <c r="I18" s="1101">
        <v>78.725127255900048</v>
      </c>
      <c r="J18" s="1594"/>
      <c r="K18" s="1672"/>
      <c r="L18" s="1102"/>
      <c r="M18" s="1673"/>
      <c r="N18" s="1594"/>
      <c r="O18" s="844"/>
      <c r="P18" s="844"/>
      <c r="Q18" s="844"/>
      <c r="R18" s="844"/>
      <c r="S18" s="1068"/>
      <c r="T18" s="1068"/>
      <c r="U18" s="1068"/>
    </row>
    <row r="19" spans="1:21" ht="14.85" customHeight="1">
      <c r="A19" s="1676" t="s">
        <v>93</v>
      </c>
      <c r="B19" s="1615">
        <v>1058.73</v>
      </c>
      <c r="C19" s="1099">
        <v>96.648658714929681</v>
      </c>
      <c r="D19" s="1099">
        <v>412.30799999999999</v>
      </c>
      <c r="E19" s="1099">
        <v>93.722339035062802</v>
      </c>
      <c r="F19" s="1099">
        <v>303.81200000000001</v>
      </c>
      <c r="G19" s="1099">
        <v>87.979844781651806</v>
      </c>
      <c r="H19" s="1099">
        <v>20.588000000000001</v>
      </c>
      <c r="I19" s="1101">
        <v>93.032083145051971</v>
      </c>
      <c r="J19" s="1594"/>
      <c r="K19" s="1672"/>
      <c r="L19" s="1102"/>
      <c r="M19" s="1673"/>
      <c r="N19" s="1594"/>
      <c r="O19" s="844"/>
      <c r="P19" s="844"/>
      <c r="Q19" s="844"/>
      <c r="R19" s="844"/>
      <c r="S19" s="1068"/>
      <c r="T19" s="1068"/>
      <c r="U19" s="1068"/>
    </row>
    <row r="20" spans="1:21" ht="14.85" customHeight="1">
      <c r="A20" s="1676" t="s">
        <v>94</v>
      </c>
      <c r="B20" s="1615">
        <v>236.51400000000001</v>
      </c>
      <c r="C20" s="1099">
        <v>105.66585653525858</v>
      </c>
      <c r="D20" s="1099">
        <v>70.745999999999995</v>
      </c>
      <c r="E20" s="1099">
        <v>100.65876527752089</v>
      </c>
      <c r="F20" s="1099">
        <v>757.19</v>
      </c>
      <c r="G20" s="1099">
        <v>98.158530973107162</v>
      </c>
      <c r="H20" s="1099">
        <v>59.423000000000002</v>
      </c>
      <c r="I20" s="1101">
        <v>91.56368455114179</v>
      </c>
      <c r="J20" s="1594"/>
      <c r="K20" s="1672"/>
      <c r="L20" s="1102"/>
      <c r="M20" s="1673"/>
      <c r="N20" s="1594"/>
      <c r="O20" s="844"/>
      <c r="P20" s="844"/>
      <c r="Q20" s="844"/>
      <c r="R20" s="844"/>
      <c r="S20" s="1068"/>
      <c r="T20" s="1068"/>
      <c r="U20" s="1068"/>
    </row>
    <row r="21" spans="1:21" ht="14.85" customHeight="1">
      <c r="A21" s="1676" t="s">
        <v>95</v>
      </c>
      <c r="B21" s="1615">
        <v>134.00899999999999</v>
      </c>
      <c r="C21" s="1099">
        <v>99.674962438451132</v>
      </c>
      <c r="D21" s="1099">
        <v>44.771000000000001</v>
      </c>
      <c r="E21" s="1099">
        <v>92.731980115990055</v>
      </c>
      <c r="F21" s="1099">
        <v>161.708</v>
      </c>
      <c r="G21" s="1099">
        <v>86.92109223822834</v>
      </c>
      <c r="H21" s="1099">
        <v>14.358000000000001</v>
      </c>
      <c r="I21" s="1101">
        <v>90.290529493145527</v>
      </c>
      <c r="J21" s="1594"/>
      <c r="K21" s="1672"/>
      <c r="L21" s="1102"/>
      <c r="M21" s="1673"/>
      <c r="N21" s="1594"/>
      <c r="O21" s="844"/>
      <c r="P21" s="844"/>
      <c r="Q21" s="844"/>
      <c r="R21" s="844"/>
      <c r="S21" s="1068"/>
      <c r="T21" s="1068"/>
      <c r="U21" s="1068"/>
    </row>
    <row r="22" spans="1:21" ht="14.85" customHeight="1">
      <c r="A22" s="1676" t="s">
        <v>96</v>
      </c>
      <c r="B22" s="1615">
        <v>144.52600000000001</v>
      </c>
      <c r="C22" s="1099">
        <v>99.96541611332448</v>
      </c>
      <c r="D22" s="1099">
        <v>44.500999999999998</v>
      </c>
      <c r="E22" s="1099">
        <v>93.018540582345693</v>
      </c>
      <c r="F22" s="1099">
        <v>137.87100000000001</v>
      </c>
      <c r="G22" s="1099">
        <v>85.862951591507809</v>
      </c>
      <c r="H22" s="1099">
        <v>13.169</v>
      </c>
      <c r="I22" s="1101">
        <v>80.880727183392708</v>
      </c>
      <c r="J22" s="1594"/>
      <c r="K22" s="1672"/>
      <c r="L22" s="1102"/>
      <c r="M22" s="1673"/>
      <c r="N22" s="1594"/>
      <c r="O22" s="844"/>
      <c r="P22" s="844"/>
      <c r="Q22" s="844"/>
      <c r="R22" s="844"/>
      <c r="S22" s="1068"/>
      <c r="T22" s="1068"/>
      <c r="U22" s="1068"/>
    </row>
    <row r="23" spans="1:21" ht="14.85" customHeight="1">
      <c r="A23" s="1676" t="s">
        <v>97</v>
      </c>
      <c r="B23" s="1615">
        <v>479.60599999999999</v>
      </c>
      <c r="C23" s="1099">
        <v>99.166523653070385</v>
      </c>
      <c r="D23" s="1099">
        <v>192.05</v>
      </c>
      <c r="E23" s="1099">
        <v>93.175235424540432</v>
      </c>
      <c r="F23" s="1099">
        <v>499.72399999999999</v>
      </c>
      <c r="G23" s="1099">
        <v>100.32140656022709</v>
      </c>
      <c r="H23" s="1099">
        <v>35.127000000000002</v>
      </c>
      <c r="I23" s="1101">
        <v>97.296623549289535</v>
      </c>
      <c r="J23" s="1594"/>
      <c r="K23" s="1672"/>
      <c r="L23" s="1102"/>
      <c r="M23" s="1673"/>
      <c r="N23" s="1594"/>
      <c r="O23" s="844"/>
      <c r="P23" s="844"/>
      <c r="Q23" s="844"/>
      <c r="R23" s="844"/>
      <c r="S23" s="1068"/>
      <c r="T23" s="1068"/>
      <c r="U23" s="1068"/>
    </row>
    <row r="24" spans="1:21" ht="14.85" customHeight="1">
      <c r="A24" s="1676" t="s">
        <v>98</v>
      </c>
      <c r="B24" s="1615">
        <v>1186.212</v>
      </c>
      <c r="C24" s="1099">
        <v>102.47963300533041</v>
      </c>
      <c r="D24" s="1099">
        <v>291.23599999999999</v>
      </c>
      <c r="E24" s="1099">
        <v>97.266065953737538</v>
      </c>
      <c r="F24" s="1099">
        <v>3434.9769999999999</v>
      </c>
      <c r="G24" s="1099">
        <v>92.256375065634074</v>
      </c>
      <c r="H24" s="1099">
        <v>177.46100000000001</v>
      </c>
      <c r="I24" s="1101">
        <v>88.309264806871226</v>
      </c>
      <c r="J24" s="1594"/>
      <c r="K24" s="1672"/>
      <c r="L24" s="1102"/>
      <c r="M24" s="1673"/>
      <c r="N24" s="1594"/>
      <c r="O24" s="844"/>
      <c r="P24" s="844"/>
      <c r="Q24" s="844"/>
      <c r="R24" s="844"/>
      <c r="S24" s="1068"/>
      <c r="T24" s="1068"/>
      <c r="U24" s="1068"/>
    </row>
    <row r="25" spans="1:21" ht="14.85" customHeight="1">
      <c r="A25" s="1677" t="s">
        <v>99</v>
      </c>
      <c r="B25" s="1615">
        <v>112.608</v>
      </c>
      <c r="C25" s="1099">
        <v>100.45585519683846</v>
      </c>
      <c r="D25" s="1099">
        <v>45.103000000000002</v>
      </c>
      <c r="E25" s="1099">
        <v>99.971185388775595</v>
      </c>
      <c r="F25" s="1099">
        <v>193.52</v>
      </c>
      <c r="G25" s="1099">
        <v>98.037427682705655</v>
      </c>
      <c r="H25" s="1099">
        <v>22.434999999999999</v>
      </c>
      <c r="I25" s="1101">
        <v>125.53155774395704</v>
      </c>
      <c r="J25" s="1594"/>
      <c r="K25" s="1672"/>
      <c r="L25" s="1102"/>
      <c r="M25" s="1673"/>
      <c r="N25" s="1594"/>
      <c r="O25" s="844"/>
      <c r="P25" s="844"/>
      <c r="Q25" s="844"/>
      <c r="R25" s="844"/>
      <c r="S25" s="1068"/>
      <c r="T25" s="1068"/>
      <c r="U25" s="1068"/>
    </row>
    <row r="26" spans="1:21" ht="14.85" customHeight="1">
      <c r="K26" s="1678"/>
      <c r="L26" s="1050"/>
    </row>
    <row r="27" spans="1:21" ht="14.85" customHeight="1">
      <c r="F27" s="1666"/>
    </row>
    <row r="28" spans="1:21" ht="14.85" customHeight="1">
      <c r="B28" s="1302"/>
      <c r="C28" s="1302"/>
      <c r="D28" s="1302"/>
    </row>
    <row r="29" spans="1:21" ht="14.85" customHeight="1">
      <c r="B29" s="1302"/>
      <c r="C29" s="1302"/>
      <c r="D29" s="1302"/>
    </row>
    <row r="30" spans="1:21">
      <c r="B30" s="1302"/>
      <c r="C30" s="1302"/>
      <c r="D30" s="1302"/>
    </row>
    <row r="31" spans="1:21">
      <c r="B31" s="1302"/>
      <c r="C31" s="1302"/>
      <c r="D31" s="1302"/>
    </row>
  </sheetData>
  <mergeCells count="17">
    <mergeCell ref="H1:I1"/>
    <mergeCell ref="H2:I2"/>
    <mergeCell ref="N1:O1"/>
    <mergeCell ref="P1:Q1"/>
    <mergeCell ref="N2:N5"/>
    <mergeCell ref="O2:O5"/>
    <mergeCell ref="P2:P5"/>
    <mergeCell ref="Q2:Q5"/>
    <mergeCell ref="B4:I4"/>
    <mergeCell ref="F6:G6"/>
    <mergeCell ref="A3:A7"/>
    <mergeCell ref="H6:I6"/>
    <mergeCell ref="F5:I5"/>
    <mergeCell ref="D6:E6"/>
    <mergeCell ref="B6:C6"/>
    <mergeCell ref="B5:E5"/>
    <mergeCell ref="B3:I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zoomScaleNormal="100" workbookViewId="0">
      <selection activeCell="U1" sqref="U1"/>
    </sheetView>
  </sheetViews>
  <sheetFormatPr defaultColWidth="9" defaultRowHeight="12"/>
  <cols>
    <col min="1" max="1" width="17.625" style="61" customWidth="1"/>
    <col min="2" max="2" width="10.625" style="61" customWidth="1"/>
    <col min="3" max="3" width="8.375" style="61" customWidth="1"/>
    <col min="4" max="4" width="10.25" style="61" customWidth="1"/>
    <col min="5" max="5" width="8.375" style="61" customWidth="1"/>
    <col min="6" max="6" width="10.375" style="61" customWidth="1"/>
    <col min="7" max="7" width="8.375" style="61" customWidth="1"/>
    <col min="8" max="8" width="10" style="61" customWidth="1"/>
    <col min="9" max="9" width="8.375" style="61" customWidth="1"/>
    <col min="10" max="10" width="9.875" style="61" customWidth="1"/>
    <col min="11" max="11" width="8.375" style="61" customWidth="1"/>
    <col min="12" max="12" width="10" style="61" customWidth="1"/>
    <col min="13" max="13" width="8.25" style="61" customWidth="1"/>
    <col min="14" max="16384" width="9" style="61"/>
  </cols>
  <sheetData>
    <row r="1" spans="1:17" ht="18" customHeight="1">
      <c r="A1" s="1105" t="s">
        <v>1681</v>
      </c>
      <c r="B1" s="1105"/>
      <c r="C1" s="1105"/>
      <c r="D1" s="1105"/>
      <c r="E1" s="1105"/>
      <c r="H1" s="1550"/>
      <c r="I1" s="1550"/>
      <c r="J1" s="1550"/>
      <c r="K1" s="2272" t="s">
        <v>37</v>
      </c>
      <c r="L1" s="2272"/>
      <c r="M1" s="1120"/>
    </row>
    <row r="2" spans="1:17" ht="18" customHeight="1">
      <c r="A2" s="1777" t="s">
        <v>1966</v>
      </c>
      <c r="B2" s="1120"/>
      <c r="C2" s="1120"/>
      <c r="D2" s="1120"/>
      <c r="E2" s="1120"/>
      <c r="H2" s="1550"/>
      <c r="I2" s="1550"/>
      <c r="J2" s="1550"/>
      <c r="K2" s="2273" t="s">
        <v>38</v>
      </c>
      <c r="L2" s="2273"/>
      <c r="M2" s="1120"/>
    </row>
    <row r="3" spans="1:17" ht="16.5" customHeight="1">
      <c r="A3" s="2400" t="s">
        <v>1691</v>
      </c>
      <c r="B3" s="2468" t="s">
        <v>1709</v>
      </c>
      <c r="C3" s="2467"/>
      <c r="D3" s="2467"/>
      <c r="E3" s="2467"/>
      <c r="F3" s="2467"/>
      <c r="G3" s="2469"/>
      <c r="H3" s="2467" t="s">
        <v>1710</v>
      </c>
      <c r="I3" s="2467"/>
      <c r="J3" s="2467"/>
      <c r="K3" s="2467"/>
      <c r="L3" s="2467"/>
      <c r="M3" s="2467"/>
    </row>
    <row r="4" spans="1:17" ht="18" customHeight="1">
      <c r="A4" s="2332"/>
      <c r="B4" s="2372" t="s">
        <v>1711</v>
      </c>
      <c r="C4" s="2372"/>
      <c r="D4" s="2372"/>
      <c r="E4" s="2372"/>
      <c r="F4" s="2372"/>
      <c r="G4" s="2372"/>
      <c r="H4" s="2372"/>
      <c r="I4" s="2372"/>
      <c r="J4" s="2372"/>
      <c r="K4" s="2372"/>
      <c r="L4" s="2372"/>
      <c r="M4" s="2372"/>
    </row>
    <row r="5" spans="1:17" ht="54.75" customHeight="1">
      <c r="A5" s="2332"/>
      <c r="B5" s="2325" t="s">
        <v>1712</v>
      </c>
      <c r="C5" s="2321"/>
      <c r="D5" s="2319" t="s">
        <v>1713</v>
      </c>
      <c r="E5" s="2321"/>
      <c r="F5" s="2319" t="s">
        <v>1714</v>
      </c>
      <c r="G5" s="2326"/>
      <c r="H5" s="2325" t="s">
        <v>1715</v>
      </c>
      <c r="I5" s="2321"/>
      <c r="J5" s="2319" t="s">
        <v>1716</v>
      </c>
      <c r="K5" s="2321"/>
      <c r="L5" s="2470" t="s">
        <v>1717</v>
      </c>
      <c r="M5" s="2397"/>
    </row>
    <row r="6" spans="1:17" ht="69.75" customHeight="1" thickBot="1">
      <c r="A6" s="2401"/>
      <c r="B6" s="1679" t="s">
        <v>1718</v>
      </c>
      <c r="C6" s="1418" t="s">
        <v>1719</v>
      </c>
      <c r="D6" s="1680" t="s">
        <v>1720</v>
      </c>
      <c r="E6" s="1418" t="s">
        <v>1719</v>
      </c>
      <c r="F6" s="1681" t="s">
        <v>1721</v>
      </c>
      <c r="G6" s="1418" t="s">
        <v>1719</v>
      </c>
      <c r="H6" s="1682" t="s">
        <v>1718</v>
      </c>
      <c r="I6" s="1418" t="s">
        <v>1719</v>
      </c>
      <c r="J6" s="1680" t="s">
        <v>1720</v>
      </c>
      <c r="K6" s="1418" t="s">
        <v>1719</v>
      </c>
      <c r="L6" s="1683" t="s">
        <v>1721</v>
      </c>
      <c r="M6" s="1683" t="s">
        <v>1719</v>
      </c>
      <c r="N6" s="1050"/>
    </row>
    <row r="7" spans="1:17" ht="19.5" customHeight="1" thickTop="1">
      <c r="A7" s="1639" t="s">
        <v>257</v>
      </c>
      <c r="B7" s="1640">
        <v>2477893.2000000002</v>
      </c>
      <c r="C7" s="1827">
        <v>110.2</v>
      </c>
      <c r="D7" s="1828">
        <v>2768</v>
      </c>
      <c r="E7" s="1827">
        <v>101.4</v>
      </c>
      <c r="F7" s="1653">
        <v>6598.85</v>
      </c>
      <c r="G7" s="1829">
        <v>111.5</v>
      </c>
      <c r="H7" s="1640">
        <v>392586.8</v>
      </c>
      <c r="I7" s="1827">
        <v>129.80000000000001</v>
      </c>
      <c r="J7" s="1684">
        <v>432</v>
      </c>
      <c r="K7" s="1827">
        <v>102.2</v>
      </c>
      <c r="L7" s="1653">
        <v>6533.89</v>
      </c>
      <c r="M7" s="1823">
        <v>112.2</v>
      </c>
      <c r="N7" s="1685"/>
      <c r="O7" s="1686"/>
      <c r="P7" s="1687"/>
      <c r="Q7" s="1686"/>
    </row>
    <row r="8" spans="1:17" ht="14.85" customHeight="1">
      <c r="A8" s="1648" t="s">
        <v>258</v>
      </c>
      <c r="B8" s="1615"/>
      <c r="C8" s="1830"/>
      <c r="D8" s="1159"/>
      <c r="E8" s="1830"/>
      <c r="F8" s="1580"/>
      <c r="G8" s="1831"/>
      <c r="H8" s="1615"/>
      <c r="I8" s="1830"/>
      <c r="J8" s="1688"/>
      <c r="K8" s="1830"/>
      <c r="L8" s="1580"/>
      <c r="M8" s="1826"/>
      <c r="N8" s="1689"/>
      <c r="O8" s="1690"/>
      <c r="P8" s="1691"/>
      <c r="Q8" s="1690"/>
    </row>
    <row r="9" spans="1:17" ht="14.85" customHeight="1">
      <c r="A9" s="1692" t="s">
        <v>84</v>
      </c>
      <c r="B9" s="1640">
        <v>235076.5</v>
      </c>
      <c r="C9" s="1827">
        <v>111.7</v>
      </c>
      <c r="D9" s="1828">
        <v>231</v>
      </c>
      <c r="E9" s="1827">
        <v>100.7</v>
      </c>
      <c r="F9" s="1653">
        <v>7494.64</v>
      </c>
      <c r="G9" s="1829">
        <v>111.7</v>
      </c>
      <c r="H9" s="1640">
        <v>23570.6</v>
      </c>
      <c r="I9" s="1827">
        <v>135.30000000000001</v>
      </c>
      <c r="J9" s="1684">
        <v>29</v>
      </c>
      <c r="K9" s="1827">
        <v>103.5</v>
      </c>
      <c r="L9" s="1653">
        <v>6970.69</v>
      </c>
      <c r="M9" s="1823">
        <v>110.2</v>
      </c>
      <c r="N9" s="1689"/>
      <c r="O9" s="1690"/>
      <c r="P9" s="1691"/>
      <c r="Q9" s="1690"/>
    </row>
    <row r="10" spans="1:17" ht="14.85" customHeight="1">
      <c r="A10" s="1676" t="s">
        <v>102</v>
      </c>
      <c r="B10" s="1615">
        <v>105063.8</v>
      </c>
      <c r="C10" s="1830">
        <v>113.6</v>
      </c>
      <c r="D10" s="1159">
        <v>138</v>
      </c>
      <c r="E10" s="1830">
        <v>102.6</v>
      </c>
      <c r="F10" s="1580">
        <v>5782.58</v>
      </c>
      <c r="G10" s="1831">
        <v>110.7</v>
      </c>
      <c r="H10" s="1615">
        <v>16192.5</v>
      </c>
      <c r="I10" s="1830">
        <v>138.80000000000001</v>
      </c>
      <c r="J10" s="1688">
        <v>21</v>
      </c>
      <c r="K10" s="1830">
        <v>103.5</v>
      </c>
      <c r="L10" s="1580">
        <v>5606.07</v>
      </c>
      <c r="M10" s="1826">
        <v>110.8</v>
      </c>
      <c r="N10" s="1689"/>
      <c r="O10" s="1690"/>
      <c r="P10" s="1691"/>
      <c r="Q10" s="1690"/>
    </row>
    <row r="11" spans="1:17" ht="14.85" customHeight="1">
      <c r="A11" s="1676" t="s">
        <v>86</v>
      </c>
      <c r="B11" s="1615">
        <v>63886.2</v>
      </c>
      <c r="C11" s="1830">
        <v>110.1</v>
      </c>
      <c r="D11" s="1159">
        <v>100</v>
      </c>
      <c r="E11" s="1830">
        <v>100.6</v>
      </c>
      <c r="F11" s="1580">
        <v>6109.11</v>
      </c>
      <c r="G11" s="1831">
        <v>111.3</v>
      </c>
      <c r="H11" s="1615">
        <v>9219.4</v>
      </c>
      <c r="I11" s="1830">
        <v>131.69999999999999</v>
      </c>
      <c r="J11" s="1688">
        <v>18</v>
      </c>
      <c r="K11" s="1830">
        <v>102.3</v>
      </c>
      <c r="L11" s="1580">
        <v>5221.62</v>
      </c>
      <c r="M11" s="1826">
        <v>112</v>
      </c>
      <c r="N11" s="1689"/>
      <c r="O11" s="1690"/>
      <c r="P11" s="1691"/>
      <c r="Q11" s="1690"/>
    </row>
    <row r="12" spans="1:17" ht="14.85" customHeight="1">
      <c r="A12" s="1676" t="s">
        <v>87</v>
      </c>
      <c r="B12" s="1615">
        <v>59875.3</v>
      </c>
      <c r="C12" s="1830">
        <v>107.5</v>
      </c>
      <c r="D12" s="1159">
        <v>71</v>
      </c>
      <c r="E12" s="1830">
        <v>99.8</v>
      </c>
      <c r="F12" s="1580">
        <v>6090.48</v>
      </c>
      <c r="G12" s="1831">
        <v>111.1</v>
      </c>
      <c r="H12" s="1615">
        <v>3902</v>
      </c>
      <c r="I12" s="1830">
        <v>134</v>
      </c>
      <c r="J12" s="1688">
        <v>8</v>
      </c>
      <c r="K12" s="1830">
        <v>102.5</v>
      </c>
      <c r="L12" s="1580">
        <v>5622.63</v>
      </c>
      <c r="M12" s="1826">
        <v>113.8</v>
      </c>
      <c r="N12" s="1689"/>
      <c r="O12" s="1690"/>
      <c r="P12" s="1691"/>
      <c r="Q12" s="1690"/>
    </row>
    <row r="13" spans="1:17" ht="14.85" customHeight="1">
      <c r="A13" s="1676" t="s">
        <v>101</v>
      </c>
      <c r="B13" s="1615">
        <v>139184.70000000001</v>
      </c>
      <c r="C13" s="1830">
        <v>117.5</v>
      </c>
      <c r="D13" s="1159">
        <v>171</v>
      </c>
      <c r="E13" s="1830">
        <v>101.2</v>
      </c>
      <c r="F13" s="1580">
        <v>6307.68</v>
      </c>
      <c r="G13" s="1831">
        <v>109.4</v>
      </c>
      <c r="H13" s="1615">
        <v>20876.099999999999</v>
      </c>
      <c r="I13" s="1830">
        <v>147.4</v>
      </c>
      <c r="J13" s="1688">
        <v>20</v>
      </c>
      <c r="K13" s="1830">
        <v>100.7</v>
      </c>
      <c r="L13" s="1580">
        <v>5748.12</v>
      </c>
      <c r="M13" s="1826">
        <v>106.1</v>
      </c>
      <c r="N13" s="1689"/>
      <c r="O13" s="1690"/>
      <c r="P13" s="1691"/>
      <c r="Q13" s="1690"/>
    </row>
    <row r="14" spans="1:17" ht="14.85" customHeight="1">
      <c r="A14" s="1676" t="s">
        <v>89</v>
      </c>
      <c r="B14" s="1615">
        <v>174385.6</v>
      </c>
      <c r="C14" s="1830">
        <v>105.9</v>
      </c>
      <c r="D14" s="1159">
        <v>219</v>
      </c>
      <c r="E14" s="1830">
        <v>102.1</v>
      </c>
      <c r="F14" s="1580">
        <v>6482.14</v>
      </c>
      <c r="G14" s="1831">
        <v>110.8</v>
      </c>
      <c r="H14" s="1615">
        <v>35208.699999999997</v>
      </c>
      <c r="I14" s="1830">
        <v>118.7</v>
      </c>
      <c r="J14" s="1688">
        <v>42</v>
      </c>
      <c r="K14" s="1830">
        <v>98.4</v>
      </c>
      <c r="L14" s="1580">
        <v>5816.57</v>
      </c>
      <c r="M14" s="1826">
        <v>112</v>
      </c>
      <c r="N14" s="1689"/>
      <c r="O14" s="1690"/>
      <c r="P14" s="1691"/>
      <c r="Q14" s="1690"/>
    </row>
    <row r="15" spans="1:17" ht="14.85" customHeight="1">
      <c r="A15" s="1676" t="s">
        <v>90</v>
      </c>
      <c r="B15" s="1615">
        <v>583236.19999999995</v>
      </c>
      <c r="C15" s="1830">
        <v>113.8</v>
      </c>
      <c r="D15" s="1159">
        <v>390</v>
      </c>
      <c r="E15" s="1830">
        <v>100.5</v>
      </c>
      <c r="F15" s="1580">
        <v>7203.69</v>
      </c>
      <c r="G15" s="1831">
        <v>109.6</v>
      </c>
      <c r="H15" s="1615">
        <v>111991</v>
      </c>
      <c r="I15" s="1830">
        <v>126.1</v>
      </c>
      <c r="J15" s="1688">
        <v>92</v>
      </c>
      <c r="K15" s="1830">
        <v>103</v>
      </c>
      <c r="L15" s="1580">
        <v>8534</v>
      </c>
      <c r="M15" s="1826">
        <v>115.7</v>
      </c>
      <c r="N15" s="1689"/>
      <c r="O15" s="1690"/>
      <c r="P15" s="1691"/>
      <c r="Q15" s="1690"/>
    </row>
    <row r="16" spans="1:17" ht="14.85" customHeight="1">
      <c r="A16" s="1676" t="s">
        <v>104</v>
      </c>
      <c r="B16" s="1615">
        <v>50769.3</v>
      </c>
      <c r="C16" s="1830">
        <v>111</v>
      </c>
      <c r="D16" s="1159">
        <v>60</v>
      </c>
      <c r="E16" s="1830">
        <v>100.5</v>
      </c>
      <c r="F16" s="1580">
        <v>6288.52</v>
      </c>
      <c r="G16" s="1831">
        <v>111.9</v>
      </c>
      <c r="H16" s="1615">
        <v>7627.7</v>
      </c>
      <c r="I16" s="1830">
        <v>126.9</v>
      </c>
      <c r="J16" s="1688">
        <v>8</v>
      </c>
      <c r="K16" s="1830">
        <v>103.6</v>
      </c>
      <c r="L16" s="1580">
        <v>5687.58</v>
      </c>
      <c r="M16" s="1826">
        <v>107.4</v>
      </c>
      <c r="N16" s="1689"/>
      <c r="O16" s="1690"/>
      <c r="P16" s="1691"/>
      <c r="Q16" s="1690"/>
    </row>
    <row r="17" spans="1:17" ht="14.85" customHeight="1">
      <c r="A17" s="1676" t="s">
        <v>92</v>
      </c>
      <c r="B17" s="1615">
        <v>84984</v>
      </c>
      <c r="C17" s="1830">
        <v>115.4</v>
      </c>
      <c r="D17" s="1159">
        <v>137</v>
      </c>
      <c r="E17" s="1830">
        <v>104.2</v>
      </c>
      <c r="F17" s="1580">
        <v>5668.48</v>
      </c>
      <c r="G17" s="1831">
        <v>110.8</v>
      </c>
      <c r="H17" s="1615">
        <v>11940</v>
      </c>
      <c r="I17" s="1830">
        <v>122.4</v>
      </c>
      <c r="J17" s="1688">
        <v>20</v>
      </c>
      <c r="K17" s="1830">
        <v>100.1</v>
      </c>
      <c r="L17" s="1580">
        <v>5144.76</v>
      </c>
      <c r="M17" s="1826">
        <v>112.4</v>
      </c>
      <c r="N17" s="1689"/>
      <c r="O17" s="1690"/>
      <c r="P17" s="1691"/>
      <c r="Q17" s="1690"/>
    </row>
    <row r="18" spans="1:17" ht="14.85" customHeight="1">
      <c r="A18" s="1676" t="s">
        <v>93</v>
      </c>
      <c r="B18" s="1615">
        <v>50695.1</v>
      </c>
      <c r="C18" s="1830">
        <v>110.2</v>
      </c>
      <c r="D18" s="1159">
        <v>59</v>
      </c>
      <c r="E18" s="1830">
        <v>101.8</v>
      </c>
      <c r="F18" s="1580">
        <v>5825.15</v>
      </c>
      <c r="G18" s="1831">
        <v>111.7</v>
      </c>
      <c r="H18" s="1615">
        <v>10281.200000000001</v>
      </c>
      <c r="I18" s="1830">
        <v>124.2</v>
      </c>
      <c r="J18" s="1688">
        <v>13</v>
      </c>
      <c r="K18" s="1830">
        <v>99.6</v>
      </c>
      <c r="L18" s="1580">
        <v>6969.59</v>
      </c>
      <c r="M18" s="1826">
        <v>114.4</v>
      </c>
      <c r="N18" s="1689"/>
      <c r="O18" s="1690"/>
      <c r="P18" s="1691"/>
      <c r="Q18" s="1690"/>
    </row>
    <row r="19" spans="1:17" ht="14.85" customHeight="1">
      <c r="A19" s="1676" t="s">
        <v>94</v>
      </c>
      <c r="B19" s="1615">
        <v>139813.6</v>
      </c>
      <c r="C19" s="1830">
        <v>95.4</v>
      </c>
      <c r="D19" s="1159">
        <v>157</v>
      </c>
      <c r="E19" s="1830">
        <v>102</v>
      </c>
      <c r="F19" s="1580">
        <v>6763.66</v>
      </c>
      <c r="G19" s="1831">
        <v>112.2</v>
      </c>
      <c r="H19" s="1615">
        <v>28393.9</v>
      </c>
      <c r="I19" s="1830">
        <v>131.5</v>
      </c>
      <c r="J19" s="1688">
        <v>34</v>
      </c>
      <c r="K19" s="1830">
        <v>107</v>
      </c>
      <c r="L19" s="1580">
        <v>6567.04</v>
      </c>
      <c r="M19" s="1826">
        <v>117</v>
      </c>
      <c r="N19" s="1689"/>
      <c r="O19" s="1690"/>
      <c r="P19" s="1691"/>
      <c r="Q19" s="1690"/>
    </row>
    <row r="20" spans="1:17" ht="14.85" customHeight="1">
      <c r="A20" s="1676" t="s">
        <v>95</v>
      </c>
      <c r="B20" s="1615">
        <v>355137.7</v>
      </c>
      <c r="C20" s="1830">
        <v>113.8</v>
      </c>
      <c r="D20" s="1159">
        <v>440</v>
      </c>
      <c r="E20" s="1830">
        <v>101.1</v>
      </c>
      <c r="F20" s="1580">
        <v>7372.31</v>
      </c>
      <c r="G20" s="1831">
        <v>115.8</v>
      </c>
      <c r="H20" s="1615">
        <v>42069.3</v>
      </c>
      <c r="I20" s="1830">
        <v>131.1</v>
      </c>
      <c r="J20" s="1688">
        <v>53</v>
      </c>
      <c r="K20" s="1830">
        <v>102.5</v>
      </c>
      <c r="L20" s="1580">
        <v>6317.56</v>
      </c>
      <c r="M20" s="1826">
        <v>112.1</v>
      </c>
      <c r="N20" s="1689"/>
      <c r="O20" s="1690"/>
      <c r="P20" s="1691"/>
      <c r="Q20" s="1690"/>
    </row>
    <row r="21" spans="1:17" ht="14.85" customHeight="1">
      <c r="A21" s="1676" t="s">
        <v>105</v>
      </c>
      <c r="B21" s="1615">
        <v>47390.2</v>
      </c>
      <c r="C21" s="1830">
        <v>113.3</v>
      </c>
      <c r="D21" s="1159">
        <v>69</v>
      </c>
      <c r="E21" s="1830">
        <v>101.3</v>
      </c>
      <c r="F21" s="1580">
        <v>5777.33</v>
      </c>
      <c r="G21" s="1831">
        <v>110.9</v>
      </c>
      <c r="H21" s="1615">
        <v>7781.9</v>
      </c>
      <c r="I21" s="1830">
        <v>173.1</v>
      </c>
      <c r="J21" s="1688">
        <v>10</v>
      </c>
      <c r="K21" s="1830">
        <v>100.8</v>
      </c>
      <c r="L21" s="1580">
        <v>4751.78</v>
      </c>
      <c r="M21" s="1826">
        <v>102</v>
      </c>
      <c r="N21" s="1689"/>
      <c r="O21" s="1690"/>
      <c r="P21" s="1691"/>
      <c r="Q21" s="1690"/>
    </row>
    <row r="22" spans="1:17" ht="14.85" customHeight="1">
      <c r="A22" s="1676" t="s">
        <v>103</v>
      </c>
      <c r="B22" s="1615">
        <v>50730.9</v>
      </c>
      <c r="C22" s="1830">
        <v>106.5</v>
      </c>
      <c r="D22" s="1159">
        <v>82</v>
      </c>
      <c r="E22" s="1830">
        <v>101.1</v>
      </c>
      <c r="F22" s="1580">
        <v>5489.22</v>
      </c>
      <c r="G22" s="1831">
        <v>109.7</v>
      </c>
      <c r="H22" s="1615">
        <v>5824.2</v>
      </c>
      <c r="I22" s="1830">
        <v>116.4</v>
      </c>
      <c r="J22" s="1688">
        <v>11</v>
      </c>
      <c r="K22" s="1830">
        <v>99.8</v>
      </c>
      <c r="L22" s="1580">
        <v>5256.83</v>
      </c>
      <c r="M22" s="1826">
        <v>103.9</v>
      </c>
      <c r="N22" s="1689"/>
      <c r="O22" s="1690"/>
      <c r="P22" s="1691"/>
      <c r="Q22" s="1690"/>
    </row>
    <row r="23" spans="1:17" ht="14.85" customHeight="1">
      <c r="A23" s="1676" t="s">
        <v>98</v>
      </c>
      <c r="B23" s="1615">
        <v>264787.5</v>
      </c>
      <c r="C23" s="1830">
        <v>106.1</v>
      </c>
      <c r="D23" s="1159">
        <v>350</v>
      </c>
      <c r="E23" s="1830">
        <v>101.5</v>
      </c>
      <c r="F23" s="1580">
        <v>6164.64</v>
      </c>
      <c r="G23" s="1831">
        <v>111</v>
      </c>
      <c r="H23" s="1615">
        <v>45288.6</v>
      </c>
      <c r="I23" s="1830">
        <v>127.3</v>
      </c>
      <c r="J23" s="1688">
        <v>41</v>
      </c>
      <c r="K23" s="1830">
        <v>101.9</v>
      </c>
      <c r="L23" s="1580">
        <v>6083.03</v>
      </c>
      <c r="M23" s="1826">
        <v>106.1</v>
      </c>
      <c r="N23" s="1689"/>
      <c r="O23" s="1690"/>
      <c r="P23" s="1691"/>
      <c r="Q23" s="1690"/>
    </row>
    <row r="24" spans="1:17" ht="14.85" customHeight="1">
      <c r="A24" s="1676" t="s">
        <v>99</v>
      </c>
      <c r="B24" s="1615">
        <v>72876.7</v>
      </c>
      <c r="C24" s="1830">
        <v>119.9</v>
      </c>
      <c r="D24" s="1159">
        <v>94</v>
      </c>
      <c r="E24" s="1830">
        <v>102.1</v>
      </c>
      <c r="F24" s="1580">
        <v>6119.76</v>
      </c>
      <c r="G24" s="1831">
        <v>109.4</v>
      </c>
      <c r="H24" s="1615">
        <v>12419.6</v>
      </c>
      <c r="I24" s="1830">
        <v>153.69999999999999</v>
      </c>
      <c r="J24" s="1688">
        <v>12</v>
      </c>
      <c r="K24" s="1830">
        <v>102.6</v>
      </c>
      <c r="L24" s="1580">
        <v>5555.33</v>
      </c>
      <c r="M24" s="1826">
        <v>110.4</v>
      </c>
      <c r="N24" s="1689"/>
      <c r="O24" s="1690"/>
      <c r="P24" s="1691"/>
      <c r="Q24" s="1690"/>
    </row>
    <row r="25" spans="1:17" ht="12.95" customHeight="1">
      <c r="A25" s="1693"/>
      <c r="B25" s="1694"/>
      <c r="C25" s="1695"/>
      <c r="D25" s="1696"/>
      <c r="E25" s="1695"/>
      <c r="F25" s="1697"/>
      <c r="G25" s="1695"/>
      <c r="H25" s="1694"/>
      <c r="I25" s="1695"/>
      <c r="J25" s="1698"/>
      <c r="K25" s="1695"/>
      <c r="L25" s="1617"/>
      <c r="M25" s="1630"/>
    </row>
    <row r="26" spans="1:17" ht="12.95" customHeight="1">
      <c r="A26" s="1201" t="s">
        <v>383</v>
      </c>
      <c r="B26" s="1177"/>
      <c r="C26" s="1177"/>
      <c r="D26" s="1177"/>
      <c r="E26" s="1177"/>
      <c r="F26" s="1177"/>
      <c r="G26" s="1177"/>
      <c r="H26" s="1177"/>
      <c r="I26" s="1177"/>
      <c r="J26" s="1177"/>
      <c r="K26" s="1177"/>
      <c r="L26" s="1633"/>
      <c r="M26" s="1633"/>
    </row>
    <row r="27" spans="1:17" s="1460" customFormat="1" ht="12.95" customHeight="1">
      <c r="A27" s="1202" t="s">
        <v>302</v>
      </c>
      <c r="B27" s="1177"/>
      <c r="C27" s="1177"/>
      <c r="D27" s="1177"/>
      <c r="E27" s="1177"/>
      <c r="F27" s="1177"/>
      <c r="G27" s="1177"/>
      <c r="H27" s="1177"/>
      <c r="I27" s="1177"/>
      <c r="J27" s="1177"/>
      <c r="K27" s="1177"/>
      <c r="L27" s="1633"/>
      <c r="M27" s="1633"/>
    </row>
    <row r="28" spans="1:17" ht="12.95" customHeight="1"/>
    <row r="29" spans="1:17" ht="12.95" customHeight="1">
      <c r="C29" s="1216"/>
      <c r="E29" s="1302"/>
      <c r="F29" s="1302"/>
    </row>
    <row r="30" spans="1:17" ht="12.95" customHeight="1">
      <c r="C30" s="1666"/>
      <c r="D30" s="1302"/>
      <c r="E30" s="1302"/>
      <c r="F30" s="1302"/>
    </row>
    <row r="31" spans="1:17" ht="12.95" customHeight="1">
      <c r="D31" s="1302"/>
      <c r="E31" s="1302"/>
      <c r="F31" s="1302"/>
    </row>
    <row r="32" spans="1:17" ht="12.95" customHeight="1">
      <c r="D32" s="1302"/>
      <c r="E32" s="1302"/>
      <c r="F32" s="1302"/>
    </row>
    <row r="33" spans="4:6" ht="12.95" customHeight="1">
      <c r="D33" s="1302"/>
      <c r="E33" s="1302"/>
      <c r="F33" s="1302"/>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selection activeCell="S2" sqref="S2"/>
    </sheetView>
  </sheetViews>
  <sheetFormatPr defaultColWidth="9" defaultRowHeight="12"/>
  <cols>
    <col min="1" max="1" width="18.125" style="1460" customWidth="1"/>
    <col min="2" max="2" width="14.25" style="1460" customWidth="1"/>
    <col min="3" max="3" width="11.625" style="1460" customWidth="1"/>
    <col min="4" max="4" width="13.625" style="1460" customWidth="1"/>
    <col min="5" max="5" width="11.375" style="1460" customWidth="1"/>
    <col min="6" max="6" width="11" style="1460" customWidth="1"/>
    <col min="7" max="7" width="11.75" style="1460" customWidth="1"/>
    <col min="8" max="16384" width="9" style="1460"/>
  </cols>
  <sheetData>
    <row r="1" spans="1:13" ht="18" customHeight="1">
      <c r="A1" s="1105" t="s">
        <v>1681</v>
      </c>
      <c r="B1" s="1105"/>
      <c r="C1" s="1105"/>
      <c r="F1" s="2272" t="s">
        <v>37</v>
      </c>
      <c r="G1" s="2272"/>
      <c r="H1" s="1302"/>
    </row>
    <row r="2" spans="1:13" ht="18" customHeight="1">
      <c r="A2" s="1777" t="s">
        <v>1966</v>
      </c>
      <c r="B2" s="1120"/>
      <c r="C2" s="1022"/>
      <c r="F2" s="2273" t="s">
        <v>38</v>
      </c>
      <c r="G2" s="2273"/>
    </row>
    <row r="3" spans="1:13" ht="27.75" customHeight="1">
      <c r="A3" s="2400" t="s">
        <v>1691</v>
      </c>
      <c r="B3" s="2325" t="s">
        <v>1722</v>
      </c>
      <c r="C3" s="2325"/>
      <c r="D3" s="2325"/>
      <c r="E3" s="2325"/>
      <c r="F3" s="2325"/>
      <c r="G3" s="2325"/>
      <c r="H3" s="1699"/>
    </row>
    <row r="4" spans="1:13" ht="16.5" customHeight="1">
      <c r="A4" s="2332"/>
      <c r="B4" s="2325" t="s">
        <v>1723</v>
      </c>
      <c r="C4" s="2325"/>
      <c r="D4" s="1700"/>
      <c r="E4" s="2319" t="s">
        <v>1724</v>
      </c>
      <c r="F4" s="2325"/>
      <c r="G4" s="1700"/>
      <c r="H4" s="1302"/>
    </row>
    <row r="5" spans="1:13" ht="51.75" customHeight="1">
      <c r="A5" s="2332"/>
      <c r="B5" s="2331"/>
      <c r="C5" s="2331"/>
      <c r="D5" s="1351" t="s">
        <v>1977</v>
      </c>
      <c r="E5" s="2375"/>
      <c r="F5" s="2331"/>
      <c r="G5" s="1810" t="s">
        <v>1977</v>
      </c>
    </row>
    <row r="6" spans="1:13" ht="61.5" customHeight="1" thickBot="1">
      <c r="A6" s="2401"/>
      <c r="B6" s="1679" t="s">
        <v>1725</v>
      </c>
      <c r="C6" s="1418" t="s">
        <v>1719</v>
      </c>
      <c r="D6" s="1680" t="s">
        <v>1725</v>
      </c>
      <c r="E6" s="1701" t="s">
        <v>1726</v>
      </c>
      <c r="F6" s="1418" t="s">
        <v>1719</v>
      </c>
      <c r="G6" s="1701" t="s">
        <v>1726</v>
      </c>
    </row>
    <row r="7" spans="1:13" ht="20.25" customHeight="1" thickTop="1">
      <c r="A7" s="1639" t="s">
        <v>259</v>
      </c>
      <c r="B7" s="1832">
        <v>238584</v>
      </c>
      <c r="C7" s="1168">
        <v>101.7</v>
      </c>
      <c r="D7" s="1828">
        <v>90988</v>
      </c>
      <c r="E7" s="1828">
        <v>22062.7</v>
      </c>
      <c r="F7" s="1168">
        <v>101.2</v>
      </c>
      <c r="G7" s="1833">
        <v>12878.9</v>
      </c>
      <c r="H7" s="1685"/>
      <c r="I7" s="1686"/>
      <c r="J7" s="1685"/>
      <c r="K7" s="1702"/>
      <c r="L7" s="1702"/>
      <c r="M7" s="1702"/>
    </row>
    <row r="8" spans="1:13" ht="14.85" customHeight="1">
      <c r="A8" s="1648" t="s">
        <v>258</v>
      </c>
      <c r="B8" s="1206"/>
      <c r="C8" s="1099"/>
      <c r="D8" s="1159"/>
      <c r="E8" s="1159"/>
      <c r="F8" s="1099"/>
      <c r="G8" s="1160"/>
      <c r="H8" s="1689"/>
      <c r="I8" s="1690"/>
      <c r="J8" s="1689"/>
      <c r="K8" s="1618"/>
      <c r="L8" s="1618"/>
      <c r="M8" s="1618"/>
    </row>
    <row r="9" spans="1:13" ht="14.85" customHeight="1">
      <c r="A9" s="1692" t="s">
        <v>84</v>
      </c>
      <c r="B9" s="1832">
        <v>22227</v>
      </c>
      <c r="C9" s="1640">
        <v>89</v>
      </c>
      <c r="D9" s="1832">
        <v>6233</v>
      </c>
      <c r="E9" s="1832">
        <v>1902.4</v>
      </c>
      <c r="F9" s="1640">
        <v>91.4</v>
      </c>
      <c r="G9" s="1833">
        <v>879</v>
      </c>
      <c r="H9" s="1689"/>
      <c r="I9" s="1690"/>
      <c r="J9" s="1689"/>
      <c r="K9" s="1618"/>
      <c r="L9" s="1618"/>
      <c r="M9" s="1618"/>
    </row>
    <row r="10" spans="1:13" ht="14.85" customHeight="1">
      <c r="A10" s="1676" t="s">
        <v>102</v>
      </c>
      <c r="B10" s="1206">
        <v>11565</v>
      </c>
      <c r="C10" s="1099">
        <v>118</v>
      </c>
      <c r="D10" s="1703">
        <v>5456</v>
      </c>
      <c r="E10" s="1159">
        <v>1064.3</v>
      </c>
      <c r="F10" s="1099">
        <v>114.1</v>
      </c>
      <c r="G10" s="1160">
        <v>719.1</v>
      </c>
      <c r="H10" s="1689"/>
      <c r="I10" s="1690"/>
      <c r="J10" s="1689"/>
      <c r="K10" s="1618"/>
      <c r="L10" s="1618"/>
      <c r="M10" s="1618"/>
    </row>
    <row r="11" spans="1:13" ht="14.85" customHeight="1">
      <c r="A11" s="1676" t="s">
        <v>86</v>
      </c>
      <c r="B11" s="1206">
        <v>10332</v>
      </c>
      <c r="C11" s="1099">
        <v>113.9</v>
      </c>
      <c r="D11" s="1703">
        <v>4936</v>
      </c>
      <c r="E11" s="1159">
        <v>1005</v>
      </c>
      <c r="F11" s="1099">
        <v>112.9</v>
      </c>
      <c r="G11" s="1160">
        <v>687.5</v>
      </c>
      <c r="H11" s="1689"/>
      <c r="I11" s="1690"/>
      <c r="J11" s="1689"/>
      <c r="K11" s="1618"/>
      <c r="L11" s="1618"/>
      <c r="M11" s="1618"/>
    </row>
    <row r="12" spans="1:13" ht="14.85" customHeight="1">
      <c r="A12" s="1676" t="s">
        <v>87</v>
      </c>
      <c r="B12" s="1206">
        <v>5855</v>
      </c>
      <c r="C12" s="1099">
        <v>115.3</v>
      </c>
      <c r="D12" s="1703">
        <v>2458</v>
      </c>
      <c r="E12" s="1159">
        <v>518.29999999999995</v>
      </c>
      <c r="F12" s="1099">
        <v>115.1</v>
      </c>
      <c r="G12" s="1160">
        <v>313.10000000000002</v>
      </c>
      <c r="H12" s="1689"/>
      <c r="I12" s="1690"/>
      <c r="J12" s="1689"/>
      <c r="K12" s="1618"/>
      <c r="L12" s="1618"/>
      <c r="M12" s="1618"/>
    </row>
    <row r="13" spans="1:13" ht="14.85" customHeight="1">
      <c r="A13" s="1676" t="s">
        <v>101</v>
      </c>
      <c r="B13" s="1206">
        <v>13285</v>
      </c>
      <c r="C13" s="1099">
        <v>110.2</v>
      </c>
      <c r="D13" s="1703">
        <v>5780</v>
      </c>
      <c r="E13" s="1159">
        <v>1241.5999999999999</v>
      </c>
      <c r="F13" s="1099">
        <v>106</v>
      </c>
      <c r="G13" s="1160">
        <v>812.3</v>
      </c>
      <c r="H13" s="1689"/>
      <c r="I13" s="1690"/>
      <c r="J13" s="1689"/>
      <c r="K13" s="1618"/>
      <c r="L13" s="1618"/>
      <c r="M13" s="1618"/>
    </row>
    <row r="14" spans="1:13" ht="14.85" customHeight="1">
      <c r="A14" s="1676" t="s">
        <v>89</v>
      </c>
      <c r="B14" s="1206">
        <v>23844</v>
      </c>
      <c r="C14" s="1099">
        <v>108.8</v>
      </c>
      <c r="D14" s="1703">
        <v>9715</v>
      </c>
      <c r="E14" s="1159">
        <v>2332.6</v>
      </c>
      <c r="F14" s="1099">
        <v>108.2</v>
      </c>
      <c r="G14" s="1160">
        <v>1481.1</v>
      </c>
      <c r="H14" s="1689"/>
      <c r="I14" s="1690"/>
      <c r="J14" s="1689"/>
      <c r="K14" s="1618"/>
      <c r="L14" s="1618"/>
      <c r="M14" s="1618"/>
    </row>
    <row r="15" spans="1:13" ht="14.85" customHeight="1">
      <c r="A15" s="1676" t="s">
        <v>90</v>
      </c>
      <c r="B15" s="1206">
        <v>43067</v>
      </c>
      <c r="C15" s="1099">
        <v>97</v>
      </c>
      <c r="D15" s="1703">
        <v>12607</v>
      </c>
      <c r="E15" s="1159">
        <v>3850.9</v>
      </c>
      <c r="F15" s="1099">
        <v>95.1</v>
      </c>
      <c r="G15" s="1160">
        <v>1860.5</v>
      </c>
      <c r="H15" s="1689"/>
      <c r="I15" s="1690"/>
      <c r="J15" s="1689"/>
      <c r="K15" s="1618"/>
      <c r="L15" s="1618"/>
      <c r="M15" s="1618"/>
    </row>
    <row r="16" spans="1:13" ht="14.85" customHeight="1">
      <c r="A16" s="1676" t="s">
        <v>91</v>
      </c>
      <c r="B16" s="1206">
        <v>3284</v>
      </c>
      <c r="C16" s="1099">
        <v>96.3</v>
      </c>
      <c r="D16" s="1703">
        <v>1525</v>
      </c>
      <c r="E16" s="1159">
        <v>350.9</v>
      </c>
      <c r="F16" s="1099">
        <v>97.7</v>
      </c>
      <c r="G16" s="1160">
        <v>227.2</v>
      </c>
      <c r="H16" s="1689"/>
      <c r="I16" s="1690"/>
      <c r="J16" s="1689"/>
      <c r="K16" s="1618"/>
      <c r="L16" s="1618"/>
      <c r="M16" s="1618"/>
    </row>
    <row r="17" spans="1:13" ht="14.85" customHeight="1">
      <c r="A17" s="1676" t="s">
        <v>92</v>
      </c>
      <c r="B17" s="1206">
        <v>11223</v>
      </c>
      <c r="C17" s="1099">
        <v>113.3</v>
      </c>
      <c r="D17" s="1703">
        <v>6397</v>
      </c>
      <c r="E17" s="1159">
        <v>1186.8</v>
      </c>
      <c r="F17" s="1099">
        <v>108.5</v>
      </c>
      <c r="G17" s="1160">
        <v>899.4</v>
      </c>
      <c r="H17" s="1689"/>
      <c r="I17" s="1690"/>
      <c r="J17" s="1689"/>
      <c r="K17" s="1618"/>
      <c r="L17" s="1618"/>
      <c r="M17" s="1618"/>
    </row>
    <row r="18" spans="1:13" ht="14.85" customHeight="1">
      <c r="A18" s="1676" t="s">
        <v>93</v>
      </c>
      <c r="B18" s="1206">
        <v>6525</v>
      </c>
      <c r="C18" s="1099">
        <v>84.4</v>
      </c>
      <c r="D18" s="1703">
        <v>2525</v>
      </c>
      <c r="E18" s="1159">
        <v>639.79999999999995</v>
      </c>
      <c r="F18" s="1099">
        <v>90.4</v>
      </c>
      <c r="G18" s="1160">
        <v>391.2</v>
      </c>
      <c r="H18" s="1689"/>
      <c r="I18" s="1690"/>
      <c r="J18" s="1689"/>
      <c r="K18" s="1618"/>
      <c r="L18" s="1618"/>
      <c r="M18" s="1618"/>
    </row>
    <row r="19" spans="1:13" ht="14.85" customHeight="1">
      <c r="A19" s="1676" t="s">
        <v>94</v>
      </c>
      <c r="B19" s="1206">
        <v>20613</v>
      </c>
      <c r="C19" s="1099">
        <v>94.7</v>
      </c>
      <c r="D19" s="1703">
        <v>5596</v>
      </c>
      <c r="E19" s="1159">
        <v>1682.4</v>
      </c>
      <c r="F19" s="1099">
        <v>95.3</v>
      </c>
      <c r="G19" s="1160">
        <v>772.5</v>
      </c>
      <c r="H19" s="1689"/>
      <c r="I19" s="1690"/>
      <c r="J19" s="1689"/>
      <c r="K19" s="1618"/>
      <c r="L19" s="1618"/>
      <c r="M19" s="1618"/>
    </row>
    <row r="20" spans="1:13" ht="14.85" customHeight="1">
      <c r="A20" s="1676" t="s">
        <v>95</v>
      </c>
      <c r="B20" s="1206">
        <v>18769</v>
      </c>
      <c r="C20" s="1099">
        <v>110.6</v>
      </c>
      <c r="D20" s="1703">
        <v>9146</v>
      </c>
      <c r="E20" s="1159">
        <v>1918</v>
      </c>
      <c r="F20" s="1099">
        <v>104.4</v>
      </c>
      <c r="G20" s="1160">
        <v>1275.5999999999999</v>
      </c>
      <c r="H20" s="1689"/>
      <c r="I20" s="1690"/>
      <c r="J20" s="1689"/>
      <c r="K20" s="1618"/>
      <c r="L20" s="1618"/>
      <c r="M20" s="1618"/>
    </row>
    <row r="21" spans="1:13" ht="14.85" customHeight="1">
      <c r="A21" s="1676" t="s">
        <v>96</v>
      </c>
      <c r="B21" s="1206">
        <v>4399</v>
      </c>
      <c r="C21" s="1099">
        <v>97.2</v>
      </c>
      <c r="D21" s="1703">
        <v>2989</v>
      </c>
      <c r="E21" s="1159">
        <v>483.3</v>
      </c>
      <c r="F21" s="1099">
        <v>97.1</v>
      </c>
      <c r="G21" s="1160">
        <v>400.1</v>
      </c>
      <c r="H21" s="1689"/>
      <c r="I21" s="1690"/>
      <c r="J21" s="1689"/>
      <c r="K21" s="1618"/>
      <c r="L21" s="1618"/>
      <c r="M21" s="1618"/>
    </row>
    <row r="22" spans="1:13" ht="14.85" customHeight="1">
      <c r="A22" s="1676" t="s">
        <v>103</v>
      </c>
      <c r="B22" s="1206">
        <v>7792</v>
      </c>
      <c r="C22" s="1099">
        <v>132.4</v>
      </c>
      <c r="D22" s="1703">
        <v>2762</v>
      </c>
      <c r="E22" s="1159">
        <v>659.5</v>
      </c>
      <c r="F22" s="1099">
        <v>122</v>
      </c>
      <c r="G22" s="1160">
        <v>378.6</v>
      </c>
      <c r="H22" s="1689"/>
      <c r="I22" s="1690"/>
      <c r="J22" s="1689"/>
      <c r="K22" s="1618"/>
      <c r="L22" s="1618"/>
      <c r="M22" s="1618"/>
    </row>
    <row r="23" spans="1:13" s="1464" customFormat="1" ht="14.85" customHeight="1">
      <c r="A23" s="1676" t="s">
        <v>98</v>
      </c>
      <c r="B23" s="1206">
        <v>25751</v>
      </c>
      <c r="C23" s="1099">
        <v>95</v>
      </c>
      <c r="D23" s="1703">
        <v>9837</v>
      </c>
      <c r="E23" s="1159">
        <v>2429.5</v>
      </c>
      <c r="F23" s="1099">
        <v>98.6</v>
      </c>
      <c r="G23" s="1160">
        <v>1373</v>
      </c>
      <c r="H23" s="1689"/>
      <c r="I23" s="1690"/>
      <c r="J23" s="1689"/>
      <c r="K23" s="1618"/>
      <c r="L23" s="1618"/>
      <c r="M23" s="1618"/>
    </row>
    <row r="24" spans="1:13" ht="14.85" customHeight="1">
      <c r="A24" s="1676" t="s">
        <v>99</v>
      </c>
      <c r="B24" s="1206">
        <v>10053</v>
      </c>
      <c r="C24" s="1099">
        <v>99.4</v>
      </c>
      <c r="D24" s="1703">
        <v>3026</v>
      </c>
      <c r="E24" s="1159">
        <v>797.6</v>
      </c>
      <c r="F24" s="1099">
        <v>98.8</v>
      </c>
      <c r="G24" s="1160">
        <v>408.8</v>
      </c>
      <c r="H24" s="1689"/>
      <c r="I24" s="1690"/>
      <c r="J24" s="1689"/>
      <c r="K24" s="1618"/>
      <c r="L24" s="1618"/>
      <c r="M24" s="1618"/>
    </row>
    <row r="25" spans="1:13" ht="14.85" customHeight="1">
      <c r="A25" s="1633"/>
      <c r="B25" s="1550"/>
      <c r="C25" s="1550"/>
      <c r="D25" s="1704"/>
      <c r="E25" s="1136"/>
      <c r="F25" s="1136"/>
      <c r="H25" s="1"/>
      <c r="I25" s="1705"/>
      <c r="J25" s="1706"/>
      <c r="K25" s="1706"/>
    </row>
    <row r="26" spans="1:13" s="1022" customFormat="1" ht="14.85" customHeight="1">
      <c r="A26" s="1201" t="s">
        <v>1978</v>
      </c>
      <c r="H26" s="1666"/>
      <c r="I26" s="1505"/>
    </row>
    <row r="27" spans="1:13" ht="14.85" customHeight="1">
      <c r="A27" s="1202" t="s">
        <v>554</v>
      </c>
      <c r="C27" s="1302"/>
      <c r="D27" s="1302"/>
      <c r="H27" s="1022"/>
      <c r="I27" s="1022"/>
      <c r="J27" s="1022"/>
    </row>
    <row r="28" spans="1:13">
      <c r="B28" s="1302"/>
      <c r="C28" s="1302"/>
      <c r="D28" s="1302"/>
      <c r="I28" s="1022"/>
    </row>
    <row r="29" spans="1:13">
      <c r="B29" s="1302"/>
      <c r="C29" s="1302"/>
      <c r="D29" s="1302"/>
    </row>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Normal="100" workbookViewId="0">
      <pane xSplit="4" ySplit="7" topLeftCell="E8" activePane="bottomRight" state="frozen"/>
      <selection pane="topRight"/>
      <selection pane="bottomLeft"/>
      <selection pane="bottomRight" activeCell="K1" sqref="K1:L1"/>
    </sheetView>
  </sheetViews>
  <sheetFormatPr defaultColWidth="9" defaultRowHeight="12"/>
  <cols>
    <col min="1" max="1" width="16.875" style="1460" customWidth="1"/>
    <col min="2" max="2" width="9.625" style="1460" customWidth="1"/>
    <col min="3" max="3" width="8.625" style="1460" customWidth="1"/>
    <col min="4" max="4" width="9.875" style="1460" customWidth="1"/>
    <col min="5" max="5" width="8.625" style="1460" customWidth="1"/>
    <col min="6" max="6" width="11.375" style="1460" customWidth="1"/>
    <col min="7" max="7" width="9.125" style="1460" customWidth="1"/>
    <col min="8" max="8" width="9.875" style="1460" customWidth="1"/>
    <col min="9" max="9" width="10.875" style="1460" customWidth="1"/>
    <col min="10" max="11" width="9.125" style="1460" customWidth="1"/>
    <col min="12" max="12" width="11" style="1460" customWidth="1"/>
    <col min="13" max="13" width="11.5" style="1460" customWidth="1"/>
    <col min="14" max="16384" width="9" style="61"/>
  </cols>
  <sheetData>
    <row r="1" spans="1:24" ht="18" customHeight="1">
      <c r="A1" s="1105" t="s">
        <v>1727</v>
      </c>
      <c r="B1" s="1105"/>
      <c r="C1" s="1105"/>
      <c r="D1" s="1105"/>
      <c r="E1" s="1105"/>
      <c r="F1" s="1105"/>
      <c r="I1" s="1550"/>
      <c r="J1" s="1550"/>
      <c r="K1" s="2272" t="s">
        <v>37</v>
      </c>
      <c r="L1" s="2272"/>
      <c r="M1" s="1120"/>
    </row>
    <row r="2" spans="1:24" ht="18" customHeight="1">
      <c r="A2" s="1775" t="s">
        <v>1966</v>
      </c>
      <c r="B2" s="1120"/>
      <c r="C2" s="1120"/>
      <c r="D2" s="1120"/>
      <c r="E2" s="1120"/>
      <c r="F2" s="1120"/>
      <c r="I2" s="1550"/>
      <c r="J2" s="1550"/>
      <c r="K2" s="2273" t="s">
        <v>38</v>
      </c>
      <c r="L2" s="2273"/>
      <c r="M2" s="1120"/>
    </row>
    <row r="3" spans="1:24" ht="27.75" customHeight="1">
      <c r="A3" s="2400" t="s">
        <v>1691</v>
      </c>
      <c r="B3" s="2476" t="s">
        <v>1979</v>
      </c>
      <c r="C3" s="2477"/>
      <c r="D3" s="2477"/>
      <c r="E3" s="2477"/>
      <c r="F3" s="2477"/>
      <c r="G3" s="2477"/>
      <c r="H3" s="2477"/>
      <c r="I3" s="2477"/>
      <c r="J3" s="2477"/>
      <c r="K3" s="2477"/>
      <c r="L3" s="2477"/>
      <c r="M3" s="2478"/>
    </row>
    <row r="4" spans="1:24" ht="15.75" customHeight="1">
      <c r="A4" s="2332"/>
      <c r="B4" s="2301" t="s">
        <v>1728</v>
      </c>
      <c r="C4" s="2343" t="s">
        <v>1729</v>
      </c>
      <c r="D4" s="2343" t="s">
        <v>1730</v>
      </c>
      <c r="E4" s="2331" t="s">
        <v>1731</v>
      </c>
      <c r="F4" s="2331"/>
      <c r="G4" s="2331"/>
      <c r="H4" s="2331"/>
      <c r="I4" s="2331"/>
      <c r="J4" s="2331"/>
      <c r="K4" s="2331"/>
      <c r="L4" s="2380"/>
      <c r="M4" s="2331" t="s">
        <v>1732</v>
      </c>
    </row>
    <row r="5" spans="1:24" ht="15.75" customHeight="1">
      <c r="A5" s="2332"/>
      <c r="B5" s="2380"/>
      <c r="C5" s="2343"/>
      <c r="D5" s="2343"/>
      <c r="E5" s="2295" t="s">
        <v>1733</v>
      </c>
      <c r="F5" s="1707"/>
      <c r="G5" s="2473" t="s">
        <v>1734</v>
      </c>
      <c r="H5" s="2474"/>
      <c r="I5" s="2474"/>
      <c r="J5" s="2474"/>
      <c r="K5" s="2474"/>
      <c r="L5" s="2475"/>
      <c r="M5" s="2331"/>
    </row>
    <row r="6" spans="1:24" ht="15" customHeight="1">
      <c r="A6" s="2332"/>
      <c r="B6" s="2380"/>
      <c r="C6" s="2343"/>
      <c r="D6" s="2343"/>
      <c r="E6" s="2424"/>
      <c r="F6" s="2323" t="s">
        <v>1735</v>
      </c>
      <c r="G6" s="2325" t="s">
        <v>1736</v>
      </c>
      <c r="H6" s="1700"/>
      <c r="I6" s="1708"/>
      <c r="J6" s="2347" t="s">
        <v>1737</v>
      </c>
      <c r="K6" s="1709"/>
      <c r="L6" s="1710"/>
      <c r="M6" s="2331"/>
    </row>
    <row r="7" spans="1:24" ht="114" customHeight="1" thickBot="1">
      <c r="A7" s="2401"/>
      <c r="B7" s="2399"/>
      <c r="C7" s="2456"/>
      <c r="D7" s="2456"/>
      <c r="E7" s="2437"/>
      <c r="F7" s="2324"/>
      <c r="G7" s="2436"/>
      <c r="H7" s="1457" t="s">
        <v>1738</v>
      </c>
      <c r="I7" s="1681" t="s">
        <v>1741</v>
      </c>
      <c r="J7" s="2436"/>
      <c r="K7" s="1457" t="s">
        <v>1739</v>
      </c>
      <c r="L7" s="1457" t="s">
        <v>1740</v>
      </c>
      <c r="M7" s="2436"/>
    </row>
    <row r="8" spans="1:24" ht="22.5" customHeight="1" thickTop="1">
      <c r="A8" s="1639" t="s">
        <v>257</v>
      </c>
      <c r="B8" s="1711" t="s">
        <v>1982</v>
      </c>
      <c r="C8" s="1712">
        <v>41</v>
      </c>
      <c r="D8" s="1712">
        <v>11015</v>
      </c>
      <c r="E8" s="1712">
        <v>631670</v>
      </c>
      <c r="F8" s="1712">
        <v>85475</v>
      </c>
      <c r="G8" s="1712">
        <v>11136</v>
      </c>
      <c r="H8" s="1712">
        <v>101</v>
      </c>
      <c r="I8" s="1712">
        <v>1475</v>
      </c>
      <c r="J8" s="1712">
        <v>539811</v>
      </c>
      <c r="K8" s="1712">
        <v>178</v>
      </c>
      <c r="L8" s="1712">
        <v>81411</v>
      </c>
      <c r="M8" s="1713">
        <v>3556851</v>
      </c>
      <c r="N8" s="1685"/>
      <c r="O8" s="1685"/>
      <c r="P8" s="1685"/>
      <c r="Q8" s="1685"/>
      <c r="R8" s="1685"/>
      <c r="S8" s="1685"/>
      <c r="T8" s="1685"/>
      <c r="U8" s="1685"/>
      <c r="V8" s="1685"/>
      <c r="W8" s="1685"/>
      <c r="X8" s="1685"/>
    </row>
    <row r="9" spans="1:24">
      <c r="A9" s="1648" t="s">
        <v>258</v>
      </c>
      <c r="B9" s="1714"/>
      <c r="C9" s="1703"/>
      <c r="D9" s="1703"/>
      <c r="E9" s="1703"/>
      <c r="F9" s="1703"/>
      <c r="G9" s="1703"/>
      <c r="H9" s="1703"/>
      <c r="I9" s="1703"/>
      <c r="J9" s="1703"/>
      <c r="K9" s="1703"/>
      <c r="L9" s="1703"/>
      <c r="M9" s="1715"/>
      <c r="N9" s="1689"/>
      <c r="O9" s="1689"/>
      <c r="P9" s="1689"/>
      <c r="Q9" s="1689"/>
      <c r="R9" s="1689"/>
      <c r="S9" s="1689"/>
      <c r="T9" s="1689"/>
      <c r="U9" s="1689"/>
      <c r="V9" s="1689"/>
      <c r="W9" s="1689"/>
      <c r="X9" s="1689"/>
    </row>
    <row r="10" spans="1:24" ht="14.85" customHeight="1">
      <c r="A10" s="1654" t="s">
        <v>84</v>
      </c>
      <c r="B10" s="1711">
        <v>427198</v>
      </c>
      <c r="C10" s="1716" t="s">
        <v>827</v>
      </c>
      <c r="D10" s="1712">
        <v>753</v>
      </c>
      <c r="E10" s="1712">
        <v>53504</v>
      </c>
      <c r="F10" s="1712">
        <v>6963</v>
      </c>
      <c r="G10" s="1712">
        <v>967</v>
      </c>
      <c r="H10" s="1712">
        <v>6</v>
      </c>
      <c r="I10" s="1712">
        <v>110</v>
      </c>
      <c r="J10" s="1712">
        <v>45791</v>
      </c>
      <c r="K10" s="1684">
        <v>9</v>
      </c>
      <c r="L10" s="1712">
        <v>6614</v>
      </c>
      <c r="M10" s="1713">
        <v>283704</v>
      </c>
      <c r="N10" s="1689"/>
      <c r="O10" s="1689"/>
      <c r="P10" s="1689"/>
      <c r="Q10" s="1689"/>
      <c r="R10" s="1689"/>
      <c r="S10" s="1689"/>
      <c r="T10" s="1689"/>
      <c r="U10" s="1689"/>
      <c r="V10" s="1689"/>
      <c r="W10" s="1689"/>
      <c r="X10" s="1689"/>
    </row>
    <row r="11" spans="1:24" ht="14.85" customHeight="1">
      <c r="A11" s="1655" t="s">
        <v>85</v>
      </c>
      <c r="B11" s="1210">
        <v>219607</v>
      </c>
      <c r="C11" s="1703">
        <v>4</v>
      </c>
      <c r="D11" s="1703">
        <v>576</v>
      </c>
      <c r="E11" s="1703">
        <v>20676</v>
      </c>
      <c r="F11" s="1703">
        <v>1430</v>
      </c>
      <c r="G11" s="1703">
        <v>295</v>
      </c>
      <c r="H11" s="1703">
        <v>7</v>
      </c>
      <c r="I11" s="1703">
        <v>23</v>
      </c>
      <c r="J11" s="1703">
        <v>17552</v>
      </c>
      <c r="K11" s="1688">
        <v>4</v>
      </c>
      <c r="L11" s="1703">
        <v>1337</v>
      </c>
      <c r="M11" s="1715">
        <v>160541</v>
      </c>
      <c r="N11" s="1689"/>
      <c r="O11" s="1685"/>
      <c r="P11" s="1689"/>
      <c r="Q11" s="1689"/>
      <c r="R11" s="1689"/>
      <c r="S11" s="1689"/>
      <c r="T11" s="1689"/>
      <c r="U11" s="1689"/>
      <c r="V11" s="1689"/>
      <c r="W11" s="1689"/>
      <c r="X11" s="1689"/>
    </row>
    <row r="12" spans="1:24" ht="14.85" customHeight="1">
      <c r="A12" s="1655" t="s">
        <v>86</v>
      </c>
      <c r="B12" s="1210">
        <v>206117</v>
      </c>
      <c r="C12" s="1703">
        <v>3</v>
      </c>
      <c r="D12" s="1703">
        <v>762</v>
      </c>
      <c r="E12" s="1703">
        <v>17448</v>
      </c>
      <c r="F12" s="1703">
        <v>2467</v>
      </c>
      <c r="G12" s="1703">
        <v>258</v>
      </c>
      <c r="H12" s="1703">
        <v>3</v>
      </c>
      <c r="I12" s="1703">
        <v>27</v>
      </c>
      <c r="J12" s="1703">
        <v>14801</v>
      </c>
      <c r="K12" s="1688">
        <v>3</v>
      </c>
      <c r="L12" s="1703">
        <v>2414</v>
      </c>
      <c r="M12" s="1715">
        <v>155530</v>
      </c>
      <c r="N12" s="1689"/>
      <c r="O12" s="1689"/>
      <c r="P12" s="1689"/>
      <c r="Q12" s="1689"/>
      <c r="R12" s="1689"/>
      <c r="S12" s="1689"/>
      <c r="T12" s="1689"/>
      <c r="U12" s="1689"/>
      <c r="V12" s="1689"/>
      <c r="W12" s="1689"/>
      <c r="X12" s="1689"/>
    </row>
    <row r="13" spans="1:24" ht="14.85" customHeight="1">
      <c r="A13" s="1655" t="s">
        <v>87</v>
      </c>
      <c r="B13" s="1210">
        <v>127458</v>
      </c>
      <c r="C13" s="1717" t="s">
        <v>827</v>
      </c>
      <c r="D13" s="1703">
        <v>334</v>
      </c>
      <c r="E13" s="1703">
        <v>11496</v>
      </c>
      <c r="F13" s="1703">
        <v>1635</v>
      </c>
      <c r="G13" s="1703">
        <v>123</v>
      </c>
      <c r="H13" s="1703">
        <v>2</v>
      </c>
      <c r="I13" s="1703">
        <v>12</v>
      </c>
      <c r="J13" s="1703">
        <v>9798</v>
      </c>
      <c r="K13" s="1688">
        <v>3</v>
      </c>
      <c r="L13" s="1703">
        <v>1557</v>
      </c>
      <c r="M13" s="1715">
        <v>90868</v>
      </c>
      <c r="N13" s="1689"/>
      <c r="O13" s="1689"/>
      <c r="P13" s="1689"/>
      <c r="Q13" s="1689"/>
      <c r="R13" s="1689"/>
      <c r="S13" s="1689"/>
      <c r="T13" s="1689"/>
      <c r="U13" s="1689"/>
      <c r="V13" s="1689"/>
      <c r="W13" s="1689"/>
      <c r="X13" s="1689"/>
    </row>
    <row r="14" spans="1:24" ht="14.85" customHeight="1">
      <c r="A14" s="1655" t="s">
        <v>101</v>
      </c>
      <c r="B14" s="1210">
        <v>277299</v>
      </c>
      <c r="C14" s="1703">
        <v>1</v>
      </c>
      <c r="D14" s="1703">
        <v>637</v>
      </c>
      <c r="E14" s="1703">
        <v>26486</v>
      </c>
      <c r="F14" s="1703">
        <v>2712</v>
      </c>
      <c r="G14" s="1703">
        <v>392</v>
      </c>
      <c r="H14" s="1703">
        <v>2</v>
      </c>
      <c r="I14" s="1703">
        <v>39</v>
      </c>
      <c r="J14" s="1703">
        <v>21716</v>
      </c>
      <c r="K14" s="1688">
        <v>9</v>
      </c>
      <c r="L14" s="1703">
        <v>2580</v>
      </c>
      <c r="M14" s="1715">
        <v>207235</v>
      </c>
      <c r="N14" s="1689"/>
      <c r="O14" s="1689"/>
      <c r="P14" s="1689"/>
      <c r="Q14" s="1689"/>
      <c r="R14" s="1689"/>
      <c r="S14" s="1689"/>
      <c r="T14" s="1689"/>
      <c r="U14" s="1689"/>
      <c r="V14" s="1689"/>
      <c r="W14" s="1689"/>
      <c r="X14" s="1689"/>
    </row>
    <row r="15" spans="1:24" ht="14.85" customHeight="1">
      <c r="A15" s="1655" t="s">
        <v>89</v>
      </c>
      <c r="B15" s="1210">
        <v>463034</v>
      </c>
      <c r="C15" s="1703">
        <v>10</v>
      </c>
      <c r="D15" s="1703">
        <v>745</v>
      </c>
      <c r="E15" s="1703">
        <v>54800</v>
      </c>
      <c r="F15" s="1703">
        <v>6671</v>
      </c>
      <c r="G15" s="1703">
        <v>902</v>
      </c>
      <c r="H15" s="1703">
        <v>6</v>
      </c>
      <c r="I15" s="1703">
        <v>100</v>
      </c>
      <c r="J15" s="1703">
        <v>45237</v>
      </c>
      <c r="K15" s="1688">
        <v>14</v>
      </c>
      <c r="L15" s="1703">
        <v>6288</v>
      </c>
      <c r="M15" s="1715">
        <v>340297</v>
      </c>
      <c r="N15" s="1689"/>
      <c r="O15" s="1689"/>
      <c r="P15" s="1689"/>
      <c r="Q15" s="1689"/>
      <c r="R15" s="1689"/>
      <c r="S15" s="1689"/>
      <c r="T15" s="1689"/>
      <c r="U15" s="1689"/>
      <c r="V15" s="1689"/>
      <c r="W15" s="1689"/>
      <c r="X15" s="1689"/>
    </row>
    <row r="16" spans="1:24" ht="14.85" customHeight="1">
      <c r="A16" s="1655" t="s">
        <v>90</v>
      </c>
      <c r="B16" s="1210">
        <v>968720</v>
      </c>
      <c r="C16" s="1703">
        <v>9</v>
      </c>
      <c r="D16" s="1703">
        <v>1762</v>
      </c>
      <c r="E16" s="1703">
        <v>210082</v>
      </c>
      <c r="F16" s="1703">
        <v>38289</v>
      </c>
      <c r="G16" s="1703">
        <v>4439</v>
      </c>
      <c r="H16" s="1703">
        <v>29</v>
      </c>
      <c r="I16" s="1703">
        <v>715</v>
      </c>
      <c r="J16" s="1703">
        <v>185986</v>
      </c>
      <c r="K16" s="1688">
        <v>69</v>
      </c>
      <c r="L16" s="1703">
        <v>36708</v>
      </c>
      <c r="M16" s="1715">
        <v>627767</v>
      </c>
      <c r="N16" s="1689"/>
      <c r="O16" s="1689"/>
      <c r="P16" s="1689"/>
      <c r="Q16" s="1689"/>
      <c r="R16" s="1689"/>
      <c r="S16" s="1689"/>
      <c r="T16" s="1689"/>
      <c r="U16" s="1689"/>
      <c r="V16" s="1689"/>
      <c r="W16" s="1689"/>
      <c r="X16" s="1689"/>
    </row>
    <row r="17" spans="1:24" ht="14.85" customHeight="1">
      <c r="A17" s="1655" t="s">
        <v>104</v>
      </c>
      <c r="B17" s="1210">
        <v>110508</v>
      </c>
      <c r="C17" s="1703">
        <v>1</v>
      </c>
      <c r="D17" s="1703">
        <v>354</v>
      </c>
      <c r="E17" s="1703">
        <v>8241</v>
      </c>
      <c r="F17" s="1703">
        <v>942</v>
      </c>
      <c r="G17" s="1703">
        <v>117</v>
      </c>
      <c r="H17" s="1703">
        <v>2</v>
      </c>
      <c r="I17" s="1703">
        <v>20</v>
      </c>
      <c r="J17" s="1703">
        <v>6850</v>
      </c>
      <c r="K17" s="1688">
        <v>4</v>
      </c>
      <c r="L17" s="1703">
        <v>882</v>
      </c>
      <c r="M17" s="1715">
        <v>79345</v>
      </c>
      <c r="N17" s="1689"/>
      <c r="O17" s="1689"/>
      <c r="P17" s="1689"/>
      <c r="Q17" s="1689"/>
      <c r="R17" s="1689"/>
      <c r="S17" s="1689"/>
      <c r="T17" s="1689"/>
      <c r="U17" s="1689"/>
      <c r="V17" s="1689"/>
      <c r="W17" s="1689"/>
      <c r="X17" s="1689"/>
    </row>
    <row r="18" spans="1:24" ht="14.85" customHeight="1">
      <c r="A18" s="1655" t="s">
        <v>92</v>
      </c>
      <c r="B18" s="1210">
        <v>203190</v>
      </c>
      <c r="C18" s="1703">
        <v>1</v>
      </c>
      <c r="D18" s="1703">
        <v>540</v>
      </c>
      <c r="E18" s="1703">
        <v>18531</v>
      </c>
      <c r="F18" s="1703">
        <v>2383</v>
      </c>
      <c r="G18" s="1703">
        <v>258</v>
      </c>
      <c r="H18" s="1703">
        <v>3</v>
      </c>
      <c r="I18" s="1703">
        <v>21</v>
      </c>
      <c r="J18" s="1703">
        <v>15627</v>
      </c>
      <c r="K18" s="1703">
        <v>4</v>
      </c>
      <c r="L18" s="1703">
        <v>2317</v>
      </c>
      <c r="M18" s="1715">
        <v>152471</v>
      </c>
      <c r="N18" s="1689"/>
      <c r="O18" s="1689"/>
      <c r="P18" s="1689"/>
      <c r="Q18" s="1689"/>
      <c r="R18" s="1689"/>
      <c r="S18" s="1689"/>
      <c r="T18" s="1689"/>
      <c r="U18" s="1689"/>
      <c r="V18" s="1689"/>
      <c r="W18" s="1689"/>
      <c r="X18" s="1689"/>
    </row>
    <row r="19" spans="1:24" ht="14.85" customHeight="1">
      <c r="A19" s="1655" t="s">
        <v>93</v>
      </c>
      <c r="B19" s="1210">
        <v>116928</v>
      </c>
      <c r="C19" s="1717" t="s">
        <v>827</v>
      </c>
      <c r="D19" s="1703">
        <v>322</v>
      </c>
      <c r="E19" s="1703">
        <v>10328</v>
      </c>
      <c r="F19" s="1703">
        <v>1528</v>
      </c>
      <c r="G19" s="1703">
        <v>148</v>
      </c>
      <c r="H19" s="1703">
        <v>1</v>
      </c>
      <c r="I19" s="1703">
        <v>16</v>
      </c>
      <c r="J19" s="1703">
        <v>8238</v>
      </c>
      <c r="K19" s="1717" t="s">
        <v>827</v>
      </c>
      <c r="L19" s="1703">
        <v>1473</v>
      </c>
      <c r="M19" s="1715">
        <v>89241</v>
      </c>
      <c r="N19" s="1689"/>
      <c r="O19" s="1689"/>
      <c r="P19" s="1689"/>
      <c r="Q19" s="1689"/>
      <c r="R19" s="1689"/>
      <c r="S19" s="1689"/>
      <c r="T19" s="1689"/>
      <c r="U19" s="1689"/>
      <c r="V19" s="1689"/>
      <c r="W19" s="1689"/>
      <c r="X19" s="1689"/>
    </row>
    <row r="20" spans="1:24" ht="14.85" customHeight="1">
      <c r="A20" s="1655" t="s">
        <v>106</v>
      </c>
      <c r="B20" s="1210">
        <v>344569</v>
      </c>
      <c r="C20" s="1717" t="s">
        <v>827</v>
      </c>
      <c r="D20" s="1703">
        <v>527</v>
      </c>
      <c r="E20" s="1703">
        <v>37005</v>
      </c>
      <c r="F20" s="1703">
        <v>3618</v>
      </c>
      <c r="G20" s="1703">
        <v>630</v>
      </c>
      <c r="H20" s="1703">
        <v>7</v>
      </c>
      <c r="I20" s="1703">
        <v>96</v>
      </c>
      <c r="J20" s="1703">
        <v>31686</v>
      </c>
      <c r="K20" s="1688">
        <v>5</v>
      </c>
      <c r="L20" s="1703">
        <v>3408</v>
      </c>
      <c r="M20" s="1715">
        <v>252857</v>
      </c>
      <c r="N20" s="1689"/>
      <c r="O20" s="1689"/>
      <c r="P20" s="1689"/>
      <c r="Q20" s="1689"/>
      <c r="R20" s="1689"/>
      <c r="S20" s="1689"/>
      <c r="T20" s="1689"/>
      <c r="U20" s="1689"/>
      <c r="V20" s="1689"/>
      <c r="W20" s="1689"/>
      <c r="X20" s="1689"/>
    </row>
    <row r="21" spans="1:24" ht="14.85" customHeight="1">
      <c r="A21" s="1655" t="s">
        <v>107</v>
      </c>
      <c r="B21" s="1210">
        <v>521859</v>
      </c>
      <c r="C21" s="1703">
        <v>3</v>
      </c>
      <c r="D21" s="1703">
        <v>756</v>
      </c>
      <c r="E21" s="1703">
        <v>61021</v>
      </c>
      <c r="F21" s="1703">
        <v>5729</v>
      </c>
      <c r="G21" s="1703">
        <v>1193</v>
      </c>
      <c r="H21" s="1703">
        <v>15</v>
      </c>
      <c r="I21" s="1703">
        <v>128</v>
      </c>
      <c r="J21" s="1703">
        <v>51315</v>
      </c>
      <c r="K21" s="1688">
        <v>19</v>
      </c>
      <c r="L21" s="1703">
        <v>5388</v>
      </c>
      <c r="M21" s="1715">
        <v>375151</v>
      </c>
      <c r="N21" s="1689"/>
      <c r="O21" s="1689"/>
      <c r="P21" s="1689"/>
      <c r="Q21" s="1689"/>
      <c r="R21" s="1689"/>
      <c r="S21" s="1689"/>
      <c r="T21" s="1689"/>
      <c r="U21" s="1689"/>
      <c r="V21" s="1689"/>
      <c r="W21" s="1689"/>
      <c r="X21" s="1689"/>
    </row>
    <row r="22" spans="1:24" ht="14.85" customHeight="1">
      <c r="A22" s="1655" t="s">
        <v>105</v>
      </c>
      <c r="B22" s="1210">
        <v>126930</v>
      </c>
      <c r="C22" s="1703">
        <v>2</v>
      </c>
      <c r="D22" s="1703">
        <v>243</v>
      </c>
      <c r="E22" s="1703">
        <v>8512</v>
      </c>
      <c r="F22" s="1703">
        <v>551</v>
      </c>
      <c r="G22" s="1703">
        <v>157</v>
      </c>
      <c r="H22" s="1703">
        <v>4</v>
      </c>
      <c r="I22" s="1703">
        <v>19</v>
      </c>
      <c r="J22" s="1703">
        <v>6909</v>
      </c>
      <c r="K22" s="1717" t="s">
        <v>827</v>
      </c>
      <c r="L22" s="1703">
        <v>507</v>
      </c>
      <c r="M22" s="1715">
        <v>97284</v>
      </c>
      <c r="N22" s="1689"/>
      <c r="O22" s="1689"/>
      <c r="P22" s="1689"/>
      <c r="Q22" s="1689"/>
      <c r="R22" s="1689"/>
      <c r="S22" s="1689"/>
      <c r="T22" s="1689"/>
      <c r="U22" s="1689"/>
      <c r="V22" s="1689"/>
      <c r="W22" s="1689"/>
      <c r="X22" s="1689"/>
    </row>
    <row r="23" spans="1:24" ht="14.85" customHeight="1">
      <c r="A23" s="1655" t="s">
        <v>103</v>
      </c>
      <c r="B23" s="1210">
        <v>143949</v>
      </c>
      <c r="C23" s="1703">
        <v>1</v>
      </c>
      <c r="D23" s="1703">
        <v>488</v>
      </c>
      <c r="E23" s="1703">
        <v>10403</v>
      </c>
      <c r="F23" s="1703">
        <v>821</v>
      </c>
      <c r="G23" s="1703">
        <v>124</v>
      </c>
      <c r="H23" s="1703">
        <v>3</v>
      </c>
      <c r="I23" s="1703">
        <v>9</v>
      </c>
      <c r="J23" s="1703">
        <v>8812</v>
      </c>
      <c r="K23" s="1703">
        <v>4</v>
      </c>
      <c r="L23" s="1703">
        <v>792</v>
      </c>
      <c r="M23" s="1715">
        <v>103715</v>
      </c>
      <c r="N23" s="1689"/>
      <c r="O23" s="1689"/>
      <c r="P23" s="1689"/>
      <c r="Q23" s="1689"/>
      <c r="R23" s="1689"/>
      <c r="S23" s="1689"/>
      <c r="T23" s="1689"/>
      <c r="U23" s="1689"/>
      <c r="V23" s="1689"/>
      <c r="W23" s="1689"/>
      <c r="X23" s="1689"/>
    </row>
    <row r="24" spans="1:24" s="1464" customFormat="1" ht="14.85" customHeight="1">
      <c r="A24" s="1655" t="s">
        <v>98</v>
      </c>
      <c r="B24" s="1210">
        <v>491160</v>
      </c>
      <c r="C24" s="1703">
        <v>4</v>
      </c>
      <c r="D24" s="1703">
        <v>1642</v>
      </c>
      <c r="E24" s="1703">
        <v>61767</v>
      </c>
      <c r="F24" s="1703">
        <v>6224</v>
      </c>
      <c r="G24" s="1703">
        <v>862</v>
      </c>
      <c r="H24" s="1703">
        <v>6</v>
      </c>
      <c r="I24" s="1703">
        <v>107</v>
      </c>
      <c r="J24" s="1703">
        <v>51390</v>
      </c>
      <c r="K24" s="1688">
        <v>23</v>
      </c>
      <c r="L24" s="1703">
        <v>5810</v>
      </c>
      <c r="M24" s="1715">
        <v>358793</v>
      </c>
      <c r="N24" s="1689"/>
      <c r="O24" s="1689"/>
      <c r="P24" s="1689"/>
      <c r="Q24" s="1689"/>
      <c r="R24" s="1689"/>
      <c r="S24" s="1689"/>
      <c r="T24" s="1689"/>
      <c r="U24" s="1689"/>
      <c r="V24" s="1689"/>
      <c r="W24" s="1689"/>
      <c r="X24" s="1689"/>
    </row>
    <row r="25" spans="1:24" ht="14.85" customHeight="1">
      <c r="A25" s="1655" t="s">
        <v>108</v>
      </c>
      <c r="B25" s="1210">
        <v>245268</v>
      </c>
      <c r="C25" s="1703">
        <v>2</v>
      </c>
      <c r="D25" s="1703">
        <v>572</v>
      </c>
      <c r="E25" s="1703">
        <v>20951</v>
      </c>
      <c r="F25" s="1703">
        <v>3365</v>
      </c>
      <c r="G25" s="1703">
        <v>263</v>
      </c>
      <c r="H25" s="1703">
        <v>5</v>
      </c>
      <c r="I25" s="1703">
        <v>31</v>
      </c>
      <c r="J25" s="1703">
        <v>17713</v>
      </c>
      <c r="K25" s="1688">
        <v>8</v>
      </c>
      <c r="L25" s="1703">
        <v>3194</v>
      </c>
      <c r="M25" s="1715">
        <v>181240</v>
      </c>
      <c r="N25" s="1689"/>
      <c r="O25" s="1689"/>
      <c r="P25" s="1689"/>
      <c r="Q25" s="1689"/>
      <c r="R25" s="1689"/>
      <c r="S25" s="1689"/>
      <c r="T25" s="1689"/>
      <c r="U25" s="1689"/>
      <c r="V25" s="1689"/>
      <c r="W25" s="1689"/>
      <c r="X25" s="1689"/>
    </row>
    <row r="26" spans="1:24" ht="12.95" customHeight="1"/>
    <row r="27" spans="1:24" ht="24" customHeight="1">
      <c r="A27" s="2471" t="s">
        <v>1980</v>
      </c>
      <c r="B27" s="2471"/>
      <c r="C27" s="2471"/>
      <c r="D27" s="2471"/>
      <c r="E27" s="2471"/>
      <c r="F27" s="2471"/>
      <c r="G27" s="2471"/>
      <c r="H27" s="2471"/>
      <c r="I27" s="2471"/>
      <c r="J27" s="2471"/>
      <c r="K27" s="2471"/>
      <c r="L27" s="2471"/>
      <c r="M27" s="2471"/>
    </row>
    <row r="28" spans="1:24" ht="24" customHeight="1">
      <c r="A28" s="2472" t="s">
        <v>1981</v>
      </c>
      <c r="B28" s="2472"/>
      <c r="C28" s="2472"/>
      <c r="D28" s="2472"/>
      <c r="E28" s="2472"/>
      <c r="F28" s="2472"/>
      <c r="G28" s="2472"/>
      <c r="H28" s="2472"/>
      <c r="I28" s="2472"/>
      <c r="J28" s="2472"/>
      <c r="K28" s="2472"/>
      <c r="L28" s="2472"/>
      <c r="M28" s="2472"/>
    </row>
    <row r="29" spans="1:24" ht="12.95" customHeight="1">
      <c r="J29" s="61"/>
      <c r="K29" s="61"/>
      <c r="L29" s="61"/>
      <c r="M29" s="61"/>
    </row>
    <row r="30" spans="1:24" ht="12.95" customHeight="1">
      <c r="F30" s="1302"/>
      <c r="G30" s="1302"/>
    </row>
    <row r="31" spans="1:24" ht="12.95" customHeight="1">
      <c r="E31" s="1302"/>
      <c r="F31" s="1302"/>
      <c r="G31" s="1302"/>
    </row>
    <row r="32" spans="1:24">
      <c r="E32" s="1302"/>
      <c r="F32" s="1302"/>
      <c r="G32" s="1302"/>
    </row>
    <row r="33" spans="5:7">
      <c r="E33" s="1302"/>
      <c r="F33" s="1302"/>
      <c r="G33" s="1302"/>
    </row>
    <row r="34" spans="5:7">
      <c r="E34" s="1302"/>
      <c r="F34" s="1302"/>
      <c r="G34" s="1302"/>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97</vt:i4>
      </vt:variant>
      <vt:variant>
        <vt:lpstr>Zakresy nazwane</vt:lpstr>
      </vt:variant>
      <vt:variant>
        <vt:i4>1</vt:i4>
      </vt:variant>
    </vt:vector>
  </HeadingPairs>
  <TitlesOfParts>
    <vt:vector size="98"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Szlączka Janusz</cp:lastModifiedBy>
  <cp:lastPrinted>2019-05-21T08:13:11Z</cp:lastPrinted>
  <dcterms:created xsi:type="dcterms:W3CDTF">2011-08-16T06:32:54Z</dcterms:created>
  <dcterms:modified xsi:type="dcterms:W3CDTF">2023-03-01T08:46:32Z</dcterms:modified>
</cp:coreProperties>
</file>