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3\KULTURA_w2022\NA STRONĘ\"/>
    </mc:Choice>
  </mc:AlternateContent>
  <bookViews>
    <workbookView xWindow="0" yWindow="0" windowWidth="20460" windowHeight="7305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52511"/>
</workbook>
</file>

<file path=xl/calcChain.xml><?xml version="1.0" encoding="utf-8"?>
<calcChain xmlns="http://schemas.openxmlformats.org/spreadsheetml/2006/main">
  <c r="C7" i="11" l="1"/>
  <c r="C4" i="11"/>
</calcChain>
</file>

<file path=xl/sharedStrings.xml><?xml version="1.0" encoding="utf-8"?>
<sst xmlns="http://schemas.openxmlformats.org/spreadsheetml/2006/main" count="62" uniqueCount="49">
  <si>
    <t>Wykres 2.</t>
  </si>
  <si>
    <t>Wykres 3.</t>
  </si>
  <si>
    <t>Wykres 4.</t>
  </si>
  <si>
    <t>Powrót do spisu wykresów i map</t>
  </si>
  <si>
    <t xml:space="preserve">Wykres 1. </t>
  </si>
  <si>
    <t>Wykres 5.</t>
  </si>
  <si>
    <t>Spis wykresów</t>
  </si>
  <si>
    <t xml:space="preserve">Struktura czytelników bibliotek publicznych według wieku 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</si>
  <si>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</si>
  <si>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</si>
  <si>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</si>
  <si>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</si>
  <si>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</si>
  <si>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</si>
  <si>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</si>
  <si>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</si>
  <si>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</si>
  <si>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</si>
  <si>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</si>
  <si>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</si>
  <si>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</si>
  <si>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</si>
  <si>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</si>
  <si>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Interdyscyplinarne</t>
  </si>
  <si>
    <t>Historyczne</t>
  </si>
  <si>
    <t>Martyrologiczne</t>
  </si>
  <si>
    <t>Sztuki</t>
  </si>
  <si>
    <t>Etnograficzne i antropologiczne</t>
  </si>
  <si>
    <t>Muzea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</si>
  <si>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</si>
  <si>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</si>
  <si>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</si>
  <si>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</si>
  <si>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</si>
  <si>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</si>
  <si>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</si>
  <si>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</si>
  <si>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</si>
  <si>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</si>
  <si>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</si>
  <si>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</si>
  <si>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</si>
  <si>
    <t>Działalość instytucji kultury w województwie łódzkim w 2022 r.</t>
  </si>
  <si>
    <t>Inne</t>
  </si>
  <si>
    <t>Ogółem</t>
  </si>
  <si>
    <t xml:space="preserve">Struktura zwiedzających muzea według rodzajów muzeów
</t>
  </si>
  <si>
    <t>Wykres 2. Struktura zwiedzających muzea według rodzajów muzeów (w %)</t>
  </si>
  <si>
    <t>a Dane dotyczą przedstawień i koncertów na terenie województwa (bez względu na miejsce siedziby instytucji) łącznie z imprezami organizowanymi w plenerze.</t>
  </si>
  <si>
    <r>
      <t>Wykres 3. Struktura widzów i słuchaczy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teatrach i instytucjach muzycznych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</si>
</sst>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409]0;\(0\);&quot;-&quot;"/>
    <numFmt numFmtId="166" formatCode="[$-10409]0.0;\(0.0\);&quot;-&quot;"/>
    <numFmt numFmtId="167" formatCode="[$-10409]0.00;\(0.00\);&quot;-&quot;"/>
  </numFmts>
  <fonts count="2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10"/>
      <color rgb="FF000000"/>
      <name val="Segoe UI"/>
      <family val="2"/>
      <charset val="238"/>
    </font>
    <font>
      <u/>
      <sz val="10"/>
      <color theme="10"/>
      <name val="Arial"/>
      <family val="2"/>
      <charset val="238"/>
    </font>
    <font>
      <sz val="8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82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1" fontId="0" fillId="0" borderId="0" xfId="0" applyNumberForma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 applyAlignment="1"/>
    <xf numFmtId="0" fontId="10" fillId="0" borderId="0" xfId="0" applyFont="1" applyBorder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1" fillId="0" borderId="2" xfId="3" applyFont="1" applyBorder="1" applyAlignment="1">
      <alignment horizontal="left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166" fontId="2" fillId="0" borderId="0" xfId="0" applyNumberFormat="1" applyFont="1" applyFill="1" applyBorder="1"/>
    <xf numFmtId="0" fontId="5" fillId="0" borderId="0" xfId="2" applyAlignment="1">
      <alignment horizontal="left"/>
    </xf>
    <xf numFmtId="164" fontId="0" fillId="0" borderId="0" xfId="0" applyNumberFormat="1" applyFont="1" applyFill="1" applyBorder="1"/>
    <xf numFmtId="0" fontId="19" fillId="0" borderId="0" xfId="1" applyNumberFormat="1" applyFont="1" applyFill="1" applyBorder="1" applyAlignment="1">
      <alignment horizontal="right" vertical="top" wrapText="1" readingOrder="1"/>
    </xf>
    <xf numFmtId="165" fontId="19" fillId="0" borderId="0" xfId="1" applyNumberFormat="1" applyFont="1" applyFill="1" applyBorder="1" applyAlignment="1">
      <alignment horizontal="right" vertical="top" wrapText="1" readingOrder="1"/>
    </xf>
    <xf numFmtId="0" fontId="11" fillId="0" borderId="1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7" fillId="0" borderId="1" xfId="0" applyFont="1" applyBorder="1"/>
    <xf numFmtId="0" fontId="11" fillId="0" borderId="9" xfId="0" applyFont="1" applyBorder="1" applyAlignment="1"/>
    <xf numFmtId="0" fontId="8" fillId="0" borderId="1" xfId="0" applyFont="1" applyBorder="1"/>
    <xf numFmtId="0" fontId="11" fillId="0" borderId="11" xfId="0" applyFont="1" applyBorder="1" applyAlignment="1"/>
    <xf numFmtId="0" fontId="8" fillId="0" borderId="2" xfId="0" applyFont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inden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20" fillId="0" borderId="0" xfId="2" applyFont="1" applyFill="1" applyBorder="1"/>
    <xf numFmtId="0" fontId="7" fillId="0" borderId="10" xfId="1" applyNumberFormat="1" applyFont="1" applyFill="1" applyBorder="1" applyAlignment="1">
      <alignment horizontal="right" wrapText="1" readingOrder="1"/>
    </xf>
    <xf numFmtId="0" fontId="8" fillId="0" borderId="10" xfId="1" applyNumberFormat="1" applyFont="1" applyFill="1" applyBorder="1" applyAlignment="1">
      <alignment horizontal="right" wrapText="1" readingOrder="1"/>
    </xf>
    <xf numFmtId="0" fontId="8" fillId="0" borderId="12" xfId="1" applyNumberFormat="1" applyFont="1" applyFill="1" applyBorder="1" applyAlignment="1">
      <alignment horizontal="right" wrapText="1" readingOrder="1"/>
    </xf>
    <xf numFmtId="165" fontId="7" fillId="0" borderId="7" xfId="1" applyNumberFormat="1" applyFont="1" applyFill="1" applyBorder="1" applyAlignment="1">
      <alignment horizontal="right" wrapText="1" readingOrder="1"/>
    </xf>
    <xf numFmtId="165" fontId="8" fillId="0" borderId="7" xfId="1" applyNumberFormat="1" applyFont="1" applyFill="1" applyBorder="1" applyAlignment="1">
      <alignment horizontal="right" wrapText="1" readingOrder="1"/>
    </xf>
    <xf numFmtId="165" fontId="8" fillId="0" borderId="6" xfId="1" applyNumberFormat="1" applyFont="1" applyFill="1" applyBorder="1" applyAlignment="1">
      <alignment horizontal="right" wrapText="1" readingOrder="1"/>
    </xf>
    <xf numFmtId="0" fontId="7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167" fontId="7" fillId="0" borderId="1" xfId="1" applyNumberFormat="1" applyFont="1" applyFill="1" applyBorder="1" applyAlignment="1">
      <alignment horizontal="right" wrapText="1" readingOrder="1"/>
    </xf>
    <xf numFmtId="167" fontId="7" fillId="0" borderId="7" xfId="1" applyNumberFormat="1" applyFont="1" applyFill="1" applyBorder="1" applyAlignment="1">
      <alignment horizontal="right" wrapText="1" readingOrder="1"/>
    </xf>
    <xf numFmtId="167" fontId="8" fillId="0" borderId="1" xfId="1" applyNumberFormat="1" applyFont="1" applyFill="1" applyBorder="1" applyAlignment="1">
      <alignment horizontal="right" wrapText="1" readingOrder="1"/>
    </xf>
    <xf numFmtId="167" fontId="8" fillId="0" borderId="7" xfId="1" applyNumberFormat="1" applyFont="1" applyFill="1" applyBorder="1" applyAlignment="1">
      <alignment horizontal="right" wrapText="1" readingOrder="1"/>
    </xf>
    <xf numFmtId="167" fontId="8" fillId="0" borderId="2" xfId="1" applyNumberFormat="1" applyFont="1" applyFill="1" applyBorder="1" applyAlignment="1">
      <alignment horizontal="right" wrapText="1" readingOrder="1"/>
    </xf>
    <xf numFmtId="167" fontId="8" fillId="0" borderId="6" xfId="1" applyNumberFormat="1" applyFont="1" applyFill="1" applyBorder="1" applyAlignment="1">
      <alignment horizontal="right" wrapText="1" readingOrder="1"/>
    </xf>
    <xf numFmtId="2" fontId="7" fillId="0" borderId="1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2" fontId="11" fillId="0" borderId="7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6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2" fontId="7" fillId="0" borderId="1" xfId="0" applyNumberFormat="1" applyFont="1" applyFill="1" applyBorder="1"/>
    <xf numFmtId="2" fontId="7" fillId="0" borderId="7" xfId="0" applyNumberFormat="1" applyFont="1" applyFill="1" applyBorder="1"/>
    <xf numFmtId="2" fontId="8" fillId="0" borderId="1" xfId="0" applyNumberFormat="1" applyFont="1" applyFill="1" applyBorder="1"/>
    <xf numFmtId="2" fontId="8" fillId="0" borderId="7" xfId="0" applyNumberFormat="1" applyFont="1" applyFill="1" applyBorder="1"/>
    <xf numFmtId="2" fontId="8" fillId="0" borderId="2" xfId="0" applyNumberFormat="1" applyFont="1" applyFill="1" applyBorder="1"/>
    <xf numFmtId="2" fontId="8" fillId="0" borderId="6" xfId="0" applyNumberFormat="1" applyFont="1" applyFill="1" applyBorder="1"/>
    <xf numFmtId="0" fontId="21" fillId="0" borderId="0" xfId="0" applyFont="1" applyFill="1" applyBorder="1" applyAlignment="1">
      <alignment vertical="center"/>
    </xf>
  </cellXfs>
  <cellStyles count="4">
    <cellStyle name="Hiperłącze" xfId="2" builtinId="8"/>
    <cellStyle name="Normal" xfId="1"/>
    <cellStyle name="Normalny" xfId="0" builtinId="0"/>
    <cellStyle name="Normalny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/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7" customFormat="1" ht="15" x14ac:dyDescent="0.25">
      <c r="A1" s="14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4" spans="1:12" ht="12.75" x14ac:dyDescent="0.2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</row>
    <row r="5" spans="1:12" ht="15" x14ac:dyDescent="0.25">
      <c r="A5" s="12" t="s">
        <v>4</v>
      </c>
      <c r="B5" s="6" t="s">
        <v>7</v>
      </c>
      <c r="C5" s="6"/>
      <c r="D5" s="6"/>
      <c r="E5" s="6"/>
      <c r="F5" s="6"/>
      <c r="G5" s="6"/>
      <c r="H5" s="6"/>
      <c r="I5" s="6"/>
      <c r="J5" s="6"/>
    </row>
    <row r="6" spans="1:12" ht="15" x14ac:dyDescent="0.25">
      <c r="A6" s="13" t="s">
        <v>0</v>
      </c>
      <c r="B6" s="18" t="s">
        <v>45</v>
      </c>
      <c r="C6" s="6"/>
      <c r="D6" s="6"/>
      <c r="E6" s="6"/>
      <c r="F6" s="6"/>
      <c r="G6" s="6"/>
      <c r="H6" s="6"/>
      <c r="I6" s="6"/>
      <c r="J6" s="6"/>
    </row>
    <row r="7" spans="1:12" ht="15" x14ac:dyDescent="0.25">
      <c r="A7" s="12" t="s">
        <v>1</v>
      </c>
      <c r="B7" s="18" t="s">
        <v>8</v>
      </c>
      <c r="C7" s="6"/>
      <c r="D7" s="6"/>
      <c r="E7" s="6"/>
      <c r="F7" s="6"/>
      <c r="G7" s="6"/>
      <c r="H7" s="6"/>
      <c r="I7" s="6"/>
      <c r="J7" s="6"/>
    </row>
    <row r="8" spans="1:12" ht="15" x14ac:dyDescent="0.25">
      <c r="A8" s="12" t="s">
        <v>2</v>
      </c>
      <c r="B8" s="6" t="s">
        <v>9</v>
      </c>
      <c r="C8" s="6"/>
      <c r="D8" s="6"/>
      <c r="E8" s="6"/>
      <c r="F8" s="6"/>
      <c r="G8" s="6"/>
      <c r="H8" s="6"/>
      <c r="I8" s="6"/>
      <c r="J8" s="6"/>
    </row>
    <row r="9" spans="1:12" ht="15" x14ac:dyDescent="0.25">
      <c r="A9" s="29" t="s">
        <v>5</v>
      </c>
      <c r="B9" s="19" t="s">
        <v>10</v>
      </c>
    </row>
  </sheetData>
  <hyperlinks>
    <hyperlink ref="A5" location="'Wykres 1.'!A1" display="Wykres 1. Struktura porad ambulatoryjnych według rodzaju porad i wieku pacjentów w 2018 r."/>
    <hyperlink ref="A7" location="'Wykres 3.'!A1" display="Wykres 3."/>
    <hyperlink ref="A8" location="'Wykres 4.'!A1" display="Wykres 4."/>
    <hyperlink ref="A6" location="'Wykres 2.'!A1" display="Wykres 2."/>
    <hyperlink ref="A9" location="'Wykres 5.'!A1" display="Wykres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E1" sqref="E1"/>
    </sheetView>
  </sheetViews>
  <sheetFormatPr defaultColWidth="9.140625" defaultRowHeight="12" x14ac:dyDescent="0.2"/>
  <cols>
    <col min="1" max="1" width="30.7109375" style="1" customWidth="1"/>
    <col min="2" max="3" width="18.7109375" style="1" customWidth="1"/>
    <col min="4" max="8" width="10" style="1" customWidth="1"/>
    <col min="9" max="16384" width="9.140625" style="1"/>
  </cols>
  <sheetData>
    <row r="1" spans="1:5" ht="15" customHeight="1" x14ac:dyDescent="0.25">
      <c r="A1" s="7" t="s">
        <v>22</v>
      </c>
      <c r="B1" s="7"/>
      <c r="C1" s="7"/>
      <c r="D1" s="7"/>
      <c r="E1" s="4" t="s">
        <v>3</v>
      </c>
    </row>
    <row r="2" spans="1:5" ht="30" customHeight="1" x14ac:dyDescent="0.2">
      <c r="A2" s="35" t="s">
        <v>21</v>
      </c>
      <c r="B2" s="35">
        <v>2021</v>
      </c>
      <c r="C2" s="36">
        <v>2022</v>
      </c>
    </row>
    <row r="3" spans="1:5" ht="17.25" customHeight="1" x14ac:dyDescent="0.2">
      <c r="A3" s="40" t="s">
        <v>44</v>
      </c>
      <c r="B3" s="62">
        <v>100</v>
      </c>
      <c r="C3" s="63">
        <v>100</v>
      </c>
    </row>
    <row r="4" spans="1:5" ht="17.25" customHeight="1" x14ac:dyDescent="0.2">
      <c r="A4" s="21" t="s">
        <v>13</v>
      </c>
      <c r="B4" s="64">
        <v>3.44</v>
      </c>
      <c r="C4" s="65">
        <v>3.76</v>
      </c>
    </row>
    <row r="5" spans="1:5" ht="17.25" customHeight="1" x14ac:dyDescent="0.2">
      <c r="A5" s="21" t="s">
        <v>15</v>
      </c>
      <c r="B5" s="64">
        <v>14.89</v>
      </c>
      <c r="C5" s="65">
        <v>15.38</v>
      </c>
    </row>
    <row r="6" spans="1:5" ht="17.25" customHeight="1" x14ac:dyDescent="0.2">
      <c r="A6" s="21" t="s">
        <v>16</v>
      </c>
      <c r="B6" s="64">
        <v>7.03</v>
      </c>
      <c r="C6" s="65">
        <v>6.99</v>
      </c>
    </row>
    <row r="7" spans="1:5" ht="17.25" customHeight="1" x14ac:dyDescent="0.2">
      <c r="A7" s="21" t="s">
        <v>17</v>
      </c>
      <c r="B7" s="64">
        <v>6.78</v>
      </c>
      <c r="C7" s="65">
        <v>6.41</v>
      </c>
    </row>
    <row r="8" spans="1:5" ht="17.25" customHeight="1" x14ac:dyDescent="0.2">
      <c r="A8" s="21" t="s">
        <v>18</v>
      </c>
      <c r="B8" s="64">
        <v>5.43</v>
      </c>
      <c r="C8" s="65">
        <v>5.18</v>
      </c>
    </row>
    <row r="9" spans="1:5" ht="17.25" customHeight="1" x14ac:dyDescent="0.2">
      <c r="A9" s="21" t="s">
        <v>19</v>
      </c>
      <c r="B9" s="64">
        <v>25.13</v>
      </c>
      <c r="C9" s="65">
        <v>24.8</v>
      </c>
    </row>
    <row r="10" spans="1:5" ht="17.25" customHeight="1" x14ac:dyDescent="0.2">
      <c r="A10" s="21" t="s">
        <v>20</v>
      </c>
      <c r="B10" s="64">
        <v>17.399999999999999</v>
      </c>
      <c r="C10" s="65">
        <v>17.440000000000001</v>
      </c>
    </row>
    <row r="11" spans="1:5" ht="17.25" customHeight="1" x14ac:dyDescent="0.2">
      <c r="A11" s="22" t="s">
        <v>14</v>
      </c>
      <c r="B11" s="66">
        <v>19.899999999999999</v>
      </c>
      <c r="C11" s="67">
        <v>20.04</v>
      </c>
    </row>
    <row r="12" spans="1:5" x14ac:dyDescent="0.2">
      <c r="C12" s="28"/>
    </row>
    <row r="13" spans="1:5" x14ac:dyDescent="0.2">
      <c r="B13" s="28"/>
    </row>
  </sheetData>
  <hyperlinks>
    <hyperlink ref="E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E1" sqref="E1"/>
    </sheetView>
  </sheetViews>
  <sheetFormatPr defaultRowHeight="15" x14ac:dyDescent="0.25"/>
  <cols>
    <col min="1" max="1" width="30.7109375" customWidth="1"/>
    <col min="2" max="3" width="18.7109375" customWidth="1"/>
    <col min="5" max="10" width="9.42578125" customWidth="1"/>
  </cols>
  <sheetData>
    <row r="1" spans="1:15" ht="16.5" customHeight="1" x14ac:dyDescent="0.25">
      <c r="A1" s="5" t="s">
        <v>46</v>
      </c>
      <c r="B1" s="5"/>
      <c r="C1" s="5"/>
      <c r="D1" s="5"/>
      <c r="E1" s="4" t="s">
        <v>3</v>
      </c>
      <c r="F1" s="5"/>
      <c r="G1" s="3"/>
      <c r="N1" s="4"/>
      <c r="O1" s="4"/>
    </row>
    <row r="2" spans="1:15" ht="29.25" customHeight="1" x14ac:dyDescent="0.25">
      <c r="A2" s="35" t="s">
        <v>28</v>
      </c>
      <c r="B2" s="35">
        <v>2021</v>
      </c>
      <c r="C2" s="37">
        <v>2022</v>
      </c>
    </row>
    <row r="3" spans="1:15" ht="16.5" customHeight="1" x14ac:dyDescent="0.25">
      <c r="A3" s="40" t="s">
        <v>44</v>
      </c>
      <c r="B3" s="68">
        <v>100</v>
      </c>
      <c r="C3" s="69">
        <v>100</v>
      </c>
    </row>
    <row r="4" spans="1:15" ht="16.5" customHeight="1" x14ac:dyDescent="0.25">
      <c r="A4" s="33" t="s">
        <v>26</v>
      </c>
      <c r="B4" s="70">
        <v>42.27</v>
      </c>
      <c r="C4" s="71">
        <v>61.01</v>
      </c>
    </row>
    <row r="5" spans="1:15" ht="16.5" customHeight="1" x14ac:dyDescent="0.25">
      <c r="A5" s="33" t="s">
        <v>23</v>
      </c>
      <c r="B5" s="70">
        <v>19.95</v>
      </c>
      <c r="C5" s="71">
        <v>19.7</v>
      </c>
      <c r="E5" s="8"/>
      <c r="F5" s="9"/>
      <c r="G5" s="9"/>
    </row>
    <row r="6" spans="1:15" ht="16.5" customHeight="1" x14ac:dyDescent="0.25">
      <c r="A6" s="33" t="s">
        <v>24</v>
      </c>
      <c r="B6" s="70">
        <v>17.96</v>
      </c>
      <c r="C6" s="71">
        <v>12.25</v>
      </c>
      <c r="E6" s="10"/>
      <c r="F6" s="11"/>
      <c r="G6" s="11"/>
    </row>
    <row r="7" spans="1:15" ht="16.5" customHeight="1" x14ac:dyDescent="0.25">
      <c r="A7" s="33" t="s">
        <v>25</v>
      </c>
      <c r="B7" s="70">
        <v>5.23</v>
      </c>
      <c r="C7" s="71">
        <v>5.58</v>
      </c>
      <c r="E7" s="10"/>
      <c r="F7" s="11"/>
      <c r="G7" s="11"/>
    </row>
    <row r="8" spans="1:15" x14ac:dyDescent="0.25">
      <c r="A8" s="33" t="s">
        <v>27</v>
      </c>
      <c r="B8" s="70">
        <v>3.24</v>
      </c>
      <c r="C8" s="71">
        <v>1.45</v>
      </c>
      <c r="E8" s="10"/>
      <c r="F8" s="11"/>
      <c r="G8" s="11"/>
    </row>
    <row r="9" spans="1:15" x14ac:dyDescent="0.25">
      <c r="A9" s="34" t="s">
        <v>43</v>
      </c>
      <c r="B9" s="72">
        <v>11.32</v>
      </c>
      <c r="C9" s="73">
        <v>0.02</v>
      </c>
      <c r="E9" s="10"/>
      <c r="F9" s="11"/>
      <c r="G9" s="11"/>
    </row>
    <row r="10" spans="1:15" x14ac:dyDescent="0.25">
      <c r="B10" s="30"/>
      <c r="C10" s="30"/>
      <c r="E10" s="10"/>
      <c r="F10" s="11"/>
      <c r="G10" s="11"/>
    </row>
    <row r="11" spans="1:15" x14ac:dyDescent="0.25">
      <c r="B11" s="74"/>
      <c r="C11" s="74"/>
      <c r="E11" s="10"/>
      <c r="F11" s="11"/>
      <c r="G11" s="11"/>
    </row>
    <row r="12" spans="1:15" x14ac:dyDescent="0.25">
      <c r="E12" s="10"/>
      <c r="F12" s="11"/>
      <c r="G12" s="11"/>
    </row>
    <row r="13" spans="1:15" x14ac:dyDescent="0.25">
      <c r="E13" s="10"/>
      <c r="F13" s="11"/>
      <c r="G13" s="11"/>
    </row>
    <row r="14" spans="1:15" x14ac:dyDescent="0.25">
      <c r="E14" s="10"/>
      <c r="F14" s="11"/>
      <c r="G14" s="11"/>
    </row>
    <row r="15" spans="1:15" x14ac:dyDescent="0.25">
      <c r="E15" s="10"/>
      <c r="F15" s="11"/>
      <c r="G15" s="11"/>
    </row>
    <row r="16" spans="1:15" x14ac:dyDescent="0.25">
      <c r="E16" s="10"/>
      <c r="F16" s="11"/>
      <c r="G16" s="11"/>
    </row>
    <row r="17" spans="5:7" x14ac:dyDescent="0.25">
      <c r="E17" s="10"/>
      <c r="F17" s="11"/>
      <c r="G17" s="11"/>
    </row>
    <row r="18" spans="5:7" x14ac:dyDescent="0.25">
      <c r="E18" s="10"/>
      <c r="F18" s="11"/>
      <c r="G18" s="11"/>
    </row>
    <row r="19" spans="5:7" x14ac:dyDescent="0.25">
      <c r="E19" s="10"/>
      <c r="F19" s="11"/>
      <c r="G19" s="11"/>
    </row>
  </sheetData>
  <hyperlinks>
    <hyperlink ref="I1:O1" location="'Spis wykresów'!A1" display="Powrtót do spisu wykresów"/>
    <hyperlink ref="E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E1" sqref="E1"/>
    </sheetView>
  </sheetViews>
  <sheetFormatPr defaultRowHeight="15" x14ac:dyDescent="0.25"/>
  <cols>
    <col min="1" max="1" width="30.7109375" customWidth="1"/>
    <col min="2" max="3" width="18.7109375" customWidth="1"/>
    <col min="4" max="4" width="14.5703125" customWidth="1"/>
    <col min="5" max="5" width="9.42578125" customWidth="1"/>
  </cols>
  <sheetData>
    <row r="1" spans="1:11" x14ac:dyDescent="0.25">
      <c r="A1" s="5" t="s">
        <v>48</v>
      </c>
      <c r="B1" s="5"/>
      <c r="C1" s="5"/>
      <c r="D1" s="5"/>
      <c r="E1" s="4" t="s">
        <v>3</v>
      </c>
      <c r="J1" s="4"/>
      <c r="K1" s="4"/>
    </row>
    <row r="2" spans="1:11" ht="32.450000000000003" customHeight="1" x14ac:dyDescent="0.25">
      <c r="A2" s="35" t="s">
        <v>29</v>
      </c>
      <c r="B2" s="38">
        <v>2021</v>
      </c>
      <c r="C2" s="39">
        <v>2022</v>
      </c>
    </row>
    <row r="3" spans="1:11" ht="14.25" customHeight="1" x14ac:dyDescent="0.25">
      <c r="A3" s="40" t="s">
        <v>44</v>
      </c>
      <c r="B3" s="75">
        <v>100</v>
      </c>
      <c r="C3" s="76">
        <v>100</v>
      </c>
      <c r="D3" s="31"/>
    </row>
    <row r="4" spans="1:11" ht="14.25" customHeight="1" x14ac:dyDescent="0.25">
      <c r="A4" s="23" t="s">
        <v>30</v>
      </c>
      <c r="B4" s="77">
        <v>43.79</v>
      </c>
      <c r="C4" s="78">
        <v>28.96</v>
      </c>
      <c r="D4" s="31"/>
    </row>
    <row r="5" spans="1:11" ht="14.25" customHeight="1" x14ac:dyDescent="0.25">
      <c r="A5" s="23" t="s">
        <v>31</v>
      </c>
      <c r="B5" s="77">
        <v>12.1</v>
      </c>
      <c r="C5" s="78">
        <v>11.67</v>
      </c>
      <c r="D5" s="31"/>
    </row>
    <row r="6" spans="1:11" ht="14.25" customHeight="1" x14ac:dyDescent="0.25">
      <c r="A6" s="23" t="s">
        <v>32</v>
      </c>
      <c r="B6" s="77">
        <v>13.07</v>
      </c>
      <c r="C6" s="78">
        <v>11.98</v>
      </c>
      <c r="D6" s="31"/>
    </row>
    <row r="7" spans="1:11" ht="14.25" customHeight="1" x14ac:dyDescent="0.25">
      <c r="A7" s="23" t="s">
        <v>33</v>
      </c>
      <c r="B7" s="77">
        <v>1.5</v>
      </c>
      <c r="C7" s="78">
        <v>16.86</v>
      </c>
      <c r="D7" s="31"/>
    </row>
    <row r="8" spans="1:11" ht="14.25" customHeight="1" x14ac:dyDescent="0.25">
      <c r="A8" s="23" t="s">
        <v>34</v>
      </c>
      <c r="B8" s="77">
        <v>27.62</v>
      </c>
      <c r="C8" s="78">
        <v>27.09</v>
      </c>
      <c r="D8" s="32"/>
    </row>
    <row r="9" spans="1:11" ht="14.25" customHeight="1" x14ac:dyDescent="0.25">
      <c r="A9" s="23" t="s">
        <v>35</v>
      </c>
      <c r="B9" s="77">
        <v>0.97</v>
      </c>
      <c r="C9" s="78">
        <v>2.02</v>
      </c>
    </row>
    <row r="10" spans="1:11" x14ac:dyDescent="0.25">
      <c r="A10" s="24" t="s">
        <v>41</v>
      </c>
      <c r="B10" s="79">
        <v>0.95</v>
      </c>
      <c r="C10" s="80">
        <v>1.42</v>
      </c>
    </row>
    <row r="12" spans="1:11" x14ac:dyDescent="0.25">
      <c r="A12" s="81" t="s">
        <v>47</v>
      </c>
      <c r="B12" s="30"/>
      <c r="C12" s="30"/>
    </row>
  </sheetData>
  <hyperlinks>
    <hyperlink ref="F1:K1" location="'Spis wykresów'!A1" display="Powrót do spisu wykresów"/>
    <hyperlink ref="E1" location="'Spis wykresów'!A1" display="Powrót do spisu wykresów i map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" sqref="D1"/>
    </sheetView>
  </sheetViews>
  <sheetFormatPr defaultRowHeight="12.75" x14ac:dyDescent="0.2"/>
  <cols>
    <col min="1" max="1" width="29.28515625" style="6" customWidth="1"/>
    <col min="2" max="2" width="13.7109375" style="50" customWidth="1"/>
    <col min="3" max="3" width="13.7109375" style="6" customWidth="1"/>
    <col min="4" max="9" width="9.140625" style="6"/>
    <col min="10" max="10" width="27.85546875" style="6" customWidth="1"/>
    <col min="11" max="11" width="14.42578125" style="6" customWidth="1"/>
    <col min="12" max="16384" width="9.140625" style="6"/>
  </cols>
  <sheetData>
    <row r="1" spans="1:8" x14ac:dyDescent="0.2">
      <c r="A1" s="5" t="s">
        <v>11</v>
      </c>
      <c r="D1" s="51" t="s">
        <v>3</v>
      </c>
      <c r="G1" s="51"/>
      <c r="H1" s="51"/>
    </row>
    <row r="2" spans="1:8" ht="29.25" customHeight="1" x14ac:dyDescent="0.2">
      <c r="A2" s="49" t="s">
        <v>36</v>
      </c>
      <c r="B2" s="46">
        <v>2021</v>
      </c>
      <c r="C2" s="47">
        <v>2022</v>
      </c>
    </row>
    <row r="3" spans="1:8" ht="18" customHeight="1" x14ac:dyDescent="0.2">
      <c r="A3" s="40" t="s">
        <v>44</v>
      </c>
      <c r="B3" s="41">
        <v>97</v>
      </c>
      <c r="C3" s="52">
        <v>241</v>
      </c>
    </row>
    <row r="4" spans="1:8" ht="18" customHeight="1" x14ac:dyDescent="0.2">
      <c r="A4" s="42" t="s">
        <v>37</v>
      </c>
      <c r="B4" s="43">
        <v>32</v>
      </c>
      <c r="C4" s="53">
        <v>114</v>
      </c>
    </row>
    <row r="5" spans="1:8" ht="18" customHeight="1" x14ac:dyDescent="0.2">
      <c r="A5" s="44" t="s">
        <v>38</v>
      </c>
      <c r="B5" s="45">
        <v>65</v>
      </c>
      <c r="C5" s="54">
        <v>127</v>
      </c>
    </row>
  </sheetData>
  <hyperlinks>
    <hyperlink ref="F1:H1" location="'Spis wykresów'!A1" display="Powrót do spisu wykresów"/>
    <hyperlink ref="D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" sqref="D1"/>
    </sheetView>
  </sheetViews>
  <sheetFormatPr defaultRowHeight="12.75" x14ac:dyDescent="0.2"/>
  <cols>
    <col min="1" max="1" width="30.7109375" style="6" customWidth="1"/>
    <col min="2" max="3" width="18.7109375" style="6" customWidth="1"/>
    <col min="4" max="16384" width="9.140625" style="6"/>
  </cols>
  <sheetData>
    <row r="1" spans="1:4" x14ac:dyDescent="0.2">
      <c r="A1" s="20" t="s">
        <v>12</v>
      </c>
      <c r="B1" s="7"/>
      <c r="D1" s="51" t="s">
        <v>3</v>
      </c>
    </row>
    <row r="2" spans="1:4" ht="30" customHeight="1" x14ac:dyDescent="0.2">
      <c r="A2" s="46" t="s">
        <v>36</v>
      </c>
      <c r="B2" s="46">
        <v>2021</v>
      </c>
      <c r="C2" s="47">
        <v>2022</v>
      </c>
    </row>
    <row r="3" spans="1:4" x14ac:dyDescent="0.2">
      <c r="A3" s="40" t="s">
        <v>44</v>
      </c>
      <c r="B3" s="58">
        <v>493575</v>
      </c>
      <c r="C3" s="55">
        <v>1345814</v>
      </c>
    </row>
    <row r="4" spans="1:4" x14ac:dyDescent="0.2">
      <c r="A4" s="25" t="s">
        <v>37</v>
      </c>
      <c r="B4" s="59">
        <v>98659</v>
      </c>
      <c r="C4" s="60">
        <f>C5+C6</f>
        <v>472826</v>
      </c>
    </row>
    <row r="5" spans="1:4" x14ac:dyDescent="0.2">
      <c r="A5" s="26" t="s">
        <v>39</v>
      </c>
      <c r="B5" s="59">
        <v>22200</v>
      </c>
      <c r="C5" s="56">
        <v>161820</v>
      </c>
    </row>
    <row r="6" spans="1:4" x14ac:dyDescent="0.2">
      <c r="A6" s="27" t="s">
        <v>40</v>
      </c>
      <c r="B6" s="59">
        <v>76459</v>
      </c>
      <c r="C6" s="56">
        <v>311006</v>
      </c>
    </row>
    <row r="7" spans="1:4" x14ac:dyDescent="0.2">
      <c r="A7" s="25" t="s">
        <v>38</v>
      </c>
      <c r="B7" s="59">
        <v>394916</v>
      </c>
      <c r="C7" s="60">
        <f>C8+C9</f>
        <v>872988</v>
      </c>
    </row>
    <row r="8" spans="1:4" x14ac:dyDescent="0.2">
      <c r="A8" s="26" t="s">
        <v>39</v>
      </c>
      <c r="B8" s="59">
        <v>500</v>
      </c>
      <c r="C8" s="56">
        <v>20898</v>
      </c>
    </row>
    <row r="9" spans="1:4" x14ac:dyDescent="0.2">
      <c r="A9" s="48" t="s">
        <v>40</v>
      </c>
      <c r="B9" s="61">
        <v>394416</v>
      </c>
      <c r="C9" s="57">
        <v>852090</v>
      </c>
    </row>
  </sheetData>
  <hyperlinks>
    <hyperlink ref="D1" location="'Spis wykresów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Matysiak Aneta</cp:lastModifiedBy>
  <cp:lastPrinted>2019-07-31T06:14:12Z</cp:lastPrinted>
  <dcterms:created xsi:type="dcterms:W3CDTF">2019-07-30T10:52:54Z</dcterms:created>
  <dcterms:modified xsi:type="dcterms:W3CDTF">2023-07-21T10:48:03Z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