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wkie0463\WOBR_Zasoby\Komunikaty\2022\Komunikat 03_2022\"/>
    </mc:Choice>
  </mc:AlternateContent>
  <xr:revisionPtr revIDLastSave="0" documentId="13_ncr:1_{ED98D0CA-AE4A-4263-BAFC-D05B89A58553}" xr6:coauthVersionLast="47" xr6:coauthVersionMax="47" xr10:uidLastSave="{00000000-0000-0000-0000-000000000000}"/>
  <bookViews>
    <workbookView xWindow="-120" yWindow="-120" windowWidth="29040" windowHeight="15840" tabRatio="865" activeTab="13" xr2:uid="{00000000-000D-0000-FFFF-FFFF00000000}"/>
  </bookViews>
  <sheets>
    <sheet name="Spis map i wykresów" sheetId="2" r:id="rId1"/>
    <sheet name="Mapa 1" sheetId="17" r:id="rId2"/>
    <sheet name="Mapa 2" sheetId="21" r:id="rId3"/>
    <sheet name="Wykres 1" sheetId="23" r:id="rId4"/>
    <sheet name="Wykres 2" sheetId="1" r:id="rId5"/>
    <sheet name="Wykres 3" sheetId="4" r:id="rId6"/>
    <sheet name="Wykres 4" sheetId="19" r:id="rId7"/>
    <sheet name="Wykres 5" sheetId="20" r:id="rId8"/>
    <sheet name="Wykres 6" sheetId="38" r:id="rId9"/>
    <sheet name="Wykres 7" sheetId="39" r:id="rId10"/>
    <sheet name="Wykres 8" sheetId="40" r:id="rId11"/>
    <sheet name="Wykres 9" sheetId="24" r:id="rId12"/>
    <sheet name="Wykres 10" sheetId="26" r:id="rId13"/>
    <sheet name="Wykres 11" sheetId="27" r:id="rId14"/>
    <sheet name="Wykres 12" sheetId="22" r:id="rId15"/>
    <sheet name="Wykres 13" sheetId="31" r:id="rId16"/>
    <sheet name="Pyt. 1" sheetId="32" r:id="rId17"/>
    <sheet name="Pyt. 2" sheetId="33" r:id="rId18"/>
    <sheet name="Pyt. 3" sheetId="34" r:id="rId19"/>
    <sheet name="Pyt. 4" sheetId="35" r:id="rId20"/>
    <sheet name="Pyt. 5" sheetId="36" r:id="rId21"/>
    <sheet name="Pyt. 6" sheetId="37" r:id="rId22"/>
    <sheet name="Pyt. 7" sheetId="4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2" l="1"/>
  <c r="B5" i="22"/>
</calcChain>
</file>

<file path=xl/sharedStrings.xml><?xml version="1.0" encoding="utf-8"?>
<sst xmlns="http://schemas.openxmlformats.org/spreadsheetml/2006/main" count="715" uniqueCount="215">
  <si>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</si>
  <si>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</si>
  <si>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</si>
  <si>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</si>
  <si>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</si>
  <si>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</si>
  <si>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</si>
  <si>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</si>
  <si>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</si>
  <si>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</si>
  <si>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</si>
  <si>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Wykres 12.</t>
  </si>
  <si>
    <t>Wykres 13.</t>
  </si>
  <si>
    <t>Stopa bezrobocia rejestrowanego</t>
  </si>
  <si>
    <t>Stan w końcu miesiąca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</si>
  <si>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</si>
  <si>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</si>
  <si>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</si>
  <si>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</si>
  <si>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</si>
  <si>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</si>
  <si>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</si>
  <si>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</si>
  <si>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</si>
  <si>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</si>
  <si>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</si>
  <si>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</si>
  <si>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Mapa 1. </t>
  </si>
  <si>
    <t>0000000</t>
  </si>
  <si>
    <t>2600000</t>
  </si>
  <si>
    <t>2601000</t>
  </si>
  <si>
    <t>Powiat buski</t>
  </si>
  <si>
    <t>2602000</t>
  </si>
  <si>
    <t>Powiat jędrzejowski</t>
  </si>
  <si>
    <t>2603000</t>
  </si>
  <si>
    <t>Powiat kazimierski</t>
  </si>
  <si>
    <t>2604000</t>
  </si>
  <si>
    <t>Powiat kielecki</t>
  </si>
  <si>
    <t>2605000</t>
  </si>
  <si>
    <t>Powiat konecki</t>
  </si>
  <si>
    <t>2606000</t>
  </si>
  <si>
    <t>Powiat opatowski</t>
  </si>
  <si>
    <t>2607000</t>
  </si>
  <si>
    <t>Powiat ostrowiecki</t>
  </si>
  <si>
    <t>2608000</t>
  </si>
  <si>
    <t>Powiat pińczowski</t>
  </si>
  <si>
    <t>2609000</t>
  </si>
  <si>
    <t>Powiat sandomierski</t>
  </si>
  <si>
    <t>2610000</t>
  </si>
  <si>
    <t>Powiat skarżyski</t>
  </si>
  <si>
    <t>2611000</t>
  </si>
  <si>
    <t>Powiat starachowicki</t>
  </si>
  <si>
    <t>2612000</t>
  </si>
  <si>
    <t>Powiat staszowski</t>
  </si>
  <si>
    <t>2613000</t>
  </si>
  <si>
    <t>Powiat włoszczowski</t>
  </si>
  <si>
    <t>2661000</t>
  </si>
  <si>
    <t>Powiat m.Kielce</t>
  </si>
  <si>
    <t>Bezrobotni na 1 ofertę pracy</t>
  </si>
  <si>
    <t>Polska</t>
  </si>
  <si>
    <t>Świętokrzyskie</t>
  </si>
  <si>
    <t>Wykres 2. Stopa bezrobocia rejestrowanego</t>
  </si>
  <si>
    <t>Wykres 3. Bezrobotni na 1 ofertę pracy</t>
  </si>
  <si>
    <t>w %</t>
  </si>
  <si>
    <t xml:space="preserve">Mapa 2. </t>
  </si>
  <si>
    <t>Powrót do spisu map i wykresów</t>
  </si>
  <si>
    <t>Spis map</t>
  </si>
  <si>
    <t>Spis wykresów</t>
  </si>
  <si>
    <t>Dynamika przeciętnego miesięcznego wynagrodzenia brutto w sektorze przedsiębiorstw</t>
  </si>
  <si>
    <t>%</t>
  </si>
  <si>
    <t xml:space="preserve">Obsługa rynku nieruchomości   </t>
  </si>
  <si>
    <t xml:space="preserve">Przetwórstwo przemysłowe </t>
  </si>
  <si>
    <t xml:space="preserve">Informacja i komunikacja </t>
  </si>
  <si>
    <t xml:space="preserve">Działalność profesjonalna, naukowa i techniczna </t>
  </si>
  <si>
    <t xml:space="preserve">Handel; naprawa pojazdów samochodowych   </t>
  </si>
  <si>
    <t xml:space="preserve">Budownictwo </t>
  </si>
  <si>
    <t>Transport i gospodarka magazynowa</t>
  </si>
  <si>
    <t xml:space="preserve">Zakwaterowanie i gastronomia   </t>
  </si>
  <si>
    <t xml:space="preserve">Administrowanie i działalność wspierająca   </t>
  </si>
  <si>
    <t>Zmiana liczby podmiotów ogółem z zawieszoną działalnością w stosunku do poprzedniego miesiąca w %</t>
  </si>
  <si>
    <t>Zmiana liczby osób fizycznych z zawieszoną działalnością w stosunku do poprzedniego miesiąca w %</t>
  </si>
  <si>
    <t>Teryt</t>
  </si>
  <si>
    <t>Nazwa</t>
  </si>
  <si>
    <t>świętokrzyskie</t>
  </si>
  <si>
    <t xml:space="preserve">Podmioty                                nowo zarejestrowane </t>
  </si>
  <si>
    <t>Podmioty wyrejestrowane</t>
  </si>
  <si>
    <t>powiat kazimierski</t>
  </si>
  <si>
    <t>powiat włoszczowski</t>
  </si>
  <si>
    <t>powiat pińczowski</t>
  </si>
  <si>
    <t>powiat opatowski</t>
  </si>
  <si>
    <t>powiat staszowski</t>
  </si>
  <si>
    <t>powiat starachowicki</t>
  </si>
  <si>
    <t>powiat sandomierski</t>
  </si>
  <si>
    <t>powiat buski</t>
  </si>
  <si>
    <t>powiat skarżyski</t>
  </si>
  <si>
    <t>powiat jędrzejowski</t>
  </si>
  <si>
    <t>powiat konecki</t>
  </si>
  <si>
    <t>powiat ostrowiecki</t>
  </si>
  <si>
    <t>powiat kielecki</t>
  </si>
  <si>
    <t>powiat m.Kielce</t>
  </si>
  <si>
    <t xml:space="preserve">Dynamika przeciętnego zatrudnienia w sektorze przedsiębiorstw </t>
  </si>
  <si>
    <t xml:space="preserve">Wykres 1. Dynamika przeciętnego zatrudnienia w sektorze przedsiębiorstw </t>
  </si>
  <si>
    <t xml:space="preserve">  (przeciętna miesięczna 2015=100)</t>
  </si>
  <si>
    <t xml:space="preserve">Polska </t>
  </si>
  <si>
    <t xml:space="preserve">Dynamika produkcji sprzedanej przemysłu 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</si>
  <si>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</si>
  <si>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</si>
  <si>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</si>
  <si>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</si>
  <si>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</si>
  <si>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</si>
  <si>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</si>
  <si>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</si>
  <si>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</si>
  <si>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</si>
  <si>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</si>
  <si>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</si>
  <si>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</si>
  <si>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Liczba mieszkań oddanych do użytkowania</t>
  </si>
  <si>
    <t xml:space="preserve">Powiat m. Kielce                                                                                                                                                                                                                                               </t>
  </si>
  <si>
    <t>Dynamika mieszkań oddancyh do użytkowania (analogiczny okres 2015=100)</t>
  </si>
  <si>
    <t>pogorszenie</t>
  </si>
  <si>
    <t>poprawa</t>
  </si>
  <si>
    <t>saldo</t>
  </si>
  <si>
    <t>03 2022</t>
  </si>
  <si>
    <t xml:space="preserve">Zakwaterowanie i gastronomia </t>
  </si>
  <si>
    <t xml:space="preserve">Handel detaliczny </t>
  </si>
  <si>
    <t>Handel hurtowy</t>
  </si>
  <si>
    <t>Budownictwo</t>
  </si>
  <si>
    <t>Przetwórstwo przemysłowe</t>
  </si>
  <si>
    <t>Handel detaliczny</t>
  </si>
  <si>
    <t>Usługi</t>
  </si>
  <si>
    <t>nieznaczne</t>
  </si>
  <si>
    <t>poważne</t>
  </si>
  <si>
    <t>zagrażające stabilności firmy</t>
  </si>
  <si>
    <t>brak negatywnych skutków</t>
  </si>
  <si>
    <t>-</t>
  </si>
  <si>
    <t>praca zdalna i zbliżone formy pracy</t>
  </si>
  <si>
    <t>mniej niż 1 miesiąc</t>
  </si>
  <si>
    <t>około 1 miesiąca</t>
  </si>
  <si>
    <t>2 - 3 miesiące</t>
  </si>
  <si>
    <t>4 – 6 miesięcy</t>
  </si>
  <si>
    <t>powyżej 6 miesięcy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</si>
  <si>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</si>
  <si>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</si>
  <si>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</si>
  <si>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</si>
  <si>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</si>
  <si>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</si>
  <si>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Wskaźniki ogólnego klimatu koniunktury według rodzaju działalności (sekcje i działy PKD 2007)</t>
  </si>
  <si>
    <t>Pytanie 1.</t>
  </si>
  <si>
    <t>Pytanie 6.</t>
  </si>
  <si>
    <t>Pytanie 2.</t>
  </si>
  <si>
    <t>Pytanie 3.</t>
  </si>
  <si>
    <t>Pytanie 4.</t>
  </si>
  <si>
    <t>Pytanie 5.</t>
  </si>
  <si>
    <t>Przeciętne ceny skupu zbóż i targowiskowe ceny ziemniaków</t>
  </si>
  <si>
    <t>Przeciętne ceny skupu żywca i mleka</t>
  </si>
  <si>
    <t>Relacja przeciętnych cen skupu żywca wieprzowego do przeciętnych cen żyta na targowiskach</t>
  </si>
  <si>
    <t>Pszenica</t>
  </si>
  <si>
    <t>Żyto</t>
  </si>
  <si>
    <t>Ziemniaki</t>
  </si>
  <si>
    <t>Bydło</t>
  </si>
  <si>
    <t>Trzoda chlewna</t>
  </si>
  <si>
    <t>Drób</t>
  </si>
  <si>
    <t>Mleko</t>
  </si>
  <si>
    <t>(przeciętne miesięczne wynagrodzenie 2015=100)</t>
  </si>
  <si>
    <r>
      <t>a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  </r>
  </si>
  <si>
    <t>Podmioty gospodarki narodowej z zawieszoną działalnością w marcu 2022 r.</t>
  </si>
  <si>
    <t>Podmioty gospodarki narodowej nowo zarejestrowane i wyrejestrowane według powiatów  w marcu 2022 r.</t>
  </si>
  <si>
    <t xml:space="preserve">Dostawa wody; gospodarowanie ściekami i odpadami; rekultywacja    </t>
  </si>
  <si>
    <t>Mapa 2. Podmioty gospodarki narodowej z zawieszoną działalnością w marcu 2022 r.</t>
  </si>
  <si>
    <t>Mapa 1. Stopa bezrobocia rejestrowanego w marcu 2022 r.</t>
  </si>
  <si>
    <t>Stopa bezrobocia rejestrowanego w marcu 2022 r.</t>
  </si>
  <si>
    <t>Wykres 4.  Dynamika przeciętnego miesięcznego wynagrodzenia brutto w sektorze przedsiębiorstw</t>
  </si>
  <si>
    <r>
      <t>Wykres 6.  Przeciętne ceny skupu zbóż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i targowiskowe ceny ziemniaków w zł za dt</t>
    </r>
  </si>
  <si>
    <t>Wykres 7. Przeciętne ceny skupu żywca (w zł za kg) i mleka (w zł za l)</t>
  </si>
  <si>
    <r>
      <t>Wykres 8. Relacja przeciętnych cen skupu żywca wieprzowego do przeciętnych cen żyta na targowiskach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</si>
  <si>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Wykres 9. Dynamika produkcji sprzedanej przemysłu </t>
    </r>
    <r>
      <rPr>
        <sz val="10"/>
        <color theme="1"/>
        <rFont val="Arial"/>
        <family val="2"/>
        <charset val="238"/>
      </rPr>
      <t>(przeciętna miesięczna 2015=100)</t>
    </r>
  </si>
  <si>
    <t>Wykres 10. Dynamika mieszkań oddancyh do użytkowania (analogiczny okres 2015=100)</t>
  </si>
  <si>
    <t>Wykres 12. Podmioty gospodarki narodowej nowo zarejestrowane i wyrejestrowane według powiatów  w marcu 2022 r.</t>
  </si>
  <si>
    <t>Wykres 13. Wskaźniki ogólnego klimatu koniunktury według rodzaju działalności (sekcje i działy PKD 2007)</t>
  </si>
  <si>
    <t xml:space="preserve">Wykres 5. Odchylenia względne przeciętnych miesięcznych wynagrodzeń brutto w sekcjach od przeciętnego wynagrodzenia w sektorze przedsiębiorstw w województwie w okresie styczeń-marzec 2022 r. </t>
  </si>
  <si>
    <t xml:space="preserve">Odchylenia względne przeciętnych miesięcznych wynagrodzeń brutto w sekcjach od przeciętnego wynagrodzenia w sektorze przedsiębiorstw w województwie w okresie styczeń-marzec 2022 r. </t>
  </si>
  <si>
    <t>Komunikat o sytuacji społeczno-gospodarczej województwa świętokrzyskiego w marcu 2022 r.</t>
  </si>
  <si>
    <t>04 2021</t>
  </si>
  <si>
    <t>04 2022</t>
  </si>
  <si>
    <t>Pyt. 1. Jeżeli aktualna sytuacja wynikająca z pandemii COVID-19 i wojny w Ukrainie utrzymałaby się przez dłuższy czas, ile miesięcy Państwa przedsiębiorstwo byłoby w stanie przetrwać?</t>
  </si>
  <si>
    <t>Pyt. 2. Jakie są aktualne przewidywania, co do poziomu inwestycji Państwa firmy w 2022 r. w odniesieniu do inwestycji zrealizowanych w 2021 r.?</t>
  </si>
  <si>
    <t>spadek poziomu inwestycji</t>
  </si>
  <si>
    <t>utrzymanie poziomu inwestycji</t>
  </si>
  <si>
    <t>wzrost poziomu inwestycji</t>
  </si>
  <si>
    <t>Pyt. 3. Negatywne skutki pandemii COVID-19 i jej konsekwencje dla prowadzonej przez Państwa firmę działalności gospodarczej będą w bieżącym miesiącu:</t>
  </si>
  <si>
    <t>Pyt. 4. Proszę podać szacunkowo, jaki procent pracowników Państwa firmy (niezależnie od rodzaju umowy: o pracę, cywilnoprawną, pracowników samozatrudnionych, stażystów, agentów itp.) obejmie w bieżącym miesiącu każda z poniższych sytuacji:</t>
  </si>
  <si>
    <t>nieplanowane nieobecności z tytułu urlopów, opieki nad dziećmi, członkami rodziny</t>
  </si>
  <si>
    <t>brak pracowników z uwagi na kwarantannę lub inne ograniczenia</t>
  </si>
  <si>
    <t>Pyt. 5. Negatywne skutki wojny w Ukrainie i jej konsekwencje dla prowadzonej przez Państwa firmę działalności gospodarczej będą w bieżącym miesiącu:</t>
  </si>
  <si>
    <t>Pyt. 6. Z zaobserwowanych w ostatnim miesiącu negatywnych skutków wojny w Ukrainie najbardziej do Państwa firmy odnoszą się:</t>
  </si>
  <si>
    <t>zerwanie umów ze wschodnimi kontrahentami</t>
  </si>
  <si>
    <t>odpływ pracowników z Ukrainy</t>
  </si>
  <si>
    <t>napływ pracowników z Ukrainy</t>
  </si>
  <si>
    <t>nie dotyczy</t>
  </si>
  <si>
    <t>7. Jeżeli w Państwa firmie są zatrudnieni pracownicy z Ukrainy, to czy w związku z wojną w Ukrainie zaobserwowali Państwo w ubiegłym miesiącu:</t>
  </si>
  <si>
    <t>Jeżeli aktualna sytuacja wynikająca z pandemii COVID-19 i wojny w Ukrainie utrzymałaby się przez dłuższy czas, ile miesięcy Państwa przedsiębiorstwo byłoby w stanie przetrwać?</t>
  </si>
  <si>
    <t>Jakie są aktualne przewidywania, co do poziomu inwestycji Państwa firmy w 2022 r. w odniesieniu do inwestycji zrealizowanych w 2021 r.?</t>
  </si>
  <si>
    <t>Negatywne skutki pandemii COVID-19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</si>
  <si>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</si>
  <si>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</si>
  <si>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</si>
  <si>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Pytanie 7.</t>
  </si>
  <si>
    <t>Jeżeli w Państwa firmie są zatrudnieni pracownicy z Ukrainy, to czy w związku z wojną w Ukrainie zaobserwowali Państwo w ubiegłym miesiącu:</t>
  </si>
  <si>
    <t>nieznaczny</t>
  </si>
  <si>
    <t>poważny</t>
  </si>
  <si>
    <t>Mieszkania oddane do użytkowania według powiatów w okresie styczeń-marzec 2022 roku</t>
  </si>
  <si>
    <t>Wykres 11. Mieszkania oddane do użytkowania według powiatów w okresie styczeń-marzec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</si>
</sst>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2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4" fillId="0" borderId="0"/>
    <xf numFmtId="0" fontId="7" fillId="0" borderId="0"/>
    <xf numFmtId="0" fontId="8" fillId="2" borderId="1">
      <alignment horizontal="left" vertical="center" wrapText="1"/>
    </xf>
    <xf numFmtId="0" fontId="9" fillId="0" borderId="0" applyNumberForma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2" fillId="0" borderId="0"/>
    <xf numFmtId="0" fontId="14" fillId="0" borderId="0"/>
    <xf numFmtId="0" fontId="13" fillId="0" borderId="0"/>
    <xf numFmtId="0" fontId="14" fillId="0" borderId="0"/>
  </cellStyleXfs>
  <cellXfs count="8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2" applyFont="1"/>
    <xf numFmtId="0" fontId="6" fillId="0" borderId="0" xfId="2" quotePrefix="1" applyFont="1"/>
    <xf numFmtId="0" fontId="2" fillId="0" borderId="0" xfId="2" applyFont="1"/>
    <xf numFmtId="164" fontId="2" fillId="0" borderId="0" xfId="2" applyNumberFormat="1" applyFont="1"/>
    <xf numFmtId="0" fontId="2" fillId="0" borderId="0" xfId="3" applyFont="1"/>
    <xf numFmtId="165" fontId="2" fillId="0" borderId="0" xfId="3" applyNumberFormat="1" applyFont="1"/>
    <xf numFmtId="1" fontId="3" fillId="0" borderId="0" xfId="0" applyNumberFormat="1" applyFont="1"/>
    <xf numFmtId="0" fontId="0" fillId="0" borderId="0" xfId="0" applyBorder="1"/>
    <xf numFmtId="0" fontId="10" fillId="0" borderId="0" xfId="5" applyFont="1" applyFill="1" applyAlignment="1"/>
    <xf numFmtId="0" fontId="3" fillId="0" borderId="0" xfId="0" applyFont="1" applyBorder="1"/>
    <xf numFmtId="0" fontId="9" fillId="0" borderId="0" xfId="5" applyFill="1" applyAlignment="1"/>
    <xf numFmtId="0" fontId="9" fillId="0" borderId="0" xfId="5"/>
    <xf numFmtId="0" fontId="5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/>
    <xf numFmtId="164" fontId="11" fillId="0" borderId="0" xfId="0" applyNumberFormat="1" applyFont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12" fillId="0" borderId="0" xfId="5" applyFont="1"/>
    <xf numFmtId="0" fontId="2" fillId="0" borderId="0" xfId="0" quotePrefix="1" applyFont="1"/>
    <xf numFmtId="0" fontId="5" fillId="0" borderId="0" xfId="0" applyFont="1" applyFill="1"/>
    <xf numFmtId="2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1" fontId="2" fillId="0" borderId="0" xfId="3" applyNumberFormat="1" applyFont="1"/>
    <xf numFmtId="164" fontId="2" fillId="0" borderId="0" xfId="3" applyNumberFormat="1" applyFont="1" applyFill="1"/>
    <xf numFmtId="164" fontId="2" fillId="0" borderId="0" xfId="3" applyNumberFormat="1" applyFont="1"/>
    <xf numFmtId="164" fontId="2" fillId="0" borderId="0" xfId="0" applyNumberFormat="1" applyFont="1"/>
    <xf numFmtId="49" fontId="2" fillId="0" borderId="0" xfId="3" applyNumberFormat="1" applyFont="1"/>
    <xf numFmtId="49" fontId="2" fillId="0" borderId="0" xfId="3" applyNumberFormat="1" applyFont="1" applyFill="1"/>
    <xf numFmtId="0" fontId="2" fillId="0" borderId="0" xfId="6" applyFont="1"/>
    <xf numFmtId="49" fontId="2" fillId="0" borderId="0" xfId="6" applyNumberFormat="1" applyFont="1" applyAlignment="1">
      <alignment horizontal="right"/>
    </xf>
    <xf numFmtId="164" fontId="2" fillId="0" borderId="0" xfId="6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5"/>
    </xf>
    <xf numFmtId="0" fontId="12" fillId="0" borderId="0" xfId="5" applyFont="1" applyFill="1" applyAlignment="1"/>
    <xf numFmtId="49" fontId="3" fillId="0" borderId="0" xfId="0" applyNumberFormat="1" applyFont="1"/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2" fontId="2" fillId="0" borderId="0" xfId="11" applyNumberFormat="1" applyFont="1"/>
    <xf numFmtId="2" fontId="3" fillId="0" borderId="0" xfId="0" applyNumberFormat="1" applyFont="1" applyFill="1" applyProtection="1"/>
    <xf numFmtId="0" fontId="3" fillId="0" borderId="0" xfId="0" applyFont="1" applyFill="1" applyBorder="1" applyProtection="1"/>
    <xf numFmtId="2" fontId="3" fillId="0" borderId="0" xfId="0" applyNumberFormat="1" applyFont="1" applyFill="1" applyBorder="1" applyAlignment="1">
      <alignment horizontal="right"/>
    </xf>
    <xf numFmtId="2" fontId="2" fillId="0" borderId="0" xfId="11" applyNumberFormat="1" applyFont="1" applyFill="1"/>
    <xf numFmtId="164" fontId="2" fillId="0" borderId="0" xfId="11" applyNumberFormat="1" applyFont="1" applyFill="1"/>
    <xf numFmtId="0" fontId="18" fillId="0" borderId="0" xfId="0" applyFont="1" applyAlignment="1">
      <alignment horizontal="left" vertical="center" indent="1"/>
    </xf>
    <xf numFmtId="0" fontId="3" fillId="0" borderId="0" xfId="7" applyFont="1" applyBorder="1"/>
    <xf numFmtId="0" fontId="3" fillId="0" borderId="0" xfId="8" applyFont="1" applyBorder="1" applyAlignment="1">
      <alignment horizontal="center"/>
    </xf>
    <xf numFmtId="49" fontId="3" fillId="0" borderId="0" xfId="8" applyNumberFormat="1" applyFont="1" applyBorder="1"/>
    <xf numFmtId="164" fontId="2" fillId="0" borderId="0" xfId="9" applyNumberFormat="1" applyFont="1" applyBorder="1"/>
    <xf numFmtId="164" fontId="3" fillId="0" borderId="0" xfId="9" applyNumberFormat="1" applyFont="1" applyBorder="1"/>
    <xf numFmtId="164" fontId="3" fillId="0" borderId="0" xfId="8" applyNumberFormat="1" applyFont="1" applyFill="1" applyBorder="1"/>
    <xf numFmtId="49" fontId="3" fillId="0" borderId="0" xfId="0" applyNumberFormat="1" applyFont="1" applyBorder="1"/>
    <xf numFmtId="164" fontId="3" fillId="0" borderId="0" xfId="0" applyNumberFormat="1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20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quotePrefix="1" applyNumberFormat="1" applyFont="1" applyAlignment="1">
      <alignment horizontal="right"/>
    </xf>
    <xf numFmtId="49" fontId="5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8" applyFont="1" applyBorder="1" applyAlignment="1">
      <alignment horizontal="left" vertical="center"/>
    </xf>
    <xf numFmtId="49" fontId="3" fillId="0" borderId="0" xfId="8" applyNumberFormat="1" applyFont="1" applyBorder="1" applyAlignment="1">
      <alignment horizontal="left" vertical="center"/>
    </xf>
  </cellXfs>
  <cellStyles count="13">
    <cellStyle name="Hiperłącze" xfId="5" builtinId="8"/>
    <cellStyle name="Kolumna" xfId="4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04000000}"/>
    <cellStyle name="Normalny 2 3" xfId="8" xr:uid="{00000000-0005-0000-0000-000005000000}"/>
    <cellStyle name="Normalny 2 4" xfId="12" xr:uid="{0889C65C-C4E3-4739-B8E6-2B959486A905}"/>
    <cellStyle name="Normalny 3" xfId="10" xr:uid="{00000000-0005-0000-0000-000006000000}"/>
    <cellStyle name="Normalny 4" xfId="7" xr:uid="{00000000-0005-0000-0000-000007000000}"/>
    <cellStyle name="Normalny 5" xfId="1" xr:uid="{00000000-0005-0000-0000-000008000000}"/>
    <cellStyle name="Normalny_Ceny skupu zbóż i targowiskowe ziemniaków" xfId="11" xr:uid="{00000000-0005-0000-0000-000009000000}"/>
    <cellStyle name="Normalny_Dynamika mieszkań oddanych do użytku" xfId="6" xr:uid="{00000000-0005-0000-0000-00000A000000}"/>
    <cellStyle name="Normalny_to dane do wykresów liniowych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1704276</xdr:colOff>
      <xdr:row>3</xdr:row>
      <xdr:rowOff>17319</xdr:rowOff>
    </xdr:from>
    <xdr:to>
      <xdr:col>0</xdr:col>
      <xdr:colOff>1754605</xdr:colOff>
      <xdr:row>3</xdr:row>
      <xdr:rowOff>107577</xdr:rowOff>
    </xdr:to>
    <xdr:sp macro="" textlink="">
      <xdr:nvSpPr>
        <xdr:cNvPr id="7" name="pole tekstow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704276" y="588819"/>
          <a:ext cx="50329" cy="90258"/>
        </a:xfrm>
        <a:prstGeom prst="rect">
          <a:avLst/>
        </a:prstGeom>
      </xdr:spPr>
      <xdr:txBody>
        <a:bodyPr wrap="square" lIns="0" tIns="0" rIns="0" bIns="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l-PL" sz="500">
              <a:effectLst/>
              <a:latin typeface="Fira Sans" panose="020B0503050000020004" pitchFamily="34" charset="0"/>
              <a:ea typeface="+mn-ea"/>
              <a:cs typeface="+mn-cs"/>
            </a:rPr>
            <a:t>Δ</a:t>
          </a:r>
          <a:endParaRPr lang="pl-PL" sz="100">
            <a:effectLst/>
            <a:latin typeface="Fira Sans" panose="020B0503050000020004" pitchFamily="34" charset="0"/>
          </a:endParaRPr>
        </a:p>
      </xdr:txBody>
    </xdr:sp>
    <xdr:clientData/>
  </xdr:twoCellAnchor>
  <xdr:twoCellAnchor>
    <xdr:from>
      <xdr:col>0</xdr:col>
      <xdr:colOff>3759323</xdr:colOff>
      <xdr:row>6</xdr:row>
      <xdr:rowOff>8660</xdr:rowOff>
    </xdr:from>
    <xdr:to>
      <xdr:col>0</xdr:col>
      <xdr:colOff>3809652</xdr:colOff>
      <xdr:row>6</xdr:row>
      <xdr:rowOff>98918</xdr:rowOff>
    </xdr:to>
    <xdr:sp macro="" textlink="">
      <xdr:nvSpPr>
        <xdr:cNvPr id="8" name="pole tekstowe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759323" y="1151660"/>
          <a:ext cx="50329" cy="90258"/>
        </a:xfrm>
        <a:prstGeom prst="rect">
          <a:avLst/>
        </a:prstGeom>
      </xdr:spPr>
      <xdr:txBody>
        <a:bodyPr wrap="square" lIns="0" tIns="0" rIns="0" bIns="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l-PL" sz="500">
              <a:effectLst/>
              <a:latin typeface="Fira Sans" panose="020B0503050000020004" pitchFamily="34" charset="0"/>
              <a:ea typeface="+mn-ea"/>
              <a:cs typeface="+mn-cs"/>
            </a:rPr>
            <a:t>Δ</a:t>
          </a:r>
          <a:endParaRPr lang="pl-PL" sz="100">
            <a:effectLst/>
            <a:latin typeface="Fira Sans" panose="020B0503050000020004" pitchFamily="34" charset="0"/>
          </a:endParaRPr>
        </a:p>
      </xdr:txBody>
    </xdr:sp>
    <xdr:clientData/>
  </xdr:twoCellAnchor>
  <xdr:twoCellAnchor>
    <xdr:from>
      <xdr:col>0</xdr:col>
      <xdr:colOff>1707401</xdr:colOff>
      <xdr:row>12</xdr:row>
      <xdr:rowOff>11257</xdr:rowOff>
    </xdr:from>
    <xdr:to>
      <xdr:col>0</xdr:col>
      <xdr:colOff>1809297</xdr:colOff>
      <xdr:row>12</xdr:row>
      <xdr:rowOff>123825</xdr:rowOff>
    </xdr:to>
    <xdr:sp macro="" textlink="">
      <xdr:nvSpPr>
        <xdr:cNvPr id="9" name="pole tekstowe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707401" y="2297257"/>
          <a:ext cx="101896" cy="112568"/>
        </a:xfrm>
        <a:prstGeom prst="rect">
          <a:avLst/>
        </a:prstGeom>
      </xdr:spPr>
      <xdr:txBody>
        <a:bodyPr wrap="square" lIns="0" tIns="0" rIns="0" bIns="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l-PL" sz="500">
              <a:effectLst/>
              <a:latin typeface="Fira Sans" panose="020B0503050000020004" pitchFamily="34" charset="0"/>
              <a:ea typeface="+mn-ea"/>
              <a:cs typeface="+mn-cs"/>
            </a:rPr>
            <a:t>Δ</a:t>
          </a:r>
          <a:endParaRPr lang="pl-PL" sz="100">
            <a:effectLst/>
            <a:latin typeface="Fira Sans" panose="020B0503050000020004" pitchFamily="34" charset="0"/>
          </a:endParaRPr>
        </a:p>
      </xdr:txBody>
    </xdr:sp>
    <xdr:clientData/>
  </xdr:twoCellAnchor>
  <xdr:twoCellAnchor>
    <xdr:from>
      <xdr:col>0</xdr:col>
      <xdr:colOff>2374191</xdr:colOff>
      <xdr:row>11</xdr:row>
      <xdr:rowOff>9525</xdr:rowOff>
    </xdr:from>
    <xdr:to>
      <xdr:col>0</xdr:col>
      <xdr:colOff>2419910</xdr:colOff>
      <xdr:row>11</xdr:row>
      <xdr:rowOff>137015</xdr:rowOff>
    </xdr:to>
    <xdr:sp macro="" textlink="">
      <xdr:nvSpPr>
        <xdr:cNvPr id="10" name="pole tekstowe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2374191" y="2105025"/>
          <a:ext cx="45719" cy="127490"/>
        </a:xfrm>
        <a:prstGeom prst="rect">
          <a:avLst/>
        </a:prstGeom>
      </xdr:spPr>
      <xdr:txBody>
        <a:bodyPr wrap="square" lIns="0" tIns="0" rIns="0" bIns="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l-PL" sz="500">
              <a:effectLst/>
              <a:latin typeface="Fira Sans" panose="020B0503050000020004" pitchFamily="34" charset="0"/>
              <a:ea typeface="+mn-ea"/>
              <a:cs typeface="+mn-cs"/>
            </a:rPr>
            <a:t>Δ</a:t>
          </a:r>
          <a:endParaRPr lang="pl-PL" sz="100">
            <a:effectLst/>
            <a:latin typeface="Fira Sans" panose="020B0503050000020004" pitchFamily="34" charset="0"/>
          </a:endParaRPr>
        </a:p>
      </xdr:txBody>
    </xdr:sp>
    <xdr:clientData/>
  </xdr:twoCellAnchor>
  <xdr:twoCellAnchor>
    <xdr:from>
      <xdr:col>0</xdr:col>
      <xdr:colOff>2508006</xdr:colOff>
      <xdr:row>6</xdr:row>
      <xdr:rowOff>188767</xdr:rowOff>
    </xdr:from>
    <xdr:to>
      <xdr:col>0</xdr:col>
      <xdr:colOff>2558335</xdr:colOff>
      <xdr:row>7</xdr:row>
      <xdr:rowOff>88526</xdr:rowOff>
    </xdr:to>
    <xdr:sp macro="" textlink="">
      <xdr:nvSpPr>
        <xdr:cNvPr id="11" name="pole tekstowe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2508006" y="1331767"/>
          <a:ext cx="50329" cy="90259"/>
        </a:xfrm>
        <a:prstGeom prst="rect">
          <a:avLst/>
        </a:prstGeom>
      </xdr:spPr>
      <xdr:txBody>
        <a:bodyPr wrap="square" lIns="0" tIns="0" rIns="0" bIns="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l-PL" sz="500">
              <a:effectLst/>
              <a:latin typeface="Fira Sans" panose="020B0503050000020004" pitchFamily="34" charset="0"/>
              <a:ea typeface="+mn-ea"/>
              <a:cs typeface="+mn-cs"/>
            </a:rPr>
            <a:t>Δ</a:t>
          </a:r>
          <a:endParaRPr lang="pl-PL" sz="100">
            <a:effectLst/>
            <a:latin typeface="Fira Sans" panose="020B05030500000200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workbookViewId="0">
      <selection activeCell="B21" sqref="B21"/>
    </sheetView>
  </sheetViews>
  <sheetFormatPr defaultColWidth="8.85546875" defaultRowHeight="12.75"/>
  <cols>
    <col min="1" max="1" width="13.28515625" style="1" customWidth="1"/>
    <col min="2" max="16384" width="8.85546875" style="1"/>
  </cols>
  <sheetData>
    <row r="1" spans="1:3" ht="15.75" customHeight="1">
      <c r="A1" s="2" t="s">
        <v>184</v>
      </c>
    </row>
    <row r="3" spans="1:3">
      <c r="A3" s="2" t="s">
        <v>66</v>
      </c>
    </row>
    <row r="4" spans="1:3">
      <c r="A4" s="2"/>
    </row>
    <row r="5" spans="1:3" ht="15" customHeight="1">
      <c r="A5" s="1" t="s">
        <v>27</v>
      </c>
      <c r="B5" s="28" t="s">
        <v>173</v>
      </c>
    </row>
    <row r="6" spans="1:3" ht="15" customHeight="1">
      <c r="A6" s="1" t="s">
        <v>64</v>
      </c>
      <c r="B6" s="28" t="s">
        <v>168</v>
      </c>
    </row>
    <row r="8" spans="1:3">
      <c r="A8" s="2" t="s">
        <v>67</v>
      </c>
    </row>
    <row r="9" spans="1:3">
      <c r="A9" s="2"/>
    </row>
    <row r="10" spans="1:3" ht="15" customHeight="1">
      <c r="A10" s="1" t="s">
        <v>0</v>
      </c>
      <c r="B10" s="28" t="s">
        <v>100</v>
      </c>
    </row>
    <row r="11" spans="1:3" ht="15" customHeight="1">
      <c r="A11" s="1" t="s">
        <v>1</v>
      </c>
      <c r="B11" s="28" t="s">
        <v>13</v>
      </c>
    </row>
    <row r="12" spans="1:3" ht="15" customHeight="1">
      <c r="A12" s="1" t="s">
        <v>2</v>
      </c>
      <c r="B12" s="28" t="s">
        <v>58</v>
      </c>
      <c r="C12" s="2"/>
    </row>
    <row r="13" spans="1:3" ht="15" customHeight="1">
      <c r="A13" s="1" t="s">
        <v>3</v>
      </c>
      <c r="B13" s="28" t="s">
        <v>68</v>
      </c>
    </row>
    <row r="14" spans="1:3" ht="15" customHeight="1">
      <c r="A14" s="1" t="s">
        <v>4</v>
      </c>
      <c r="B14" s="28" t="s">
        <v>183</v>
      </c>
    </row>
    <row r="15" spans="1:3" ht="15" customHeight="1">
      <c r="A15" s="1" t="s">
        <v>5</v>
      </c>
      <c r="B15" s="28" t="s">
        <v>156</v>
      </c>
    </row>
    <row r="16" spans="1:3" ht="15" customHeight="1">
      <c r="A16" s="1" t="s">
        <v>6</v>
      </c>
      <c r="B16" s="28" t="s">
        <v>157</v>
      </c>
    </row>
    <row r="17" spans="1:2" ht="15" customHeight="1">
      <c r="A17" s="1" t="s">
        <v>7</v>
      </c>
      <c r="B17" s="28" t="s">
        <v>158</v>
      </c>
    </row>
    <row r="18" spans="1:2" ht="15" customHeight="1">
      <c r="A18" s="1" t="s">
        <v>8</v>
      </c>
      <c r="B18" s="28" t="s">
        <v>104</v>
      </c>
    </row>
    <row r="19" spans="1:2" ht="15" customHeight="1">
      <c r="A19" s="1" t="s">
        <v>9</v>
      </c>
      <c r="B19" s="28" t="s">
        <v>120</v>
      </c>
    </row>
    <row r="20" spans="1:2" ht="15" customHeight="1">
      <c r="A20" s="1" t="s">
        <v>10</v>
      </c>
      <c r="B20" s="28" t="s">
        <v>213</v>
      </c>
    </row>
    <row r="21" spans="1:2" ht="15" customHeight="1">
      <c r="A21" s="1" t="s">
        <v>11</v>
      </c>
      <c r="B21" s="28" t="s">
        <v>169</v>
      </c>
    </row>
    <row r="22" spans="1:2" ht="15" customHeight="1">
      <c r="A22" s="1" t="s">
        <v>12</v>
      </c>
      <c r="B22" s="28" t="s">
        <v>149</v>
      </c>
    </row>
    <row r="23" spans="1:2" ht="15" customHeight="1">
      <c r="A23" s="1" t="s">
        <v>150</v>
      </c>
      <c r="B23" s="28" t="s">
        <v>203</v>
      </c>
    </row>
    <row r="24" spans="1:2" ht="15" customHeight="1">
      <c r="A24" s="1" t="s">
        <v>152</v>
      </c>
      <c r="B24" s="28" t="s">
        <v>204</v>
      </c>
    </row>
    <row r="25" spans="1:2" ht="15" customHeight="1">
      <c r="A25" s="1" t="s">
        <v>153</v>
      </c>
      <c r="B25" s="28" t="s">
        <v>205</v>
      </c>
    </row>
    <row r="26" spans="1:2" ht="15" customHeight="1">
      <c r="A26" s="1" t="s">
        <v>154</v>
      </c>
      <c r="B26" s="28" t="s">
        <v>206</v>
      </c>
    </row>
    <row r="27" spans="1:2" ht="15" customHeight="1">
      <c r="A27" s="1" t="s">
        <v>155</v>
      </c>
      <c r="B27" s="28" t="s">
        <v>207</v>
      </c>
    </row>
    <row r="28" spans="1:2" ht="15" customHeight="1">
      <c r="A28" s="1" t="s">
        <v>151</v>
      </c>
      <c r="B28" s="28" t="s">
        <v>208</v>
      </c>
    </row>
    <row r="29" spans="1:2">
      <c r="A29" s="1" t="s">
        <v>209</v>
      </c>
      <c r="B29" s="28" t="s">
        <v>210</v>
      </c>
    </row>
  </sheetData>
  <hyperlinks>
    <hyperlink ref="B11" location="'Wykres 2'!A1" display="Stopa bezrobocia rejestrowanego" xr:uid="{00000000-0004-0000-0000-000000000000}"/>
    <hyperlink ref="B12" location="'Wykres 3'!A1" display="Bezrobotni na 1 ofertę pracy" xr:uid="{00000000-0004-0000-0000-000001000000}"/>
    <hyperlink ref="B5" location="'Mapa 1'!A1" display="Stopa bezrobocia rejestrowanego w lutym 2022 r." xr:uid="{00000000-0004-0000-0000-000003000000}"/>
    <hyperlink ref="B13" location="'Wykres 4'!A1" display="Dynamika przeciętnego miesięcznego wynagrodzenia brutto w sektorze przedsiębiorstw" xr:uid="{00000000-0004-0000-0000-000004000000}"/>
    <hyperlink ref="B14" location="'Wykres 5'!A1" display="Odchylenia względne przeciętnych miesięcznych wynagrodzeń brutto w sekcjach od przeciętnego wynagrodzenia w sektorze przedsiębiorstw w okresie styczeń-marzec 2022 r. " xr:uid="{00000000-0004-0000-0000-000005000000}"/>
    <hyperlink ref="B6" location="'Mapa 2'!A1" display="Podmioty gospodarki narodowej z zawieszoną działalnością w lutym 2022 r." xr:uid="{00000000-0004-0000-0000-000006000000}"/>
    <hyperlink ref="B21" location="'Wykres 12'!A1" display="Podmioty gospodarki narodowej nowo zarejestrowane i wyrejestrowane według powiatów  w marcu 2022 r." xr:uid="{00000000-0004-0000-0000-000007000000}"/>
    <hyperlink ref="B10" location="'Wykres 1'!A1" display="Dynamika przeciętnego zatrudnienia w sektorze przedsiębiorstw " xr:uid="{00000000-0004-0000-0000-000008000000}"/>
    <hyperlink ref="B18" location="'Wykres 9'!A1" display="Dynamika produkcji sprzedanej przemysłu " xr:uid="{00000000-0004-0000-0000-000009000000}"/>
    <hyperlink ref="B19" location="'Wykres 10'!A1" display="Dynamika mieszkań oddancyh do użytkowania (analogiczny okres 2015=100)" xr:uid="{00000000-0004-0000-0000-00000B000000}"/>
    <hyperlink ref="B20" location="'Wykres 11'!A1" display="Mieszkania oddane do użytkowania według powiatów w okresie 1 kwartału 2022 roku" xr:uid="{00000000-0004-0000-0000-00000C000000}"/>
    <hyperlink ref="B22" location="'Wykres 13'!A1" display="Wskaźniki ogólnego klimatu koniunktury według rodzaju działalności (sekcje i działy PKD 2007)" xr:uid="{00000000-0004-0000-0000-000010000000}"/>
    <hyperlink ref="B23" location="'Pyt. 1'!A1" display="Negatywne skutki pandemii koronawirusa i jej konsekwencje dla prowadzonej przez Państwa firmę działalności gospodarczej będą w bieżącym miesiącu:" xr:uid="{00000000-0004-0000-0000-000011000000}"/>
    <hyperlink ref="B24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 xr:uid="{00000000-0004-0000-0000-000012000000}"/>
    <hyperlink ref="B25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 xr:uid="{00000000-0004-0000-0000-000013000000}"/>
    <hyperlink ref="B26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 xr:uid="{00000000-0004-0000-0000-000014000000}"/>
    <hyperlink ref="B27" location="'Pyt. 5'!A1" display="Z zaobserwowanych w ostatnich trzech miesiącach (grudzień, styczeń, luty) negatywnych skutków pandemii koronawirusa najbardziej do Państwa firmy odnoszą się:" xr:uid="{00000000-0004-0000-0000-000015000000}"/>
    <hyperlink ref="B28" location="'Pyt. 6'!A1" display="Jaka będzie w bieżącym miesiącu, w relacji do poprzedniego miesiąca, szacunkowa (w procentach) zmiana poziomu zatrudnienia w Państwa firmie?" xr:uid="{00000000-0004-0000-0000-000016000000}"/>
    <hyperlink ref="B15" location="'Wykres 6'!A1" display="Przeciętne ceny skupu zbóż i targowiskowe ceny ziemniaków" xr:uid="{00000000-0004-0000-0000-000017000000}"/>
    <hyperlink ref="B16" location="'Wykres 7'!A1" display="Przeciętne ceny skupu żywca i mleka" xr:uid="{00000000-0004-0000-0000-000018000000}"/>
    <hyperlink ref="B17" location="'Wykres 8'!A1" display="Relacja przeciętnych cen skupu żywca wieprzowego do przeciętnych cen żyta na targowiskach" xr:uid="{00000000-0004-0000-0000-000019000000}"/>
    <hyperlink ref="B29" location="'Pyt. 7'!A1" display="Jeżeli w Państwa firmie są zatrudnieni pracownicy z Ukrainy, to czy w związku z wojną w Ukrainie zaobserwowali Państwo w ubiegłym miesiącu:" xr:uid="{C0AB22CA-6741-435D-8495-ADB51809A9B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2"/>
  <sheetViews>
    <sheetView workbookViewId="0">
      <selection activeCell="E40" sqref="E40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4" width="15.140625" style="1" customWidth="1"/>
    <col min="5" max="16384" width="8.85546875" style="1"/>
  </cols>
  <sheetData>
    <row r="1" spans="1:9">
      <c r="A1" s="15" t="s">
        <v>176</v>
      </c>
    </row>
    <row r="2" spans="1:9">
      <c r="I2" s="56" t="s">
        <v>65</v>
      </c>
    </row>
    <row r="3" spans="1:9">
      <c r="C3" s="60" t="s">
        <v>162</v>
      </c>
      <c r="D3" s="60" t="s">
        <v>163</v>
      </c>
      <c r="E3" s="60" t="s">
        <v>164</v>
      </c>
      <c r="F3" s="60" t="s">
        <v>165</v>
      </c>
      <c r="G3" s="18"/>
      <c r="H3" s="17"/>
    </row>
    <row r="4" spans="1:9">
      <c r="A4" s="1">
        <v>2019</v>
      </c>
      <c r="B4" s="29" t="s">
        <v>15</v>
      </c>
      <c r="C4" s="64">
        <v>7.12</v>
      </c>
      <c r="D4" s="64">
        <v>4.09</v>
      </c>
      <c r="E4" s="64">
        <v>3.18</v>
      </c>
      <c r="F4" s="64">
        <v>1.31</v>
      </c>
    </row>
    <row r="5" spans="1:9">
      <c r="B5" s="29" t="s">
        <v>16</v>
      </c>
      <c r="C5" s="64">
        <v>6.82</v>
      </c>
      <c r="D5" s="64">
        <v>4.2</v>
      </c>
      <c r="E5" s="64">
        <v>3.61</v>
      </c>
      <c r="F5" s="64">
        <v>1.29</v>
      </c>
    </row>
    <row r="6" spans="1:9">
      <c r="B6" s="29" t="s">
        <v>17</v>
      </c>
      <c r="C6" s="64">
        <v>6.75</v>
      </c>
      <c r="D6" s="64">
        <v>4.4800000000000004</v>
      </c>
      <c r="E6" s="64">
        <v>3.74</v>
      </c>
      <c r="F6" s="64">
        <v>1.29</v>
      </c>
    </row>
    <row r="7" spans="1:9">
      <c r="B7" s="29" t="s">
        <v>18</v>
      </c>
      <c r="C7" s="64">
        <v>7</v>
      </c>
      <c r="D7" s="64">
        <v>5.8</v>
      </c>
      <c r="E7" s="64">
        <v>3.83</v>
      </c>
      <c r="F7" s="64">
        <v>1.28</v>
      </c>
    </row>
    <row r="8" spans="1:9">
      <c r="B8" s="29" t="s">
        <v>19</v>
      </c>
      <c r="C8" s="64">
        <v>6.75</v>
      </c>
      <c r="D8" s="64">
        <v>5.41</v>
      </c>
      <c r="E8" s="64">
        <v>3.65</v>
      </c>
      <c r="F8" s="64">
        <v>1.28</v>
      </c>
    </row>
    <row r="9" spans="1:9">
      <c r="B9" s="29" t="s">
        <v>20</v>
      </c>
      <c r="C9" s="64">
        <v>6.49</v>
      </c>
      <c r="D9" s="64">
        <v>5.81</v>
      </c>
      <c r="E9" s="64">
        <v>3.83</v>
      </c>
      <c r="F9" s="64">
        <v>1.26</v>
      </c>
    </row>
    <row r="10" spans="1:9">
      <c r="B10" s="29" t="s">
        <v>21</v>
      </c>
      <c r="C10" s="64">
        <v>6.05</v>
      </c>
      <c r="D10" s="64">
        <v>5.69</v>
      </c>
      <c r="E10" s="64">
        <v>3.94</v>
      </c>
      <c r="F10" s="64">
        <v>1.22</v>
      </c>
    </row>
    <row r="11" spans="1:9">
      <c r="B11" s="29" t="s">
        <v>22</v>
      </c>
      <c r="C11" s="64">
        <v>6.21</v>
      </c>
      <c r="D11" s="64">
        <v>5.81</v>
      </c>
      <c r="E11" s="64">
        <v>4.13</v>
      </c>
      <c r="F11" s="64">
        <v>1.22</v>
      </c>
    </row>
    <row r="12" spans="1:9">
      <c r="B12" s="29" t="s">
        <v>23</v>
      </c>
      <c r="C12" s="64">
        <v>6.23</v>
      </c>
      <c r="D12" s="64">
        <v>5.9</v>
      </c>
      <c r="E12" s="64">
        <v>3.86</v>
      </c>
      <c r="F12" s="64">
        <v>1.24</v>
      </c>
    </row>
    <row r="13" spans="1:9">
      <c r="B13" s="29" t="s">
        <v>24</v>
      </c>
      <c r="C13" s="64">
        <v>6.27</v>
      </c>
      <c r="D13" s="64">
        <v>5.97</v>
      </c>
      <c r="E13" s="64">
        <v>3.86</v>
      </c>
      <c r="F13" s="64">
        <v>1.27</v>
      </c>
    </row>
    <row r="14" spans="1:9">
      <c r="B14" s="29" t="s">
        <v>25</v>
      </c>
      <c r="C14" s="64">
        <v>6.33</v>
      </c>
      <c r="D14" s="64">
        <v>6.07</v>
      </c>
      <c r="E14" s="64">
        <v>3.65</v>
      </c>
      <c r="F14" s="64">
        <v>1.21</v>
      </c>
    </row>
    <row r="15" spans="1:9">
      <c r="B15" s="29" t="s">
        <v>26</v>
      </c>
      <c r="C15" s="64">
        <v>6.47</v>
      </c>
      <c r="D15" s="64">
        <v>6.39</v>
      </c>
      <c r="E15" s="64">
        <v>3.92</v>
      </c>
      <c r="F15" s="64">
        <v>1.32</v>
      </c>
    </row>
    <row r="16" spans="1:9">
      <c r="A16" s="1">
        <v>2020</v>
      </c>
      <c r="B16" s="29" t="s">
        <v>15</v>
      </c>
      <c r="C16" s="64">
        <v>6.48</v>
      </c>
      <c r="D16" s="64">
        <v>6</v>
      </c>
      <c r="E16" s="64">
        <v>3.53</v>
      </c>
      <c r="F16" s="64">
        <v>1.32</v>
      </c>
    </row>
    <row r="17" spans="1:6">
      <c r="B17" s="29" t="s">
        <v>16</v>
      </c>
      <c r="C17" s="64">
        <v>6.63</v>
      </c>
      <c r="D17" s="64">
        <v>6.24</v>
      </c>
      <c r="E17" s="64">
        <v>3.65</v>
      </c>
      <c r="F17" s="64">
        <v>1.32</v>
      </c>
    </row>
    <row r="18" spans="1:6">
      <c r="B18" s="29" t="s">
        <v>17</v>
      </c>
      <c r="C18" s="64">
        <v>6.54</v>
      </c>
      <c r="D18" s="64">
        <v>6.35</v>
      </c>
      <c r="E18" s="64">
        <v>3.53</v>
      </c>
      <c r="F18" s="64">
        <v>1.31</v>
      </c>
    </row>
    <row r="19" spans="1:6">
      <c r="B19" s="29" t="s">
        <v>18</v>
      </c>
      <c r="C19" s="64">
        <v>6.25</v>
      </c>
      <c r="D19" s="64">
        <v>5.94</v>
      </c>
      <c r="E19" s="64">
        <v>2.71</v>
      </c>
      <c r="F19" s="64">
        <v>1.26</v>
      </c>
    </row>
    <row r="20" spans="1:6">
      <c r="B20" s="29" t="s">
        <v>19</v>
      </c>
      <c r="C20" s="64">
        <v>6.37</v>
      </c>
      <c r="D20" s="64">
        <v>5.17</v>
      </c>
      <c r="E20" s="64">
        <v>3.39</v>
      </c>
      <c r="F20" s="64">
        <v>1.23</v>
      </c>
    </row>
    <row r="21" spans="1:6">
      <c r="B21" s="29" t="s">
        <v>20</v>
      </c>
      <c r="C21" s="64">
        <v>6.34</v>
      </c>
      <c r="D21" s="64">
        <v>5.64</v>
      </c>
      <c r="E21" s="64">
        <v>3.32</v>
      </c>
      <c r="F21" s="64">
        <v>1.23</v>
      </c>
    </row>
    <row r="22" spans="1:6">
      <c r="B22" s="29" t="s">
        <v>21</v>
      </c>
      <c r="C22" s="64">
        <v>6.08</v>
      </c>
      <c r="D22" s="64">
        <v>5.08</v>
      </c>
      <c r="E22" s="64">
        <v>3.79</v>
      </c>
      <c r="F22" s="64">
        <v>1.23</v>
      </c>
    </row>
    <row r="23" spans="1:6">
      <c r="B23" s="29" t="s">
        <v>22</v>
      </c>
      <c r="C23" s="64">
        <v>6.19</v>
      </c>
      <c r="D23" s="64">
        <v>4.96</v>
      </c>
      <c r="E23" s="64">
        <v>3.83</v>
      </c>
      <c r="F23" s="64">
        <v>1.25</v>
      </c>
    </row>
    <row r="24" spans="1:6">
      <c r="B24" s="29" t="s">
        <v>23</v>
      </c>
      <c r="C24" s="64">
        <v>6.23</v>
      </c>
      <c r="D24" s="64">
        <v>4.55</v>
      </c>
      <c r="E24" s="64">
        <v>3.44</v>
      </c>
      <c r="F24" s="64">
        <v>1.28</v>
      </c>
    </row>
    <row r="25" spans="1:6">
      <c r="B25" s="29" t="s">
        <v>24</v>
      </c>
      <c r="C25" s="64">
        <v>6.39</v>
      </c>
      <c r="D25" s="64">
        <v>4.34</v>
      </c>
      <c r="E25" s="64">
        <v>3.51</v>
      </c>
      <c r="F25" s="64">
        <v>1.35</v>
      </c>
    </row>
    <row r="26" spans="1:6">
      <c r="B26" s="29" t="s">
        <v>25</v>
      </c>
      <c r="C26" s="64">
        <v>6.4</v>
      </c>
      <c r="D26" s="64">
        <v>3.98</v>
      </c>
      <c r="E26" s="64">
        <v>3.02</v>
      </c>
      <c r="F26" s="64">
        <v>1.38</v>
      </c>
    </row>
    <row r="27" spans="1:6">
      <c r="B27" s="29" t="s">
        <v>26</v>
      </c>
      <c r="C27" s="64">
        <v>6.54</v>
      </c>
      <c r="D27" s="64">
        <v>3.88</v>
      </c>
      <c r="E27" s="64">
        <v>3.09</v>
      </c>
      <c r="F27" s="64">
        <v>1.41</v>
      </c>
    </row>
    <row r="28" spans="1:6">
      <c r="A28" s="1">
        <v>2021</v>
      </c>
      <c r="B28" s="29" t="s">
        <v>15</v>
      </c>
      <c r="C28" s="64">
        <v>6.69</v>
      </c>
      <c r="D28" s="64">
        <v>3.95</v>
      </c>
      <c r="E28" s="64">
        <v>3.52</v>
      </c>
      <c r="F28" s="64">
        <v>1.41</v>
      </c>
    </row>
    <row r="29" spans="1:6">
      <c r="B29" s="29" t="s">
        <v>16</v>
      </c>
      <c r="C29" s="64">
        <v>6.75</v>
      </c>
      <c r="D29" s="64">
        <v>4.2699999999999996</v>
      </c>
      <c r="E29" s="64">
        <v>3.73</v>
      </c>
      <c r="F29" s="64">
        <v>1.42</v>
      </c>
    </row>
    <row r="30" spans="1:6">
      <c r="B30" s="29" t="s">
        <v>17</v>
      </c>
      <c r="C30" s="64">
        <v>6.79</v>
      </c>
      <c r="D30" s="64">
        <v>5.33</v>
      </c>
      <c r="E30" s="64">
        <v>3.97</v>
      </c>
      <c r="F30" s="64">
        <v>1.43</v>
      </c>
    </row>
    <row r="31" spans="1:6">
      <c r="B31" s="29" t="s">
        <v>18</v>
      </c>
      <c r="C31" s="64">
        <v>6.83</v>
      </c>
      <c r="D31" s="64">
        <v>5.18</v>
      </c>
      <c r="E31" s="64">
        <v>3.99</v>
      </c>
      <c r="F31" s="64">
        <v>1.45</v>
      </c>
    </row>
    <row r="32" spans="1:6">
      <c r="B32" s="29" t="s">
        <v>19</v>
      </c>
      <c r="C32" s="64">
        <v>7</v>
      </c>
      <c r="D32" s="64">
        <v>5.34</v>
      </c>
      <c r="E32" s="64">
        <v>4.37</v>
      </c>
      <c r="F32" s="64">
        <v>1.46</v>
      </c>
    </row>
    <row r="33" spans="1:6">
      <c r="B33" s="29" t="s">
        <v>20</v>
      </c>
      <c r="C33" s="64">
        <v>7.4</v>
      </c>
      <c r="D33" s="64">
        <v>5.29</v>
      </c>
      <c r="E33" s="64">
        <v>4.37</v>
      </c>
      <c r="F33" s="64">
        <v>1.45</v>
      </c>
    </row>
    <row r="34" spans="1:6">
      <c r="B34" s="29" t="s">
        <v>21</v>
      </c>
      <c r="C34" s="64">
        <v>7.25</v>
      </c>
      <c r="D34" s="64">
        <v>5.04</v>
      </c>
      <c r="E34" s="64">
        <v>4.4400000000000004</v>
      </c>
      <c r="F34" s="64">
        <v>1.45</v>
      </c>
    </row>
    <row r="35" spans="1:6">
      <c r="B35" s="29" t="s">
        <v>22</v>
      </c>
      <c r="C35" s="64">
        <v>7.48</v>
      </c>
      <c r="D35" s="64">
        <v>5.23</v>
      </c>
      <c r="E35" s="64">
        <v>4.5999999999999996</v>
      </c>
      <c r="F35" s="64">
        <v>1.45</v>
      </c>
    </row>
    <row r="36" spans="1:6">
      <c r="B36" s="29" t="s">
        <v>23</v>
      </c>
      <c r="C36" s="64">
        <v>7.42</v>
      </c>
      <c r="D36" s="64">
        <v>4.5999999999999996</v>
      </c>
      <c r="E36" s="64">
        <v>4.2699999999999996</v>
      </c>
      <c r="F36" s="64">
        <v>1.51</v>
      </c>
    </row>
    <row r="37" spans="1:6">
      <c r="B37" s="29" t="s">
        <v>24</v>
      </c>
      <c r="C37" s="64">
        <v>8.16</v>
      </c>
      <c r="D37" s="64">
        <v>4.3899999999999997</v>
      </c>
      <c r="E37" s="64">
        <v>4.04</v>
      </c>
      <c r="F37" s="64">
        <v>1.58</v>
      </c>
    </row>
    <row r="38" spans="1:6">
      <c r="B38" s="29" t="s">
        <v>25</v>
      </c>
      <c r="C38" s="64">
        <v>7.95</v>
      </c>
      <c r="D38" s="64">
        <v>4.2699999999999996</v>
      </c>
      <c r="E38" s="64">
        <v>4.18</v>
      </c>
      <c r="F38" s="64">
        <v>1.68</v>
      </c>
    </row>
    <row r="39" spans="1:6">
      <c r="B39" s="29" t="s">
        <v>26</v>
      </c>
      <c r="C39" s="64">
        <v>8.8000000000000007</v>
      </c>
      <c r="D39" s="64">
        <v>4.6900000000000004</v>
      </c>
      <c r="E39" s="64">
        <v>4.59</v>
      </c>
      <c r="F39" s="64">
        <v>1.86</v>
      </c>
    </row>
    <row r="40" spans="1:6">
      <c r="A40" s="1">
        <v>2022</v>
      </c>
      <c r="B40" s="29" t="s">
        <v>15</v>
      </c>
      <c r="C40" s="64">
        <v>9.48</v>
      </c>
      <c r="D40" s="64">
        <v>4.4800000000000004</v>
      </c>
      <c r="E40" s="64">
        <v>4.6500000000000004</v>
      </c>
      <c r="F40" s="64">
        <v>1.83</v>
      </c>
    </row>
    <row r="41" spans="1:6">
      <c r="B41" s="29" t="s">
        <v>16</v>
      </c>
      <c r="C41" s="64">
        <v>9.3699999999999992</v>
      </c>
      <c r="D41" s="64">
        <v>4.25</v>
      </c>
      <c r="E41" s="64">
        <v>4.8099999999999996</v>
      </c>
      <c r="F41" s="64">
        <v>1.84</v>
      </c>
    </row>
    <row r="42" spans="1:6">
      <c r="B42" s="29" t="s">
        <v>17</v>
      </c>
      <c r="C42" s="1">
        <v>9.85</v>
      </c>
      <c r="D42" s="1">
        <v>6.64</v>
      </c>
      <c r="E42" s="1">
        <v>6.02</v>
      </c>
      <c r="F42" s="1">
        <v>1.98</v>
      </c>
    </row>
  </sheetData>
  <hyperlinks>
    <hyperlink ref="I2" location="'Spis map i wykresów'!A1" display="Powrót do spisu map i wykresów" xr:uid="{00000000-0004-0000-0C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4"/>
  <sheetViews>
    <sheetView workbookViewId="0">
      <selection activeCell="G3" sqref="G3"/>
    </sheetView>
  </sheetViews>
  <sheetFormatPr defaultColWidth="9.140625" defaultRowHeight="12.75"/>
  <cols>
    <col min="1" max="1" width="12.140625" style="1" customWidth="1"/>
    <col min="2" max="2" width="5.42578125" style="1" customWidth="1"/>
    <col min="3" max="3" width="16" style="1" customWidth="1"/>
    <col min="4" max="4" width="15.140625" style="1" customWidth="1"/>
    <col min="5" max="16384" width="9.140625" style="1"/>
  </cols>
  <sheetData>
    <row r="1" spans="1:7" ht="14.25">
      <c r="A1" s="15" t="s">
        <v>177</v>
      </c>
    </row>
    <row r="3" spans="1:7">
      <c r="C3" s="3" t="s">
        <v>83</v>
      </c>
      <c r="D3" s="3" t="s">
        <v>59</v>
      </c>
      <c r="E3" s="18"/>
      <c r="F3" s="17"/>
      <c r="G3" s="56" t="s">
        <v>65</v>
      </c>
    </row>
    <row r="4" spans="1:7">
      <c r="A4" s="1">
        <v>2019</v>
      </c>
      <c r="B4" s="29" t="s">
        <v>15</v>
      </c>
      <c r="C4" s="65">
        <v>6.3</v>
      </c>
      <c r="D4" s="65">
        <v>5.5</v>
      </c>
    </row>
    <row r="5" spans="1:7">
      <c r="B5" s="29" t="s">
        <v>16</v>
      </c>
      <c r="C5" s="65">
        <v>6.5</v>
      </c>
      <c r="D5" s="65">
        <v>5.6</v>
      </c>
    </row>
    <row r="6" spans="1:7">
      <c r="B6" s="29" t="s">
        <v>17</v>
      </c>
      <c r="C6" s="65">
        <v>6.7</v>
      </c>
      <c r="D6" s="65">
        <v>6</v>
      </c>
    </row>
    <row r="7" spans="1:7">
      <c r="B7" s="29" t="s">
        <v>18</v>
      </c>
      <c r="C7" s="65">
        <v>7.7</v>
      </c>
      <c r="D7" s="65">
        <v>7.5</v>
      </c>
    </row>
    <row r="8" spans="1:7">
      <c r="B8" s="29" t="s">
        <v>19</v>
      </c>
      <c r="C8" s="65">
        <v>7.6</v>
      </c>
      <c r="D8" s="65">
        <v>7.7</v>
      </c>
    </row>
    <row r="9" spans="1:7">
      <c r="B9" s="29" t="s">
        <v>20</v>
      </c>
      <c r="C9" s="65">
        <v>8.4</v>
      </c>
      <c r="D9" s="65">
        <v>7.5</v>
      </c>
    </row>
    <row r="10" spans="1:7">
      <c r="B10" s="29" t="s">
        <v>21</v>
      </c>
      <c r="C10" s="65">
        <v>8.4</v>
      </c>
      <c r="D10" s="65">
        <v>7.5</v>
      </c>
    </row>
    <row r="11" spans="1:7">
      <c r="B11" s="29" t="s">
        <v>22</v>
      </c>
      <c r="C11" s="65">
        <v>9.4</v>
      </c>
      <c r="D11" s="65">
        <v>8</v>
      </c>
    </row>
    <row r="12" spans="1:7">
      <c r="B12" s="29" t="s">
        <v>23</v>
      </c>
      <c r="C12" s="65">
        <v>9.1</v>
      </c>
      <c r="D12" s="65">
        <v>8.1999999999999993</v>
      </c>
    </row>
    <row r="13" spans="1:7">
      <c r="B13" s="29" t="s">
        <v>24</v>
      </c>
      <c r="C13" s="65">
        <v>9.1999999999999993</v>
      </c>
      <c r="D13" s="65">
        <v>8.1999999999999993</v>
      </c>
    </row>
    <row r="14" spans="1:7">
      <c r="B14" s="29" t="s">
        <v>25</v>
      </c>
      <c r="C14" s="65">
        <v>9.5</v>
      </c>
      <c r="D14" s="65">
        <v>8.6</v>
      </c>
    </row>
    <row r="15" spans="1:7">
      <c r="B15" s="29" t="s">
        <v>26</v>
      </c>
      <c r="C15" s="65">
        <v>10.6</v>
      </c>
      <c r="D15" s="65">
        <v>8.9</v>
      </c>
    </row>
    <row r="16" spans="1:7">
      <c r="A16" s="1">
        <v>2020</v>
      </c>
      <c r="B16" s="29" t="s">
        <v>15</v>
      </c>
      <c r="C16" s="65">
        <v>9.6</v>
      </c>
      <c r="D16" s="65">
        <v>8.6</v>
      </c>
    </row>
    <row r="17" spans="1:4">
      <c r="B17" s="29" t="s">
        <v>16</v>
      </c>
      <c r="C17" s="65">
        <v>9.6</v>
      </c>
      <c r="D17" s="65">
        <v>9.1</v>
      </c>
    </row>
    <row r="18" spans="1:4">
      <c r="B18" s="29" t="s">
        <v>17</v>
      </c>
      <c r="C18" s="65">
        <v>9.8000000000000007</v>
      </c>
      <c r="D18" s="65">
        <v>9</v>
      </c>
    </row>
    <row r="19" spans="1:4">
      <c r="B19" s="29" t="s">
        <v>18</v>
      </c>
      <c r="C19" s="65"/>
      <c r="D19" s="65"/>
    </row>
    <row r="20" spans="1:4">
      <c r="B20" s="29" t="s">
        <v>19</v>
      </c>
      <c r="C20" s="65"/>
      <c r="D20" s="65"/>
    </row>
    <row r="21" spans="1:4">
      <c r="B21" s="29" t="s">
        <v>20</v>
      </c>
      <c r="C21" s="65"/>
      <c r="D21" s="65"/>
    </row>
    <row r="22" spans="1:4">
      <c r="B22" s="29" t="s">
        <v>21</v>
      </c>
      <c r="C22" s="65">
        <v>7.9</v>
      </c>
      <c r="D22" s="65">
        <v>7.5</v>
      </c>
    </row>
    <row r="23" spans="1:4">
      <c r="B23" s="29" t="s">
        <v>22</v>
      </c>
      <c r="C23" s="65">
        <v>8.1</v>
      </c>
      <c r="D23" s="65">
        <v>7.6</v>
      </c>
    </row>
    <row r="24" spans="1:4">
      <c r="B24" s="29" t="s">
        <v>23</v>
      </c>
      <c r="C24" s="65">
        <v>7.4</v>
      </c>
      <c r="D24" s="65">
        <v>7.2</v>
      </c>
    </row>
    <row r="25" spans="1:4">
      <c r="B25" s="29" t="s">
        <v>24</v>
      </c>
      <c r="C25" s="65">
        <v>7.7</v>
      </c>
      <c r="D25" s="65">
        <v>6.8</v>
      </c>
    </row>
    <row r="26" spans="1:4">
      <c r="B26" s="29" t="s">
        <v>25</v>
      </c>
      <c r="C26" s="65"/>
      <c r="D26" s="65"/>
    </row>
    <row r="27" spans="1:4">
      <c r="B27" s="29" t="s">
        <v>26</v>
      </c>
      <c r="C27" s="65"/>
      <c r="D27" s="65"/>
    </row>
    <row r="28" spans="1:4">
      <c r="A28" s="1">
        <v>2021</v>
      </c>
      <c r="B28" s="29" t="s">
        <v>15</v>
      </c>
      <c r="C28" s="65"/>
      <c r="D28" s="65"/>
    </row>
    <row r="29" spans="1:4">
      <c r="B29" s="29" t="s">
        <v>16</v>
      </c>
      <c r="C29" s="65"/>
      <c r="D29" s="65"/>
    </row>
    <row r="30" spans="1:4">
      <c r="B30" s="29" t="s">
        <v>17</v>
      </c>
      <c r="C30" s="65"/>
      <c r="D30" s="65"/>
    </row>
    <row r="31" spans="1:4">
      <c r="B31" s="29" t="s">
        <v>18</v>
      </c>
      <c r="C31" s="65"/>
      <c r="D31" s="65"/>
    </row>
    <row r="32" spans="1:4">
      <c r="B32" s="29" t="s">
        <v>19</v>
      </c>
      <c r="C32" s="65"/>
      <c r="D32" s="65"/>
    </row>
    <row r="33" spans="1:4">
      <c r="B33" s="29" t="s">
        <v>20</v>
      </c>
      <c r="C33" s="65"/>
      <c r="D33" s="65"/>
    </row>
    <row r="34" spans="1:4">
      <c r="B34" s="29" t="s">
        <v>21</v>
      </c>
      <c r="C34" s="65">
        <v>7</v>
      </c>
      <c r="D34" s="65">
        <v>6.7</v>
      </c>
    </row>
    <row r="35" spans="1:4">
      <c r="B35" s="29" t="s">
        <v>22</v>
      </c>
      <c r="C35" s="65">
        <v>7.1</v>
      </c>
      <c r="D35" s="65">
        <v>6.9</v>
      </c>
    </row>
    <row r="36" spans="1:4">
      <c r="B36" s="29" t="s">
        <v>23</v>
      </c>
      <c r="C36" s="65">
        <v>5.7</v>
      </c>
      <c r="D36" s="65">
        <v>5.5</v>
      </c>
    </row>
    <row r="37" spans="1:4">
      <c r="B37" s="29" t="s">
        <v>24</v>
      </c>
      <c r="C37" s="65">
        <v>5.4</v>
      </c>
      <c r="D37" s="65">
        <v>4.9000000000000004</v>
      </c>
    </row>
    <row r="38" spans="1:4">
      <c r="B38" s="29" t="s">
        <v>25</v>
      </c>
      <c r="C38" s="65">
        <v>5.2</v>
      </c>
      <c r="D38" s="65">
        <v>4.9000000000000004</v>
      </c>
    </row>
    <row r="39" spans="1:4">
      <c r="B39" s="29" t="s">
        <v>26</v>
      </c>
      <c r="C39" s="65">
        <v>5.5</v>
      </c>
      <c r="D39" s="65">
        <v>4.8</v>
      </c>
    </row>
    <row r="40" spans="1:4">
      <c r="A40" s="1">
        <v>2022</v>
      </c>
      <c r="B40" s="29" t="s">
        <v>15</v>
      </c>
      <c r="C40" s="65">
        <v>5</v>
      </c>
      <c r="D40" s="65">
        <v>4.4000000000000004</v>
      </c>
    </row>
    <row r="41" spans="1:4">
      <c r="B41" s="29" t="s">
        <v>16</v>
      </c>
      <c r="C41" s="65">
        <v>4.3</v>
      </c>
      <c r="D41" s="65">
        <v>4.0999999999999996</v>
      </c>
    </row>
    <row r="42" spans="1:4">
      <c r="B42" s="29" t="s">
        <v>17</v>
      </c>
      <c r="C42" s="65">
        <v>6</v>
      </c>
      <c r="D42" s="65">
        <v>5.6</v>
      </c>
    </row>
    <row r="44" spans="1:4">
      <c r="A44" s="66" t="s">
        <v>167</v>
      </c>
    </row>
  </sheetData>
  <hyperlinks>
    <hyperlink ref="G3" location="'Spis map i wykresów'!A1" display="Powrót do spisu map i wykresów" xr:uid="{00000000-0004-0000-0D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4"/>
  <sheetViews>
    <sheetView workbookViewId="0">
      <selection activeCell="A2" sqref="A2"/>
    </sheetView>
  </sheetViews>
  <sheetFormatPr defaultColWidth="8.85546875" defaultRowHeight="12.75"/>
  <cols>
    <col min="1" max="16384" width="8.85546875" style="1"/>
  </cols>
  <sheetData>
    <row r="1" spans="1:12">
      <c r="A1" s="2" t="s">
        <v>178</v>
      </c>
    </row>
    <row r="2" spans="1:12">
      <c r="I2" s="2"/>
      <c r="J2" s="2"/>
      <c r="K2" s="2"/>
      <c r="L2" s="2"/>
    </row>
    <row r="3" spans="1:12">
      <c r="C3" s="51" t="s">
        <v>59</v>
      </c>
      <c r="D3" s="51" t="s">
        <v>83</v>
      </c>
      <c r="I3" s="56" t="s">
        <v>65</v>
      </c>
    </row>
    <row r="4" spans="1:12">
      <c r="A4" s="42">
        <v>2019</v>
      </c>
      <c r="B4" s="46" t="s">
        <v>15</v>
      </c>
      <c r="C4" s="43">
        <v>117.8</v>
      </c>
      <c r="D4" s="43">
        <v>107.16245910775091</v>
      </c>
      <c r="H4" s="2"/>
      <c r="I4" s="11"/>
    </row>
    <row r="5" spans="1:12">
      <c r="B5" s="46" t="s">
        <v>16</v>
      </c>
      <c r="C5" s="51">
        <v>116.1</v>
      </c>
      <c r="D5" s="51">
        <v>116.12454759523129</v>
      </c>
    </row>
    <row r="6" spans="1:12">
      <c r="B6" s="46" t="s">
        <v>17</v>
      </c>
      <c r="C6" s="51">
        <v>127.5</v>
      </c>
      <c r="D6" s="51">
        <v>129.42983544029428</v>
      </c>
    </row>
    <row r="7" spans="1:12">
      <c r="B7" s="46" t="s">
        <v>18</v>
      </c>
      <c r="C7" s="51">
        <v>123</v>
      </c>
      <c r="D7" s="51">
        <v>122.3494544555215</v>
      </c>
    </row>
    <row r="8" spans="1:12">
      <c r="B8" s="46" t="s">
        <v>19</v>
      </c>
      <c r="C8" s="51">
        <v>122.9</v>
      </c>
      <c r="D8" s="51">
        <v>127.72072508872697</v>
      </c>
    </row>
    <row r="9" spans="1:12">
      <c r="B9" s="46" t="s">
        <v>20</v>
      </c>
      <c r="C9" s="44">
        <v>115.8</v>
      </c>
      <c r="D9" s="44">
        <v>120.45443768457869</v>
      </c>
    </row>
    <row r="10" spans="1:12">
      <c r="B10" s="46" t="s">
        <v>21</v>
      </c>
      <c r="C10" s="51">
        <v>119</v>
      </c>
      <c r="D10" s="51">
        <v>130.9526831507994</v>
      </c>
    </row>
    <row r="11" spans="1:12">
      <c r="B11" s="46" t="s">
        <v>22</v>
      </c>
      <c r="C11" s="51">
        <v>111.7</v>
      </c>
      <c r="D11" s="51">
        <v>114.29441996022656</v>
      </c>
    </row>
    <row r="12" spans="1:12">
      <c r="B12" s="46" t="s">
        <v>23</v>
      </c>
      <c r="C12" s="44">
        <v>123.7</v>
      </c>
      <c r="D12" s="44">
        <v>133.40933761842211</v>
      </c>
    </row>
    <row r="13" spans="1:12">
      <c r="B13" s="46">
        <v>10</v>
      </c>
      <c r="C13" s="44">
        <v>133.6</v>
      </c>
      <c r="D13" s="44">
        <v>133.08815988550933</v>
      </c>
    </row>
    <row r="14" spans="1:12">
      <c r="B14" s="46">
        <v>11</v>
      </c>
      <c r="C14" s="44">
        <v>125.8</v>
      </c>
      <c r="D14" s="44">
        <v>131.23499658143342</v>
      </c>
    </row>
    <row r="15" spans="1:12">
      <c r="B15" s="46">
        <v>12</v>
      </c>
      <c r="C15" s="51">
        <v>114</v>
      </c>
      <c r="D15" s="51">
        <v>126.58001548325306</v>
      </c>
    </row>
    <row r="16" spans="1:12">
      <c r="A16" s="42">
        <v>2020</v>
      </c>
      <c r="B16" s="46" t="s">
        <v>15</v>
      </c>
      <c r="C16" s="43">
        <v>119.1</v>
      </c>
      <c r="D16" s="51">
        <v>112.65621378009523</v>
      </c>
    </row>
    <row r="17" spans="1:4">
      <c r="B17" s="46" t="s">
        <v>16</v>
      </c>
      <c r="C17" s="51">
        <v>121.7</v>
      </c>
      <c r="D17" s="51">
        <v>116.67256110305439</v>
      </c>
    </row>
    <row r="18" spans="1:4">
      <c r="B18" s="46" t="s">
        <v>17</v>
      </c>
      <c r="C18" s="51">
        <v>124.4</v>
      </c>
      <c r="D18" s="51">
        <v>134.94057460777992</v>
      </c>
    </row>
    <row r="19" spans="1:4">
      <c r="B19" s="46" t="s">
        <v>18</v>
      </c>
      <c r="C19" s="51">
        <v>92.7</v>
      </c>
      <c r="D19" s="51">
        <v>104.64046635510694</v>
      </c>
    </row>
    <row r="20" spans="1:4">
      <c r="B20" s="46" t="s">
        <v>19</v>
      </c>
      <c r="C20" s="51">
        <v>102.2</v>
      </c>
      <c r="D20" s="51">
        <v>116.67256110305439</v>
      </c>
    </row>
    <row r="21" spans="1:4">
      <c r="B21" s="46" t="s">
        <v>20</v>
      </c>
      <c r="C21" s="44">
        <v>116.4</v>
      </c>
      <c r="D21" s="44">
        <v>123.47323578692897</v>
      </c>
    </row>
    <row r="22" spans="1:4">
      <c r="B22" s="46" t="s">
        <v>21</v>
      </c>
      <c r="C22" s="51">
        <v>120.3</v>
      </c>
      <c r="D22" s="51">
        <v>124.65345502382415</v>
      </c>
    </row>
    <row r="23" spans="1:4">
      <c r="B23" s="46" t="s">
        <v>22</v>
      </c>
      <c r="C23" s="51">
        <v>113.4</v>
      </c>
      <c r="D23" s="51">
        <v>118.44566229239342</v>
      </c>
    </row>
    <row r="24" spans="1:4">
      <c r="B24" s="46" t="s">
        <v>23</v>
      </c>
      <c r="C24" s="51">
        <v>130.80000000000001</v>
      </c>
      <c r="D24" s="51">
        <v>134.54727488989974</v>
      </c>
    </row>
    <row r="25" spans="1:4">
      <c r="B25" s="46">
        <v>10</v>
      </c>
      <c r="C25" s="51">
        <v>134.9</v>
      </c>
      <c r="D25" s="51">
        <v>135.5483249436673</v>
      </c>
    </row>
    <row r="26" spans="1:4">
      <c r="B26" s="46">
        <v>11</v>
      </c>
      <c r="C26" s="51">
        <v>132.6</v>
      </c>
      <c r="D26" s="51">
        <v>134.51765686357493</v>
      </c>
    </row>
    <row r="27" spans="1:4">
      <c r="B27" s="46">
        <v>12</v>
      </c>
      <c r="C27" s="51">
        <v>126.7</v>
      </c>
      <c r="D27" s="51">
        <v>116.06268892494647</v>
      </c>
    </row>
    <row r="28" spans="1:4">
      <c r="A28" s="1">
        <v>2021</v>
      </c>
      <c r="B28" s="47" t="s">
        <v>15</v>
      </c>
      <c r="C28" s="51">
        <v>119.9</v>
      </c>
      <c r="D28" s="51">
        <v>111.54888002998251</v>
      </c>
    </row>
    <row r="29" spans="1:4">
      <c r="B29" s="47" t="s">
        <v>16</v>
      </c>
      <c r="C29" s="51">
        <v>124.7</v>
      </c>
      <c r="D29" s="51">
        <v>119.74748735290402</v>
      </c>
    </row>
    <row r="30" spans="1:4">
      <c r="B30" s="47" t="s">
        <v>17</v>
      </c>
      <c r="C30" s="51">
        <v>147.5</v>
      </c>
      <c r="D30" s="51">
        <v>150.05298023194214</v>
      </c>
    </row>
    <row r="31" spans="1:4">
      <c r="B31" s="47" t="s">
        <v>18</v>
      </c>
      <c r="C31" s="51">
        <v>133.69999999999999</v>
      </c>
      <c r="D31" s="51">
        <v>138.57367959010554</v>
      </c>
    </row>
    <row r="32" spans="1:4">
      <c r="B32" s="47" t="s">
        <v>19</v>
      </c>
      <c r="C32" s="51">
        <v>132.5</v>
      </c>
      <c r="D32" s="51">
        <v>139.46364526659721</v>
      </c>
    </row>
    <row r="33" spans="1:4">
      <c r="B33" s="47" t="s">
        <v>20</v>
      </c>
      <c r="C33" s="51">
        <v>137.5</v>
      </c>
      <c r="D33" s="51">
        <v>145.7037251056862</v>
      </c>
    </row>
    <row r="34" spans="1:4">
      <c r="B34" s="47" t="s">
        <v>21</v>
      </c>
      <c r="C34" s="51">
        <v>131.80000000000001</v>
      </c>
      <c r="D34" s="51">
        <v>141.47099060940263</v>
      </c>
    </row>
    <row r="35" spans="1:4">
      <c r="B35" s="47" t="s">
        <v>22</v>
      </c>
      <c r="C35" s="51">
        <v>128.19999999999999</v>
      </c>
      <c r="D35" s="51">
        <v>134.20135265634642</v>
      </c>
    </row>
    <row r="36" spans="1:4">
      <c r="B36" s="47" t="s">
        <v>23</v>
      </c>
      <c r="C36" s="51">
        <v>142.19999999999999</v>
      </c>
      <c r="D36" s="51">
        <v>147.42244828016041</v>
      </c>
    </row>
    <row r="37" spans="1:4">
      <c r="B37" s="47">
        <v>10</v>
      </c>
      <c r="C37" s="51">
        <v>145.1</v>
      </c>
      <c r="D37" s="51">
        <v>147.53318676101588</v>
      </c>
    </row>
    <row r="38" spans="1:4">
      <c r="B38" s="47">
        <v>11</v>
      </c>
      <c r="C38" s="51">
        <v>152.30000000000001</v>
      </c>
      <c r="D38" s="51">
        <v>162.87217519106457</v>
      </c>
    </row>
    <row r="39" spans="1:4">
      <c r="B39" s="47">
        <v>12</v>
      </c>
      <c r="C39" s="51">
        <v>147.4</v>
      </c>
      <c r="D39" s="51">
        <v>161.42250780532052</v>
      </c>
    </row>
    <row r="40" spans="1:4">
      <c r="A40" s="1">
        <v>2022</v>
      </c>
      <c r="B40" s="47" t="s">
        <v>15</v>
      </c>
      <c r="C40" s="45">
        <v>141.5</v>
      </c>
      <c r="D40" s="51">
        <v>123.64516695839419</v>
      </c>
    </row>
    <row r="41" spans="1:4">
      <c r="B41" s="47" t="s">
        <v>16</v>
      </c>
      <c r="C41" s="51">
        <v>146.30000000000001</v>
      </c>
      <c r="D41" s="51">
        <v>139</v>
      </c>
    </row>
    <row r="42" spans="1:4">
      <c r="B42" s="57" t="s">
        <v>17</v>
      </c>
      <c r="C42" s="51">
        <v>172.9</v>
      </c>
      <c r="D42" s="51">
        <v>189.8</v>
      </c>
    </row>
    <row r="43" spans="1:4">
      <c r="B43" s="57"/>
    </row>
    <row r="44" spans="1:4">
      <c r="B44" s="57"/>
      <c r="C44" s="51"/>
      <c r="D44" s="51"/>
    </row>
    <row r="45" spans="1:4">
      <c r="B45" s="57"/>
      <c r="C45" s="51"/>
      <c r="D45" s="51"/>
    </row>
    <row r="46" spans="1:4">
      <c r="B46" s="57"/>
      <c r="C46" s="51"/>
      <c r="D46" s="51"/>
    </row>
    <row r="47" spans="1:4">
      <c r="B47" s="57"/>
      <c r="C47" s="51"/>
      <c r="D47" s="51"/>
    </row>
    <row r="48" spans="1:4">
      <c r="B48" s="57"/>
    </row>
    <row r="49" spans="2:2">
      <c r="B49" s="57"/>
    </row>
    <row r="50" spans="2:2">
      <c r="B50" s="57"/>
    </row>
    <row r="51" spans="2:2">
      <c r="B51" s="57"/>
    </row>
    <row r="52" spans="2:2">
      <c r="B52" s="57"/>
    </row>
    <row r="53" spans="2:2">
      <c r="B53" s="57"/>
    </row>
    <row r="54" spans="2:2">
      <c r="B54" s="57"/>
    </row>
  </sheetData>
  <hyperlinks>
    <hyperlink ref="I3" location="'Spis map i wykresów'!A1" display="Powrót do spisu map i wykresów" xr:uid="{00000000-0004-0000-0E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workbookViewId="0">
      <selection activeCell="A2" sqref="A2"/>
    </sheetView>
  </sheetViews>
  <sheetFormatPr defaultColWidth="9.140625" defaultRowHeight="12.75"/>
  <cols>
    <col min="1" max="2" width="9.140625" style="1"/>
    <col min="3" max="3" width="9.140625" style="51"/>
    <col min="4" max="4" width="14.28515625" style="51" bestFit="1" customWidth="1"/>
    <col min="5" max="16384" width="9.140625" style="1"/>
  </cols>
  <sheetData>
    <row r="1" spans="1:7">
      <c r="A1" s="2" t="s">
        <v>179</v>
      </c>
    </row>
    <row r="3" spans="1:7" ht="15">
      <c r="A3" s="1" t="s">
        <v>105</v>
      </c>
      <c r="B3" s="1" t="s">
        <v>106</v>
      </c>
      <c r="C3" s="51" t="s">
        <v>59</v>
      </c>
      <c r="D3" s="51" t="s">
        <v>83</v>
      </c>
      <c r="G3" s="13" t="s">
        <v>65</v>
      </c>
    </row>
    <row r="4" spans="1:7">
      <c r="A4" s="48">
        <v>2019</v>
      </c>
      <c r="B4" s="49" t="s">
        <v>15</v>
      </c>
      <c r="C4" s="50">
        <v>148.15287708546137</v>
      </c>
      <c r="D4" s="50">
        <v>220.24539877300614</v>
      </c>
    </row>
    <row r="5" spans="1:7">
      <c r="A5" s="7"/>
      <c r="B5" s="49" t="s">
        <v>107</v>
      </c>
      <c r="C5" s="50">
        <v>152.65759615837297</v>
      </c>
      <c r="D5" s="50">
        <v>188.37837837837839</v>
      </c>
    </row>
    <row r="6" spans="1:7">
      <c r="A6" s="7"/>
      <c r="B6" s="49" t="s">
        <v>108</v>
      </c>
      <c r="C6" s="50">
        <v>149.566287102167</v>
      </c>
      <c r="D6" s="50">
        <v>137.05972434915773</v>
      </c>
    </row>
    <row r="7" spans="1:7">
      <c r="A7" s="7"/>
      <c r="B7" s="49" t="s">
        <v>109</v>
      </c>
      <c r="C7" s="50">
        <v>154.46865062413971</v>
      </c>
      <c r="D7" s="50">
        <v>130.50458715596329</v>
      </c>
    </row>
    <row r="8" spans="1:7">
      <c r="A8" s="7"/>
      <c r="B8" s="49" t="s">
        <v>110</v>
      </c>
      <c r="C8" s="50">
        <v>152.36355332267641</v>
      </c>
      <c r="D8" s="50">
        <v>128.00702370500437</v>
      </c>
    </row>
    <row r="9" spans="1:7">
      <c r="A9" s="7"/>
      <c r="B9" s="49" t="s">
        <v>111</v>
      </c>
      <c r="C9" s="50">
        <v>147.69721414501453</v>
      </c>
      <c r="D9" s="50">
        <v>115.69023569023568</v>
      </c>
    </row>
    <row r="10" spans="1:7">
      <c r="A10" s="7"/>
      <c r="B10" s="49" t="s">
        <v>112</v>
      </c>
      <c r="C10" s="50">
        <v>144.93311820121792</v>
      </c>
      <c r="D10" s="50">
        <v>123.05882352941175</v>
      </c>
    </row>
    <row r="11" spans="1:7">
      <c r="A11" s="7"/>
      <c r="B11" s="49" t="s">
        <v>113</v>
      </c>
      <c r="C11" s="50">
        <v>146.15917426504822</v>
      </c>
      <c r="D11" s="50">
        <v>126.22432859399683</v>
      </c>
    </row>
    <row r="12" spans="1:7">
      <c r="A12" s="7"/>
      <c r="B12" s="49" t="s">
        <v>114</v>
      </c>
      <c r="C12" s="50">
        <v>143.80199544068449</v>
      </c>
      <c r="D12" s="50">
        <v>130.44110518662143</v>
      </c>
    </row>
    <row r="13" spans="1:7">
      <c r="A13" s="7"/>
      <c r="B13" s="49" t="s">
        <v>115</v>
      </c>
      <c r="C13" s="50">
        <v>143.0040586090665</v>
      </c>
      <c r="D13" s="50">
        <v>123.84025816861637</v>
      </c>
    </row>
    <row r="14" spans="1:7">
      <c r="A14" s="7"/>
      <c r="B14" s="49" t="s">
        <v>116</v>
      </c>
      <c r="C14" s="50">
        <v>142.54183585578934</v>
      </c>
      <c r="D14" s="50">
        <v>116.84955752212389</v>
      </c>
    </row>
    <row r="15" spans="1:7">
      <c r="A15" s="7"/>
      <c r="B15" s="49" t="s">
        <v>117</v>
      </c>
      <c r="C15" s="50">
        <v>140.4262377209551</v>
      </c>
      <c r="D15" s="50">
        <v>114.05104136110296</v>
      </c>
    </row>
    <row r="16" spans="1:7">
      <c r="A16" s="48">
        <v>2020</v>
      </c>
      <c r="B16" s="49" t="s">
        <v>15</v>
      </c>
      <c r="C16" s="50">
        <v>157.48212461695607</v>
      </c>
      <c r="D16" s="50">
        <v>273.0061349693251</v>
      </c>
    </row>
    <row r="17" spans="1:4">
      <c r="A17" s="7"/>
      <c r="B17" s="49" t="s">
        <v>107</v>
      </c>
      <c r="C17" s="50">
        <v>160.10545642860507</v>
      </c>
      <c r="D17" s="50">
        <v>173.24324324324326</v>
      </c>
    </row>
    <row r="18" spans="1:4">
      <c r="A18" s="7"/>
      <c r="B18" s="49" t="s">
        <v>108</v>
      </c>
      <c r="C18" s="50">
        <v>156.37952244267103</v>
      </c>
      <c r="D18" s="50">
        <v>123.73660030627872</v>
      </c>
    </row>
    <row r="19" spans="1:4">
      <c r="A19" s="7"/>
      <c r="B19" s="49" t="s">
        <v>109</v>
      </c>
      <c r="C19" s="50">
        <v>151.15335326783426</v>
      </c>
      <c r="D19" s="50">
        <v>125.11467889908256</v>
      </c>
    </row>
    <row r="20" spans="1:4">
      <c r="A20" s="7"/>
      <c r="B20" s="49" t="s">
        <v>110</v>
      </c>
      <c r="C20" s="50">
        <v>152.31026870670627</v>
      </c>
      <c r="D20" s="50">
        <v>123.09043020193151</v>
      </c>
    </row>
    <row r="21" spans="1:4">
      <c r="A21" s="7"/>
      <c r="B21" s="49" t="s">
        <v>111</v>
      </c>
      <c r="C21" s="50">
        <v>151.75562017321701</v>
      </c>
      <c r="D21" s="50">
        <v>134.54545454545453</v>
      </c>
    </row>
    <row r="22" spans="1:4">
      <c r="A22" s="7"/>
      <c r="B22" s="49" t="s">
        <v>112</v>
      </c>
      <c r="C22" s="50">
        <v>157.08114297610993</v>
      </c>
      <c r="D22" s="50">
        <v>140.29411764705881</v>
      </c>
    </row>
    <row r="23" spans="1:4">
      <c r="A23" s="7"/>
      <c r="B23" s="49" t="s">
        <v>113</v>
      </c>
      <c r="C23" s="50">
        <v>155.45323446921094</v>
      </c>
      <c r="D23" s="50">
        <v>143.39125855713533</v>
      </c>
    </row>
    <row r="24" spans="1:4">
      <c r="A24" s="7"/>
      <c r="B24" s="49" t="s">
        <v>114</v>
      </c>
      <c r="C24" s="50">
        <v>154.21934057692118</v>
      </c>
      <c r="D24" s="50">
        <v>144.49830344158991</v>
      </c>
    </row>
    <row r="25" spans="1:4">
      <c r="A25" s="7"/>
      <c r="B25" s="49" t="s">
        <v>115</v>
      </c>
      <c r="C25" s="50">
        <v>152.40850932104286</v>
      </c>
      <c r="D25" s="50">
        <v>128.19685356998789</v>
      </c>
    </row>
    <row r="26" spans="1:4">
      <c r="A26" s="7"/>
      <c r="B26" s="49" t="s">
        <v>116</v>
      </c>
      <c r="C26" s="50">
        <v>152.1202473237357</v>
      </c>
      <c r="D26" s="50">
        <v>121.41592920353983</v>
      </c>
    </row>
    <row r="27" spans="1:4">
      <c r="A27" s="7"/>
      <c r="B27" s="49" t="s">
        <v>117</v>
      </c>
      <c r="C27" s="50">
        <v>149.50206822782326</v>
      </c>
      <c r="D27" s="50">
        <v>116.57377530067467</v>
      </c>
    </row>
    <row r="28" spans="1:4">
      <c r="A28" s="48">
        <v>2021</v>
      </c>
      <c r="B28" s="49" t="s">
        <v>15</v>
      </c>
      <c r="C28" s="50">
        <v>149.05515832482124</v>
      </c>
      <c r="D28" s="50">
        <v>153.98773006134968</v>
      </c>
    </row>
    <row r="29" spans="1:4">
      <c r="A29" s="7"/>
      <c r="B29" s="49" t="s">
        <v>107</v>
      </c>
      <c r="C29" s="50">
        <v>159.01793700861541</v>
      </c>
      <c r="D29" s="50">
        <v>146.48648648648648</v>
      </c>
    </row>
    <row r="30" spans="1:4">
      <c r="A30" s="7"/>
      <c r="B30" s="49" t="s">
        <v>108</v>
      </c>
      <c r="C30" s="50">
        <v>167.33747594864838</v>
      </c>
      <c r="D30" s="50">
        <v>185.14548238897396</v>
      </c>
    </row>
    <row r="31" spans="1:4">
      <c r="A31" s="7"/>
      <c r="B31" s="49" t="s">
        <v>109</v>
      </c>
      <c r="C31" s="50">
        <v>171.2444824149224</v>
      </c>
      <c r="D31" s="50">
        <v>203.66972477064218</v>
      </c>
    </row>
    <row r="32" spans="1:4">
      <c r="A32" s="7"/>
      <c r="B32" s="49" t="s">
        <v>110</v>
      </c>
      <c r="C32" s="50">
        <v>167.24899139834056</v>
      </c>
      <c r="D32" s="50">
        <v>180.4214223002634</v>
      </c>
    </row>
    <row r="33" spans="1:4">
      <c r="A33" s="7"/>
      <c r="B33" s="49" t="s">
        <v>111</v>
      </c>
      <c r="C33" s="50">
        <v>165.06268955382546</v>
      </c>
      <c r="D33" s="50">
        <v>158.18181818181819</v>
      </c>
    </row>
    <row r="34" spans="1:4">
      <c r="A34" s="7"/>
      <c r="B34" s="49" t="s">
        <v>112</v>
      </c>
      <c r="C34" s="50">
        <v>162.25992817363243</v>
      </c>
      <c r="D34" s="50">
        <v>159.76470588235293</v>
      </c>
    </row>
    <row r="35" spans="1:4">
      <c r="A35" s="7"/>
      <c r="B35" s="49" t="s">
        <v>113</v>
      </c>
      <c r="C35" s="50">
        <v>162.65343431705406</v>
      </c>
      <c r="D35" s="50">
        <v>158.87309110057924</v>
      </c>
    </row>
    <row r="36" spans="1:4">
      <c r="A36" s="7"/>
      <c r="B36" s="49" t="s">
        <v>114</v>
      </c>
      <c r="C36" s="50">
        <v>162.12610158786552</v>
      </c>
      <c r="D36" s="50">
        <v>162.43334949103249</v>
      </c>
    </row>
    <row r="37" spans="1:4">
      <c r="A37" s="7"/>
      <c r="B37" s="49" t="s">
        <v>115</v>
      </c>
      <c r="C37" s="50">
        <v>160.26346563940291</v>
      </c>
      <c r="D37" s="50">
        <v>146.67204517950788</v>
      </c>
    </row>
    <row r="38" spans="1:4">
      <c r="A38" s="7"/>
      <c r="B38" s="49" t="s">
        <v>116</v>
      </c>
      <c r="C38" s="50">
        <v>162.13316722037652</v>
      </c>
      <c r="D38" s="50">
        <v>144.92035398230087</v>
      </c>
    </row>
    <row r="39" spans="1:4">
      <c r="A39" s="7"/>
      <c r="B39" s="49" t="s">
        <v>117</v>
      </c>
      <c r="C39" s="50">
        <v>159.03758013959691</v>
      </c>
      <c r="D39" s="50">
        <v>132.73687298327957</v>
      </c>
    </row>
    <row r="40" spans="1:4">
      <c r="A40" s="48">
        <v>2022</v>
      </c>
      <c r="B40" s="49" t="s">
        <v>15</v>
      </c>
      <c r="C40" s="50">
        <v>130.36261491317671</v>
      </c>
      <c r="D40" s="50">
        <v>228.22085889570553</v>
      </c>
    </row>
    <row r="41" spans="1:4">
      <c r="B41" s="49" t="s">
        <v>107</v>
      </c>
      <c r="C41" s="51">
        <v>158.82020620498093</v>
      </c>
      <c r="D41" s="51">
        <v>188.64864864864865</v>
      </c>
    </row>
    <row r="42" spans="1:4">
      <c r="B42" s="49" t="s">
        <v>108</v>
      </c>
      <c r="C42" s="51">
        <v>172.67135602308929</v>
      </c>
      <c r="D42" s="51">
        <v>173.66003062787138</v>
      </c>
    </row>
  </sheetData>
  <hyperlinks>
    <hyperlink ref="G3" location="'Spis map i wykresów'!A1" display="Powrót do spisu map i wykresów" xr:uid="{00000000-0004-0000-0F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9"/>
  <sheetViews>
    <sheetView tabSelected="1" workbookViewId="0">
      <selection activeCell="G13" sqref="G13"/>
    </sheetView>
  </sheetViews>
  <sheetFormatPr defaultColWidth="9.140625" defaultRowHeight="12.75"/>
  <cols>
    <col min="1" max="1" width="27.5703125" style="1" customWidth="1"/>
    <col min="2" max="2" width="22.42578125" style="1" customWidth="1"/>
    <col min="3" max="16384" width="9.140625" style="1"/>
  </cols>
  <sheetData>
    <row r="1" spans="1:8">
      <c r="A1" s="2" t="s">
        <v>214</v>
      </c>
    </row>
    <row r="2" spans="1:8" ht="15">
      <c r="H2" s="13" t="s">
        <v>65</v>
      </c>
    </row>
    <row r="3" spans="1:8" ht="38.25">
      <c r="A3" s="52" t="s">
        <v>82</v>
      </c>
      <c r="B3" s="53" t="s">
        <v>118</v>
      </c>
    </row>
    <row r="4" spans="1:8">
      <c r="A4" s="1" t="s">
        <v>59</v>
      </c>
      <c r="B4" s="1">
        <v>54742</v>
      </c>
    </row>
    <row r="5" spans="1:8">
      <c r="A5" s="1" t="s">
        <v>60</v>
      </c>
      <c r="B5" s="1">
        <v>1134</v>
      </c>
    </row>
    <row r="6" spans="1:8">
      <c r="A6" s="1" t="s">
        <v>119</v>
      </c>
      <c r="B6" s="1">
        <v>337</v>
      </c>
    </row>
    <row r="7" spans="1:8">
      <c r="A7" s="1" t="s">
        <v>37</v>
      </c>
      <c r="B7" s="1">
        <v>271</v>
      </c>
    </row>
    <row r="8" spans="1:8">
      <c r="A8" s="1" t="s">
        <v>31</v>
      </c>
      <c r="B8" s="1">
        <v>71</v>
      </c>
    </row>
    <row r="9" spans="1:8">
      <c r="A9" s="1" t="s">
        <v>53</v>
      </c>
      <c r="B9" s="1">
        <v>65</v>
      </c>
    </row>
    <row r="10" spans="1:8">
      <c r="A10" s="1" t="s">
        <v>33</v>
      </c>
      <c r="B10" s="1">
        <v>59</v>
      </c>
    </row>
    <row r="11" spans="1:8">
      <c r="A11" s="1" t="s">
        <v>49</v>
      </c>
      <c r="B11" s="1">
        <v>57</v>
      </c>
    </row>
    <row r="12" spans="1:8">
      <c r="A12" s="1" t="s">
        <v>51</v>
      </c>
      <c r="B12" s="1">
        <v>54</v>
      </c>
    </row>
    <row r="13" spans="1:8">
      <c r="A13" s="1" t="s">
        <v>39</v>
      </c>
      <c r="B13" s="1">
        <v>47</v>
      </c>
    </row>
    <row r="14" spans="1:8">
      <c r="A14" s="1" t="s">
        <v>43</v>
      </c>
      <c r="B14" s="1">
        <v>43</v>
      </c>
    </row>
    <row r="15" spans="1:8">
      <c r="A15" s="1" t="s">
        <v>55</v>
      </c>
      <c r="B15" s="1">
        <v>42</v>
      </c>
    </row>
    <row r="16" spans="1:8">
      <c r="A16" s="1" t="s">
        <v>41</v>
      </c>
      <c r="B16" s="1">
        <v>27</v>
      </c>
    </row>
    <row r="17" spans="1:2">
      <c r="A17" s="1" t="s">
        <v>47</v>
      </c>
      <c r="B17" s="1">
        <v>27</v>
      </c>
    </row>
    <row r="18" spans="1:2">
      <c r="A18" s="1" t="s">
        <v>45</v>
      </c>
      <c r="B18" s="1">
        <v>19</v>
      </c>
    </row>
    <row r="19" spans="1:2">
      <c r="A19" s="1" t="s">
        <v>35</v>
      </c>
      <c r="B19" s="1">
        <v>15</v>
      </c>
    </row>
    <row r="24" spans="1:2">
      <c r="B24" s="41"/>
    </row>
    <row r="25" spans="1:2">
      <c r="B25" s="41"/>
    </row>
    <row r="26" spans="1:2">
      <c r="B26" s="12"/>
    </row>
    <row r="27" spans="1:2">
      <c r="B27" s="12"/>
    </row>
    <row r="28" spans="1:2">
      <c r="B28" s="12"/>
    </row>
    <row r="29" spans="1:2">
      <c r="B29" s="12"/>
    </row>
    <row r="30" spans="1:2">
      <c r="B30" s="12"/>
    </row>
    <row r="31" spans="1:2">
      <c r="A31" s="7"/>
      <c r="B31" s="12"/>
    </row>
    <row r="32" spans="1:2">
      <c r="A32" s="7"/>
      <c r="B32" s="12"/>
    </row>
    <row r="33" spans="1:2">
      <c r="A33" s="7"/>
      <c r="B33" s="12"/>
    </row>
    <row r="34" spans="1:2">
      <c r="A34" s="7"/>
      <c r="B34" s="12"/>
    </row>
    <row r="35" spans="1:2">
      <c r="A35" s="7"/>
      <c r="B35" s="12"/>
    </row>
    <row r="36" spans="1:2">
      <c r="A36" s="7"/>
      <c r="B36" s="12"/>
    </row>
    <row r="37" spans="1:2">
      <c r="A37" s="7"/>
      <c r="B37" s="12"/>
    </row>
    <row r="38" spans="1:2">
      <c r="A38" s="7"/>
      <c r="B38" s="12"/>
    </row>
    <row r="39" spans="1:2">
      <c r="A39" s="7"/>
      <c r="B39" s="12"/>
    </row>
  </sheetData>
  <sortState xmlns:xlrd2="http://schemas.microsoft.com/office/spreadsheetml/2017/richdata2" ref="A6:B19">
    <sortCondition descending="1" ref="B6:B19"/>
  </sortState>
  <hyperlinks>
    <hyperlink ref="H2" location="'Spis map i wykresów'!A1" display="Powrót do spisu map i wykresów" xr:uid="{00000000-0004-0000-10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2"/>
  <sheetViews>
    <sheetView workbookViewId="0">
      <selection activeCell="A2" sqref="A2"/>
    </sheetView>
  </sheetViews>
  <sheetFormatPr defaultRowHeight="15"/>
  <cols>
    <col min="1" max="1" width="21" customWidth="1"/>
    <col min="2" max="2" width="25.7109375" customWidth="1"/>
    <col min="3" max="3" width="20.85546875" customWidth="1"/>
    <col min="4" max="4" width="25.7109375" customWidth="1"/>
    <col min="9" max="9" width="20" customWidth="1"/>
    <col min="11" max="11" width="22.5703125" customWidth="1"/>
  </cols>
  <sheetData>
    <row r="1" spans="1:14">
      <c r="A1" s="40" t="s">
        <v>180</v>
      </c>
    </row>
    <row r="2" spans="1:14">
      <c r="A2" s="37"/>
    </row>
    <row r="3" spans="1:14" ht="25.5">
      <c r="A3" s="39" t="s">
        <v>82</v>
      </c>
      <c r="B3" s="31" t="s">
        <v>84</v>
      </c>
      <c r="C3" s="38" t="s">
        <v>85</v>
      </c>
      <c r="D3" s="10"/>
      <c r="E3" s="14" t="s">
        <v>65</v>
      </c>
    </row>
    <row r="4" spans="1:14">
      <c r="A4" s="41" t="s">
        <v>59</v>
      </c>
      <c r="B4" s="12">
        <v>35250</v>
      </c>
      <c r="C4" s="12">
        <v>23039</v>
      </c>
      <c r="D4" s="10"/>
    </row>
    <row r="5" spans="1:14">
      <c r="A5" s="41" t="s">
        <v>60</v>
      </c>
      <c r="B5" s="12">
        <f>SUM(B6:B19)</f>
        <v>797</v>
      </c>
      <c r="C5" s="12">
        <f>SUM(C6:C19)</f>
        <v>553</v>
      </c>
      <c r="D5" s="10"/>
    </row>
    <row r="6" spans="1:14">
      <c r="A6" s="12" t="s">
        <v>99</v>
      </c>
      <c r="B6" s="12">
        <v>163</v>
      </c>
      <c r="C6" s="12">
        <v>144</v>
      </c>
      <c r="D6" s="10"/>
    </row>
    <row r="7" spans="1:14">
      <c r="A7" s="12" t="s">
        <v>98</v>
      </c>
      <c r="B7" s="12">
        <v>131</v>
      </c>
      <c r="C7" s="12">
        <v>97</v>
      </c>
      <c r="D7" s="10"/>
      <c r="H7" s="76"/>
      <c r="I7" s="76"/>
      <c r="J7" s="76"/>
      <c r="K7" s="76"/>
      <c r="L7" s="76"/>
      <c r="M7" s="76"/>
      <c r="N7" s="76"/>
    </row>
    <row r="8" spans="1:14">
      <c r="A8" s="12" t="s">
        <v>97</v>
      </c>
      <c r="B8" s="12">
        <v>76</v>
      </c>
      <c r="C8" s="12">
        <v>41</v>
      </c>
      <c r="D8" s="10"/>
      <c r="H8" s="76"/>
      <c r="I8" s="76"/>
      <c r="J8" s="76"/>
      <c r="K8" s="76"/>
      <c r="L8" s="76"/>
      <c r="M8" s="76"/>
      <c r="N8" s="76"/>
    </row>
    <row r="9" spans="1:14">
      <c r="A9" s="12" t="s">
        <v>90</v>
      </c>
      <c r="B9" s="12">
        <v>57</v>
      </c>
      <c r="C9" s="12">
        <v>26</v>
      </c>
      <c r="D9" s="10"/>
      <c r="H9" s="76"/>
      <c r="I9" s="76"/>
      <c r="J9" s="76"/>
      <c r="K9" s="76"/>
      <c r="L9" s="76"/>
      <c r="M9" s="76"/>
      <c r="N9" s="76"/>
    </row>
    <row r="10" spans="1:14" ht="15.75">
      <c r="A10" s="12" t="s">
        <v>95</v>
      </c>
      <c r="B10" s="12">
        <v>52</v>
      </c>
      <c r="C10" s="12">
        <v>32</v>
      </c>
      <c r="D10" s="10"/>
      <c r="H10" s="77"/>
      <c r="I10" s="78"/>
      <c r="J10" s="76"/>
      <c r="K10" s="76"/>
      <c r="L10" s="76"/>
      <c r="M10" s="76"/>
      <c r="N10" s="76"/>
    </row>
    <row r="11" spans="1:14">
      <c r="A11" s="12" t="s">
        <v>96</v>
      </c>
      <c r="B11" s="12">
        <v>47</v>
      </c>
      <c r="C11" s="12">
        <v>33</v>
      </c>
      <c r="D11" s="10"/>
      <c r="H11" s="76"/>
      <c r="I11" s="76"/>
      <c r="J11" s="76"/>
      <c r="K11" s="76"/>
      <c r="L11" s="76"/>
      <c r="M11" s="76"/>
      <c r="N11" s="76"/>
    </row>
    <row r="12" spans="1:14">
      <c r="A12" s="12" t="s">
        <v>91</v>
      </c>
      <c r="B12" s="12">
        <v>46</v>
      </c>
      <c r="C12" s="12">
        <v>35</v>
      </c>
      <c r="D12" s="10"/>
      <c r="H12" s="76"/>
      <c r="I12" s="76"/>
      <c r="J12" s="76"/>
      <c r="K12" s="76"/>
      <c r="L12" s="76"/>
      <c r="M12" s="76"/>
      <c r="N12" s="76"/>
    </row>
    <row r="13" spans="1:14">
      <c r="A13" s="12" t="s">
        <v>94</v>
      </c>
      <c r="B13" s="12">
        <v>46</v>
      </c>
      <c r="C13" s="12">
        <v>42</v>
      </c>
      <c r="D13" s="10"/>
      <c r="H13" s="76"/>
      <c r="I13" s="76"/>
      <c r="J13" s="76"/>
      <c r="K13" s="76"/>
      <c r="L13" s="76"/>
      <c r="M13" s="76"/>
      <c r="N13" s="76"/>
    </row>
    <row r="14" spans="1:14">
      <c r="A14" s="12" t="s">
        <v>92</v>
      </c>
      <c r="B14" s="12">
        <v>40</v>
      </c>
      <c r="C14" s="12">
        <v>18</v>
      </c>
      <c r="D14" s="10"/>
      <c r="H14" s="76"/>
      <c r="I14" s="76"/>
      <c r="J14" s="76"/>
      <c r="K14" s="76"/>
      <c r="L14" s="76"/>
      <c r="M14" s="76"/>
      <c r="N14" s="76"/>
    </row>
    <row r="15" spans="1:14">
      <c r="A15" s="12" t="s">
        <v>93</v>
      </c>
      <c r="B15" s="12">
        <v>38</v>
      </c>
      <c r="C15" s="12">
        <v>21</v>
      </c>
      <c r="D15" s="10"/>
      <c r="H15" s="76"/>
      <c r="I15" s="76"/>
      <c r="J15" s="76"/>
      <c r="K15" s="76"/>
      <c r="L15" s="76"/>
      <c r="M15" s="76"/>
      <c r="N15" s="76"/>
    </row>
    <row r="16" spans="1:14">
      <c r="A16" s="12" t="s">
        <v>87</v>
      </c>
      <c r="B16" s="12">
        <v>32</v>
      </c>
      <c r="C16" s="12">
        <v>20</v>
      </c>
      <c r="D16" s="10"/>
      <c r="H16" s="76"/>
      <c r="I16" s="76"/>
      <c r="J16" s="76"/>
      <c r="K16" s="76"/>
      <c r="L16" s="76"/>
      <c r="M16" s="76"/>
      <c r="N16" s="76"/>
    </row>
    <row r="17" spans="1:15">
      <c r="A17" s="12" t="s">
        <v>89</v>
      </c>
      <c r="B17" s="12">
        <v>27</v>
      </c>
      <c r="C17" s="12">
        <v>19</v>
      </c>
      <c r="D17" s="10"/>
      <c r="H17" s="76"/>
      <c r="I17" s="76"/>
      <c r="J17" s="76"/>
      <c r="K17" s="76"/>
      <c r="L17" s="76"/>
      <c r="M17" s="76"/>
      <c r="N17" s="76"/>
    </row>
    <row r="18" spans="1:15">
      <c r="A18" s="12" t="s">
        <v>86</v>
      </c>
      <c r="B18" s="12">
        <v>22</v>
      </c>
      <c r="C18" s="12">
        <v>13</v>
      </c>
      <c r="D18" s="10"/>
      <c r="H18" s="76"/>
      <c r="I18" s="76"/>
      <c r="J18" s="76"/>
      <c r="K18" s="76"/>
      <c r="L18" s="76"/>
      <c r="M18" s="76"/>
      <c r="N18" s="76"/>
    </row>
    <row r="19" spans="1:15">
      <c r="A19" s="12" t="s">
        <v>88</v>
      </c>
      <c r="B19" s="12">
        <v>20</v>
      </c>
      <c r="C19" s="12">
        <v>12</v>
      </c>
      <c r="D19" s="10"/>
      <c r="H19" s="76"/>
      <c r="I19" s="76"/>
      <c r="J19" s="76"/>
      <c r="K19" s="76"/>
      <c r="L19" s="76"/>
      <c r="M19" s="76"/>
      <c r="N19" s="76"/>
    </row>
    <row r="20" spans="1:15">
      <c r="A20" s="10"/>
      <c r="B20" s="10"/>
      <c r="C20" s="10"/>
      <c r="D20" s="10"/>
      <c r="E20" s="10"/>
      <c r="I20" s="76"/>
      <c r="J20" s="76"/>
      <c r="K20" s="76"/>
      <c r="L20" s="76"/>
      <c r="M20" s="76"/>
      <c r="N20" s="76"/>
      <c r="O20" s="76"/>
    </row>
    <row r="21" spans="1:15">
      <c r="I21" s="76"/>
      <c r="J21" s="76"/>
      <c r="K21" s="76"/>
      <c r="L21" s="76"/>
      <c r="M21" s="76"/>
      <c r="N21" s="76"/>
      <c r="O21" s="76"/>
    </row>
    <row r="22" spans="1:15">
      <c r="I22" s="76"/>
      <c r="J22" s="76"/>
      <c r="K22" s="76"/>
      <c r="L22" s="76"/>
      <c r="M22" s="76"/>
      <c r="N22" s="76"/>
      <c r="O22" s="76"/>
    </row>
    <row r="23" spans="1:15">
      <c r="I23" s="76"/>
      <c r="J23" s="76"/>
      <c r="K23" s="76"/>
      <c r="L23" s="76"/>
      <c r="M23" s="76"/>
      <c r="N23" s="76"/>
      <c r="O23" s="76"/>
    </row>
    <row r="24" spans="1:15">
      <c r="I24" s="76"/>
      <c r="J24" s="76"/>
      <c r="K24" s="76"/>
      <c r="L24" s="76"/>
      <c r="M24" s="76"/>
      <c r="N24" s="76"/>
      <c r="O24" s="76"/>
    </row>
    <row r="25" spans="1:15">
      <c r="I25" s="76"/>
      <c r="J25" s="76"/>
      <c r="K25" s="76"/>
      <c r="L25" s="76"/>
      <c r="M25" s="76"/>
      <c r="N25" s="76"/>
      <c r="O25" s="76"/>
    </row>
    <row r="26" spans="1:15">
      <c r="I26" s="76"/>
      <c r="J26" s="76"/>
      <c r="K26" s="76"/>
      <c r="L26" s="76"/>
      <c r="M26" s="76"/>
      <c r="N26" s="76"/>
      <c r="O26" s="76"/>
    </row>
    <row r="27" spans="1:15">
      <c r="I27" s="76"/>
      <c r="J27" s="76"/>
      <c r="K27" s="76"/>
      <c r="L27" s="76"/>
      <c r="M27" s="76"/>
      <c r="N27" s="76"/>
      <c r="O27" s="76"/>
    </row>
    <row r="28" spans="1:15">
      <c r="I28" s="76"/>
      <c r="J28" s="76"/>
      <c r="K28" s="76"/>
      <c r="L28" s="76"/>
      <c r="M28" s="76"/>
      <c r="N28" s="76"/>
      <c r="O28" s="76"/>
    </row>
    <row r="29" spans="1:15">
      <c r="I29" s="76"/>
      <c r="J29" s="76"/>
      <c r="K29" s="76"/>
      <c r="L29" s="76"/>
      <c r="M29" s="76"/>
      <c r="N29" s="76"/>
      <c r="O29" s="76"/>
    </row>
    <row r="30" spans="1:15">
      <c r="I30" s="76"/>
      <c r="J30" s="76"/>
      <c r="K30" s="76"/>
      <c r="L30" s="76"/>
      <c r="M30" s="76"/>
      <c r="N30" s="76"/>
      <c r="O30" s="76"/>
    </row>
    <row r="31" spans="1:15">
      <c r="I31" s="76"/>
      <c r="J31" s="76"/>
      <c r="K31" s="76"/>
      <c r="L31" s="76"/>
      <c r="M31" s="76"/>
      <c r="N31" s="76"/>
      <c r="O31" s="76"/>
    </row>
    <row r="32" spans="1:15">
      <c r="I32" s="76"/>
      <c r="J32" s="76"/>
      <c r="K32" s="76"/>
      <c r="L32" s="76"/>
      <c r="M32" s="76"/>
      <c r="N32" s="76"/>
      <c r="O32" s="76"/>
    </row>
  </sheetData>
  <sortState xmlns:xlrd2="http://schemas.microsoft.com/office/spreadsheetml/2017/richdata2" ref="A6:C19">
    <sortCondition descending="1" ref="B6:B19"/>
  </sortState>
  <hyperlinks>
    <hyperlink ref="E3" location="'Spis map i wykresów'!A1" display="Powrót do spisu map i wykresów" xr:uid="{00000000-0004-0000-13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4"/>
  <sheetViews>
    <sheetView workbookViewId="0">
      <selection sqref="A1:E25"/>
    </sheetView>
  </sheetViews>
  <sheetFormatPr defaultColWidth="8.85546875" defaultRowHeight="12.75"/>
  <cols>
    <col min="1" max="1" width="35" style="1" customWidth="1"/>
    <col min="2" max="2" width="19.140625" style="1" customWidth="1"/>
    <col min="3" max="5" width="13.28515625" style="1" customWidth="1"/>
    <col min="6" max="16384" width="8.85546875" style="1"/>
  </cols>
  <sheetData>
    <row r="1" spans="1:12">
      <c r="A1" s="2" t="s">
        <v>181</v>
      </c>
    </row>
    <row r="3" spans="1:12">
      <c r="A3" s="12"/>
      <c r="B3" s="67"/>
      <c r="C3" s="68" t="s">
        <v>121</v>
      </c>
      <c r="D3" s="68" t="s">
        <v>122</v>
      </c>
      <c r="E3" s="68" t="s">
        <v>123</v>
      </c>
      <c r="G3" s="28" t="s">
        <v>65</v>
      </c>
    </row>
    <row r="4" spans="1:12">
      <c r="A4" s="86" t="s">
        <v>72</v>
      </c>
      <c r="B4" s="69" t="s">
        <v>185</v>
      </c>
      <c r="C4" s="70">
        <v>-3.3</v>
      </c>
      <c r="D4" s="70">
        <v>9.8000000000000007</v>
      </c>
      <c r="E4" s="71">
        <v>6.6</v>
      </c>
      <c r="J4" s="51"/>
      <c r="K4" s="51"/>
      <c r="L4" s="51"/>
    </row>
    <row r="5" spans="1:12">
      <c r="A5" s="86"/>
      <c r="B5" s="69" t="s">
        <v>124</v>
      </c>
      <c r="C5" s="72">
        <v>-25.1</v>
      </c>
      <c r="D5" s="72">
        <v>8.3000000000000007</v>
      </c>
      <c r="E5" s="72">
        <v>-16.8</v>
      </c>
      <c r="J5" s="51"/>
      <c r="K5" s="51"/>
      <c r="L5" s="51"/>
    </row>
    <row r="6" spans="1:12">
      <c r="A6" s="86"/>
      <c r="B6" s="73" t="s">
        <v>186</v>
      </c>
      <c r="C6" s="72">
        <v>-25.1</v>
      </c>
      <c r="D6" s="72">
        <v>8.3000000000000007</v>
      </c>
      <c r="E6" s="72">
        <v>-16.8</v>
      </c>
      <c r="J6" s="51"/>
      <c r="K6" s="51"/>
      <c r="L6" s="51"/>
    </row>
    <row r="7" spans="1:12">
      <c r="A7" s="86" t="s">
        <v>125</v>
      </c>
      <c r="B7" s="69" t="s">
        <v>185</v>
      </c>
      <c r="C7" s="70">
        <v>-54.3</v>
      </c>
      <c r="D7" s="70">
        <v>30.6</v>
      </c>
      <c r="E7" s="71">
        <v>-23.7</v>
      </c>
      <c r="J7" s="51"/>
      <c r="K7" s="51"/>
      <c r="L7" s="51"/>
    </row>
    <row r="8" spans="1:12">
      <c r="A8" s="86"/>
      <c r="B8" s="69" t="s">
        <v>124</v>
      </c>
      <c r="C8" s="72">
        <v>-46.1</v>
      </c>
      <c r="D8" s="72">
        <v>15.9</v>
      </c>
      <c r="E8" s="72">
        <v>-30.3</v>
      </c>
      <c r="J8" s="51"/>
      <c r="K8" s="51"/>
      <c r="L8" s="51"/>
    </row>
    <row r="9" spans="1:12">
      <c r="A9" s="86"/>
      <c r="B9" s="73" t="s">
        <v>186</v>
      </c>
      <c r="C9" s="72">
        <v>-37.700000000000003</v>
      </c>
      <c r="D9" s="72">
        <v>15.9</v>
      </c>
      <c r="E9" s="72">
        <v>-21.9</v>
      </c>
      <c r="J9" s="51"/>
      <c r="K9" s="51"/>
      <c r="L9" s="51"/>
    </row>
    <row r="10" spans="1:12">
      <c r="A10" s="87" t="s">
        <v>76</v>
      </c>
      <c r="B10" s="69" t="s">
        <v>185</v>
      </c>
      <c r="C10" s="70">
        <v>-26.7</v>
      </c>
      <c r="D10" s="70">
        <v>9.6</v>
      </c>
      <c r="E10" s="71">
        <v>-17.2</v>
      </c>
      <c r="J10" s="51"/>
      <c r="K10" s="51"/>
      <c r="L10" s="51"/>
    </row>
    <row r="11" spans="1:12">
      <c r="A11" s="87"/>
      <c r="B11" s="69" t="s">
        <v>124</v>
      </c>
      <c r="C11" s="72">
        <v>-37.700000000000003</v>
      </c>
      <c r="D11" s="72">
        <v>12.4</v>
      </c>
      <c r="E11" s="72">
        <v>-25.4</v>
      </c>
      <c r="J11" s="51"/>
      <c r="K11" s="51"/>
      <c r="L11" s="51"/>
    </row>
    <row r="12" spans="1:12">
      <c r="A12" s="87"/>
      <c r="B12" s="73" t="s">
        <v>186</v>
      </c>
      <c r="C12" s="72">
        <v>-36.4</v>
      </c>
      <c r="D12" s="72">
        <v>19.5</v>
      </c>
      <c r="E12" s="72">
        <v>-16.899999999999999</v>
      </c>
      <c r="J12" s="51"/>
      <c r="K12" s="51"/>
      <c r="L12" s="51"/>
    </row>
    <row r="13" spans="1:12">
      <c r="A13" s="86" t="s">
        <v>126</v>
      </c>
      <c r="B13" s="69" t="s">
        <v>185</v>
      </c>
      <c r="C13" s="70">
        <v>-14.7</v>
      </c>
      <c r="D13" s="70">
        <v>13</v>
      </c>
      <c r="E13" s="70">
        <v>-1.7</v>
      </c>
      <c r="J13" s="51"/>
      <c r="K13" s="51"/>
      <c r="L13" s="51"/>
    </row>
    <row r="14" spans="1:12">
      <c r="A14" s="86"/>
      <c r="B14" s="69" t="s">
        <v>124</v>
      </c>
      <c r="C14" s="72">
        <v>-27.6</v>
      </c>
      <c r="D14" s="72">
        <v>7.1</v>
      </c>
      <c r="E14" s="72">
        <v>-20.5</v>
      </c>
      <c r="J14" s="51"/>
      <c r="K14" s="51"/>
      <c r="L14" s="51"/>
    </row>
    <row r="15" spans="1:12">
      <c r="A15" s="86"/>
      <c r="B15" s="73" t="s">
        <v>186</v>
      </c>
      <c r="C15" s="72">
        <v>-22.4</v>
      </c>
      <c r="D15" s="72">
        <v>8.6</v>
      </c>
      <c r="E15" s="72">
        <v>-14</v>
      </c>
      <c r="J15" s="51"/>
      <c r="K15" s="51"/>
      <c r="L15" s="51"/>
    </row>
    <row r="16" spans="1:12">
      <c r="A16" s="86" t="s">
        <v>127</v>
      </c>
      <c r="B16" s="69" t="s">
        <v>185</v>
      </c>
      <c r="C16" s="72">
        <v>-14.7</v>
      </c>
      <c r="D16" s="72">
        <v>7.5</v>
      </c>
      <c r="E16" s="72">
        <v>-7.2</v>
      </c>
      <c r="J16" s="51"/>
      <c r="K16" s="51"/>
      <c r="L16" s="51"/>
    </row>
    <row r="17" spans="1:12">
      <c r="A17" s="86"/>
      <c r="B17" s="69" t="s">
        <v>124</v>
      </c>
      <c r="C17" s="72">
        <v>-13.8</v>
      </c>
      <c r="D17" s="72">
        <v>6</v>
      </c>
      <c r="E17" s="72">
        <v>-7.7</v>
      </c>
      <c r="J17" s="51"/>
      <c r="K17" s="51"/>
      <c r="L17" s="51"/>
    </row>
    <row r="18" spans="1:12">
      <c r="A18" s="86"/>
      <c r="B18" s="73" t="s">
        <v>186</v>
      </c>
      <c r="C18" s="72">
        <v>-11.1</v>
      </c>
      <c r="D18" s="72">
        <v>9.1</v>
      </c>
      <c r="E18" s="72">
        <v>-2.1</v>
      </c>
      <c r="J18" s="51"/>
      <c r="K18" s="51"/>
      <c r="L18" s="51"/>
    </row>
    <row r="19" spans="1:12">
      <c r="A19" s="86" t="s">
        <v>128</v>
      </c>
      <c r="B19" s="69" t="s">
        <v>185</v>
      </c>
      <c r="C19" s="72">
        <v>-22.1</v>
      </c>
      <c r="D19" s="72">
        <v>13.4</v>
      </c>
      <c r="E19" s="72">
        <v>-8.8000000000000007</v>
      </c>
      <c r="J19" s="51"/>
      <c r="K19" s="51"/>
      <c r="L19" s="51"/>
    </row>
    <row r="20" spans="1:12">
      <c r="A20" s="86"/>
      <c r="B20" s="69" t="s">
        <v>124</v>
      </c>
      <c r="C20" s="72">
        <v>-30.2</v>
      </c>
      <c r="D20" s="72">
        <v>8.6999999999999993</v>
      </c>
      <c r="E20" s="72">
        <v>-21.6</v>
      </c>
      <c r="J20" s="51"/>
      <c r="K20" s="51"/>
      <c r="L20" s="51"/>
    </row>
    <row r="21" spans="1:12">
      <c r="A21" s="86"/>
      <c r="B21" s="73" t="s">
        <v>186</v>
      </c>
      <c r="C21" s="72">
        <v>-22.9</v>
      </c>
      <c r="D21" s="72">
        <v>10.8</v>
      </c>
      <c r="E21" s="72">
        <v>-12.2</v>
      </c>
      <c r="J21" s="51"/>
      <c r="K21" s="51"/>
      <c r="L21" s="51"/>
    </row>
    <row r="22" spans="1:12">
      <c r="A22" s="86" t="s">
        <v>129</v>
      </c>
      <c r="B22" s="69" t="s">
        <v>185</v>
      </c>
      <c r="C22" s="72">
        <v>-16.3</v>
      </c>
      <c r="D22" s="72">
        <v>17.600000000000001</v>
      </c>
      <c r="E22" s="70">
        <v>1.3</v>
      </c>
      <c r="J22" s="51"/>
      <c r="K22" s="51"/>
      <c r="L22" s="51"/>
    </row>
    <row r="23" spans="1:12">
      <c r="A23" s="86"/>
      <c r="B23" s="69" t="s">
        <v>124</v>
      </c>
      <c r="C23" s="72">
        <v>-21.4</v>
      </c>
      <c r="D23" s="72">
        <v>11</v>
      </c>
      <c r="E23" s="72">
        <v>-10.4</v>
      </c>
      <c r="J23" s="51"/>
      <c r="K23" s="51"/>
      <c r="L23" s="51"/>
    </row>
    <row r="24" spans="1:12">
      <c r="A24" s="86"/>
      <c r="B24" s="73" t="s">
        <v>186</v>
      </c>
      <c r="C24" s="72">
        <v>-19.899999999999999</v>
      </c>
      <c r="D24" s="72">
        <v>11.7</v>
      </c>
      <c r="E24" s="72">
        <v>-8.1999999999999993</v>
      </c>
      <c r="J24" s="51"/>
      <c r="K24" s="51"/>
      <c r="L24" s="51"/>
    </row>
  </sheetData>
  <mergeCells count="7">
    <mergeCell ref="A7:A9"/>
    <mergeCell ref="A4:A6"/>
    <mergeCell ref="A22:A24"/>
    <mergeCell ref="A19:A21"/>
    <mergeCell ref="A16:A18"/>
    <mergeCell ref="A13:A15"/>
    <mergeCell ref="A10:A12"/>
  </mergeCells>
  <hyperlinks>
    <hyperlink ref="G3" location="'Spis map i wykresów'!A1" display="Powrót do spisu map i wykresów" xr:uid="{00000000-0004-0000-1400-000000000000}"/>
  </hyperlinks>
  <pageMargins left="0.7" right="0.7" top="0.75" bottom="0.75" header="0.3" footer="0.3"/>
  <pageSetup paperSize="9" orientation="portrait" horizontalDpi="4294967293" verticalDpi="4294967293" r:id="rId1"/>
  <ignoredErrors>
    <ignoredError sqref="B4:B2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workbookViewId="0">
      <selection activeCell="E24" sqref="E24"/>
    </sheetView>
  </sheetViews>
  <sheetFormatPr defaultColWidth="8.85546875" defaultRowHeight="12.75"/>
  <cols>
    <col min="1" max="1" width="28.42578125" style="1" customWidth="1"/>
    <col min="2" max="2" width="24.140625" style="1" customWidth="1"/>
    <col min="3" max="3" width="17.42578125" style="1" customWidth="1"/>
    <col min="4" max="4" width="19.28515625" style="1" customWidth="1"/>
    <col min="5" max="5" width="18.140625" style="1" customWidth="1"/>
    <col min="6" max="6" width="16.140625" style="1" customWidth="1"/>
    <col min="7" max="16384" width="8.85546875" style="1"/>
  </cols>
  <sheetData>
    <row r="1" spans="1:8">
      <c r="A1" s="2" t="s">
        <v>187</v>
      </c>
    </row>
    <row r="3" spans="1:8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  <c r="H3" s="28" t="s">
        <v>65</v>
      </c>
    </row>
    <row r="4" spans="1:8">
      <c r="A4" s="1" t="s">
        <v>138</v>
      </c>
      <c r="B4" s="82" t="s">
        <v>136</v>
      </c>
      <c r="C4" s="74" t="s">
        <v>136</v>
      </c>
      <c r="D4" s="74" t="s">
        <v>136</v>
      </c>
      <c r="E4" s="74" t="s">
        <v>136</v>
      </c>
      <c r="F4" s="74" t="s">
        <v>136</v>
      </c>
    </row>
    <row r="5" spans="1:8">
      <c r="A5" s="1" t="s">
        <v>139</v>
      </c>
      <c r="B5" s="51">
        <v>7.4</v>
      </c>
      <c r="C5" s="74" t="s">
        <v>136</v>
      </c>
      <c r="D5" s="74" t="s">
        <v>136</v>
      </c>
      <c r="E5" s="51">
        <v>2.6</v>
      </c>
      <c r="F5" s="51">
        <v>6.9</v>
      </c>
    </row>
    <row r="6" spans="1:8">
      <c r="A6" s="1" t="s">
        <v>140</v>
      </c>
      <c r="B6" s="51">
        <v>19.600000000000001</v>
      </c>
      <c r="C6" s="51">
        <v>38.6</v>
      </c>
      <c r="D6" s="51">
        <v>15.6</v>
      </c>
      <c r="E6" s="51">
        <v>27.1</v>
      </c>
      <c r="F6" s="51">
        <v>6.9</v>
      </c>
    </row>
    <row r="7" spans="1:8">
      <c r="A7" s="1" t="s">
        <v>141</v>
      </c>
      <c r="B7" s="51">
        <v>16.5</v>
      </c>
      <c r="C7" s="51">
        <v>28.1</v>
      </c>
      <c r="D7" s="51">
        <v>10.6</v>
      </c>
      <c r="E7" s="51">
        <v>46.2</v>
      </c>
      <c r="F7" s="74">
        <v>17.600000000000001</v>
      </c>
    </row>
    <row r="8" spans="1:8">
      <c r="A8" s="1" t="s">
        <v>142</v>
      </c>
      <c r="B8" s="1">
        <v>56.5</v>
      </c>
      <c r="C8" s="1">
        <v>33.299999999999997</v>
      </c>
      <c r="D8" s="1">
        <v>73.8</v>
      </c>
      <c r="E8" s="1">
        <v>24.1</v>
      </c>
      <c r="F8" s="1">
        <v>68.599999999999994</v>
      </c>
    </row>
    <row r="11" spans="1:8">
      <c r="B11" s="51"/>
    </row>
  </sheetData>
  <hyperlinks>
    <hyperlink ref="H3" location="'Spis map i wykresów'!A1" display="Powrót do spisu map i wykresów" xr:uid="{00000000-0004-0000-15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workbookViewId="0">
      <selection activeCell="B12" sqref="B12:F12"/>
    </sheetView>
  </sheetViews>
  <sheetFormatPr defaultColWidth="8.85546875" defaultRowHeight="12.75"/>
  <cols>
    <col min="1" max="1" width="40.28515625" style="1" customWidth="1"/>
    <col min="2" max="2" width="23" style="1" customWidth="1"/>
    <col min="3" max="3" width="18.7109375" style="1" customWidth="1"/>
    <col min="4" max="4" width="17.28515625" style="1" customWidth="1"/>
    <col min="5" max="5" width="17.140625" style="1" customWidth="1"/>
    <col min="6" max="6" width="17.42578125" style="1" customWidth="1"/>
    <col min="7" max="16384" width="8.85546875" style="1"/>
  </cols>
  <sheetData>
    <row r="1" spans="1:8">
      <c r="A1" s="2" t="s">
        <v>188</v>
      </c>
    </row>
    <row r="3" spans="1:8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</row>
    <row r="4" spans="1:8" ht="18" customHeight="1">
      <c r="A4" s="1" t="s">
        <v>189</v>
      </c>
      <c r="B4" s="74">
        <v>28.1</v>
      </c>
      <c r="C4" s="74">
        <v>37.299999999999997</v>
      </c>
      <c r="D4" s="74">
        <v>13.4</v>
      </c>
      <c r="E4" s="74">
        <v>48.4</v>
      </c>
      <c r="F4" s="74">
        <v>29.2</v>
      </c>
      <c r="H4" s="28" t="s">
        <v>65</v>
      </c>
    </row>
    <row r="5" spans="1:8" ht="18" customHeight="1">
      <c r="A5" s="84" t="s">
        <v>211</v>
      </c>
      <c r="B5" s="74">
        <v>12.9</v>
      </c>
      <c r="C5" s="74">
        <v>22.5</v>
      </c>
      <c r="D5" s="74">
        <v>13.4</v>
      </c>
      <c r="E5" s="74">
        <v>5.6</v>
      </c>
      <c r="F5" s="74">
        <v>13.4</v>
      </c>
      <c r="H5" s="28"/>
    </row>
    <row r="6" spans="1:8" ht="18" customHeight="1">
      <c r="A6" s="84" t="s">
        <v>212</v>
      </c>
      <c r="B6" s="74">
        <v>15.2</v>
      </c>
      <c r="C6" s="74">
        <v>14.8</v>
      </c>
      <c r="D6" s="82" t="s">
        <v>136</v>
      </c>
      <c r="E6" s="74">
        <v>42.8</v>
      </c>
      <c r="F6" s="74">
        <v>15.8</v>
      </c>
      <c r="H6" s="28"/>
    </row>
    <row r="7" spans="1:8" ht="18" customHeight="1">
      <c r="A7" s="1" t="s">
        <v>190</v>
      </c>
      <c r="B7" s="51">
        <v>34.5</v>
      </c>
      <c r="C7" s="51">
        <v>53.5</v>
      </c>
      <c r="D7" s="51">
        <v>86.6</v>
      </c>
      <c r="E7" s="51">
        <v>40.700000000000003</v>
      </c>
      <c r="F7" s="51">
        <v>59.8</v>
      </c>
    </row>
    <row r="8" spans="1:8" ht="18" customHeight="1">
      <c r="A8" s="1" t="s">
        <v>191</v>
      </c>
      <c r="B8" s="51">
        <v>37.4</v>
      </c>
      <c r="C8" s="51">
        <v>9.1999999999999993</v>
      </c>
      <c r="D8" s="82" t="s">
        <v>136</v>
      </c>
      <c r="E8" s="51">
        <v>10.9</v>
      </c>
      <c r="F8" s="51">
        <v>11</v>
      </c>
    </row>
    <row r="9" spans="1:8" ht="18" customHeight="1">
      <c r="A9" s="84" t="s">
        <v>211</v>
      </c>
      <c r="B9" s="51">
        <v>22</v>
      </c>
      <c r="C9" s="51">
        <v>9.1999999999999993</v>
      </c>
      <c r="D9" s="82" t="s">
        <v>136</v>
      </c>
      <c r="E9" s="51">
        <v>8.1</v>
      </c>
      <c r="F9" s="51">
        <v>11</v>
      </c>
    </row>
    <row r="10" spans="1:8" ht="18" customHeight="1">
      <c r="A10" s="84" t="s">
        <v>212</v>
      </c>
      <c r="B10" s="51">
        <v>15.4</v>
      </c>
      <c r="C10" s="82" t="s">
        <v>136</v>
      </c>
      <c r="D10" s="82" t="s">
        <v>136</v>
      </c>
      <c r="E10" s="51">
        <v>2.8</v>
      </c>
      <c r="F10" s="82" t="s">
        <v>136</v>
      </c>
    </row>
    <row r="12" spans="1:8">
      <c r="B12" s="51"/>
      <c r="C12" s="51"/>
      <c r="D12" s="51"/>
      <c r="E12" s="51"/>
      <c r="F12" s="51"/>
    </row>
  </sheetData>
  <hyperlinks>
    <hyperlink ref="H4" location="'Spis map i wykresów'!A1" display="Powrót do spisu map i wykresów" xr:uid="{00000000-0004-0000-16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7"/>
  <sheetViews>
    <sheetView workbookViewId="0">
      <selection activeCell="B10" sqref="B10"/>
    </sheetView>
  </sheetViews>
  <sheetFormatPr defaultColWidth="8.85546875" defaultRowHeight="12.75"/>
  <cols>
    <col min="1" max="1" width="27.140625" style="1" customWidth="1"/>
    <col min="2" max="2" width="23.7109375" style="1" customWidth="1"/>
    <col min="3" max="3" width="16" style="1" customWidth="1"/>
    <col min="4" max="4" width="16.28515625" style="1" customWidth="1"/>
    <col min="5" max="5" width="15.7109375" style="1" customWidth="1"/>
    <col min="6" max="6" width="16.28515625" style="1" customWidth="1"/>
    <col min="7" max="16384" width="8.85546875" style="1"/>
  </cols>
  <sheetData>
    <row r="1" spans="1:8">
      <c r="A1" s="2" t="s">
        <v>192</v>
      </c>
    </row>
    <row r="3" spans="1:8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  <c r="H3" s="28" t="s">
        <v>65</v>
      </c>
    </row>
    <row r="4" spans="1:8">
      <c r="A4" s="1" t="s">
        <v>135</v>
      </c>
      <c r="B4" s="1">
        <v>15.2</v>
      </c>
      <c r="C4" s="1">
        <v>37.799999999999997</v>
      </c>
      <c r="D4" s="1">
        <v>10.6</v>
      </c>
      <c r="E4" s="1">
        <v>8.5</v>
      </c>
      <c r="F4" s="1">
        <v>14.6</v>
      </c>
    </row>
    <row r="5" spans="1:8">
      <c r="A5" s="1" t="s">
        <v>132</v>
      </c>
      <c r="B5" s="51">
        <v>82</v>
      </c>
      <c r="C5" s="51">
        <v>53</v>
      </c>
      <c r="D5" s="1">
        <v>89.4</v>
      </c>
      <c r="E5" s="1">
        <v>71.7</v>
      </c>
      <c r="F5" s="1">
        <v>73.2</v>
      </c>
    </row>
    <row r="6" spans="1:8">
      <c r="A6" s="1" t="s">
        <v>133</v>
      </c>
      <c r="B6" s="1">
        <v>2.8</v>
      </c>
      <c r="C6" s="1">
        <v>9.1999999999999993</v>
      </c>
      <c r="D6" s="82" t="s">
        <v>136</v>
      </c>
      <c r="E6" s="1">
        <v>11.3</v>
      </c>
      <c r="F6" s="1">
        <v>6.9</v>
      </c>
    </row>
    <row r="7" spans="1:8">
      <c r="A7" s="1" t="s">
        <v>134</v>
      </c>
      <c r="B7" s="82" t="s">
        <v>136</v>
      </c>
      <c r="C7" s="82" t="s">
        <v>136</v>
      </c>
      <c r="D7" s="82" t="s">
        <v>136</v>
      </c>
      <c r="E7" s="1">
        <v>8.5</v>
      </c>
      <c r="F7" s="1">
        <v>5.3</v>
      </c>
    </row>
  </sheetData>
  <hyperlinks>
    <hyperlink ref="H3" location="'Spis map i wykresów'!A1" display="Powrót do spisu map i wykresów" xr:uid="{00000000-0004-0000-1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E7" sqref="E7"/>
    </sheetView>
  </sheetViews>
  <sheetFormatPr defaultColWidth="9.140625" defaultRowHeight="12.75"/>
  <cols>
    <col min="1" max="1" width="9.140625" style="1"/>
    <col min="2" max="2" width="22.7109375" style="1" customWidth="1"/>
    <col min="3" max="16384" width="9.140625" style="1"/>
  </cols>
  <sheetData>
    <row r="1" spans="1:6">
      <c r="A1" s="2" t="s">
        <v>172</v>
      </c>
      <c r="B1" s="2"/>
    </row>
    <row r="2" spans="1:6" ht="15">
      <c r="B2" s="1" t="s">
        <v>14</v>
      </c>
      <c r="F2" s="13" t="s">
        <v>65</v>
      </c>
    </row>
    <row r="4" spans="1:6" ht="21.75" customHeight="1">
      <c r="A4" s="52" t="s">
        <v>81</v>
      </c>
      <c r="B4" s="52" t="s">
        <v>82</v>
      </c>
      <c r="C4" s="52" t="s">
        <v>63</v>
      </c>
    </row>
    <row r="5" spans="1:6" ht="13.5" customHeight="1">
      <c r="A5" s="7" t="s">
        <v>28</v>
      </c>
      <c r="B5" s="10" t="s">
        <v>59</v>
      </c>
      <c r="C5" s="8">
        <v>5.4</v>
      </c>
    </row>
    <row r="6" spans="1:6" ht="13.5" customHeight="1">
      <c r="A6" s="7" t="s">
        <v>29</v>
      </c>
      <c r="B6" s="10" t="s">
        <v>60</v>
      </c>
      <c r="C6" s="8">
        <v>7.3</v>
      </c>
    </row>
    <row r="7" spans="1:6" ht="13.5" customHeight="1">
      <c r="A7" s="7" t="s">
        <v>30</v>
      </c>
      <c r="B7" s="7" t="s">
        <v>31</v>
      </c>
      <c r="C7" s="8">
        <v>3.3</v>
      </c>
    </row>
    <row r="8" spans="1:6" ht="13.5" customHeight="1">
      <c r="A8" s="7" t="s">
        <v>32</v>
      </c>
      <c r="B8" s="7" t="s">
        <v>33</v>
      </c>
      <c r="C8" s="8">
        <v>5.8</v>
      </c>
    </row>
    <row r="9" spans="1:6" ht="13.5" customHeight="1">
      <c r="A9" s="7" t="s">
        <v>34</v>
      </c>
      <c r="B9" s="7" t="s">
        <v>35</v>
      </c>
      <c r="C9" s="8">
        <v>7.5</v>
      </c>
    </row>
    <row r="10" spans="1:6" ht="13.5" customHeight="1">
      <c r="A10" s="7" t="s">
        <v>36</v>
      </c>
      <c r="B10" s="7" t="s">
        <v>37</v>
      </c>
      <c r="C10" s="8">
        <v>7.3</v>
      </c>
    </row>
    <row r="11" spans="1:6" ht="13.5" customHeight="1">
      <c r="A11" s="7" t="s">
        <v>38</v>
      </c>
      <c r="B11" s="7" t="s">
        <v>39</v>
      </c>
      <c r="C11" s="8">
        <v>9.6999999999999993</v>
      </c>
    </row>
    <row r="12" spans="1:6" ht="13.5" customHeight="1">
      <c r="A12" s="7" t="s">
        <v>40</v>
      </c>
      <c r="B12" s="7" t="s">
        <v>41</v>
      </c>
      <c r="C12" s="8">
        <v>12.3</v>
      </c>
    </row>
    <row r="13" spans="1:6" ht="13.5" customHeight="1">
      <c r="A13" s="7" t="s">
        <v>42</v>
      </c>
      <c r="B13" s="7" t="s">
        <v>43</v>
      </c>
      <c r="C13" s="8">
        <v>8.9</v>
      </c>
    </row>
    <row r="14" spans="1:6" ht="13.5" customHeight="1">
      <c r="A14" s="7" t="s">
        <v>44</v>
      </c>
      <c r="B14" s="7" t="s">
        <v>45</v>
      </c>
      <c r="C14" s="8">
        <v>6</v>
      </c>
    </row>
    <row r="15" spans="1:6" ht="13.5" customHeight="1">
      <c r="A15" s="7" t="s">
        <v>46</v>
      </c>
      <c r="B15" s="7" t="s">
        <v>47</v>
      </c>
      <c r="C15" s="8">
        <v>6.7</v>
      </c>
    </row>
    <row r="16" spans="1:6" ht="13.5" customHeight="1">
      <c r="A16" s="7" t="s">
        <v>48</v>
      </c>
      <c r="B16" s="7" t="s">
        <v>49</v>
      </c>
      <c r="C16" s="8">
        <v>15.6</v>
      </c>
    </row>
    <row r="17" spans="1:3" ht="13.5" customHeight="1">
      <c r="A17" s="7" t="s">
        <v>50</v>
      </c>
      <c r="B17" s="7" t="s">
        <v>51</v>
      </c>
      <c r="C17" s="8">
        <v>8.6999999999999993</v>
      </c>
    </row>
    <row r="18" spans="1:3" ht="13.5" customHeight="1">
      <c r="A18" s="7" t="s">
        <v>52</v>
      </c>
      <c r="B18" s="7" t="s">
        <v>53</v>
      </c>
      <c r="C18" s="8">
        <v>5.4</v>
      </c>
    </row>
    <row r="19" spans="1:3" ht="13.5" customHeight="1">
      <c r="A19" s="7" t="s">
        <v>54</v>
      </c>
      <c r="B19" s="7" t="s">
        <v>55</v>
      </c>
      <c r="C19" s="8">
        <v>6</v>
      </c>
    </row>
    <row r="20" spans="1:3" ht="13.5" customHeight="1">
      <c r="A20" s="7" t="s">
        <v>56</v>
      </c>
      <c r="B20" s="7" t="s">
        <v>57</v>
      </c>
      <c r="C20" s="8">
        <v>5.4</v>
      </c>
    </row>
    <row r="21" spans="1:3" ht="13.5" customHeight="1">
      <c r="C21" s="8"/>
    </row>
    <row r="22" spans="1:3" ht="13.5" customHeight="1">
      <c r="C22" s="8"/>
    </row>
  </sheetData>
  <hyperlinks>
    <hyperlink ref="F2" location="'Spis map i wykresów'!A1" display="Powrót do spisu map i wykresów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sqref="A1:F6"/>
    </sheetView>
  </sheetViews>
  <sheetFormatPr defaultColWidth="8.85546875" defaultRowHeight="12.75"/>
  <cols>
    <col min="1" max="1" width="38.42578125" style="1" customWidth="1"/>
    <col min="2" max="2" width="24" style="1" bestFit="1" customWidth="1"/>
    <col min="3" max="3" width="17.7109375" style="1" customWidth="1"/>
    <col min="4" max="4" width="14.7109375" style="1" customWidth="1"/>
    <col min="5" max="5" width="19.5703125" style="1" customWidth="1"/>
    <col min="6" max="6" width="15.7109375" style="1" customWidth="1"/>
    <col min="7" max="16384" width="8.85546875" style="1"/>
  </cols>
  <sheetData>
    <row r="1" spans="1:8">
      <c r="A1" s="15" t="s">
        <v>193</v>
      </c>
    </row>
    <row r="3" spans="1:8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  <c r="H3" s="28" t="s">
        <v>65</v>
      </c>
    </row>
    <row r="4" spans="1:8">
      <c r="A4" s="58" t="s">
        <v>137</v>
      </c>
      <c r="B4" s="74">
        <v>6</v>
      </c>
      <c r="C4" s="74">
        <v>5</v>
      </c>
      <c r="D4" s="74">
        <v>7.2</v>
      </c>
      <c r="E4" s="74">
        <v>1.6</v>
      </c>
      <c r="F4" s="74">
        <v>8.5</v>
      </c>
    </row>
    <row r="5" spans="1:8" ht="38.25">
      <c r="A5" s="58" t="s">
        <v>194</v>
      </c>
      <c r="B5" s="74">
        <v>4.9000000000000004</v>
      </c>
      <c r="C5" s="74">
        <v>8.6</v>
      </c>
      <c r="D5" s="74">
        <v>0.5</v>
      </c>
      <c r="E5" s="74">
        <v>5.3</v>
      </c>
      <c r="F5" s="74">
        <v>3.1</v>
      </c>
    </row>
    <row r="6" spans="1:8" ht="25.5">
      <c r="A6" s="58" t="s">
        <v>195</v>
      </c>
      <c r="B6" s="74">
        <v>0.8</v>
      </c>
      <c r="C6" s="74">
        <v>3.8</v>
      </c>
      <c r="D6" s="74">
        <v>0.4</v>
      </c>
      <c r="E6" s="74">
        <v>5.5</v>
      </c>
      <c r="F6" s="74">
        <v>0.3</v>
      </c>
    </row>
    <row r="7" spans="1:8">
      <c r="B7" s="74"/>
      <c r="C7" s="74"/>
      <c r="D7" s="74"/>
      <c r="E7" s="74"/>
      <c r="F7" s="74"/>
    </row>
    <row r="8" spans="1:8">
      <c r="B8" s="74"/>
      <c r="C8" s="74"/>
      <c r="D8" s="74"/>
      <c r="E8" s="74"/>
      <c r="F8" s="74"/>
    </row>
  </sheetData>
  <hyperlinks>
    <hyperlink ref="H3" location="'Spis map i wykresów'!A1" display="Powrót do spisu map i wykresów" xr:uid="{00000000-0004-0000-18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7"/>
  <sheetViews>
    <sheetView workbookViewId="0">
      <selection activeCell="D25" sqref="D25"/>
    </sheetView>
  </sheetViews>
  <sheetFormatPr defaultColWidth="8.85546875" defaultRowHeight="12.75"/>
  <cols>
    <col min="1" max="1" width="65.7109375" style="1" customWidth="1"/>
    <col min="2" max="2" width="21.7109375" style="54" customWidth="1"/>
    <col min="3" max="3" width="17.28515625" style="54" customWidth="1"/>
    <col min="4" max="4" width="17.5703125" style="54" customWidth="1"/>
    <col min="5" max="5" width="16.7109375" style="54" customWidth="1"/>
    <col min="6" max="6" width="13" style="54" customWidth="1"/>
    <col min="7" max="16384" width="8.85546875" style="1"/>
  </cols>
  <sheetData>
    <row r="1" spans="1:7">
      <c r="A1" s="2" t="s">
        <v>196</v>
      </c>
    </row>
    <row r="2" spans="1:7">
      <c r="G2" s="28" t="s">
        <v>65</v>
      </c>
    </row>
    <row r="3" spans="1:7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</row>
    <row r="4" spans="1:7">
      <c r="A4" s="1" t="s">
        <v>135</v>
      </c>
      <c r="B4" s="74">
        <v>1.4</v>
      </c>
      <c r="C4" s="82" t="s">
        <v>136</v>
      </c>
      <c r="D4" s="74">
        <v>7.7</v>
      </c>
      <c r="E4" s="74">
        <v>8.1999999999999993</v>
      </c>
      <c r="F4" s="74">
        <v>10.7</v>
      </c>
    </row>
    <row r="5" spans="1:7">
      <c r="A5" s="58" t="s">
        <v>132</v>
      </c>
      <c r="B5" s="74">
        <v>58.9</v>
      </c>
      <c r="C5" s="74">
        <v>43.7</v>
      </c>
      <c r="D5" s="74">
        <v>89.5</v>
      </c>
      <c r="E5" s="74">
        <v>46.4</v>
      </c>
      <c r="F5" s="74">
        <v>53.7</v>
      </c>
    </row>
    <row r="6" spans="1:7">
      <c r="A6" s="58" t="s">
        <v>133</v>
      </c>
      <c r="B6" s="74">
        <v>28.4</v>
      </c>
      <c r="C6" s="74">
        <v>37.4</v>
      </c>
      <c r="D6" s="74">
        <v>2.8</v>
      </c>
      <c r="E6" s="74">
        <v>21.4</v>
      </c>
      <c r="F6" s="74">
        <v>26.8</v>
      </c>
    </row>
    <row r="7" spans="1:7">
      <c r="A7" s="1" t="s">
        <v>134</v>
      </c>
      <c r="B7" s="74">
        <v>11.3</v>
      </c>
      <c r="C7" s="74">
        <v>18.899999999999999</v>
      </c>
      <c r="D7" s="82" t="s">
        <v>136</v>
      </c>
      <c r="E7" s="74">
        <v>24</v>
      </c>
      <c r="F7" s="74">
        <v>8.8000000000000007</v>
      </c>
    </row>
  </sheetData>
  <hyperlinks>
    <hyperlink ref="G2" location="'Spis map i wykresów'!A1" display="Powrót do spisu map i wykresów" xr:uid="{00000000-0004-0000-19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0"/>
  <sheetViews>
    <sheetView workbookViewId="0">
      <selection activeCell="G33" sqref="G33"/>
    </sheetView>
  </sheetViews>
  <sheetFormatPr defaultColWidth="8.85546875" defaultRowHeight="12.75"/>
  <cols>
    <col min="1" max="1" width="57.140625" style="1" customWidth="1"/>
    <col min="2" max="2" width="24" style="1" bestFit="1" customWidth="1"/>
    <col min="3" max="3" width="18" style="1" customWidth="1"/>
    <col min="4" max="4" width="15.85546875" style="1" customWidth="1"/>
    <col min="5" max="5" width="16.28515625" style="1" customWidth="1"/>
    <col min="6" max="6" width="16.42578125" style="1" customWidth="1"/>
    <col min="7" max="16384" width="8.85546875" style="1"/>
  </cols>
  <sheetData>
    <row r="1" spans="1:7">
      <c r="A1" s="2" t="s">
        <v>197</v>
      </c>
    </row>
    <row r="2" spans="1:7">
      <c r="G2" s="28" t="s">
        <v>65</v>
      </c>
    </row>
    <row r="3" spans="1:7">
      <c r="B3" s="54" t="s">
        <v>129</v>
      </c>
      <c r="C3" s="54" t="s">
        <v>128</v>
      </c>
      <c r="D3" s="54" t="s">
        <v>127</v>
      </c>
      <c r="E3" s="54" t="s">
        <v>130</v>
      </c>
      <c r="F3" s="54" t="s">
        <v>131</v>
      </c>
    </row>
    <row r="4" spans="1:7">
      <c r="A4" s="1" t="s">
        <v>143</v>
      </c>
      <c r="B4" s="51">
        <v>22.9</v>
      </c>
      <c r="C4" s="51">
        <v>22.5</v>
      </c>
      <c r="D4" s="74">
        <v>10</v>
      </c>
      <c r="E4" s="51">
        <v>24.6</v>
      </c>
      <c r="F4" s="51">
        <v>26</v>
      </c>
    </row>
    <row r="5" spans="1:7">
      <c r="A5" s="1" t="s">
        <v>144</v>
      </c>
      <c r="B5" s="51">
        <v>77.400000000000006</v>
      </c>
      <c r="C5" s="51">
        <v>84</v>
      </c>
      <c r="D5" s="51">
        <v>41.3</v>
      </c>
      <c r="E5" s="51">
        <v>62</v>
      </c>
      <c r="F5" s="51">
        <v>66.3</v>
      </c>
    </row>
    <row r="6" spans="1:7">
      <c r="A6" s="1" t="s">
        <v>145</v>
      </c>
      <c r="B6" s="51">
        <v>71.900000000000006</v>
      </c>
      <c r="C6" s="51">
        <v>59.5</v>
      </c>
      <c r="D6" s="51">
        <v>31.9</v>
      </c>
      <c r="E6" s="51">
        <v>42.8</v>
      </c>
      <c r="F6" s="51">
        <v>27.5</v>
      </c>
    </row>
    <row r="7" spans="1:7">
      <c r="A7" s="1" t="s">
        <v>146</v>
      </c>
      <c r="B7" s="51">
        <v>11.3</v>
      </c>
      <c r="C7" s="82" t="s">
        <v>136</v>
      </c>
      <c r="D7" s="82" t="s">
        <v>136</v>
      </c>
      <c r="E7" s="51">
        <v>2.6</v>
      </c>
      <c r="F7" s="51">
        <v>9.9</v>
      </c>
    </row>
    <row r="8" spans="1:7">
      <c r="A8" s="1" t="s">
        <v>147</v>
      </c>
      <c r="B8" s="51">
        <v>3.3</v>
      </c>
      <c r="C8" s="51">
        <v>5.6</v>
      </c>
      <c r="D8" s="51">
        <v>7.7</v>
      </c>
      <c r="E8" s="51">
        <v>21.2</v>
      </c>
      <c r="F8" s="51">
        <v>16.3</v>
      </c>
    </row>
    <row r="9" spans="1:7">
      <c r="A9" s="1" t="s">
        <v>148</v>
      </c>
      <c r="B9" s="82" t="s">
        <v>136</v>
      </c>
      <c r="C9" s="51">
        <v>5.6</v>
      </c>
      <c r="D9" s="82" t="s">
        <v>136</v>
      </c>
      <c r="E9" s="82" t="s">
        <v>136</v>
      </c>
      <c r="F9" s="82" t="s">
        <v>136</v>
      </c>
    </row>
    <row r="10" spans="1:7">
      <c r="A10" s="1" t="s">
        <v>198</v>
      </c>
      <c r="B10" s="51">
        <v>30.6</v>
      </c>
      <c r="C10" s="82" t="s">
        <v>136</v>
      </c>
      <c r="D10" s="51">
        <v>14.8</v>
      </c>
      <c r="E10" s="51">
        <v>2.6</v>
      </c>
      <c r="F10" s="51">
        <v>3.5</v>
      </c>
    </row>
  </sheetData>
  <hyperlinks>
    <hyperlink ref="G2" location="'Spis map i wykresów'!A1" display="Powrót do spisu map i wykresów" xr:uid="{00000000-0004-0000-1A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FE3E-B244-4862-B294-11461EF82ABB}">
  <dimension ref="A1:J10"/>
  <sheetViews>
    <sheetView workbookViewId="0">
      <selection activeCell="G13" sqref="G13"/>
    </sheetView>
  </sheetViews>
  <sheetFormatPr defaultRowHeight="12.75"/>
  <cols>
    <col min="1" max="1" width="29.28515625" style="1" customWidth="1"/>
    <col min="2" max="2" width="24" style="1" bestFit="1" customWidth="1"/>
    <col min="3" max="3" width="13.5703125" style="1" customWidth="1"/>
    <col min="4" max="4" width="15.5703125" style="1" customWidth="1"/>
    <col min="5" max="5" width="17.42578125" style="1" customWidth="1"/>
    <col min="6" max="16384" width="9.140625" style="1"/>
  </cols>
  <sheetData>
    <row r="1" spans="1:10">
      <c r="A1" s="83" t="s">
        <v>202</v>
      </c>
    </row>
    <row r="2" spans="1:10">
      <c r="A2" s="83"/>
    </row>
    <row r="3" spans="1:10">
      <c r="B3" s="81" t="s">
        <v>129</v>
      </c>
      <c r="C3" s="81" t="s">
        <v>128</v>
      </c>
      <c r="D3" s="81" t="s">
        <v>127</v>
      </c>
      <c r="E3" s="81" t="s">
        <v>130</v>
      </c>
      <c r="F3" s="81" t="s">
        <v>131</v>
      </c>
      <c r="J3" s="28" t="s">
        <v>65</v>
      </c>
    </row>
    <row r="4" spans="1:10">
      <c r="A4" s="1" t="s">
        <v>199</v>
      </c>
      <c r="B4" s="51">
        <v>18.7</v>
      </c>
      <c r="C4" s="51">
        <v>20.399999999999999</v>
      </c>
      <c r="D4" s="82" t="s">
        <v>136</v>
      </c>
      <c r="E4" s="74">
        <v>5.4</v>
      </c>
      <c r="F4" s="82" t="s">
        <v>136</v>
      </c>
    </row>
    <row r="5" spans="1:10">
      <c r="A5" s="84" t="s">
        <v>211</v>
      </c>
      <c r="B5" s="51">
        <v>18.7</v>
      </c>
      <c r="C5" s="51">
        <v>14.8</v>
      </c>
      <c r="D5" s="82" t="s">
        <v>136</v>
      </c>
      <c r="E5" s="74">
        <v>5.4</v>
      </c>
      <c r="F5" s="82" t="s">
        <v>136</v>
      </c>
    </row>
    <row r="6" spans="1:10">
      <c r="A6" s="84" t="s">
        <v>212</v>
      </c>
      <c r="B6" s="51">
        <v>0</v>
      </c>
      <c r="C6" s="51">
        <v>5.6</v>
      </c>
      <c r="D6" s="82" t="s">
        <v>136</v>
      </c>
      <c r="E6" s="74" t="s">
        <v>136</v>
      </c>
      <c r="F6" s="82" t="s">
        <v>136</v>
      </c>
    </row>
    <row r="7" spans="1:10">
      <c r="A7" s="1" t="s">
        <v>200</v>
      </c>
      <c r="B7" s="51">
        <v>24.2</v>
      </c>
      <c r="C7" s="51">
        <v>12.8</v>
      </c>
      <c r="D7" s="82" t="s">
        <v>136</v>
      </c>
      <c r="E7" s="74">
        <v>8.1</v>
      </c>
      <c r="F7" s="74">
        <v>5.7</v>
      </c>
    </row>
    <row r="8" spans="1:10">
      <c r="A8" s="84" t="s">
        <v>211</v>
      </c>
      <c r="B8" s="51">
        <v>18.7</v>
      </c>
      <c r="C8" s="51">
        <v>12.8</v>
      </c>
      <c r="D8" s="82" t="s">
        <v>136</v>
      </c>
      <c r="E8" s="74">
        <v>8.1</v>
      </c>
      <c r="F8" s="74">
        <v>5.7</v>
      </c>
    </row>
    <row r="9" spans="1:10">
      <c r="A9" s="84" t="s">
        <v>212</v>
      </c>
      <c r="B9" s="51">
        <v>5.5</v>
      </c>
      <c r="C9" s="74" t="s">
        <v>136</v>
      </c>
      <c r="D9" s="82" t="s">
        <v>136</v>
      </c>
      <c r="E9" s="74" t="s">
        <v>136</v>
      </c>
      <c r="F9" s="74" t="s">
        <v>136</v>
      </c>
    </row>
    <row r="10" spans="1:10">
      <c r="A10" s="1" t="s">
        <v>201</v>
      </c>
      <c r="B10" s="51">
        <v>71.900000000000006</v>
      </c>
      <c r="C10" s="51">
        <v>72.8</v>
      </c>
      <c r="D10" s="51">
        <v>56.7</v>
      </c>
      <c r="E10" s="74">
        <v>78.2</v>
      </c>
      <c r="F10" s="74">
        <v>94.3</v>
      </c>
    </row>
  </sheetData>
  <hyperlinks>
    <hyperlink ref="J3" location="'Spis map i wykresów'!A1" display="Powrót do spisu map i wykresów" xr:uid="{3C70DE3C-9EB9-46B7-80F1-CB0A3724D2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>
      <selection activeCell="D4" sqref="D4"/>
    </sheetView>
  </sheetViews>
  <sheetFormatPr defaultRowHeight="15"/>
  <cols>
    <col min="2" max="2" width="26.7109375" customWidth="1"/>
    <col min="3" max="4" width="20.85546875" customWidth="1"/>
    <col min="7" max="7" width="9.140625" customWidth="1"/>
  </cols>
  <sheetData>
    <row r="1" spans="1:5">
      <c r="A1" s="30" t="s">
        <v>171</v>
      </c>
      <c r="B1" s="1"/>
    </row>
    <row r="2" spans="1:5">
      <c r="A2" s="30"/>
      <c r="B2" s="1" t="s">
        <v>14</v>
      </c>
    </row>
    <row r="3" spans="1:5">
      <c r="E3" s="14" t="s">
        <v>65</v>
      </c>
    </row>
    <row r="4" spans="1:5" ht="89.25">
      <c r="A4" s="35" t="s">
        <v>81</v>
      </c>
      <c r="B4" s="31" t="s">
        <v>82</v>
      </c>
      <c r="C4" s="31" t="s">
        <v>79</v>
      </c>
      <c r="D4" s="31" t="s">
        <v>80</v>
      </c>
    </row>
    <row r="5" spans="1:5">
      <c r="A5" s="7" t="s">
        <v>28</v>
      </c>
      <c r="B5" s="34" t="s">
        <v>59</v>
      </c>
      <c r="C5" s="36">
        <v>1</v>
      </c>
      <c r="D5" s="32">
        <v>0.96081921352788413</v>
      </c>
    </row>
    <row r="6" spans="1:5">
      <c r="A6" s="7" t="s">
        <v>29</v>
      </c>
      <c r="B6" s="34" t="s">
        <v>83</v>
      </c>
      <c r="C6" s="36">
        <v>0.2</v>
      </c>
      <c r="D6" s="32">
        <v>0.14599555061178648</v>
      </c>
    </row>
    <row r="7" spans="1:5">
      <c r="A7" s="7" t="s">
        <v>32</v>
      </c>
      <c r="B7" s="12" t="s">
        <v>33</v>
      </c>
      <c r="C7" s="32">
        <v>1.7543859649122879</v>
      </c>
      <c r="D7" s="32">
        <v>1.9255455712451806</v>
      </c>
    </row>
    <row r="8" spans="1:5">
      <c r="A8" s="7" t="s">
        <v>56</v>
      </c>
      <c r="B8" s="12" t="s">
        <v>57</v>
      </c>
      <c r="C8" s="32">
        <v>1.0793465577596351</v>
      </c>
      <c r="D8" s="33">
        <v>0.73201782304263929</v>
      </c>
    </row>
    <row r="9" spans="1:5">
      <c r="A9" s="7" t="s">
        <v>38</v>
      </c>
      <c r="B9" s="12" t="s">
        <v>39</v>
      </c>
      <c r="C9" s="32">
        <v>1.0526315789473699</v>
      </c>
      <c r="D9" s="32">
        <v>0.96385542168675897</v>
      </c>
    </row>
    <row r="10" spans="1:5">
      <c r="A10" s="12" t="s">
        <v>54</v>
      </c>
      <c r="B10" s="12" t="s">
        <v>55</v>
      </c>
      <c r="C10" s="32">
        <v>0.88888888888889994</v>
      </c>
      <c r="D10" s="32">
        <v>1.1363636363636402</v>
      </c>
    </row>
    <row r="11" spans="1:5">
      <c r="A11" s="7" t="s">
        <v>46</v>
      </c>
      <c r="B11" s="12" t="s">
        <v>47</v>
      </c>
      <c r="C11" s="32">
        <v>0.71225071225072156</v>
      </c>
      <c r="D11" s="32">
        <v>0.72886297376093978</v>
      </c>
    </row>
    <row r="12" spans="1:5">
      <c r="A12" s="7" t="s">
        <v>36</v>
      </c>
      <c r="B12" s="12" t="s">
        <v>37</v>
      </c>
      <c r="C12" s="32">
        <v>0.58224163027655607</v>
      </c>
      <c r="D12" s="32">
        <v>0.63551401869159463</v>
      </c>
    </row>
    <row r="13" spans="1:5">
      <c r="A13" s="7" t="s">
        <v>34</v>
      </c>
      <c r="B13" s="12" t="s">
        <v>35</v>
      </c>
      <c r="C13" s="32">
        <v>0.41322314049587305</v>
      </c>
      <c r="D13" s="32">
        <v>0.4166666666666714</v>
      </c>
    </row>
    <row r="14" spans="1:5">
      <c r="A14" s="7" t="s">
        <v>50</v>
      </c>
      <c r="B14" s="12" t="s">
        <v>51</v>
      </c>
      <c r="C14" s="32">
        <v>0.299102691924233</v>
      </c>
      <c r="D14" s="32">
        <v>0.30581039755350048</v>
      </c>
    </row>
    <row r="15" spans="1:5">
      <c r="A15" s="7" t="s">
        <v>30</v>
      </c>
      <c r="B15" s="12" t="s">
        <v>31</v>
      </c>
      <c r="C15" s="32">
        <v>0</v>
      </c>
      <c r="D15" s="32">
        <v>-0.25839793281653556</v>
      </c>
    </row>
    <row r="16" spans="1:5">
      <c r="A16" s="7" t="s">
        <v>42</v>
      </c>
      <c r="B16" s="12" t="s">
        <v>43</v>
      </c>
      <c r="C16" s="32">
        <v>-0.45696877380045464</v>
      </c>
      <c r="D16" s="32">
        <v>-0.47058823529411598</v>
      </c>
    </row>
    <row r="17" spans="1:4">
      <c r="A17" s="7" t="s">
        <v>44</v>
      </c>
      <c r="B17" s="12" t="s">
        <v>45</v>
      </c>
      <c r="C17" s="32">
        <v>-0.80428954423592813</v>
      </c>
      <c r="D17" s="32">
        <v>-0.8310249307479296</v>
      </c>
    </row>
    <row r="18" spans="1:4">
      <c r="A18" s="7" t="s">
        <v>40</v>
      </c>
      <c r="B18" s="12" t="s">
        <v>41</v>
      </c>
      <c r="C18" s="32">
        <v>-1.0548523206751099</v>
      </c>
      <c r="D18" s="32">
        <v>-1.0706638115631648</v>
      </c>
    </row>
    <row r="19" spans="1:4">
      <c r="A19" s="7" t="s">
        <v>48</v>
      </c>
      <c r="B19" s="12" t="s">
        <v>49</v>
      </c>
      <c r="C19" s="32">
        <v>-2.1463414634146432</v>
      </c>
      <c r="D19" s="32">
        <v>-2.0895522388059646</v>
      </c>
    </row>
    <row r="20" spans="1:4">
      <c r="A20" s="7" t="s">
        <v>52</v>
      </c>
      <c r="B20" s="12" t="s">
        <v>53</v>
      </c>
      <c r="C20" s="32">
        <v>-2.5675675675675649</v>
      </c>
      <c r="D20" s="32">
        <v>-2.6063100137174189</v>
      </c>
    </row>
  </sheetData>
  <sortState xmlns:xlrd2="http://schemas.microsoft.com/office/spreadsheetml/2017/richdata2" ref="A7:D20">
    <sortCondition descending="1" ref="C7:C20"/>
  </sortState>
  <hyperlinks>
    <hyperlink ref="E3" location="'Spis map i wykresów'!A1" display="Powrót do spisu map i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workbookViewId="0">
      <selection activeCell="J4" sqref="J4"/>
    </sheetView>
  </sheetViews>
  <sheetFormatPr defaultColWidth="8.85546875" defaultRowHeight="12.75"/>
  <cols>
    <col min="1" max="16384" width="8.85546875" style="1"/>
  </cols>
  <sheetData>
    <row r="1" spans="1:13">
      <c r="A1" s="15" t="s">
        <v>101</v>
      </c>
    </row>
    <row r="2" spans="1:13">
      <c r="A2" s="55" t="s">
        <v>102</v>
      </c>
    </row>
    <row r="3" spans="1:13">
      <c r="I3" s="2"/>
      <c r="J3" s="2"/>
      <c r="K3" s="2"/>
      <c r="L3" s="2"/>
      <c r="M3" s="2"/>
    </row>
    <row r="4" spans="1:13">
      <c r="C4" s="1" t="s">
        <v>103</v>
      </c>
      <c r="D4" s="1" t="s">
        <v>83</v>
      </c>
      <c r="J4" s="56" t="s">
        <v>65</v>
      </c>
    </row>
    <row r="5" spans="1:13">
      <c r="A5" s="1">
        <v>2019</v>
      </c>
      <c r="B5" s="57" t="s">
        <v>15</v>
      </c>
      <c r="C5" s="51">
        <v>113.6</v>
      </c>
      <c r="D5" s="51">
        <v>115.3</v>
      </c>
      <c r="J5" s="11"/>
    </row>
    <row r="6" spans="1:13">
      <c r="B6" s="57" t="s">
        <v>16</v>
      </c>
      <c r="C6" s="51">
        <v>113.8</v>
      </c>
      <c r="D6" s="51">
        <v>115.3</v>
      </c>
    </row>
    <row r="7" spans="1:13">
      <c r="B7" s="57" t="s">
        <v>17</v>
      </c>
      <c r="C7" s="51">
        <v>114</v>
      </c>
      <c r="D7" s="51">
        <v>115.3</v>
      </c>
    </row>
    <row r="8" spans="1:13">
      <c r="B8" s="57" t="s">
        <v>18</v>
      </c>
      <c r="C8" s="51">
        <v>114</v>
      </c>
      <c r="D8" s="51">
        <v>115.1</v>
      </c>
    </row>
    <row r="9" spans="1:13">
      <c r="B9" s="57" t="s">
        <v>19</v>
      </c>
      <c r="C9" s="51">
        <v>113.8</v>
      </c>
      <c r="D9" s="51">
        <v>114.9</v>
      </c>
    </row>
    <row r="10" spans="1:13">
      <c r="B10" s="57" t="s">
        <v>20</v>
      </c>
      <c r="C10" s="51">
        <v>114</v>
      </c>
      <c r="D10" s="51">
        <v>115.2</v>
      </c>
    </row>
    <row r="11" spans="1:13">
      <c r="B11" s="57" t="s">
        <v>21</v>
      </c>
      <c r="C11" s="51">
        <v>114.1</v>
      </c>
      <c r="D11" s="51">
        <v>115.2</v>
      </c>
    </row>
    <row r="12" spans="1:13">
      <c r="B12" s="57" t="s">
        <v>22</v>
      </c>
      <c r="C12" s="51">
        <v>114</v>
      </c>
      <c r="D12" s="51">
        <v>115.2</v>
      </c>
    </row>
    <row r="13" spans="1:13">
      <c r="B13" s="57" t="s">
        <v>23</v>
      </c>
      <c r="C13" s="51">
        <v>113.9</v>
      </c>
      <c r="D13" s="51">
        <v>115.1</v>
      </c>
    </row>
    <row r="14" spans="1:13">
      <c r="B14" s="57">
        <v>10</v>
      </c>
      <c r="C14" s="51">
        <v>113.9</v>
      </c>
      <c r="D14" s="51">
        <v>113.4</v>
      </c>
    </row>
    <row r="15" spans="1:13">
      <c r="B15" s="57">
        <v>11</v>
      </c>
      <c r="C15" s="51">
        <v>114.1</v>
      </c>
      <c r="D15" s="51">
        <v>113.3</v>
      </c>
    </row>
    <row r="16" spans="1:13">
      <c r="B16" s="57">
        <v>12</v>
      </c>
      <c r="C16" s="51">
        <v>114.1</v>
      </c>
      <c r="D16" s="51">
        <v>112.8</v>
      </c>
    </row>
    <row r="17" spans="1:4">
      <c r="A17" s="1">
        <v>2020</v>
      </c>
      <c r="B17" s="57" t="s">
        <v>15</v>
      </c>
      <c r="C17" s="51">
        <v>114.9</v>
      </c>
      <c r="D17" s="51">
        <v>112.8</v>
      </c>
    </row>
    <row r="18" spans="1:4">
      <c r="B18" s="57" t="s">
        <v>16</v>
      </c>
      <c r="C18" s="51">
        <v>115</v>
      </c>
      <c r="D18" s="51">
        <v>114.95470890800674</v>
      </c>
    </row>
    <row r="19" spans="1:4">
      <c r="B19" s="57" t="s">
        <v>17</v>
      </c>
      <c r="C19" s="51">
        <v>114.4</v>
      </c>
      <c r="D19" s="51">
        <v>114.1</v>
      </c>
    </row>
    <row r="20" spans="1:4">
      <c r="B20" s="57" t="s">
        <v>18</v>
      </c>
      <c r="C20" s="51">
        <v>111.7</v>
      </c>
      <c r="D20" s="51">
        <v>111.8</v>
      </c>
    </row>
    <row r="21" spans="1:4">
      <c r="B21" s="57" t="s">
        <v>19</v>
      </c>
      <c r="C21" s="51">
        <v>110.1</v>
      </c>
      <c r="D21" s="51">
        <v>110.55123128044062</v>
      </c>
    </row>
    <row r="22" spans="1:4">
      <c r="B22" s="57" t="s">
        <v>20</v>
      </c>
      <c r="C22" s="51">
        <v>110.3</v>
      </c>
      <c r="D22" s="51">
        <v>111</v>
      </c>
    </row>
    <row r="23" spans="1:4">
      <c r="B23" s="57" t="s">
        <v>21</v>
      </c>
      <c r="C23" s="51">
        <v>111.5</v>
      </c>
      <c r="D23" s="51">
        <v>111.8</v>
      </c>
    </row>
    <row r="24" spans="1:4">
      <c r="B24" s="57" t="s">
        <v>22</v>
      </c>
      <c r="C24" s="51">
        <v>112.3</v>
      </c>
      <c r="D24" s="51">
        <v>111.9</v>
      </c>
    </row>
    <row r="25" spans="1:4">
      <c r="B25" s="57" t="s">
        <v>23</v>
      </c>
      <c r="C25" s="51">
        <v>112.6</v>
      </c>
      <c r="D25" s="51">
        <v>112.3</v>
      </c>
    </row>
    <row r="26" spans="1:4">
      <c r="B26" s="57">
        <v>10</v>
      </c>
      <c r="C26" s="51">
        <v>112.7</v>
      </c>
      <c r="D26" s="51">
        <v>112.2</v>
      </c>
    </row>
    <row r="27" spans="1:4">
      <c r="B27" s="57">
        <v>11</v>
      </c>
      <c r="C27" s="51">
        <v>112.7</v>
      </c>
      <c r="D27" s="51">
        <v>111.7</v>
      </c>
    </row>
    <row r="28" spans="1:4">
      <c r="B28" s="57">
        <v>12</v>
      </c>
      <c r="C28" s="51">
        <v>112.9</v>
      </c>
      <c r="D28" s="51">
        <v>111.9</v>
      </c>
    </row>
    <row r="29" spans="1:4">
      <c r="A29" s="1">
        <v>2021</v>
      </c>
      <c r="B29" s="57" t="s">
        <v>15</v>
      </c>
      <c r="C29" s="51">
        <v>112.7</v>
      </c>
      <c r="D29" s="51">
        <v>111.1</v>
      </c>
    </row>
    <row r="30" spans="1:4">
      <c r="B30" s="57" t="s">
        <v>16</v>
      </c>
      <c r="C30" s="51">
        <v>113</v>
      </c>
      <c r="D30" s="51">
        <v>111.7</v>
      </c>
    </row>
    <row r="31" spans="1:4">
      <c r="B31" s="57" t="s">
        <v>17</v>
      </c>
      <c r="C31" s="51">
        <v>112.9</v>
      </c>
      <c r="D31" s="51">
        <v>111.7</v>
      </c>
    </row>
    <row r="32" spans="1:4">
      <c r="B32" s="57" t="s">
        <v>18</v>
      </c>
      <c r="C32" s="51">
        <v>112.7</v>
      </c>
      <c r="D32" s="51">
        <v>111.5</v>
      </c>
    </row>
    <row r="33" spans="1:4">
      <c r="B33" s="57" t="s">
        <v>19</v>
      </c>
      <c r="C33" s="51">
        <v>113</v>
      </c>
      <c r="D33" s="51">
        <v>111.8</v>
      </c>
    </row>
    <row r="34" spans="1:4">
      <c r="B34" s="57" t="s">
        <v>20</v>
      </c>
      <c r="C34" s="51">
        <v>113.3</v>
      </c>
      <c r="D34" s="51">
        <v>112</v>
      </c>
    </row>
    <row r="35" spans="1:4">
      <c r="B35" s="57" t="s">
        <v>21</v>
      </c>
      <c r="C35" s="51">
        <v>113.3</v>
      </c>
      <c r="D35" s="51">
        <v>112.3</v>
      </c>
    </row>
    <row r="36" spans="1:4">
      <c r="B36" s="57" t="s">
        <v>22</v>
      </c>
      <c r="C36" s="51">
        <v>113.1</v>
      </c>
      <c r="D36" s="51">
        <v>112.3</v>
      </c>
    </row>
    <row r="37" spans="1:4">
      <c r="B37" s="57" t="s">
        <v>23</v>
      </c>
      <c r="C37" s="51">
        <v>113</v>
      </c>
      <c r="D37" s="51">
        <v>112.4</v>
      </c>
    </row>
    <row r="38" spans="1:4">
      <c r="B38" s="57">
        <v>10</v>
      </c>
      <c r="C38" s="51">
        <v>113.1</v>
      </c>
      <c r="D38" s="51">
        <v>112.6</v>
      </c>
    </row>
    <row r="39" spans="1:4">
      <c r="B39" s="57">
        <v>11</v>
      </c>
      <c r="C39" s="51">
        <v>113.3</v>
      </c>
      <c r="D39" s="51">
        <v>112.6</v>
      </c>
    </row>
    <row r="40" spans="1:4">
      <c r="B40" s="57">
        <v>12</v>
      </c>
      <c r="C40" s="51">
        <v>113.3</v>
      </c>
      <c r="D40" s="51">
        <v>111.8</v>
      </c>
    </row>
    <row r="41" spans="1:4">
      <c r="A41" s="1">
        <v>2022</v>
      </c>
      <c r="B41" s="57" t="s">
        <v>15</v>
      </c>
      <c r="C41" s="51">
        <v>115</v>
      </c>
      <c r="D41" s="51">
        <v>112.2</v>
      </c>
    </row>
    <row r="42" spans="1:4">
      <c r="B42" s="57" t="s">
        <v>16</v>
      </c>
      <c r="C42" s="51">
        <v>115.2</v>
      </c>
      <c r="D42" s="51">
        <v>112.4</v>
      </c>
    </row>
    <row r="43" spans="1:4">
      <c r="B43" s="57" t="s">
        <v>17</v>
      </c>
      <c r="C43" s="1">
        <v>115.4</v>
      </c>
      <c r="D43" s="1">
        <v>112.8</v>
      </c>
    </row>
    <row r="44" spans="1:4">
      <c r="B44" s="57"/>
    </row>
    <row r="45" spans="1:4">
      <c r="B45" s="57"/>
    </row>
    <row r="46" spans="1:4">
      <c r="B46" s="57"/>
    </row>
    <row r="47" spans="1:4">
      <c r="B47" s="57"/>
    </row>
    <row r="48" spans="1:4">
      <c r="B48" s="57"/>
    </row>
    <row r="49" spans="2:2">
      <c r="B49" s="57"/>
    </row>
    <row r="50" spans="2:2">
      <c r="B50" s="57"/>
    </row>
    <row r="51" spans="2:2">
      <c r="B51" s="57"/>
    </row>
  </sheetData>
  <hyperlinks>
    <hyperlink ref="J4" location="'Spis map i wykresów'!A1" display="Powrót do spisu map i wykresów" xr:uid="{00000000-0004-0000-03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G2" sqref="G2"/>
    </sheetView>
  </sheetViews>
  <sheetFormatPr defaultColWidth="9.140625" defaultRowHeight="12.75"/>
  <cols>
    <col min="1" max="1" width="10.5703125" style="1" customWidth="1"/>
    <col min="2" max="2" width="4.140625" style="1" customWidth="1"/>
    <col min="3" max="16384" width="9.140625" style="1"/>
  </cols>
  <sheetData>
    <row r="1" spans="1:7" s="2" customFormat="1">
      <c r="A1" s="2" t="s">
        <v>61</v>
      </c>
    </row>
    <row r="2" spans="1:7">
      <c r="B2" s="1" t="s">
        <v>14</v>
      </c>
      <c r="G2" s="56" t="s">
        <v>65</v>
      </c>
    </row>
    <row r="3" spans="1:7">
      <c r="G3" s="11"/>
    </row>
    <row r="4" spans="1:7">
      <c r="C4" s="12" t="s">
        <v>59</v>
      </c>
      <c r="D4" s="12" t="s">
        <v>83</v>
      </c>
      <c r="G4" s="11"/>
    </row>
    <row r="5" spans="1:7">
      <c r="C5" s="85" t="s">
        <v>63</v>
      </c>
      <c r="D5" s="85"/>
    </row>
    <row r="6" spans="1:7">
      <c r="A6" s="3">
        <v>2019</v>
      </c>
      <c r="B6" s="4" t="s">
        <v>15</v>
      </c>
      <c r="C6" s="5">
        <v>6.1</v>
      </c>
      <c r="D6" s="5">
        <v>8.8000000000000007</v>
      </c>
    </row>
    <row r="7" spans="1:7">
      <c r="A7" s="3"/>
      <c r="B7" s="4" t="s">
        <v>16</v>
      </c>
      <c r="C7" s="5">
        <v>6.1</v>
      </c>
      <c r="D7" s="5">
        <v>8.6</v>
      </c>
    </row>
    <row r="8" spans="1:7">
      <c r="A8" s="3"/>
      <c r="B8" s="4" t="s">
        <v>17</v>
      </c>
      <c r="C8" s="5">
        <v>5.9</v>
      </c>
      <c r="D8" s="5">
        <v>8.3000000000000007</v>
      </c>
    </row>
    <row r="9" spans="1:7">
      <c r="A9" s="3"/>
      <c r="B9" s="4" t="s">
        <v>18</v>
      </c>
      <c r="C9" s="5">
        <v>5.6</v>
      </c>
      <c r="D9" s="6">
        <v>8</v>
      </c>
    </row>
    <row r="10" spans="1:7">
      <c r="A10" s="3"/>
      <c r="B10" s="4" t="s">
        <v>19</v>
      </c>
      <c r="C10" s="6">
        <v>5.4</v>
      </c>
      <c r="D10" s="6">
        <v>7.8</v>
      </c>
    </row>
    <row r="11" spans="1:7">
      <c r="A11" s="3"/>
      <c r="B11" s="4" t="s">
        <v>20</v>
      </c>
      <c r="C11" s="5">
        <v>5.3</v>
      </c>
      <c r="D11" s="5">
        <v>7.6</v>
      </c>
    </row>
    <row r="12" spans="1:7">
      <c r="A12" s="3"/>
      <c r="B12" s="4" t="s">
        <v>21</v>
      </c>
      <c r="C12" s="6">
        <v>5.2</v>
      </c>
      <c r="D12" s="6">
        <v>7.7</v>
      </c>
    </row>
    <row r="13" spans="1:7">
      <c r="A13" s="3"/>
      <c r="B13" s="4" t="s">
        <v>22</v>
      </c>
      <c r="C13" s="5">
        <v>5.2</v>
      </c>
      <c r="D13" s="5">
        <v>7.7</v>
      </c>
    </row>
    <row r="14" spans="1:7">
      <c r="A14" s="3"/>
      <c r="B14" s="4" t="s">
        <v>23</v>
      </c>
      <c r="C14" s="5">
        <v>5.0999999999999996</v>
      </c>
      <c r="D14" s="5">
        <v>7.7</v>
      </c>
    </row>
    <row r="15" spans="1:7">
      <c r="A15" s="3"/>
      <c r="B15" s="4" t="s">
        <v>24</v>
      </c>
      <c r="C15" s="6">
        <v>5</v>
      </c>
      <c r="D15" s="5">
        <v>7.6</v>
      </c>
    </row>
    <row r="16" spans="1:7">
      <c r="A16" s="3"/>
      <c r="B16" s="4" t="s">
        <v>25</v>
      </c>
      <c r="C16" s="5">
        <v>5.0999999999999996</v>
      </c>
      <c r="D16" s="5">
        <v>7.7</v>
      </c>
    </row>
    <row r="17" spans="1:4">
      <c r="A17" s="3"/>
      <c r="B17" s="4" t="s">
        <v>26</v>
      </c>
      <c r="C17" s="5">
        <v>5.2</v>
      </c>
      <c r="D17" s="6">
        <v>8</v>
      </c>
    </row>
    <row r="18" spans="1:4">
      <c r="A18" s="3">
        <v>2020</v>
      </c>
      <c r="B18" s="4" t="s">
        <v>15</v>
      </c>
      <c r="C18" s="5">
        <v>5.5</v>
      </c>
      <c r="D18" s="5">
        <v>8.4</v>
      </c>
    </row>
    <row r="19" spans="1:4">
      <c r="A19" s="3"/>
      <c r="B19" s="4" t="s">
        <v>16</v>
      </c>
      <c r="C19" s="5">
        <v>5.5</v>
      </c>
      <c r="D19" s="5">
        <v>8.3000000000000007</v>
      </c>
    </row>
    <row r="20" spans="1:4">
      <c r="A20" s="3"/>
      <c r="B20" s="4" t="s">
        <v>17</v>
      </c>
      <c r="C20" s="5">
        <v>5.4</v>
      </c>
      <c r="D20" s="6">
        <v>8.1</v>
      </c>
    </row>
    <row r="21" spans="1:4">
      <c r="A21" s="3"/>
      <c r="B21" s="4" t="s">
        <v>18</v>
      </c>
      <c r="C21" s="5">
        <v>5.8</v>
      </c>
      <c r="D21" s="5">
        <v>8.4</v>
      </c>
    </row>
    <row r="22" spans="1:4">
      <c r="A22" s="3"/>
      <c r="B22" s="4" t="s">
        <v>19</v>
      </c>
      <c r="C22" s="6">
        <v>6</v>
      </c>
      <c r="D22" s="6">
        <v>8.6</v>
      </c>
    </row>
    <row r="23" spans="1:4">
      <c r="A23" s="3"/>
      <c r="B23" s="4" t="s">
        <v>20</v>
      </c>
      <c r="C23" s="5">
        <v>6.1</v>
      </c>
      <c r="D23" s="6">
        <v>8.6</v>
      </c>
    </row>
    <row r="24" spans="1:4">
      <c r="A24" s="3"/>
      <c r="B24" s="4" t="s">
        <v>21</v>
      </c>
      <c r="C24" s="5">
        <v>6.1</v>
      </c>
      <c r="D24" s="6">
        <v>8.6999999999999993</v>
      </c>
    </row>
    <row r="25" spans="1:4">
      <c r="A25" s="3"/>
      <c r="B25" s="4" t="s">
        <v>22</v>
      </c>
      <c r="C25" s="5">
        <v>6.1</v>
      </c>
      <c r="D25" s="6">
        <v>8.6</v>
      </c>
    </row>
    <row r="26" spans="1:4">
      <c r="A26" s="3"/>
      <c r="B26" s="4" t="s">
        <v>23</v>
      </c>
      <c r="C26" s="5">
        <v>6.1</v>
      </c>
      <c r="D26" s="6">
        <v>8.5</v>
      </c>
    </row>
    <row r="27" spans="1:4">
      <c r="A27" s="3"/>
      <c r="B27" s="4" t="s">
        <v>24</v>
      </c>
      <c r="C27" s="5">
        <v>6.1</v>
      </c>
      <c r="D27" s="6">
        <v>8.3000000000000007</v>
      </c>
    </row>
    <row r="28" spans="1:4">
      <c r="A28" s="3"/>
      <c r="B28" s="4" t="s">
        <v>25</v>
      </c>
      <c r="C28" s="5">
        <v>6.1</v>
      </c>
      <c r="D28" s="6">
        <v>8.3000000000000007</v>
      </c>
    </row>
    <row r="29" spans="1:4">
      <c r="A29" s="3"/>
      <c r="B29" s="4" t="s">
        <v>26</v>
      </c>
      <c r="C29" s="5">
        <v>6.3</v>
      </c>
      <c r="D29" s="6">
        <v>8.5</v>
      </c>
    </row>
    <row r="30" spans="1:4">
      <c r="A30" s="3">
        <v>2021</v>
      </c>
      <c r="B30" s="4" t="s">
        <v>15</v>
      </c>
      <c r="C30" s="5">
        <v>6.5</v>
      </c>
      <c r="D30" s="5">
        <v>8.9</v>
      </c>
    </row>
    <row r="31" spans="1:4">
      <c r="A31" s="3"/>
      <c r="B31" s="4" t="s">
        <v>16</v>
      </c>
      <c r="C31" s="5">
        <v>6.6</v>
      </c>
      <c r="D31" s="6">
        <v>8.9</v>
      </c>
    </row>
    <row r="32" spans="1:4">
      <c r="A32" s="3"/>
      <c r="B32" s="4" t="s">
        <v>17</v>
      </c>
      <c r="C32" s="5">
        <v>6.4</v>
      </c>
      <c r="D32" s="6">
        <v>8.6999999999999993</v>
      </c>
    </row>
    <row r="33" spans="1:4">
      <c r="A33" s="3"/>
      <c r="B33" s="4" t="s">
        <v>18</v>
      </c>
      <c r="C33" s="5">
        <v>6.3</v>
      </c>
      <c r="D33" s="6">
        <v>8.4</v>
      </c>
    </row>
    <row r="34" spans="1:4">
      <c r="A34" s="3"/>
      <c r="B34" s="4" t="s">
        <v>19</v>
      </c>
      <c r="C34" s="5">
        <v>6.1</v>
      </c>
      <c r="D34" s="5">
        <v>8.1999999999999993</v>
      </c>
    </row>
    <row r="35" spans="1:4">
      <c r="A35" s="3"/>
      <c r="B35" s="4" t="s">
        <v>20</v>
      </c>
      <c r="C35" s="6">
        <v>6</v>
      </c>
      <c r="D35" s="6">
        <v>8</v>
      </c>
    </row>
    <row r="36" spans="1:4">
      <c r="A36" s="3"/>
      <c r="B36" s="4" t="s">
        <v>21</v>
      </c>
      <c r="C36" s="5">
        <v>5.9</v>
      </c>
      <c r="D36" s="5">
        <v>7.8</v>
      </c>
    </row>
    <row r="37" spans="1:4">
      <c r="A37" s="3"/>
      <c r="B37" s="4" t="s">
        <v>22</v>
      </c>
      <c r="C37" s="5">
        <v>5.8</v>
      </c>
      <c r="D37" s="5">
        <v>7.8</v>
      </c>
    </row>
    <row r="38" spans="1:4">
      <c r="A38" s="3"/>
      <c r="B38" s="4" t="s">
        <v>23</v>
      </c>
      <c r="C38" s="6">
        <v>5.6</v>
      </c>
      <c r="D38" s="6">
        <v>7.5</v>
      </c>
    </row>
    <row r="39" spans="1:4">
      <c r="A39" s="3"/>
      <c r="B39" s="4" t="s">
        <v>24</v>
      </c>
      <c r="C39" s="5">
        <v>5.5</v>
      </c>
      <c r="D39" s="5">
        <v>7.3</v>
      </c>
    </row>
    <row r="40" spans="1:4">
      <c r="A40" s="3"/>
      <c r="B40" s="4" t="s">
        <v>25</v>
      </c>
      <c r="C40" s="5">
        <v>5.4</v>
      </c>
      <c r="D40" s="5">
        <v>7.3</v>
      </c>
    </row>
    <row r="41" spans="1:4">
      <c r="A41" s="3"/>
      <c r="B41" s="4" t="s">
        <v>26</v>
      </c>
      <c r="C41" s="5">
        <v>5.4</v>
      </c>
      <c r="D41" s="5">
        <v>7.3</v>
      </c>
    </row>
    <row r="42" spans="1:4">
      <c r="A42" s="3">
        <v>2022</v>
      </c>
      <c r="B42" s="4" t="s">
        <v>15</v>
      </c>
      <c r="C42" s="5">
        <v>5.5</v>
      </c>
      <c r="D42" s="5">
        <v>7.6</v>
      </c>
    </row>
    <row r="43" spans="1:4">
      <c r="A43" s="3"/>
      <c r="B43" s="4" t="s">
        <v>16</v>
      </c>
      <c r="C43" s="5">
        <v>5.5</v>
      </c>
      <c r="D43" s="5">
        <v>7.5</v>
      </c>
    </row>
    <row r="44" spans="1:4">
      <c r="B44" s="4" t="s">
        <v>17</v>
      </c>
      <c r="C44" s="1">
        <v>5.4</v>
      </c>
      <c r="D44" s="1">
        <v>7.3</v>
      </c>
    </row>
  </sheetData>
  <mergeCells count="1">
    <mergeCell ref="C5:D5"/>
  </mergeCells>
  <hyperlinks>
    <hyperlink ref="G2" location="'Spis map i wykresów'!A1" display="Powrót do spisu map i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F2" sqref="F2"/>
    </sheetView>
  </sheetViews>
  <sheetFormatPr defaultColWidth="9.140625" defaultRowHeight="12.75"/>
  <cols>
    <col min="1" max="16384" width="9.140625" style="1"/>
  </cols>
  <sheetData>
    <row r="1" spans="1:6" s="2" customFormat="1">
      <c r="A1" s="2" t="s">
        <v>62</v>
      </c>
    </row>
    <row r="2" spans="1:6" ht="15">
      <c r="B2" s="1" t="s">
        <v>14</v>
      </c>
      <c r="F2" s="13" t="s">
        <v>65</v>
      </c>
    </row>
    <row r="4" spans="1:6">
      <c r="A4" s="1">
        <v>2019</v>
      </c>
      <c r="B4" s="4" t="s">
        <v>15</v>
      </c>
      <c r="C4" s="9">
        <v>17</v>
      </c>
    </row>
    <row r="5" spans="1:6">
      <c r="B5" s="4" t="s">
        <v>16</v>
      </c>
      <c r="C5" s="9">
        <v>18</v>
      </c>
    </row>
    <row r="6" spans="1:6">
      <c r="B6" s="4" t="s">
        <v>17</v>
      </c>
      <c r="C6" s="9">
        <v>25</v>
      </c>
    </row>
    <row r="7" spans="1:6">
      <c r="B7" s="4" t="s">
        <v>18</v>
      </c>
      <c r="C7" s="9">
        <v>19</v>
      </c>
    </row>
    <row r="8" spans="1:6">
      <c r="B8" s="4" t="s">
        <v>19</v>
      </c>
      <c r="C8" s="9">
        <v>20.60475482912333</v>
      </c>
    </row>
    <row r="9" spans="1:6">
      <c r="B9" s="4" t="s">
        <v>20</v>
      </c>
      <c r="C9" s="9">
        <v>19.157298063297119</v>
      </c>
    </row>
    <row r="10" spans="1:6">
      <c r="B10" s="4" t="s">
        <v>21</v>
      </c>
      <c r="C10" s="9">
        <v>19.122997172478794</v>
      </c>
    </row>
    <row r="11" spans="1:6">
      <c r="B11" s="4" t="s">
        <v>22</v>
      </c>
      <c r="C11" s="9">
        <v>19</v>
      </c>
    </row>
    <row r="12" spans="1:6">
      <c r="B12" s="4" t="s">
        <v>23</v>
      </c>
      <c r="C12" s="9">
        <v>23</v>
      </c>
    </row>
    <row r="13" spans="1:6">
      <c r="B13" s="4" t="s">
        <v>24</v>
      </c>
      <c r="C13" s="9">
        <v>24</v>
      </c>
    </row>
    <row r="14" spans="1:6">
      <c r="B14" s="4" t="s">
        <v>25</v>
      </c>
      <c r="C14" s="9">
        <v>28.78606615059817</v>
      </c>
    </row>
    <row r="15" spans="1:6">
      <c r="B15" s="4" t="s">
        <v>26</v>
      </c>
      <c r="C15" s="9">
        <v>53.016393442622949</v>
      </c>
    </row>
    <row r="16" spans="1:6">
      <c r="A16" s="1">
        <v>2020</v>
      </c>
      <c r="B16" s="4" t="s">
        <v>15</v>
      </c>
      <c r="C16" s="9">
        <v>28</v>
      </c>
    </row>
    <row r="17" spans="1:3">
      <c r="B17" s="4" t="s">
        <v>16</v>
      </c>
      <c r="C17" s="9">
        <v>24</v>
      </c>
    </row>
    <row r="18" spans="1:3">
      <c r="B18" s="4" t="s">
        <v>17</v>
      </c>
      <c r="C18" s="9">
        <v>31</v>
      </c>
    </row>
    <row r="19" spans="1:3">
      <c r="B19" s="4" t="s">
        <v>18</v>
      </c>
      <c r="C19" s="9">
        <v>36.435813573180702</v>
      </c>
    </row>
    <row r="20" spans="1:3">
      <c r="B20" s="4" t="s">
        <v>19</v>
      </c>
      <c r="C20" s="9">
        <v>36.729838709677416</v>
      </c>
    </row>
    <row r="21" spans="1:3">
      <c r="B21" s="4" t="s">
        <v>20</v>
      </c>
      <c r="C21" s="9">
        <v>29.307298335467351</v>
      </c>
    </row>
    <row r="22" spans="1:3">
      <c r="B22" s="4" t="s">
        <v>21</v>
      </c>
      <c r="C22" s="9">
        <v>23</v>
      </c>
    </row>
    <row r="23" spans="1:3">
      <c r="B23" s="4" t="s">
        <v>22</v>
      </c>
      <c r="C23" s="9">
        <v>24.016868740115971</v>
      </c>
    </row>
    <row r="24" spans="1:3">
      <c r="B24" s="4" t="s">
        <v>23</v>
      </c>
      <c r="C24" s="9">
        <v>24</v>
      </c>
    </row>
    <row r="25" spans="1:3">
      <c r="B25" s="4" t="s">
        <v>24</v>
      </c>
      <c r="C25" s="9">
        <v>32.726394052044611</v>
      </c>
    </row>
    <row r="26" spans="1:3">
      <c r="B26" s="4" t="s">
        <v>25</v>
      </c>
      <c r="C26" s="9">
        <v>38.820264317180616</v>
      </c>
    </row>
    <row r="27" spans="1:3">
      <c r="B27" s="4" t="s">
        <v>26</v>
      </c>
      <c r="C27" s="9">
        <v>57</v>
      </c>
    </row>
    <row r="28" spans="1:3">
      <c r="A28" s="1">
        <v>2021</v>
      </c>
      <c r="B28" s="4" t="s">
        <v>15</v>
      </c>
      <c r="C28" s="9">
        <v>39</v>
      </c>
    </row>
    <row r="29" spans="1:3">
      <c r="B29" s="4" t="s">
        <v>16</v>
      </c>
      <c r="C29" s="9">
        <v>24.96806812134114</v>
      </c>
    </row>
    <row r="30" spans="1:3">
      <c r="B30" s="4" t="s">
        <v>17</v>
      </c>
      <c r="C30" s="9">
        <v>27.267622461170848</v>
      </c>
    </row>
    <row r="31" spans="1:3">
      <c r="B31" s="4" t="s">
        <v>18</v>
      </c>
      <c r="C31" s="9">
        <v>22.055944055944057</v>
      </c>
    </row>
    <row r="32" spans="1:3">
      <c r="B32" s="4" t="s">
        <v>19</v>
      </c>
      <c r="C32" s="9">
        <v>20</v>
      </c>
    </row>
    <row r="33" spans="1:3">
      <c r="B33" s="4" t="s">
        <v>20</v>
      </c>
      <c r="C33" s="9">
        <v>18</v>
      </c>
    </row>
    <row r="34" spans="1:3">
      <c r="B34" s="4" t="s">
        <v>21</v>
      </c>
      <c r="C34" s="9">
        <v>20.633249370277078</v>
      </c>
    </row>
    <row r="35" spans="1:3">
      <c r="B35" s="4" t="s">
        <v>22</v>
      </c>
      <c r="C35" s="9">
        <v>18</v>
      </c>
    </row>
    <row r="36" spans="1:3">
      <c r="B36" s="4" t="s">
        <v>23</v>
      </c>
      <c r="C36" s="9">
        <v>17</v>
      </c>
    </row>
    <row r="37" spans="1:3">
      <c r="B37" s="4" t="s">
        <v>24</v>
      </c>
      <c r="C37" s="9">
        <v>16</v>
      </c>
    </row>
    <row r="38" spans="1:3">
      <c r="B38" s="4" t="s">
        <v>25</v>
      </c>
      <c r="C38" s="9">
        <v>18</v>
      </c>
    </row>
    <row r="39" spans="1:3">
      <c r="B39" s="4" t="s">
        <v>26</v>
      </c>
      <c r="C39" s="9">
        <v>25</v>
      </c>
    </row>
    <row r="40" spans="1:3">
      <c r="A40" s="1">
        <v>2022</v>
      </c>
      <c r="B40" s="4" t="s">
        <v>15</v>
      </c>
      <c r="C40" s="9">
        <v>24</v>
      </c>
    </row>
    <row r="41" spans="1:3">
      <c r="B41" s="4" t="s">
        <v>16</v>
      </c>
      <c r="C41" s="9">
        <v>15</v>
      </c>
    </row>
    <row r="42" spans="1:3">
      <c r="B42" s="4" t="s">
        <v>17</v>
      </c>
      <c r="C42" s="1">
        <v>13</v>
      </c>
    </row>
  </sheetData>
  <hyperlinks>
    <hyperlink ref="F2" location="'Spis map i wykresów'!A1" display="Powrót do spisu map i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8"/>
  <sheetViews>
    <sheetView workbookViewId="0">
      <selection activeCell="K2" sqref="K2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4" width="10.5703125" style="1" bestFit="1" customWidth="1"/>
    <col min="5" max="16384" width="8.85546875" style="1"/>
  </cols>
  <sheetData>
    <row r="1" spans="1:11">
      <c r="A1" s="15" t="s">
        <v>174</v>
      </c>
      <c r="B1" s="2"/>
      <c r="C1" s="2"/>
      <c r="D1" s="2"/>
      <c r="E1" s="2"/>
      <c r="F1" s="2"/>
      <c r="G1" s="2"/>
      <c r="H1" s="2"/>
      <c r="I1" s="2"/>
    </row>
    <row r="2" spans="1:11">
      <c r="A2" s="2"/>
      <c r="B2" s="1" t="s">
        <v>166</v>
      </c>
      <c r="C2" s="2"/>
      <c r="D2" s="2"/>
      <c r="E2" s="2"/>
      <c r="F2" s="2"/>
      <c r="G2" s="2"/>
      <c r="H2" s="2"/>
      <c r="I2" s="2"/>
      <c r="K2" s="56" t="s">
        <v>65</v>
      </c>
    </row>
    <row r="4" spans="1:11">
      <c r="C4" s="16" t="s">
        <v>59</v>
      </c>
      <c r="D4" s="12" t="s">
        <v>83</v>
      </c>
      <c r="G4" s="59"/>
      <c r="H4" s="17"/>
    </row>
    <row r="5" spans="1:11">
      <c r="C5" s="85" t="s">
        <v>63</v>
      </c>
      <c r="D5" s="85"/>
    </row>
    <row r="6" spans="1:11">
      <c r="A6" s="1">
        <v>2019</v>
      </c>
      <c r="B6" s="29" t="s">
        <v>15</v>
      </c>
      <c r="C6" s="51">
        <v>119.66293089015653</v>
      </c>
      <c r="D6" s="51">
        <v>120.05290044861657</v>
      </c>
    </row>
    <row r="7" spans="1:11">
      <c r="B7" s="29" t="s">
        <v>16</v>
      </c>
      <c r="C7" s="51">
        <v>120.09045448038414</v>
      </c>
      <c r="D7" s="51">
        <v>117.26467800165386</v>
      </c>
    </row>
    <row r="8" spans="1:11">
      <c r="B8" s="29" t="s">
        <v>17</v>
      </c>
      <c r="C8" s="51">
        <v>125.3097847581289</v>
      </c>
      <c r="D8" s="51">
        <v>122.54636712796088</v>
      </c>
    </row>
    <row r="9" spans="1:11">
      <c r="B9" s="29" t="s">
        <v>18</v>
      </c>
      <c r="C9" s="51">
        <v>125.83363460563254</v>
      </c>
      <c r="D9" s="51">
        <v>124.5615399908375</v>
      </c>
    </row>
    <row r="10" spans="1:11">
      <c r="B10" s="29" t="s">
        <v>19</v>
      </c>
      <c r="C10" s="51">
        <v>122.72062231129638</v>
      </c>
      <c r="D10" s="51">
        <v>125.0332068447879</v>
      </c>
    </row>
    <row r="11" spans="1:11">
      <c r="B11" s="29" t="s">
        <v>20</v>
      </c>
      <c r="C11" s="51">
        <v>123.85227385773315</v>
      </c>
      <c r="D11" s="51">
        <v>122.15912201390509</v>
      </c>
    </row>
    <row r="12" spans="1:11">
      <c r="B12" s="29" t="s">
        <v>21</v>
      </c>
      <c r="C12" s="51">
        <v>125.74410213980167</v>
      </c>
      <c r="D12" s="51">
        <v>127.50045380286804</v>
      </c>
    </row>
    <row r="13" spans="1:11">
      <c r="B13" s="29" t="s">
        <v>22</v>
      </c>
      <c r="C13" s="51">
        <v>124.3569555079451</v>
      </c>
      <c r="D13" s="51">
        <v>124.06682283247903</v>
      </c>
    </row>
    <row r="14" spans="1:11">
      <c r="B14" s="29" t="s">
        <v>23</v>
      </c>
      <c r="C14" s="51">
        <v>123.36942939430925</v>
      </c>
      <c r="D14" s="51">
        <v>123.54675033927165</v>
      </c>
    </row>
    <row r="15" spans="1:11">
      <c r="B15" s="29" t="s">
        <v>24</v>
      </c>
      <c r="C15" s="51">
        <v>126.49238974040439</v>
      </c>
      <c r="D15" s="51">
        <v>127.19935920153745</v>
      </c>
    </row>
    <row r="16" spans="1:11">
      <c r="B16" s="29" t="s">
        <v>25</v>
      </c>
      <c r="C16" s="51">
        <v>126.88473119636241</v>
      </c>
      <c r="D16" s="51">
        <v>128.63798632540693</v>
      </c>
    </row>
    <row r="17" spans="1:4">
      <c r="B17" s="29" t="s">
        <v>26</v>
      </c>
      <c r="C17" s="51">
        <v>135.97894895193636</v>
      </c>
      <c r="D17" s="51">
        <v>131.40892104406356</v>
      </c>
    </row>
    <row r="18" spans="1:4">
      <c r="A18" s="1">
        <v>2020</v>
      </c>
      <c r="B18" s="29" t="s">
        <v>15</v>
      </c>
      <c r="C18" s="51">
        <v>128.17943373748304</v>
      </c>
      <c r="D18" s="51">
        <v>128.66074850100992</v>
      </c>
    </row>
    <row r="19" spans="1:4">
      <c r="B19" s="29" t="s">
        <v>16</v>
      </c>
      <c r="C19" s="51">
        <v>129.33631936643042</v>
      </c>
      <c r="D19" s="51">
        <v>127.45723448210288</v>
      </c>
    </row>
    <row r="20" spans="1:4">
      <c r="B20" s="29" t="s">
        <v>17</v>
      </c>
      <c r="C20" s="51">
        <v>133.1876712096103</v>
      </c>
      <c r="D20" s="51">
        <v>128.32104463979579</v>
      </c>
    </row>
    <row r="21" spans="1:4">
      <c r="B21" s="29" t="s">
        <v>18</v>
      </c>
      <c r="C21" s="51">
        <v>128.23305616281806</v>
      </c>
      <c r="D21" s="51">
        <v>123.4384139085537</v>
      </c>
    </row>
    <row r="22" spans="1:4">
      <c r="B22" s="29" t="s">
        <v>19</v>
      </c>
      <c r="C22" s="51">
        <v>124.22787347048703</v>
      </c>
      <c r="D22" s="51">
        <v>124.50967680591931</v>
      </c>
    </row>
    <row r="23" spans="1:4">
      <c r="B23" s="29" t="s">
        <v>20</v>
      </c>
      <c r="C23" s="51">
        <v>128.2570770682849</v>
      </c>
      <c r="D23" s="51">
        <v>123.93485983974276</v>
      </c>
    </row>
    <row r="24" spans="1:4">
      <c r="B24" s="29" t="s">
        <v>21</v>
      </c>
      <c r="C24" s="51">
        <v>130.57788475303354</v>
      </c>
      <c r="D24" s="51">
        <v>132.20761409180361</v>
      </c>
    </row>
    <row r="25" spans="1:4">
      <c r="B25" s="29" t="s">
        <v>22</v>
      </c>
      <c r="C25" s="51">
        <v>129.5102889545083</v>
      </c>
      <c r="D25" s="51">
        <v>130.22874545836973</v>
      </c>
    </row>
    <row r="26" spans="1:4">
      <c r="B26" s="29" t="s">
        <v>23</v>
      </c>
      <c r="C26" s="51">
        <v>130.333065625599</v>
      </c>
      <c r="D26" s="51">
        <v>132.42399882443448</v>
      </c>
    </row>
    <row r="27" spans="1:4">
      <c r="B27" s="29" t="s">
        <v>24</v>
      </c>
      <c r="C27" s="51">
        <v>132.45175801485414</v>
      </c>
      <c r="D27" s="51">
        <v>133.10340654686271</v>
      </c>
    </row>
    <row r="28" spans="1:4">
      <c r="B28" s="29" t="s">
        <v>25</v>
      </c>
      <c r="C28" s="51">
        <v>133.06295660950985</v>
      </c>
      <c r="D28" s="51">
        <v>135.58217865714687</v>
      </c>
    </row>
    <row r="29" spans="1:4">
      <c r="B29" s="29" t="s">
        <v>26</v>
      </c>
      <c r="C29" s="51">
        <v>144.944327305461</v>
      </c>
      <c r="D29" s="51">
        <v>139.01840278678179</v>
      </c>
    </row>
    <row r="30" spans="1:4">
      <c r="A30" s="1">
        <v>2021</v>
      </c>
      <c r="B30" s="29" t="s">
        <v>15</v>
      </c>
      <c r="C30" s="51">
        <v>134.34237311987889</v>
      </c>
      <c r="D30" s="51">
        <v>133.76437402576448</v>
      </c>
    </row>
    <row r="31" spans="1:4">
      <c r="B31" s="29" t="s">
        <v>16</v>
      </c>
      <c r="C31" s="51">
        <v>135.11929169871476</v>
      </c>
      <c r="D31" s="51">
        <v>132.78992240691278</v>
      </c>
    </row>
    <row r="32" spans="1:4">
      <c r="B32" s="29" t="s">
        <v>17</v>
      </c>
      <c r="C32" s="51">
        <v>143.85974702832283</v>
      </c>
      <c r="D32" s="51">
        <v>138.92735408436988</v>
      </c>
    </row>
    <row r="33" spans="1:4">
      <c r="B33" s="29" t="s">
        <v>18</v>
      </c>
      <c r="C33" s="51">
        <v>140.86732453213827</v>
      </c>
      <c r="D33" s="51">
        <v>136.57276548908425</v>
      </c>
    </row>
    <row r="34" spans="1:4">
      <c r="B34" s="29" t="s">
        <v>19</v>
      </c>
      <c r="C34" s="51">
        <v>136.7818295195091</v>
      </c>
      <c r="D34" s="51">
        <v>136.01696502404434</v>
      </c>
    </row>
    <row r="35" spans="1:4">
      <c r="B35" s="29" t="s">
        <v>20</v>
      </c>
      <c r="C35" s="51">
        <v>140.78725484724887</v>
      </c>
      <c r="D35" s="51">
        <v>136.61166287777289</v>
      </c>
    </row>
    <row r="36" spans="1:4">
      <c r="B36" s="29" t="s">
        <v>21</v>
      </c>
      <c r="C36" s="51">
        <v>141.98708694354602</v>
      </c>
      <c r="D36" s="51">
        <v>143.7062584457756</v>
      </c>
    </row>
    <row r="37" spans="1:4">
      <c r="B37" s="29" t="s">
        <v>22</v>
      </c>
      <c r="C37" s="51">
        <v>141.79006699163637</v>
      </c>
      <c r="D37" s="51">
        <v>140.47979208625424</v>
      </c>
    </row>
    <row r="38" spans="1:4">
      <c r="B38" s="29" t="s">
        <v>23</v>
      </c>
      <c r="C38" s="51">
        <v>141.72722442076864</v>
      </c>
      <c r="D38" s="51">
        <v>140.79039493815316</v>
      </c>
    </row>
    <row r="39" spans="1:4">
      <c r="B39" s="29" t="s">
        <v>24</v>
      </c>
      <c r="C39" s="51">
        <v>143.57101089190351</v>
      </c>
      <c r="D39" s="51">
        <v>142.35464622104666</v>
      </c>
    </row>
    <row r="40" spans="1:4">
      <c r="B40" s="29" t="s">
        <v>25</v>
      </c>
      <c r="C40" s="51">
        <v>146.12693228773648</v>
      </c>
      <c r="D40" s="51">
        <v>146.36280602880714</v>
      </c>
    </row>
    <row r="41" spans="1:4">
      <c r="B41" s="29" t="s">
        <v>26</v>
      </c>
      <c r="C41" s="51">
        <v>161.21642835825605</v>
      </c>
      <c r="D41" s="51">
        <v>152.90477054862606</v>
      </c>
    </row>
    <row r="42" spans="1:4">
      <c r="A42" s="1">
        <v>2022</v>
      </c>
      <c r="B42" s="29" t="s">
        <v>15</v>
      </c>
      <c r="C42" s="51">
        <v>147.13993511929169</v>
      </c>
      <c r="D42" s="51">
        <v>143.0905271892747</v>
      </c>
    </row>
    <row r="43" spans="1:4">
      <c r="B43" s="29" t="s">
        <v>16</v>
      </c>
      <c r="C43" s="51">
        <v>150.92019478770615</v>
      </c>
      <c r="D43" s="51">
        <v>144.03328463956527</v>
      </c>
    </row>
    <row r="44" spans="1:4">
      <c r="B44" s="29" t="s">
        <v>17</v>
      </c>
      <c r="C44" s="51">
        <v>161.732028601862</v>
      </c>
      <c r="D44" s="51">
        <v>154.27626366090698</v>
      </c>
    </row>
    <row r="46" spans="1:4">
      <c r="C46" s="51"/>
      <c r="D46" s="51"/>
    </row>
    <row r="47" spans="1:4">
      <c r="C47" s="51"/>
      <c r="D47" s="51"/>
    </row>
    <row r="48" spans="1:4">
      <c r="C48" s="51"/>
      <c r="D48" s="51"/>
    </row>
  </sheetData>
  <mergeCells count="1">
    <mergeCell ref="C5:D5"/>
  </mergeCells>
  <hyperlinks>
    <hyperlink ref="K2" location="'Spis map i wykresów'!A1" display="Powrót do spisu map i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zoomScaleNormal="100" workbookViewId="0">
      <selection activeCell="A2" sqref="A2"/>
    </sheetView>
  </sheetViews>
  <sheetFormatPr defaultRowHeight="15"/>
  <cols>
    <col min="1" max="1" width="64" style="1" customWidth="1"/>
    <col min="2" max="7" width="9.140625" style="1"/>
  </cols>
  <sheetData>
    <row r="1" spans="1:10">
      <c r="A1" s="2" t="s">
        <v>182</v>
      </c>
    </row>
    <row r="2" spans="1:10">
      <c r="A2" s="21"/>
      <c r="B2" s="22"/>
      <c r="C2" s="19"/>
      <c r="D2" s="19"/>
      <c r="E2" s="20"/>
    </row>
    <row r="3" spans="1:10">
      <c r="A3" s="20"/>
      <c r="B3" s="27" t="s">
        <v>69</v>
      </c>
      <c r="C3" s="20"/>
      <c r="D3" s="19"/>
      <c r="E3" s="20"/>
      <c r="J3" s="13" t="s">
        <v>65</v>
      </c>
    </row>
    <row r="4" spans="1:10">
      <c r="A4" s="23" t="s">
        <v>70</v>
      </c>
      <c r="B4" s="24">
        <v>19.311418671634755</v>
      </c>
    </row>
    <row r="5" spans="1:10">
      <c r="A5" s="23" t="s">
        <v>71</v>
      </c>
      <c r="B5" s="24">
        <v>5.4883443569226387</v>
      </c>
    </row>
    <row r="6" spans="1:10">
      <c r="A6" s="25" t="s">
        <v>72</v>
      </c>
      <c r="B6" s="24">
        <v>4.4948571740375911</v>
      </c>
    </row>
    <row r="7" spans="1:10">
      <c r="A7" s="23" t="s">
        <v>170</v>
      </c>
      <c r="B7" s="24">
        <v>2.1489178434039502</v>
      </c>
    </row>
    <row r="8" spans="1:10">
      <c r="A8" s="26" t="s">
        <v>74</v>
      </c>
      <c r="B8" s="24">
        <v>-7.6586987617462654</v>
      </c>
    </row>
    <row r="9" spans="1:10">
      <c r="A9" s="25" t="s">
        <v>73</v>
      </c>
      <c r="B9" s="24">
        <v>-7.8317502757521282</v>
      </c>
    </row>
    <row r="10" spans="1:10">
      <c r="A10" s="23" t="s">
        <v>75</v>
      </c>
      <c r="B10" s="24">
        <v>-8.6356213289888615</v>
      </c>
    </row>
    <row r="11" spans="1:10">
      <c r="A11" s="23" t="s">
        <v>76</v>
      </c>
      <c r="B11" s="79">
        <v>-15.351890899595062</v>
      </c>
    </row>
    <row r="12" spans="1:10">
      <c r="A12" s="23" t="s">
        <v>78</v>
      </c>
      <c r="B12" s="24">
        <v>-25.663851331600227</v>
      </c>
    </row>
    <row r="13" spans="1:10">
      <c r="A13" s="26" t="s">
        <v>77</v>
      </c>
      <c r="B13" s="24">
        <v>-25.844503081018516</v>
      </c>
    </row>
  </sheetData>
  <sortState xmlns:xlrd2="http://schemas.microsoft.com/office/spreadsheetml/2017/richdata2" ref="D6:D15">
    <sortCondition descending="1" ref="D6"/>
  </sortState>
  <hyperlinks>
    <hyperlink ref="J3" location="'Spis map i wykresów'!A1" display="Powrót do spisu map i wykresów" xr:uid="{00000000-0004-0000-0A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4"/>
  <sheetViews>
    <sheetView workbookViewId="0">
      <selection activeCell="E36" sqref="E36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16384" width="8.85546875" style="1"/>
  </cols>
  <sheetData>
    <row r="1" spans="1:9" ht="14.25">
      <c r="A1" s="15" t="s">
        <v>175</v>
      </c>
    </row>
    <row r="3" spans="1:9">
      <c r="I3" s="56" t="s">
        <v>65</v>
      </c>
    </row>
    <row r="4" spans="1:9">
      <c r="C4" s="60" t="s">
        <v>159</v>
      </c>
      <c r="D4" s="60" t="s">
        <v>160</v>
      </c>
      <c r="E4" s="60" t="s">
        <v>161</v>
      </c>
      <c r="G4" s="18"/>
      <c r="H4" s="17"/>
    </row>
    <row r="5" spans="1:9">
      <c r="A5" s="1">
        <v>2019</v>
      </c>
      <c r="B5" s="29" t="s">
        <v>15</v>
      </c>
      <c r="C5" s="60">
        <v>82.36</v>
      </c>
      <c r="D5" s="60">
        <v>36</v>
      </c>
      <c r="E5" s="60">
        <v>91.45</v>
      </c>
    </row>
    <row r="6" spans="1:9">
      <c r="B6" s="29" t="s">
        <v>16</v>
      </c>
      <c r="C6" s="60">
        <v>82.75</v>
      </c>
      <c r="D6" s="60"/>
      <c r="E6" s="60">
        <v>105.97</v>
      </c>
    </row>
    <row r="7" spans="1:9">
      <c r="B7" s="29" t="s">
        <v>17</v>
      </c>
      <c r="C7" s="60">
        <v>80.56</v>
      </c>
      <c r="D7" s="60"/>
      <c r="E7" s="60">
        <v>104.92</v>
      </c>
    </row>
    <row r="8" spans="1:9">
      <c r="B8" s="29" t="s">
        <v>18</v>
      </c>
      <c r="C8" s="60">
        <v>78.53</v>
      </c>
      <c r="D8" s="60">
        <v>65.150000000000006</v>
      </c>
      <c r="E8" s="60">
        <v>120.88</v>
      </c>
    </row>
    <row r="9" spans="1:9">
      <c r="B9" s="29" t="s">
        <v>19</v>
      </c>
      <c r="C9" s="60">
        <v>77.75</v>
      </c>
      <c r="D9" s="60">
        <v>70.33</v>
      </c>
      <c r="E9" s="60">
        <v>164.86</v>
      </c>
    </row>
    <row r="10" spans="1:9">
      <c r="B10" s="29" t="s">
        <v>20</v>
      </c>
      <c r="C10" s="60">
        <v>74.61</v>
      </c>
      <c r="D10" s="60">
        <v>72.92</v>
      </c>
      <c r="E10" s="60">
        <v>190.63</v>
      </c>
    </row>
    <row r="11" spans="1:9">
      <c r="B11" s="29" t="s">
        <v>21</v>
      </c>
      <c r="C11" s="60">
        <v>66.989999999999995</v>
      </c>
      <c r="D11" s="60">
        <v>65</v>
      </c>
      <c r="E11" s="60">
        <v>202</v>
      </c>
    </row>
    <row r="12" spans="1:9">
      <c r="B12" s="29" t="s">
        <v>22</v>
      </c>
      <c r="C12" s="60">
        <v>65.61</v>
      </c>
      <c r="D12" s="60">
        <v>59.68</v>
      </c>
      <c r="E12" s="60">
        <v>230</v>
      </c>
    </row>
    <row r="13" spans="1:9">
      <c r="B13" s="29" t="s">
        <v>23</v>
      </c>
      <c r="C13" s="61">
        <v>66.599999999999994</v>
      </c>
      <c r="D13" s="60">
        <v>61</v>
      </c>
      <c r="E13" s="60">
        <v>215.55</v>
      </c>
    </row>
    <row r="14" spans="1:9">
      <c r="B14" s="29" t="s">
        <v>24</v>
      </c>
      <c r="C14" s="61">
        <v>64.709999999999994</v>
      </c>
      <c r="D14" s="60">
        <v>47.17</v>
      </c>
      <c r="E14" s="60">
        <v>189.63</v>
      </c>
    </row>
    <row r="15" spans="1:9">
      <c r="B15" s="29" t="s">
        <v>25</v>
      </c>
      <c r="C15" s="61">
        <v>64.95</v>
      </c>
      <c r="D15" s="60"/>
      <c r="E15" s="60">
        <v>186.15</v>
      </c>
    </row>
    <row r="16" spans="1:9">
      <c r="B16" s="29" t="s">
        <v>26</v>
      </c>
      <c r="C16" s="61">
        <v>66.569999999999993</v>
      </c>
      <c r="D16" s="60">
        <v>50.08</v>
      </c>
      <c r="E16" s="60">
        <v>170.53</v>
      </c>
    </row>
    <row r="17" spans="1:5">
      <c r="A17" s="1">
        <v>2020</v>
      </c>
      <c r="B17" s="29" t="s">
        <v>15</v>
      </c>
      <c r="C17" s="61">
        <v>66.84</v>
      </c>
      <c r="D17" s="60">
        <v>50.62</v>
      </c>
      <c r="E17" s="60">
        <v>176.79</v>
      </c>
    </row>
    <row r="18" spans="1:5">
      <c r="B18" s="29" t="s">
        <v>16</v>
      </c>
      <c r="C18" s="61">
        <v>68.56</v>
      </c>
      <c r="D18" s="60">
        <v>50.04</v>
      </c>
      <c r="E18" s="60">
        <v>157.68</v>
      </c>
    </row>
    <row r="19" spans="1:5">
      <c r="B19" s="29" t="s">
        <v>17</v>
      </c>
      <c r="C19" s="61">
        <v>69.489999999999995</v>
      </c>
      <c r="D19" s="60">
        <v>49.96</v>
      </c>
      <c r="E19" s="60">
        <v>167.76</v>
      </c>
    </row>
    <row r="20" spans="1:5">
      <c r="B20" s="29" t="s">
        <v>18</v>
      </c>
      <c r="C20" s="61">
        <v>74.92</v>
      </c>
      <c r="D20" s="60"/>
      <c r="E20" s="60"/>
    </row>
    <row r="21" spans="1:5">
      <c r="B21" s="29" t="s">
        <v>19</v>
      </c>
      <c r="C21" s="61">
        <v>83.4</v>
      </c>
      <c r="D21" s="60"/>
      <c r="E21" s="60"/>
    </row>
    <row r="22" spans="1:5">
      <c r="B22" s="29" t="s">
        <v>20</v>
      </c>
      <c r="C22" s="61">
        <v>77.8</v>
      </c>
      <c r="D22" s="60">
        <v>52.2</v>
      </c>
      <c r="E22" s="60"/>
    </row>
    <row r="23" spans="1:5">
      <c r="B23" s="29" t="s">
        <v>21</v>
      </c>
      <c r="C23" s="61">
        <v>72.12</v>
      </c>
      <c r="D23" s="60">
        <v>54.97</v>
      </c>
      <c r="E23" s="60">
        <v>111.25</v>
      </c>
    </row>
    <row r="24" spans="1:5">
      <c r="B24" s="29" t="s">
        <v>22</v>
      </c>
      <c r="C24" s="61">
        <v>67.91</v>
      </c>
      <c r="D24" s="60">
        <v>51.87</v>
      </c>
      <c r="E24" s="60">
        <v>105.59</v>
      </c>
    </row>
    <row r="25" spans="1:5">
      <c r="B25" s="29" t="s">
        <v>23</v>
      </c>
      <c r="C25" s="61">
        <v>68.709999999999994</v>
      </c>
      <c r="D25" s="60">
        <v>55</v>
      </c>
      <c r="E25" s="60">
        <v>79.569999999999993</v>
      </c>
    </row>
    <row r="26" spans="1:5">
      <c r="B26" s="29" t="s">
        <v>24</v>
      </c>
      <c r="C26" s="61">
        <v>73.13</v>
      </c>
      <c r="D26" s="60">
        <v>48.76</v>
      </c>
      <c r="E26" s="60">
        <v>77.709999999999994</v>
      </c>
    </row>
    <row r="27" spans="1:5">
      <c r="B27" s="29" t="s">
        <v>25</v>
      </c>
      <c r="C27" s="61">
        <v>81.48</v>
      </c>
      <c r="D27" s="60">
        <v>55.35</v>
      </c>
      <c r="E27" s="60"/>
    </row>
    <row r="28" spans="1:5">
      <c r="B28" s="29" t="s">
        <v>26</v>
      </c>
      <c r="C28" s="61">
        <v>83.04</v>
      </c>
      <c r="D28" s="60">
        <v>51.47</v>
      </c>
      <c r="E28" s="60"/>
    </row>
    <row r="29" spans="1:5">
      <c r="A29" s="1">
        <v>2021</v>
      </c>
      <c r="B29" s="29" t="s">
        <v>15</v>
      </c>
      <c r="C29" s="61">
        <v>86.94</v>
      </c>
      <c r="D29" s="60">
        <v>52.08</v>
      </c>
      <c r="E29" s="60"/>
    </row>
    <row r="30" spans="1:5">
      <c r="B30" s="29" t="s">
        <v>16</v>
      </c>
      <c r="C30" s="61">
        <v>89.58</v>
      </c>
      <c r="D30" s="60">
        <v>62.1</v>
      </c>
      <c r="E30" s="60"/>
    </row>
    <row r="31" spans="1:5">
      <c r="B31" s="29" t="s">
        <v>17</v>
      </c>
      <c r="C31" s="61">
        <v>91.78</v>
      </c>
      <c r="D31" s="60">
        <v>64.34</v>
      </c>
      <c r="E31" s="60"/>
    </row>
    <row r="32" spans="1:5">
      <c r="B32" s="29" t="s">
        <v>18</v>
      </c>
      <c r="C32" s="61">
        <v>92.62</v>
      </c>
      <c r="D32" s="60"/>
      <c r="E32" s="60"/>
    </row>
    <row r="33" spans="1:6">
      <c r="B33" s="29" t="s">
        <v>19</v>
      </c>
      <c r="C33" s="61">
        <v>94.9</v>
      </c>
      <c r="D33" s="60"/>
      <c r="E33" s="60"/>
    </row>
    <row r="34" spans="1:6">
      <c r="B34" s="29" t="s">
        <v>20</v>
      </c>
      <c r="C34" s="61">
        <v>96.53</v>
      </c>
      <c r="D34" s="60">
        <v>71.97</v>
      </c>
      <c r="E34" s="60"/>
    </row>
    <row r="35" spans="1:6">
      <c r="B35" s="29" t="s">
        <v>21</v>
      </c>
      <c r="C35" s="61">
        <v>94.57</v>
      </c>
      <c r="D35" s="60"/>
      <c r="E35" s="60"/>
    </row>
    <row r="36" spans="1:6">
      <c r="B36" s="29" t="s">
        <v>22</v>
      </c>
      <c r="C36" s="61">
        <v>91.49</v>
      </c>
      <c r="D36" s="60">
        <v>72.44</v>
      </c>
      <c r="E36" s="60">
        <v>131.69999999999999</v>
      </c>
    </row>
    <row r="37" spans="1:6">
      <c r="B37" s="29" t="s">
        <v>23</v>
      </c>
      <c r="C37" s="61">
        <v>89.08</v>
      </c>
      <c r="D37" s="60">
        <v>57.17</v>
      </c>
      <c r="E37" s="60">
        <v>135.59</v>
      </c>
    </row>
    <row r="38" spans="1:6">
      <c r="B38" s="29" t="s">
        <v>24</v>
      </c>
      <c r="C38" s="61">
        <v>100.19</v>
      </c>
      <c r="D38" s="60">
        <v>77.03</v>
      </c>
      <c r="E38" s="60">
        <v>116.61</v>
      </c>
    </row>
    <row r="39" spans="1:6">
      <c r="B39" s="29" t="s">
        <v>25</v>
      </c>
      <c r="C39" s="61">
        <v>118.71</v>
      </c>
      <c r="D39" s="60">
        <v>84.94</v>
      </c>
      <c r="E39" s="60">
        <v>105.94</v>
      </c>
    </row>
    <row r="40" spans="1:6">
      <c r="B40" s="29" t="s">
        <v>26</v>
      </c>
      <c r="C40" s="60">
        <v>132.75</v>
      </c>
      <c r="D40" s="60">
        <v>101.89</v>
      </c>
      <c r="E40" s="60">
        <v>109.59</v>
      </c>
    </row>
    <row r="41" spans="1:6">
      <c r="A41" s="1">
        <v>2022</v>
      </c>
      <c r="B41" s="29" t="s">
        <v>15</v>
      </c>
      <c r="C41" s="60">
        <v>128.76</v>
      </c>
      <c r="D41" s="60">
        <v>99.37</v>
      </c>
      <c r="E41" s="60">
        <v>119.39</v>
      </c>
    </row>
    <row r="42" spans="1:6">
      <c r="B42" s="29" t="s">
        <v>16</v>
      </c>
      <c r="C42" s="62">
        <v>124.43</v>
      </c>
      <c r="D42" s="60"/>
      <c r="E42" s="63">
        <v>108.67</v>
      </c>
    </row>
    <row r="43" spans="1:6">
      <c r="B43" s="29" t="s">
        <v>17</v>
      </c>
      <c r="C43" s="1">
        <v>147.62</v>
      </c>
      <c r="D43" s="1">
        <v>119.82</v>
      </c>
      <c r="E43" s="80">
        <v>109.7</v>
      </c>
    </row>
    <row r="44" spans="1:6">
      <c r="A44" s="75"/>
      <c r="B44" s="75"/>
      <c r="C44" s="75"/>
      <c r="D44" s="75"/>
      <c r="E44" s="75"/>
      <c r="F44" s="75"/>
    </row>
  </sheetData>
  <hyperlinks>
    <hyperlink ref="I3" location="'Spis map i wykresów'!A1" display="Powrót do spisu map i wykresów" xr:uid="{00000000-0004-0000-0B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map i wykresów</vt:lpstr>
      <vt:lpstr>Mapa 1</vt:lpstr>
      <vt:lpstr>Mapa 2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Szymocha Olga</dc:creator>
  <cp:lastModifiedBy>Świtoń Sylwia</cp:lastModifiedBy>
  <dcterms:created xsi:type="dcterms:W3CDTF">2022-03-17T11:10:04Z</dcterms:created>
  <dcterms:modified xsi:type="dcterms:W3CDTF">2022-04-29T05:53:04Z</dcterms:modified>
</cp:coreProperties>
</file>