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welmana\Documents\Rynek pracy_2021\INTERNET\wersja polska\"/>
    </mc:Choice>
  </mc:AlternateContent>
  <bookViews>
    <workbookView xWindow="0" yWindow="0" windowWidth="19200" windowHeight="7455" tabRatio="919"/>
  </bookViews>
  <sheets>
    <sheet name="SPIS TREŚCI" sheetId="82" r:id="rId1"/>
    <sheet name="Tabl.1" sheetId="9" r:id="rId2"/>
    <sheet name="Tabl.2" sheetId="8" r:id="rId3"/>
    <sheet name="Tabl.3" sheetId="7" r:id="rId4"/>
    <sheet name="Tabl.4" sheetId="48" r:id="rId5"/>
    <sheet name="Tabl.5" sheetId="47" r:id="rId6"/>
    <sheet name="Tabl.6" sheetId="78" r:id="rId7"/>
    <sheet name="Tabl.7" sheetId="76" r:id="rId8"/>
    <sheet name="Tabl.8" sheetId="75" r:id="rId9"/>
    <sheet name="Tabl.9" sheetId="5" r:id="rId10"/>
    <sheet name="Tabl.10" sheetId="30" r:id="rId11"/>
    <sheet name="Tabl.11" sheetId="29" r:id="rId12"/>
    <sheet name="Tabl.12" sheetId="28" r:id="rId13"/>
    <sheet name="Tabl.13" sheetId="27" r:id="rId14"/>
    <sheet name="Tabl.14" sheetId="26" r:id="rId15"/>
    <sheet name="Tabl.15" sheetId="25" r:id="rId16"/>
    <sheet name="Tabl.16" sheetId="24" r:id="rId17"/>
    <sheet name="Tabl.17" sheetId="23" r:id="rId18"/>
    <sheet name="Tabl.18" sheetId="22" r:id="rId19"/>
    <sheet name="Tabl.19" sheetId="20" r:id="rId20"/>
    <sheet name="Tabl.20" sheetId="19" r:id="rId21"/>
    <sheet name="Tabl.21" sheetId="18" r:id="rId22"/>
    <sheet name="Tabl.22" sheetId="17" r:id="rId23"/>
    <sheet name="Tabl.23" sheetId="16" r:id="rId24"/>
    <sheet name="Tabl.24" sheetId="15" r:id="rId25"/>
    <sheet name="Tabl.25" sheetId="54" r:id="rId26"/>
    <sheet name="Tabl.26" sheetId="53" r:id="rId27"/>
    <sheet name="Tabl.27" sheetId="50" r:id="rId28"/>
    <sheet name="Tabl.28" sheetId="73" r:id="rId29"/>
    <sheet name="Tabl.29" sheetId="49" r:id="rId30"/>
    <sheet name="Tabl.30" sheetId="14" r:id="rId31"/>
    <sheet name="Tabl.31" sheetId="13" r:id="rId32"/>
    <sheet name="Tabl.32" sheetId="11" r:id="rId33"/>
    <sheet name="Tabl.33" sheetId="46" r:id="rId34"/>
    <sheet name="Tabl.34" sheetId="45" r:id="rId35"/>
    <sheet name="Tabl.35" sheetId="44" r:id="rId36"/>
    <sheet name="Tabl.36" sheetId="43" r:id="rId37"/>
    <sheet name="Tabl.37" sheetId="41" r:id="rId38"/>
    <sheet name="Tabl.38" sheetId="40" r:id="rId39"/>
    <sheet name="Tabl.39" sheetId="39" r:id="rId40"/>
    <sheet name="Tabl.40" sheetId="38" r:id="rId41"/>
    <sheet name="Tabl.41" sheetId="37" r:id="rId42"/>
    <sheet name="Tabl.42" sheetId="36" r:id="rId43"/>
    <sheet name="Tabl.43" sheetId="35" r:id="rId44"/>
    <sheet name="Tabl.44" sheetId="34" r:id="rId45"/>
    <sheet name="Tabl.45" sheetId="33" r:id="rId46"/>
    <sheet name="Tabl.46" sheetId="70" r:id="rId47"/>
    <sheet name="Tabl.47" sheetId="69" r:id="rId48"/>
    <sheet name="Tabl.48" sheetId="68" r:id="rId49"/>
    <sheet name="Tabl.49" sheetId="67" r:id="rId50"/>
    <sheet name="Tabl.50" sheetId="66" r:id="rId51"/>
    <sheet name="Tabl.51" sheetId="65" r:id="rId52"/>
    <sheet name="Tabl.52" sheetId="64" r:id="rId53"/>
    <sheet name="Tabl.53" sheetId="63" r:id="rId54"/>
    <sheet name="Tabl.54" sheetId="62" r:id="rId55"/>
    <sheet name="Tabl.55" sheetId="61" r:id="rId56"/>
    <sheet name="Tabl.56" sheetId="60" r:id="rId57"/>
    <sheet name="Tabl.57" sheetId="59" r:id="rId58"/>
  </sheets>
  <definedNames>
    <definedName name="_xlnm._FilterDatabase" localSheetId="27" hidden="1">Tabl.27!#REF!</definedName>
    <definedName name="_xlnm._FilterDatabase" localSheetId="47" hidden="1">Tabl.47!#REF!</definedName>
    <definedName name="_Toc117221910" localSheetId="1">Tabl.1!$A$1</definedName>
    <definedName name="_Toc117221914" localSheetId="3">Tabl.3!$A$1</definedName>
    <definedName name="_Toc117221919" localSheetId="11">Tabl.11!$A$1</definedName>
    <definedName name="_Toc117221920" localSheetId="11">Tabl.11!#REF!</definedName>
    <definedName name="_Toc117221922" localSheetId="14">Tabl.14!$A$1</definedName>
    <definedName name="_Toc117221925" localSheetId="17">Tabl.17!$A$1</definedName>
    <definedName name="_Toc117221926" localSheetId="18">Tabl.18!$A$1</definedName>
    <definedName name="_Toc117221929" localSheetId="21">Tabl.21!$A$1</definedName>
    <definedName name="_Toc117221934" localSheetId="24">Tabl.24!$A$1</definedName>
    <definedName name="_Toc117221935" localSheetId="33">Tabl.33!$A$1</definedName>
    <definedName name="_Toc117221936" localSheetId="34">Tabl.34!$A$1</definedName>
    <definedName name="_Toc117221938" localSheetId="35">Tabl.35!$A$1</definedName>
    <definedName name="_Toc117221939" localSheetId="36">Tabl.36!$A$1</definedName>
    <definedName name="_Toc117221941" localSheetId="37">Tabl.37!$A$1</definedName>
    <definedName name="_Toc117221944" localSheetId="38">Tabl.38!$A$1</definedName>
    <definedName name="_Toc117221947" localSheetId="41">Tabl.41!$A$1</definedName>
    <definedName name="_Toc117221951" localSheetId="45">Tabl.45!$A$1</definedName>
    <definedName name="_Toc117221954" localSheetId="46">Tabl.46!$A$1</definedName>
    <definedName name="_Toc117221956" localSheetId="48">Tabl.48!$A$1</definedName>
    <definedName name="_Toc117221957" localSheetId="49">Tabl.49!$A$1</definedName>
    <definedName name="_Toc117221958" localSheetId="50">Tabl.50!$A$1</definedName>
    <definedName name="_Toc117221960" localSheetId="51">Tabl.51!$A$1</definedName>
    <definedName name="_Toc117221963" localSheetId="55">Tabl.55!$A$1</definedName>
    <definedName name="_Toc117221964" localSheetId="56">Tabl.56!$A$1</definedName>
    <definedName name="_Toc117221972" localSheetId="25">Tabl.25!$A$1</definedName>
    <definedName name="_Toc117221973" localSheetId="26">Tabl.26!$A$1</definedName>
    <definedName name="_Toc237070335" localSheetId="2">Tabl.2!$A$1</definedName>
    <definedName name="_Toc237070340" localSheetId="11">Tabl.11!$A$1</definedName>
    <definedName name="_Toc237070341" localSheetId="11">Tabl.11!#REF!</definedName>
    <definedName name="_Toc237070342" localSheetId="12">Tabl.12!$A$1</definedName>
    <definedName name="_Toc237070343" localSheetId="13">Tabl.13!$A$1</definedName>
    <definedName name="_Toc237070344" localSheetId="14">Tabl.14!$A$1</definedName>
    <definedName name="_Toc237070345" localSheetId="15">Tabl.15!$A$1</definedName>
    <definedName name="_Toc237070346" localSheetId="16">Tabl.16!$A$1</definedName>
    <definedName name="_Toc237070347" localSheetId="16">Tabl.16!$B$3</definedName>
    <definedName name="_Toc237070348" localSheetId="17">Tabl.17!$A$1</definedName>
    <definedName name="_Toc237070349" localSheetId="18">Tabl.18!$A$1</definedName>
    <definedName name="_Toc237070351" localSheetId="19">Tabl.19!$A$1</definedName>
    <definedName name="_Toc237070352" localSheetId="20">Tabl.20!$A$1</definedName>
    <definedName name="_Toc237070353" localSheetId="21">Tabl.21!$A$1</definedName>
    <definedName name="_Toc237070354" localSheetId="22">Tabl.22!$A$1</definedName>
    <definedName name="_Toc237070355" localSheetId="23">Tabl.23!$A$1</definedName>
    <definedName name="_Toc237070356" localSheetId="24">Tabl.24!$A$1</definedName>
    <definedName name="_Toc237070357" localSheetId="30">Tabl.30!$A$1</definedName>
    <definedName name="_Toc237070358" localSheetId="31">Tabl.31!$A$1</definedName>
    <definedName name="_Toc237070360" localSheetId="32">Tabl.32!$A$1</definedName>
    <definedName name="_Toc237070361" localSheetId="33">Tabl.33!$A$1</definedName>
    <definedName name="_Toc237070362" localSheetId="34">Tabl.34!$A$1</definedName>
    <definedName name="_Toc237070363" localSheetId="35">Tabl.35!$A$1</definedName>
    <definedName name="_Toc237070364" localSheetId="35">Tabl.35!$B$1</definedName>
    <definedName name="_Toc237070365" localSheetId="36">Tabl.36!$A$1</definedName>
    <definedName name="_Toc237070367" localSheetId="37">Tabl.37!$A$1</definedName>
    <definedName name="_Toc237070368" localSheetId="37">Tabl.37!#REF!</definedName>
    <definedName name="_Toc237070369" localSheetId="43">Tabl.43!$A$1</definedName>
    <definedName name="_Toc237070370" localSheetId="43">Tabl.43!$B$3</definedName>
    <definedName name="_Toc237070371" localSheetId="38">Tabl.38!$A$1</definedName>
    <definedName name="_Toc237070373" localSheetId="41">Tabl.41!$A$1</definedName>
    <definedName name="_Toc237070374" localSheetId="42">Tabl.42!$A$1</definedName>
    <definedName name="_Toc237070376" localSheetId="45">Tabl.45!$A$1</definedName>
    <definedName name="_Toc237070380" localSheetId="46">Tabl.46!$A$1</definedName>
    <definedName name="_Toc237070381" localSheetId="47">Tabl.47!$A$1</definedName>
    <definedName name="_Toc237070382" localSheetId="48">Tabl.48!$A$1</definedName>
    <definedName name="_Toc237070383" localSheetId="49">Tabl.49!$A$1</definedName>
    <definedName name="_Toc237070384" localSheetId="50">Tabl.50!$A$1</definedName>
    <definedName name="_Toc237070385" localSheetId="51">Tabl.51!$A$1</definedName>
    <definedName name="_Toc237070386" localSheetId="52">Tabl.52!$A$1</definedName>
    <definedName name="_Toc237070388" localSheetId="54">Tabl.54!$A$1</definedName>
    <definedName name="_Toc237070389" localSheetId="55">Tabl.55!$A$1</definedName>
    <definedName name="_Toc237070390" localSheetId="56">Tabl.56!$A$1</definedName>
    <definedName name="_Toc237070391" localSheetId="57">Tabl.57!$A$1</definedName>
    <definedName name="_Toc237070396" localSheetId="25">Tabl.25!$A$1</definedName>
    <definedName name="_Toc237070397" localSheetId="26">Tabl.26!$A$1</definedName>
    <definedName name="_Toc237136966" localSheetId="2">Tabl.2!$A$1</definedName>
    <definedName name="_Toc237136973" localSheetId="12">Tabl.12!$A$1</definedName>
    <definedName name="_Toc237136974" localSheetId="13">Tabl.13!$A$1</definedName>
    <definedName name="_Toc237136976" localSheetId="15">Tabl.15!$A$1</definedName>
    <definedName name="_Toc237136977" localSheetId="16">Tabl.16!$A$1</definedName>
    <definedName name="_Toc237136982" localSheetId="19">Tabl.19!$A$1</definedName>
    <definedName name="_Toc237136983" localSheetId="20">Tabl.20!$A$1</definedName>
    <definedName name="_Toc237136985" localSheetId="22">Tabl.22!$A$1</definedName>
    <definedName name="_Toc237136986" localSheetId="23">Tabl.23!$A$1</definedName>
    <definedName name="_Toc237136988" localSheetId="30">Tabl.30!$A$1</definedName>
    <definedName name="_Toc237136989" localSheetId="31">Tabl.31!$A$1</definedName>
    <definedName name="_Toc237136991" localSheetId="32">Tabl.32!$A$1</definedName>
    <definedName name="_Toc237136998" localSheetId="37">Tabl.37!#REF!</definedName>
    <definedName name="_Toc237137000" localSheetId="39">Tabl.39!$A$1</definedName>
    <definedName name="_Toc237137001" localSheetId="40">Tabl.40!$A$1</definedName>
    <definedName name="_Toc237137003" localSheetId="42">Tabl.42!$A$1</definedName>
    <definedName name="_Toc237137004" localSheetId="43">Tabl.43!$A$1</definedName>
    <definedName name="_Toc237137006" localSheetId="44">Tabl.44!$A$1</definedName>
    <definedName name="_Toc237137012" localSheetId="47">Tabl.47!$A$1</definedName>
    <definedName name="_Toc237137017" localSheetId="52">Tabl.52!$A$1</definedName>
    <definedName name="_Toc237137019" localSheetId="54">Tabl.54!$A$1</definedName>
    <definedName name="_Toc237137022" localSheetId="57">Tabl.57!$A$1</definedName>
  </definedNames>
  <calcPr calcId="152511"/>
</workbook>
</file>

<file path=xl/calcChain.xml><?xml version="1.0" encoding="utf-8"?>
<calcChain xmlns="http://schemas.openxmlformats.org/spreadsheetml/2006/main">
  <c r="B30" i="63" l="1"/>
  <c r="L37" i="44" l="1"/>
  <c r="D30" i="63" l="1"/>
  <c r="E30" i="63" l="1"/>
  <c r="F30" i="63"/>
  <c r="G30" i="63"/>
  <c r="H30" i="63"/>
</calcChain>
</file>

<file path=xl/sharedStrings.xml><?xml version="1.0" encoding="utf-8"?>
<sst xmlns="http://schemas.openxmlformats.org/spreadsheetml/2006/main" count="2951" uniqueCount="1148">
  <si>
    <t>BEZROBOTNI WEDŁUG WIEKU, POZIOMU WYKSZTAŁCENIA, CZASU</t>
  </si>
  <si>
    <t xml:space="preserve">25 – 34  </t>
  </si>
  <si>
    <t xml:space="preserve">35 – 44  </t>
  </si>
  <si>
    <t xml:space="preserve">1 – 3  </t>
  </si>
  <si>
    <t xml:space="preserve">3 – 6  </t>
  </si>
  <si>
    <t xml:space="preserve">6 – 12  </t>
  </si>
  <si>
    <t xml:space="preserve">12 – 24  </t>
  </si>
  <si>
    <t xml:space="preserve">1 – 5 </t>
  </si>
  <si>
    <t xml:space="preserve">5 – 10  </t>
  </si>
  <si>
    <t xml:space="preserve">10 – 20  </t>
  </si>
  <si>
    <t xml:space="preserve">20 – 30  </t>
  </si>
  <si>
    <t>BEZROBOTNI ZAREJESTROWANI W URZĘDACH PRACY WEDŁUG PODREGIONÓW</t>
  </si>
  <si>
    <t>25-34</t>
  </si>
  <si>
    <t>35-44</t>
  </si>
  <si>
    <t>45-54</t>
  </si>
  <si>
    <t>BEZROBOTNI WEDŁUG POZIOMU WYKSZTAŁCENIA ORAZ PODREGIONÓW</t>
  </si>
  <si>
    <t>Stan w końcu miesiąca</t>
  </si>
  <si>
    <t>AKTYWNE FORMY POMOCY BEZROBOTNYM WEDŁUG PODREGIONÓW</t>
  </si>
  <si>
    <t>DLA ZDROWIA WEDŁUG GRUP I NASILENIA ZAGROŻEŃ ORAZ SEKCJI PKD</t>
  </si>
  <si>
    <t>NA 1000 ZATRUDNIONYCH W ZAKŁADACH OBJĘTYCH BADANIEM</t>
  </si>
  <si>
    <t>6-12</t>
  </si>
  <si>
    <t>12-24</t>
  </si>
  <si>
    <t>.</t>
  </si>
  <si>
    <t>Ź r ó d ł o: dane Zakładu Ubezpieczeń Społecznych i Kasy Rolniczego Ubezpieczenia Społecznego.</t>
  </si>
  <si>
    <t xml:space="preserve">45 – 54 </t>
  </si>
  <si>
    <t xml:space="preserve">  7 – 12 </t>
  </si>
  <si>
    <t xml:space="preserve">13 – 15 </t>
  </si>
  <si>
    <t xml:space="preserve">16 – 18 </t>
  </si>
  <si>
    <t xml:space="preserve">19 – 24 </t>
  </si>
  <si>
    <t xml:space="preserve">25 – 29 </t>
  </si>
  <si>
    <t xml:space="preserve">30 – 39  </t>
  </si>
  <si>
    <t xml:space="preserve">40 – 49 </t>
  </si>
  <si>
    <t xml:space="preserve">50 – 54 </t>
  </si>
  <si>
    <t xml:space="preserve">55 – 59 </t>
  </si>
  <si>
    <t xml:space="preserve">60 – 64  </t>
  </si>
  <si>
    <t>LUDNOŚĆ W WIEKU PRODUKCYJNYM I NIEPRODUKCYJNYM</t>
  </si>
  <si>
    <t xml:space="preserve">bialski </t>
  </si>
  <si>
    <t xml:space="preserve">parczewski </t>
  </si>
  <si>
    <t xml:space="preserve">radzyński </t>
  </si>
  <si>
    <t xml:space="preserve">włodawski </t>
  </si>
  <si>
    <t xml:space="preserve">Biała Podlaska </t>
  </si>
  <si>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</si>
  <si>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</si>
  <si>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</si>
  <si>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</si>
  <si>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</si>
  <si>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</si>
  <si>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</si>
  <si>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</si>
  <si>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lubartowski </t>
  </si>
  <si>
    <t xml:space="preserve">lubelski </t>
  </si>
  <si>
    <t xml:space="preserve">łęczyński </t>
  </si>
  <si>
    <t xml:space="preserve">świdnicki </t>
  </si>
  <si>
    <t xml:space="preserve">Lublin </t>
  </si>
  <si>
    <t xml:space="preserve">janowski </t>
  </si>
  <si>
    <t xml:space="preserve">kraśnicki </t>
  </si>
  <si>
    <t xml:space="preserve">łukowski </t>
  </si>
  <si>
    <t xml:space="preserve">opolski </t>
  </si>
  <si>
    <t xml:space="preserve">puławski </t>
  </si>
  <si>
    <t xml:space="preserve">rycki </t>
  </si>
  <si>
    <t>b</t>
  </si>
  <si>
    <t>c</t>
  </si>
  <si>
    <t>2-3</t>
  </si>
  <si>
    <t>4-5</t>
  </si>
  <si>
    <t>6-10</t>
  </si>
  <si>
    <t>11-15</t>
  </si>
  <si>
    <t xml:space="preserve"> </t>
  </si>
  <si>
    <t>AKTYWNOŚĆ EKONOMICZNA LUDNOŚCI</t>
  </si>
  <si>
    <t>PRACUJĄCY I ZATRUDNIENIE</t>
  </si>
  <si>
    <t>RUCH ZATRUDNIONYCH</t>
  </si>
  <si>
    <t>POPYT NA PRACĘ</t>
  </si>
  <si>
    <t>BEZROBOCIE REJESTROWANE</t>
  </si>
  <si>
    <t>WARUNKI I WYPADKI PRZY PRACY</t>
  </si>
  <si>
    <t>Tabl.3</t>
  </si>
  <si>
    <t>Tabl.4</t>
  </si>
  <si>
    <t>Tabl.5</t>
  </si>
  <si>
    <t>Tabl.6</t>
  </si>
  <si>
    <t>Tabl.7</t>
  </si>
  <si>
    <t>Tabl.8</t>
  </si>
  <si>
    <t>Tabl.10</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</si>
  <si>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</si>
  <si>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</si>
  <si>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</si>
  <si>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</si>
  <si>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</si>
  <si>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</si>
  <si>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</si>
  <si>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</si>
  <si>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</si>
  <si>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</si>
  <si>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</si>
  <si>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</si>
  <si>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</si>
  <si>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</si>
  <si>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</si>
  <si>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</si>
  <si>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</si>
  <si>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</si>
  <si>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</si>
  <si>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</si>
  <si>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</si>
  <si>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</si>
  <si>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</si>
  <si>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</si>
  <si>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Tabl.36</t>
  </si>
  <si>
    <t>Tabl.37</t>
  </si>
  <si>
    <t>Tabl.39</t>
  </si>
  <si>
    <t>Tabl.40</t>
  </si>
  <si>
    <t>Tabl.41</t>
  </si>
  <si>
    <t>Tabl.42</t>
  </si>
  <si>
    <t>Tabl.43</t>
  </si>
  <si>
    <t>Tabl.44</t>
  </si>
  <si>
    <t>Tabl.45</t>
  </si>
  <si>
    <t>Tabl.46</t>
  </si>
  <si>
    <t>Tabl.47</t>
  </si>
  <si>
    <t>Tabl.48</t>
  </si>
  <si>
    <t>Tabl.49</t>
  </si>
  <si>
    <t>Tabl.50</t>
  </si>
  <si>
    <t>Tabl.51</t>
  </si>
  <si>
    <t>Tabl.52</t>
  </si>
  <si>
    <t>Tabl.53</t>
  </si>
  <si>
    <t>Tabl.54</t>
  </si>
  <si>
    <t>Tabl.55</t>
  </si>
  <si>
    <t>Tabl.56</t>
  </si>
  <si>
    <t>Tabl.57</t>
  </si>
  <si>
    <t>WYNAGRODZENIA I ŚWIADCZENIA SPOŁECZNE</t>
  </si>
  <si>
    <t xml:space="preserve">PRACUJĄCY  WEDŁUG  PŁCI,  SEKTORÓW WŁASNOŚCI,  STATUSU  ZATRUDNIENIA </t>
  </si>
  <si>
    <t xml:space="preserve">BEZROBOTNI ZAREJESTROWANI BĘDĄCY W SZCZEGÓLNEJ SYTUACJI NA RYNKU PRACY </t>
  </si>
  <si>
    <t xml:space="preserve">BEZROBOTNI ZAREJESTROWANI W URZĘDACH PRACY WEDŁUG WIEKU I CZASU POZOSTAWANIA BEZ PRACY </t>
  </si>
  <si>
    <t xml:space="preserve">BEZROBOTNI NIEPEŁNOSPRAWNI ZAREJESTROWANI </t>
  </si>
  <si>
    <t xml:space="preserve">NAPŁYW I ODPŁYW BEZROBOTNYCH </t>
  </si>
  <si>
    <t>a</t>
  </si>
  <si>
    <t xml:space="preserve">ZATRUDNIENI NA STANOWISKACH PRACY ZAGROŻONYCH PRZEKROCZENIEM </t>
  </si>
  <si>
    <t>DOPUSZCZALNYCH NORM CZYNNIKÓW SZKODLIWYCH DLA ZDROWIA ZWIĄZANYCH</t>
  </si>
  <si>
    <t>DOPUSZCZALNYCH NORM CZYNNIKÓW SZKODLIWYCH</t>
  </si>
  <si>
    <t>–</t>
  </si>
  <si>
    <t>‒</t>
  </si>
  <si>
    <t>Tabl.1</t>
  </si>
  <si>
    <t>Tabl.2</t>
  </si>
  <si>
    <t>ANEKS: Spis tablic załączonych do publikacji 
w wersji elektronicznej</t>
  </si>
  <si>
    <r>
      <t xml:space="preserve">DLA ZDROWIA ZWIĄZANYCH ZE ŚRODOWISKIEM PRACY </t>
    </r>
    <r>
      <rPr>
        <b/>
        <vertAlign val="superscript"/>
        <sz val="9"/>
        <rFont val="Arial"/>
        <family val="2"/>
        <charset val="238"/>
      </rPr>
      <t>a</t>
    </r>
    <r>
      <rPr>
        <b/>
        <sz val="9"/>
        <rFont val="Arial"/>
        <family val="2"/>
        <charset val="238"/>
      </rPr>
      <t xml:space="preserve"> </t>
    </r>
  </si>
  <si>
    <t>Table 1</t>
  </si>
  <si>
    <t>Tablica 2.</t>
  </si>
  <si>
    <t>Table 2.</t>
  </si>
  <si>
    <t>Tablica 1.</t>
  </si>
  <si>
    <t>Tablica 3.</t>
  </si>
  <si>
    <t>Table 3.</t>
  </si>
  <si>
    <t>Tablica 4.</t>
  </si>
  <si>
    <t>Table 4.</t>
  </si>
  <si>
    <t>Tablica 5.</t>
  </si>
  <si>
    <t>Table 5.</t>
  </si>
  <si>
    <t>Tablica 6.</t>
  </si>
  <si>
    <t>Table 6.</t>
  </si>
  <si>
    <t>Employed persons by sex, ownership sectors, employment status as well as large</t>
  </si>
  <si>
    <t>Tablica 7.</t>
  </si>
  <si>
    <t>Table 7.</t>
  </si>
  <si>
    <t>Tablica 8.</t>
  </si>
  <si>
    <t>Table 8.</t>
  </si>
  <si>
    <t>Tablica 10.</t>
  </si>
  <si>
    <t>Table 10.</t>
  </si>
  <si>
    <t>Tablica 12.</t>
  </si>
  <si>
    <t>Table 12.</t>
  </si>
  <si>
    <t>Tablica 13.</t>
  </si>
  <si>
    <t>Table 13.</t>
  </si>
  <si>
    <t>Tablica 14.</t>
  </si>
  <si>
    <t>Table 14.</t>
  </si>
  <si>
    <t>Tablica 15.</t>
  </si>
  <si>
    <t>Table 15.</t>
  </si>
  <si>
    <t>Tablica 16.</t>
  </si>
  <si>
    <t>Table 16.</t>
  </si>
  <si>
    <t>Tablica 17.</t>
  </si>
  <si>
    <t>Table 17.</t>
  </si>
  <si>
    <t>Tablica 18.</t>
  </si>
  <si>
    <t>Table 18.</t>
  </si>
  <si>
    <t>Tablica 19.</t>
  </si>
  <si>
    <t>Table 19.</t>
  </si>
  <si>
    <t>Tablica 20.</t>
  </si>
  <si>
    <t>Table 20.</t>
  </si>
  <si>
    <t>Tablica 21.</t>
  </si>
  <si>
    <t>Table 21.</t>
  </si>
  <si>
    <t>Tablica 22.</t>
  </si>
  <si>
    <t>Table 22.</t>
  </si>
  <si>
    <t>Tablica 23.</t>
  </si>
  <si>
    <t>Table 23.</t>
  </si>
  <si>
    <t>Tablica 24.</t>
  </si>
  <si>
    <t>Table 24.</t>
  </si>
  <si>
    <t>Tablica 25.</t>
  </si>
  <si>
    <t>Table 25.</t>
  </si>
  <si>
    <t>Tablica 26.</t>
  </si>
  <si>
    <t>Table 26.</t>
  </si>
  <si>
    <t>Tablica 27.</t>
  </si>
  <si>
    <t>Table 27.</t>
  </si>
  <si>
    <t>Tablica 28.</t>
  </si>
  <si>
    <t>Table 28.</t>
  </si>
  <si>
    <t>Tablica 29.</t>
  </si>
  <si>
    <t>Table 29.</t>
  </si>
  <si>
    <t>Tablica 30.</t>
  </si>
  <si>
    <t>Table 30.</t>
  </si>
  <si>
    <t>Tablica 31.</t>
  </si>
  <si>
    <t>Table 31.</t>
  </si>
  <si>
    <t>Tablica 32.</t>
  </si>
  <si>
    <t>Table 32.</t>
  </si>
  <si>
    <t>Tablica 33.</t>
  </si>
  <si>
    <t>Tablica 34.</t>
  </si>
  <si>
    <t>Table 34.</t>
  </si>
  <si>
    <t>Tablica 35.</t>
  </si>
  <si>
    <t>Table 36.</t>
  </si>
  <si>
    <t>Tablica 36.</t>
  </si>
  <si>
    <t>Tablica 37.</t>
  </si>
  <si>
    <t>Table 37.</t>
  </si>
  <si>
    <t>Tablica 39.</t>
  </si>
  <si>
    <t>Table 39.</t>
  </si>
  <si>
    <t>Tablica 40.</t>
  </si>
  <si>
    <t>Table 40.</t>
  </si>
  <si>
    <t>Tablica 41.</t>
  </si>
  <si>
    <t>Table 41.</t>
  </si>
  <si>
    <t xml:space="preserve">Registered unemployed disabled persons by subregions </t>
  </si>
  <si>
    <t>Tablica 42.</t>
  </si>
  <si>
    <t>Table 42.</t>
  </si>
  <si>
    <t>Tablica 48.</t>
  </si>
  <si>
    <t>Table 48.</t>
  </si>
  <si>
    <t>Tablica 47.</t>
  </si>
  <si>
    <t>Table 47.</t>
  </si>
  <si>
    <t>Tablica 46.</t>
  </si>
  <si>
    <t>Table 46.</t>
  </si>
  <si>
    <t>Tablica 45.</t>
  </si>
  <si>
    <t>Table 45.</t>
  </si>
  <si>
    <t>Tablica 44.</t>
  </si>
  <si>
    <t>Table 44.</t>
  </si>
  <si>
    <t>Tablica 43.</t>
  </si>
  <si>
    <t>Table 43.</t>
  </si>
  <si>
    <t>As of the end of month</t>
  </si>
  <si>
    <t>Table 49.</t>
  </si>
  <si>
    <t>Tablica 49.</t>
  </si>
  <si>
    <t>Table 50.</t>
  </si>
  <si>
    <t>Tablica 50.</t>
  </si>
  <si>
    <t>Tablica 51.</t>
  </si>
  <si>
    <t>Table 51.</t>
  </si>
  <si>
    <t>Tablica 52.</t>
  </si>
  <si>
    <t>Table 52.</t>
  </si>
  <si>
    <t>Tablica 53.</t>
  </si>
  <si>
    <t>Table 53.</t>
  </si>
  <si>
    <t>Tablica 54.</t>
  </si>
  <si>
    <t>Table 54.</t>
  </si>
  <si>
    <t>Tablica 55.</t>
  </si>
  <si>
    <t>Table 55.</t>
  </si>
  <si>
    <t>Tablica 56.</t>
  </si>
  <si>
    <t>Table 56.</t>
  </si>
  <si>
    <t>Tablica 57.</t>
  </si>
  <si>
    <t>Table 57.</t>
  </si>
  <si>
    <t xml:space="preserve">Persons working in hazardous conditions by groups of agents harmful to health </t>
  </si>
  <si>
    <t>Persons working in hazardous conditions by groups of agents harmful</t>
  </si>
  <si>
    <t xml:space="preserve">of agents harmful to health connected with work environment </t>
  </si>
  <si>
    <t>Table 33.</t>
  </si>
  <si>
    <t>Table 35.</t>
  </si>
  <si>
    <r>
      <t xml:space="preserve">w tym:
</t>
    </r>
    <r>
      <rPr>
        <sz val="9"/>
        <color theme="1" tint="0.34998626667073579"/>
        <rFont val="Arial"/>
        <family val="2"/>
        <charset val="238"/>
      </rPr>
      <t>of which:</t>
    </r>
  </si>
  <si>
    <r>
      <t xml:space="preserve">rolnictwo, leśnictwo, łowiectwo i rybactwo  
</t>
    </r>
    <r>
      <rPr>
        <sz val="9"/>
        <color theme="1" tint="0.34998626667073579"/>
        <rFont val="Arial"/>
        <family val="2"/>
        <charset val="238"/>
      </rPr>
      <t>agriculture, forestry and fishing</t>
    </r>
  </si>
  <si>
    <r>
      <t xml:space="preserve">przemysł 
</t>
    </r>
    <r>
      <rPr>
        <sz val="9"/>
        <color theme="1" tint="0.34998626667073579"/>
        <rFont val="Arial"/>
        <family val="2"/>
        <charset val="238"/>
      </rPr>
      <t>industry</t>
    </r>
  </si>
  <si>
    <r>
      <t xml:space="preserve">w tym przetwórstwo przemysłowe 
</t>
    </r>
    <r>
      <rPr>
        <sz val="9"/>
        <color theme="1" tint="0.34998626667073579"/>
        <rFont val="Arial"/>
        <family val="2"/>
        <charset val="238"/>
      </rPr>
      <t>of which manufacturing</t>
    </r>
  </si>
  <si>
    <r>
      <t xml:space="preserve">budownictwo 
</t>
    </r>
    <r>
      <rPr>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</si>
  <si>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</si>
  <si>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</si>
  <si>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</si>
  <si>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</si>
  <si>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 xml:space="preserve">działalność finansowa i ubezpieczeniowa 
</t>
    </r>
    <r>
      <rPr>
        <sz val="9"/>
        <color theme="1" tint="0.34998626667073579"/>
        <rFont val="Arial"/>
        <family val="2"/>
        <charset val="238"/>
      </rPr>
      <t>financial and insurance activities</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</si>
  <si>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</si>
  <si>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działalność profesjonalna, naukowa i techniczna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</si>
  <si>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</si>
  <si>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administracja publiczna i obrona narodowa; obowiązkowe zabezpieczenia społeczne 
</t>
    </r>
    <r>
      <rPr>
        <sz val="9"/>
        <color theme="1" tint="0.34998626667073579"/>
        <rFont val="Arial"/>
        <family val="2"/>
        <charset val="238"/>
      </rPr>
      <t>public administration and defence; compulsory social security</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</si>
  <si>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</si>
  <si>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</si>
  <si>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działalność związana z kulturą, rozrywką i rekreacją 
</t>
    </r>
    <r>
      <rPr>
        <sz val="9"/>
        <color theme="1" tint="0.34998626667073579"/>
        <rFont val="Arial"/>
        <family val="2"/>
        <charset val="238"/>
      </rPr>
      <t>arts, entertainment and recreation</t>
    </r>
  </si>
  <si>
    <r>
      <t xml:space="preserve">pozostała działalność usługowa
</t>
    </r>
    <r>
      <rPr>
        <sz val="9"/>
        <color theme="1" tint="0.34998626667073579"/>
        <rFont val="Arial"/>
        <family val="2"/>
        <charset val="238"/>
      </rPr>
      <t>other service activities</t>
    </r>
  </si>
  <si>
    <r>
      <t xml:space="preserve">właściciele, współwłaściciele i bezpłatnie pomagający członkowie rodzin 
</t>
    </r>
    <r>
      <rPr>
        <sz val="9"/>
        <color theme="1" tint="0.34998626667073579"/>
        <rFont val="Arial"/>
        <family val="2"/>
        <charset val="238"/>
      </rPr>
      <t>owners, co-owners including contributing family workers</t>
    </r>
  </si>
  <si>
    <t>a Przedziały zostały domknięte prawostronnie, np. w przedziale 3 – 6 miesięcy uwzględniono osoby, które pozostawały bez pracy 3 miesiące i 1 dzień do 6 miesięcy.</t>
  </si>
  <si>
    <r>
      <t xml:space="preserve">w tym kobiety
</t>
    </r>
    <r>
      <rPr>
        <sz val="9"/>
        <color theme="1" tint="0.34998626667073579"/>
        <rFont val="Arial"/>
        <family val="2"/>
        <charset val="238"/>
      </rPr>
      <t>of which females</t>
    </r>
  </si>
  <si>
    <r>
      <t xml:space="preserve">55 lat i więcej 
</t>
    </r>
    <r>
      <rPr>
        <sz val="9"/>
        <color theme="1" tint="0.34998626667073579"/>
        <rFont val="Arial"/>
        <family val="2"/>
        <charset val="238"/>
      </rPr>
      <t>55 years and more</t>
    </r>
  </si>
  <si>
    <r>
      <t xml:space="preserve">w tym kobiety 
</t>
    </r>
    <r>
      <rPr>
        <sz val="9"/>
        <color theme="1" tint="0.34998626667073579"/>
        <rFont val="Arial"/>
        <family val="2"/>
        <charset val="238"/>
      </rPr>
      <t>of which females</t>
    </r>
  </si>
  <si>
    <r>
      <t xml:space="preserve">Powiaty:
</t>
    </r>
    <r>
      <rPr>
        <sz val="9"/>
        <color theme="1" tint="0.34998626667073579"/>
        <rFont val="Arial"/>
        <family val="2"/>
        <charset val="238"/>
      </rPr>
      <t>Powiats:</t>
    </r>
  </si>
  <si>
    <r>
      <t xml:space="preserve">Miasto na prawach powiatu:
</t>
    </r>
    <r>
      <rPr>
        <sz val="9"/>
        <color theme="1" tint="0.34998626667073579"/>
        <rFont val="Arial"/>
        <family val="2"/>
        <charset val="238"/>
      </rPr>
      <t>City with powiat status:</t>
    </r>
  </si>
  <si>
    <r>
      <t>Podregion chełmsko-zamojski</t>
    </r>
    <r>
      <rPr>
        <sz val="9"/>
        <rFont val="Arial"/>
        <family val="2"/>
        <charset val="238"/>
      </rPr>
      <t xml:space="preserve"> 
</t>
    </r>
    <r>
      <rPr>
        <b/>
        <sz val="9"/>
        <color theme="1" tint="0.34998626667073579"/>
        <rFont val="Arial"/>
        <family val="2"/>
        <charset val="238"/>
      </rPr>
      <t>Subregion</t>
    </r>
  </si>
  <si>
    <r>
      <t>Podregion lubelski</t>
    </r>
    <r>
      <rPr>
        <sz val="9"/>
        <rFont val="Arial"/>
        <family val="2"/>
        <charset val="238"/>
      </rPr>
      <t xml:space="preserve"> 
</t>
    </r>
    <r>
      <rPr>
        <b/>
        <sz val="9"/>
        <color theme="1" tint="0.34998626667073579"/>
        <rFont val="Arial"/>
        <family val="2"/>
        <charset val="238"/>
      </rPr>
      <t>Subregion</t>
    </r>
  </si>
  <si>
    <r>
      <t>Podregion puławski</t>
    </r>
    <r>
      <rPr>
        <sz val="9"/>
        <rFont val="Arial"/>
        <family val="2"/>
        <charset val="238"/>
      </rPr>
      <t xml:space="preserve"> 
</t>
    </r>
    <r>
      <rPr>
        <b/>
        <sz val="9"/>
        <color theme="1" tint="0.34998626667073579"/>
        <rFont val="Arial"/>
        <family val="2"/>
        <charset val="238"/>
      </rPr>
      <t>Subregion</t>
    </r>
  </si>
  <si>
    <r>
      <t xml:space="preserve">Miasta na prawach powiatu:
</t>
    </r>
    <r>
      <rPr>
        <sz val="9"/>
        <color theme="1" tint="0.34998626667073579"/>
        <rFont val="Arial"/>
        <family val="2"/>
        <charset val="238"/>
      </rPr>
      <t>Cities with powiat status:</t>
    </r>
  </si>
  <si>
    <r>
      <rPr>
        <b/>
        <sz val="9"/>
        <rFont val="Arial"/>
        <family val="2"/>
        <charset val="238"/>
      </rPr>
      <t>Podregion bialski</t>
    </r>
    <r>
      <rPr>
        <sz val="9"/>
        <rFont val="Arial"/>
        <family val="2"/>
        <charset val="238"/>
      </rPr>
      <t xml:space="preserve"> </t>
    </r>
    <r>
      <rPr>
        <sz val="9"/>
        <color theme="1" tint="0.34998626667073579"/>
        <rFont val="Arial"/>
        <family val="2"/>
        <charset val="238"/>
      </rPr>
      <t xml:space="preserve">
</t>
    </r>
    <r>
      <rPr>
        <b/>
        <sz val="9"/>
        <color theme="1" tint="0.34998626667073579"/>
        <rFont val="Arial"/>
        <family val="2"/>
        <charset val="238"/>
      </rPr>
      <t>Subregion</t>
    </r>
  </si>
  <si>
    <r>
      <t xml:space="preserve">WYSZCZEGÓLNIENIE
</t>
    </r>
    <r>
      <rPr>
        <sz val="7"/>
        <color theme="1" tint="0.34998626667073579"/>
        <rFont val="Arial"/>
        <family val="2"/>
        <charset val="238"/>
      </rPr>
      <t>SPECIFICATION</t>
    </r>
  </si>
  <si>
    <r>
      <t xml:space="preserve">Ogółem
</t>
    </r>
    <r>
      <rPr>
        <sz val="7"/>
        <color theme="1" tint="0.499984740745262"/>
        <rFont val="Arial"/>
        <family val="2"/>
        <charset val="238"/>
      </rPr>
      <t>Grand total</t>
    </r>
  </si>
  <si>
    <r>
      <t xml:space="preserve">Miasta
</t>
    </r>
    <r>
      <rPr>
        <sz val="7"/>
        <color theme="1" tint="0.499984740745262"/>
        <rFont val="Arial"/>
        <family val="2"/>
        <charset val="238"/>
      </rPr>
      <t>Ubran areas</t>
    </r>
  </si>
  <si>
    <r>
      <t xml:space="preserve">Wieś
</t>
    </r>
    <r>
      <rPr>
        <sz val="7"/>
        <color theme="1" tint="0.499984740745262"/>
        <rFont val="Arial"/>
        <family val="2"/>
        <charset val="238"/>
      </rPr>
      <t>Rural areas</t>
    </r>
  </si>
  <si>
    <r>
      <t xml:space="preserve">ogółem
</t>
    </r>
    <r>
      <rPr>
        <sz val="7"/>
        <color theme="1" tint="0.499984740745262"/>
        <rFont val="Arial"/>
        <family val="2"/>
        <charset val="238"/>
      </rPr>
      <t>total</t>
    </r>
  </si>
  <si>
    <r>
      <t xml:space="preserve">mężczyźni
</t>
    </r>
    <r>
      <rPr>
        <sz val="7"/>
        <color theme="1" tint="0.499984740745262"/>
        <rFont val="Arial"/>
        <family val="2"/>
        <charset val="238"/>
      </rPr>
      <t>males</t>
    </r>
  </si>
  <si>
    <r>
      <t xml:space="preserve">kobiety
</t>
    </r>
    <r>
      <rPr>
        <sz val="7"/>
        <color theme="1" tint="0.499984740745262"/>
        <rFont val="Arial"/>
        <family val="2"/>
        <charset val="238"/>
      </rPr>
      <t>females</t>
    </r>
  </si>
  <si>
    <r>
      <t xml:space="preserve">OGÓŁEM 
</t>
    </r>
    <r>
      <rPr>
        <b/>
        <sz val="9"/>
        <color theme="1" tint="0.34998626667073579"/>
        <rFont val="Arial"/>
        <family val="2"/>
        <charset val="238"/>
      </rPr>
      <t>TOTAL</t>
    </r>
  </si>
  <si>
    <r>
      <t xml:space="preserve">  0 –  6 lat 
             </t>
    </r>
    <r>
      <rPr>
        <sz val="9"/>
        <color theme="1" tint="0.34998626667073579"/>
        <rFont val="Arial"/>
        <family val="2"/>
        <charset val="238"/>
      </rPr>
      <t>years</t>
    </r>
  </si>
  <si>
    <r>
      <t xml:space="preserve">Ogółem
</t>
    </r>
    <r>
      <rPr>
        <sz val="7"/>
        <color theme="1" tint="0.34998626667073579"/>
        <rFont val="Arial"/>
        <family val="2"/>
        <charset val="238"/>
      </rPr>
      <t>Total</t>
    </r>
  </si>
  <si>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</si>
  <si>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</si>
  <si>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t>Stan w dniu 31 grudnia</t>
  </si>
  <si>
    <r>
      <t xml:space="preserve">WYDARZENIA POWODUJĄCE URAZ U OSOBY POSZKODOWANEJ ORAZ PRZYCZYNY WYPADKÓW PRZY PRACY </t>
    </r>
    <r>
      <rPr>
        <b/>
        <vertAlign val="superscript"/>
        <sz val="9"/>
        <rFont val="Arial"/>
        <family val="2"/>
        <charset val="238"/>
      </rPr>
      <t>a</t>
    </r>
  </si>
  <si>
    <t xml:space="preserve">a Zgłoszonych w danym roku; bez wypadków w gospodarstwach indywidualnych w rolnictwie. 
b Z ciężkimi uszkodzeniami ciała. </t>
  </si>
  <si>
    <r>
      <t>POSZKODOWANI W WYPADKACH PRZY PRACY</t>
    </r>
    <r>
      <rPr>
        <b/>
        <vertAlign val="superscript"/>
        <sz val="9"/>
        <rFont val="Arial"/>
        <family val="2"/>
        <charset val="238"/>
      </rPr>
      <t xml:space="preserve"> a </t>
    </r>
    <r>
      <rPr>
        <b/>
        <sz val="9"/>
        <rFont val="Arial"/>
        <family val="2"/>
        <charset val="238"/>
      </rPr>
      <t xml:space="preserve">WEDŁUG LICZBY DNI </t>
    </r>
  </si>
  <si>
    <t>a Zgłoszonych w danym roku; bez wypadków w gospodarstwach indywidualnych w rolnictwie.</t>
  </si>
  <si>
    <r>
      <t>POSZKODOWANI W WYPADKACH PRZY PRACY</t>
    </r>
    <r>
      <rPr>
        <b/>
        <vertAlign val="superscript"/>
        <sz val="9"/>
        <rFont val="Arial"/>
        <family val="2"/>
        <charset val="238"/>
      </rPr>
      <t xml:space="preserve"> a</t>
    </r>
    <r>
      <rPr>
        <b/>
        <sz val="9"/>
        <rFont val="Arial"/>
        <family val="2"/>
        <charset val="238"/>
      </rPr>
      <t xml:space="preserve"> WEDŁUG STAŻU PRACY ORAZ</t>
    </r>
  </si>
  <si>
    <t>a Zgłoszonych w danym roku; bez wypadków w gospodarstwach indywidualnych w rolnictwie. 
b Z ciężkimi uszkodzeniami ciała. 
c Bez osób poszkodowanych w wypadkach śmiertelnych.</t>
  </si>
  <si>
    <r>
      <t xml:space="preserve">POSZKODOWANI W WYPADKACH PRZY PRACY </t>
    </r>
    <r>
      <rPr>
        <b/>
        <vertAlign val="superscript"/>
        <sz val="9"/>
        <rFont val="Arial"/>
        <family val="2"/>
        <charset val="238"/>
      </rPr>
      <t>a</t>
    </r>
    <r>
      <rPr>
        <b/>
        <sz val="9"/>
        <rFont val="Arial"/>
        <family val="2"/>
        <charset val="238"/>
      </rPr>
      <t xml:space="preserve"> WEDŁUG PODREGIONÓW</t>
    </r>
  </si>
  <si>
    <t>1 Tylko szkolnictwo wyższe.</t>
  </si>
  <si>
    <t>a Liczeni tyle razy, na ile czynników są narażeni.
b Związanymi z maszynami szczególnie niebezpiecznymi.
c Łącznie z zagrożeniami nowo powstałymi.</t>
  </si>
  <si>
    <r>
      <t xml:space="preserve">Z UCIĄŻLIWOŚCIĄ PRACY </t>
    </r>
    <r>
      <rPr>
        <b/>
        <vertAlign val="superscript"/>
        <sz val="9"/>
        <rFont val="Arial"/>
        <family val="2"/>
        <charset val="238"/>
      </rPr>
      <t>a</t>
    </r>
    <r>
      <rPr>
        <b/>
        <sz val="9"/>
        <rFont val="Arial"/>
        <family val="2"/>
        <charset val="238"/>
      </rPr>
      <t xml:space="preserve"> ORAZ CZYNNIKAMI MECHANICZNYMI </t>
    </r>
    <r>
      <rPr>
        <b/>
        <vertAlign val="superscript"/>
        <sz val="9"/>
        <rFont val="Arial"/>
        <family val="2"/>
        <charset val="238"/>
      </rPr>
      <t>b</t>
    </r>
  </si>
  <si>
    <t>a Liczeni tyle razy, na ile czynników są narażeni.
b Łącznie z zagrożeniami nowo powstałymi.</t>
  </si>
  <si>
    <r>
      <t xml:space="preserve">ZATRUDNIENI W WARUNKACH ZAGROŻENIA </t>
    </r>
    <r>
      <rPr>
        <b/>
        <vertAlign val="superscript"/>
        <sz val="9"/>
        <rFont val="Arial"/>
        <family val="2"/>
        <charset val="238"/>
      </rPr>
      <t xml:space="preserve">a </t>
    </r>
    <r>
      <rPr>
        <b/>
        <sz val="9"/>
        <rFont val="Arial"/>
        <family val="2"/>
        <charset val="238"/>
      </rPr>
      <t xml:space="preserve">CZYNNIKAMI </t>
    </r>
  </si>
  <si>
    <r>
      <t>ZATRUDNIENI W WARUNKACH ZAGROŻENIA</t>
    </r>
    <r>
      <rPr>
        <b/>
        <vertAlign val="superscript"/>
        <sz val="9"/>
        <rFont val="Arial"/>
        <family val="2"/>
        <charset val="238"/>
      </rPr>
      <t xml:space="preserve"> a</t>
    </r>
    <r>
      <rPr>
        <b/>
        <sz val="9"/>
        <rFont val="Arial"/>
        <family val="2"/>
        <charset val="238"/>
      </rPr>
      <t xml:space="preserve"> CZYNNIKAMI SZKODLIWYMI</t>
    </r>
  </si>
  <si>
    <r>
      <t xml:space="preserve">ZATRUDNIENI W WARUNKACH ZAGROŻENIA </t>
    </r>
    <r>
      <rPr>
        <b/>
        <vertAlign val="superscript"/>
        <sz val="9"/>
        <rFont val="Arial"/>
        <family val="2"/>
        <charset val="238"/>
      </rPr>
      <t xml:space="preserve">a </t>
    </r>
    <r>
      <rPr>
        <b/>
        <sz val="9"/>
        <rFont val="Arial"/>
        <family val="2"/>
        <charset val="238"/>
      </rPr>
      <t>CZYNNIKAMI SZKODLIWYMI</t>
    </r>
  </si>
  <si>
    <t>a Liczeni tylko jeden raz w grupie czynnika przeważającego, tzn. mającego największe szkodliwe znaczenie na danym stanowisku pracy.</t>
  </si>
  <si>
    <t>a Przedziały zostały domknięte prawostronnie, np. w przedziale 6-12 miesięcy uwzględniono osoby, które pozostawały bez pracy 6 miesięcy i 1 dzień do 12 miesięcy.</t>
  </si>
  <si>
    <t xml:space="preserve">POPYT NA PRACĘ - PRACUJĄCY I WOLNE MIEJSCA PRACY </t>
  </si>
  <si>
    <t>a Wykonywanych.</t>
  </si>
  <si>
    <r>
      <t>POPYT NA PRACĘ</t>
    </r>
    <r>
      <rPr>
        <b/>
        <vertAlign val="superscript"/>
        <sz val="9"/>
        <rFont val="Arial"/>
        <family val="2"/>
        <charset val="238"/>
      </rPr>
      <t xml:space="preserve"> </t>
    </r>
    <r>
      <rPr>
        <b/>
        <sz val="9"/>
        <rFont val="Arial"/>
        <family val="2"/>
        <charset val="238"/>
      </rPr>
      <t>- PRACUJĄCY, NOWO UTWORZONE I WOLNE MIEJSCA PRACY</t>
    </r>
  </si>
  <si>
    <t>a Bez emerytów i rencistów, którzy otrzymują świadczenia wypłacane przez Ministerstwo Obrony Narodowej, Ministerstwo Spraw Wewnętrznych i Administracji oraz Ministerstwo Sprawiedliwości; bez emerytów i  rencistów otrzymujących świadczenia na mocy umów międzynarodowych. 
b Łącznie z wypłatami z Funduszu Ubezpieczeń Społecznych w przypadku łączenia uprawnień do świadczeń z tego funduszu z uprawnieniami do świadczeń z Funduszu Emerytalno-Rentowego.</t>
  </si>
  <si>
    <r>
      <t>PRZECIĘTNE MIESIĘCZNE WYNAGRODZENIE BRUTTO</t>
    </r>
    <r>
      <rPr>
        <b/>
        <vertAlign val="superscript"/>
        <sz val="9"/>
        <rFont val="Arial"/>
        <family val="2"/>
        <charset val="238"/>
      </rPr>
      <t xml:space="preserve"> a</t>
    </r>
    <r>
      <rPr>
        <b/>
        <sz val="9"/>
        <rFont val="Arial"/>
        <family val="2"/>
        <charset val="238"/>
      </rPr>
      <t xml:space="preserve"> </t>
    </r>
  </si>
  <si>
    <t>a Bez podmiotów gospodarczych o liczbie pracujących do 9 osób. 
b Bez dodatkowych wynagrodzeń rocznych dla pracowników sfery budżetowej.</t>
  </si>
  <si>
    <r>
      <t>PRZECIĘTNE MIESIĘCZNE WYNAGRODZENIE BRUTTO</t>
    </r>
    <r>
      <rPr>
        <b/>
        <vertAlign val="superscript"/>
        <sz val="9"/>
        <rFont val="Arial"/>
        <family val="2"/>
        <charset val="238"/>
      </rPr>
      <t xml:space="preserve"> a</t>
    </r>
    <r>
      <rPr>
        <b/>
        <sz val="9"/>
        <rFont val="Arial"/>
        <family val="2"/>
        <charset val="238"/>
      </rPr>
      <t xml:space="preserve"> WEDŁUG SEKTORÓW</t>
    </r>
  </si>
  <si>
    <r>
      <t xml:space="preserve">PRZECIĘTNE MIESIĘCZNE WYNAGRODZENIA BRUTTO </t>
    </r>
    <r>
      <rPr>
        <b/>
        <vertAlign val="superscript"/>
        <sz val="9"/>
        <rFont val="Arial"/>
        <family val="2"/>
        <charset val="238"/>
      </rPr>
      <t>a</t>
    </r>
    <r>
      <rPr>
        <b/>
        <sz val="9"/>
        <rFont val="Arial"/>
        <family val="2"/>
        <charset val="238"/>
      </rPr>
      <t xml:space="preserve"> WEDŁUG SEKCJI PKD</t>
    </r>
  </si>
  <si>
    <r>
      <t xml:space="preserve">a Bez podmiotów gospodarczych o liczbie pracujących do 9 osób, łącznie z zatrudnionymi poza granicami kraju. 
b Dotyczy jednostek budżetowych, zakładów budżetowych, gospodarstw pomocniczych jednostek budżetowych.
c Łącznie z wynagrodzeniami osób wykonujących pracę nakładczą. 
</t>
    </r>
    <r>
      <rPr>
        <i/>
        <sz val="9"/>
        <rFont val="Times New Roman"/>
        <family val="1"/>
        <charset val="238"/>
      </rPr>
      <t/>
    </r>
  </si>
  <si>
    <t>1 Dane dotyczą pełnozatrudnionych; łącznie z sezonowymi i zatrudnionymi dorywczo; bez podmiotów gospodarczych o liczbie pracujących do 9 osób; według siedziby jednostki.</t>
  </si>
  <si>
    <r>
      <t xml:space="preserve">PRZYJĘCIA I ZWOLNIENIA </t>
    </r>
    <r>
      <rPr>
        <b/>
        <vertAlign val="superscript"/>
        <sz val="9"/>
        <rFont val="Arial"/>
        <family val="2"/>
        <charset val="238"/>
      </rPr>
      <t>1</t>
    </r>
    <r>
      <rPr>
        <b/>
        <sz val="9"/>
        <rFont val="Arial"/>
        <family val="2"/>
        <charset val="238"/>
      </rPr>
      <t xml:space="preserve"> W PODMIOTACH GOSPODARKI NARODOWEJ</t>
    </r>
  </si>
  <si>
    <t>a Dane dotyczą pełnozatrudnionych; łącznie z sezonowymi i zatrudnionymi dorywczo; bez podmiotów gospodarczych o liczbie pracujących do 9 osób; według siedziby jednostki.</t>
  </si>
  <si>
    <r>
      <t xml:space="preserve">PRZYJĘCIA DO PRACY </t>
    </r>
    <r>
      <rPr>
        <b/>
        <vertAlign val="superscript"/>
        <sz val="9"/>
        <rFont val="Arial"/>
        <family val="2"/>
        <charset val="238"/>
      </rPr>
      <t>a</t>
    </r>
    <r>
      <rPr>
        <b/>
        <sz val="9"/>
        <rFont val="Arial"/>
        <family val="2"/>
        <charset val="238"/>
      </rPr>
      <t xml:space="preserve"> WEDŁUG ŹRÓDEŁ REKRUTACJI, SEKTORÓW WŁASNOŚCI</t>
    </r>
  </si>
  <si>
    <t>a Dane dotyczą pełnozatrudnionych, łącznie z sezonowymi i zatrudnionymi dorywczo; bez podmiotów gospodarczych o liczbie pracujących do 9 osób; według siedziby jednostki.</t>
  </si>
  <si>
    <t>a Bez podmiotów gospodarczych o liczbie pracujących do 9 osób, bez zatrudnionych poza granicami kraju. 
b Dotyczy jednostek budżetowych, zakładów budżetowych, gospodarstw pomocniczych jednostek budżetowych.</t>
  </si>
  <si>
    <t>a W głównym miejscu pracy; bez podmiotów gospodarczych o liczbie pracujących do 9 osób, łącznie z zatrudnionymi poza granicami kraju, według siedziby jednostki. 
b Łącznie z sezonowymi i zatrudnionymi dorywczo.</t>
  </si>
  <si>
    <t>a Bez podmiotów gospodarczych o liczbie pracujących do 9 osób, łącznie z sezonowymi i zatrudnionymi dorywczo oraz zatrudnionymi poza granicami kraju, według siedziby jednostki.</t>
  </si>
  <si>
    <r>
      <t xml:space="preserve">ZATRUDNIENI </t>
    </r>
    <r>
      <rPr>
        <b/>
        <vertAlign val="superscript"/>
        <sz val="9"/>
        <rFont val="Arial"/>
        <family val="2"/>
        <charset val="238"/>
      </rPr>
      <t>a</t>
    </r>
    <r>
      <rPr>
        <b/>
        <sz val="9"/>
        <rFont val="Arial"/>
        <family val="2"/>
        <charset val="238"/>
      </rPr>
      <t xml:space="preserve"> W GOSPODARCE NARODOWEJ WEDŁUG SEKTORÓW I SEKCJI PKD</t>
    </r>
  </si>
  <si>
    <t>a Według faktycznego miejsca pracy i rodzaju działalności; bez podmiotów gospodarczych o liczbie pracujących do 9 osób.</t>
  </si>
  <si>
    <r>
      <t xml:space="preserve">PRACUJĄCY </t>
    </r>
    <r>
      <rPr>
        <b/>
        <vertAlign val="superscript"/>
        <sz val="9"/>
        <rFont val="Arial"/>
        <family val="2"/>
        <charset val="238"/>
      </rPr>
      <t xml:space="preserve">a </t>
    </r>
    <r>
      <rPr>
        <b/>
        <sz val="9"/>
        <rFont val="Arial"/>
        <family val="2"/>
        <charset val="238"/>
      </rPr>
      <t>W MIASTACH I NA WSI WEDŁUG SEKTORÓW, PODREGIONÓW</t>
    </r>
  </si>
  <si>
    <t>a Według faktycznego miejsca pracy i rodzaju działalności; bez podmiotów gospodarczych o liczbie pracujących do 9 osób oraz bez pracujących w gospodarstwach indywidualnych w rolnictwie.</t>
  </si>
  <si>
    <r>
      <t xml:space="preserve">PRACUJĄCY </t>
    </r>
    <r>
      <rPr>
        <b/>
        <vertAlign val="superscript"/>
        <sz val="9"/>
        <rFont val="Arial"/>
        <family val="2"/>
        <charset val="238"/>
      </rPr>
      <t xml:space="preserve">a </t>
    </r>
    <r>
      <rPr>
        <b/>
        <sz val="9"/>
        <rFont val="Arial"/>
        <family val="2"/>
        <charset val="238"/>
      </rPr>
      <t xml:space="preserve">W PORZE NOCNEJ, EMERYCI I RENCIŚCI, NIEPEŁNOSPRAWNI ORAZ CUDZOZIEMCY </t>
    </r>
  </si>
  <si>
    <t>1 Bez podmiotów gospodarczych o liczbie pracujących do 9 osób, łącznie z sezonowymi i zatrudnionymi dorywczo oraz zatrudnionymi poza granicami kraju; według siedziby jednostki.</t>
  </si>
  <si>
    <r>
      <t xml:space="preserve">PRACUJĄCY </t>
    </r>
    <r>
      <rPr>
        <b/>
        <vertAlign val="superscript"/>
        <sz val="9"/>
        <rFont val="Arial"/>
        <family val="2"/>
        <charset val="238"/>
      </rPr>
      <t xml:space="preserve">1 </t>
    </r>
    <r>
      <rPr>
        <b/>
        <sz val="9"/>
        <rFont val="Arial"/>
        <family val="2"/>
        <charset val="238"/>
      </rPr>
      <t>WEDŁUG WIELKOŚCI PODMIOTÓW GOSPODARKI NARODOWEJ,</t>
    </r>
  </si>
  <si>
    <t>a Według faktycznego miejsca pracy i rodzaju działalności. Bez pracujących w jednostkach budżetowych działających w zakresie obrony narodowej i bezpieczeństwa publicznego</t>
  </si>
  <si>
    <t>a Osoby w wieku 15‒74 lata.
b  Mężczyźni 18‒64 lata, kobiety 18‒59 lat.</t>
  </si>
  <si>
    <t>LUDNOŚĆ</t>
  </si>
  <si>
    <t>POPULATION</t>
  </si>
  <si>
    <t>ECONOMIC ACTIVITY OF THE POPULATION</t>
  </si>
  <si>
    <t>EMPLOYED PERSONS AND PAID EMPLOYMENT</t>
  </si>
  <si>
    <t>LABOUR TURNOVER</t>
  </si>
  <si>
    <t>DEMAND FOR LABOUR</t>
  </si>
  <si>
    <t>REGISTERED UNEMPLOYMENT</t>
  </si>
  <si>
    <r>
      <t xml:space="preserve">65 lat i więcej 
</t>
    </r>
    <r>
      <rPr>
        <sz val="9"/>
        <color theme="1" tint="0.34998626667073579"/>
        <rFont val="Arial"/>
        <family val="2"/>
        <charset val="238"/>
      </rPr>
      <t>65 years and more</t>
    </r>
  </si>
  <si>
    <r>
      <t xml:space="preserve">OGÓŁEM
</t>
    </r>
    <r>
      <rPr>
        <b/>
        <sz val="9"/>
        <color theme="1" tint="0.34998626667073579"/>
        <rFont val="Arial"/>
        <family val="2"/>
        <charset val="238"/>
      </rPr>
      <t>TOTAL</t>
    </r>
    <r>
      <rPr>
        <sz val="9"/>
        <rFont val="Arial"/>
        <family val="2"/>
        <charset val="238"/>
      </rPr>
      <t xml:space="preserve"> </t>
    </r>
  </si>
  <si>
    <r>
      <t>Miasta</t>
    </r>
    <r>
      <rPr>
        <sz val="9"/>
        <rFont val="Arial"/>
        <family val="2"/>
        <charset val="238"/>
      </rPr>
      <t xml:space="preserve"> 
</t>
    </r>
    <r>
      <rPr>
        <b/>
        <sz val="9"/>
        <color theme="1" tint="0.34998626667073579"/>
        <rFont val="Arial"/>
        <family val="2"/>
        <charset val="238"/>
      </rPr>
      <t>Urban areas</t>
    </r>
  </si>
  <si>
    <r>
      <t>Wieś</t>
    </r>
    <r>
      <rPr>
        <sz val="9"/>
        <rFont val="Arial"/>
        <family val="2"/>
        <charset val="238"/>
      </rPr>
      <t xml:space="preserve"> 
</t>
    </r>
    <r>
      <rPr>
        <b/>
        <sz val="9"/>
        <color theme="1" tint="0.34998626667073579"/>
        <rFont val="Arial"/>
        <family val="2"/>
        <charset val="238"/>
      </rPr>
      <t>Rural areas</t>
    </r>
  </si>
  <si>
    <r>
      <t xml:space="preserve">ogółem 
</t>
    </r>
    <r>
      <rPr>
        <sz val="9"/>
        <color theme="1" tint="0.34998626667073579"/>
        <rFont val="Arial"/>
        <family val="2"/>
        <charset val="238"/>
      </rPr>
      <t>total</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</si>
  <si>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</si>
  <si>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</si>
  <si>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r>
      <t xml:space="preserve">w tym kobiety
</t>
    </r>
    <r>
      <rPr>
        <sz val="7"/>
        <color theme="1" tint="0.34998626667073579"/>
        <rFont val="Arial"/>
        <family val="2"/>
        <charset val="238"/>
      </rPr>
      <t>of which females</t>
    </r>
  </si>
  <si>
    <r>
      <t xml:space="preserve">razem
</t>
    </r>
    <r>
      <rPr>
        <sz val="7"/>
        <color theme="1" tint="0.34998626667073579"/>
        <rFont val="Arial"/>
        <family val="2"/>
        <charset val="238"/>
      </rPr>
      <t>total</t>
    </r>
  </si>
  <si>
    <r>
      <t xml:space="preserve">Ogółem
</t>
    </r>
    <r>
      <rPr>
        <sz val="7"/>
        <color theme="1" tint="0.34998626667073579"/>
        <rFont val="Arial"/>
        <family val="2"/>
        <charset val="238"/>
      </rPr>
      <t>Grand total</t>
    </r>
  </si>
  <si>
    <r>
      <t xml:space="preserve">przedprodukcyjnym
</t>
    </r>
    <r>
      <rPr>
        <sz val="7"/>
        <color theme="1" tint="0.34998626667073579"/>
        <rFont val="Arial"/>
        <family val="2"/>
        <charset val="238"/>
      </rPr>
      <t>pre-working</t>
    </r>
  </si>
  <si>
    <r>
      <t xml:space="preserve">produkcyjnym
</t>
    </r>
    <r>
      <rPr>
        <sz val="7"/>
        <color theme="1" tint="0.34998626667073579"/>
        <rFont val="Arial"/>
        <family val="2"/>
        <charset val="238"/>
      </rPr>
      <t>working</t>
    </r>
  </si>
  <si>
    <r>
      <t xml:space="preserve">poprodukcyjnym
</t>
    </r>
    <r>
      <rPr>
        <sz val="7"/>
        <color theme="1" tint="0.34998626667073579"/>
        <rFont val="Arial"/>
        <family val="2"/>
        <charset val="238"/>
      </rPr>
      <t>post-working</t>
    </r>
  </si>
  <si>
    <r>
      <t>WOJEWÓDZTWO</t>
    </r>
    <r>
      <rPr>
        <sz val="9"/>
        <rFont val="Arial"/>
        <family val="2"/>
        <charset val="238"/>
      </rPr>
      <t xml:space="preserve"> 
</t>
    </r>
    <r>
      <rPr>
        <b/>
        <sz val="9"/>
        <color theme="1" tint="0.34998626667073579"/>
        <rFont val="Arial"/>
        <family val="2"/>
        <charset val="238"/>
      </rPr>
      <t>VOIVODSHIP</t>
    </r>
  </si>
  <si>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</si>
  <si>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</si>
  <si>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r>
      <t xml:space="preserve">Pracujący 
</t>
    </r>
    <r>
      <rPr>
        <sz val="9"/>
        <color theme="1" tint="0.34998626667073579"/>
        <rFont val="Arial"/>
        <family val="2"/>
        <charset val="238"/>
      </rPr>
      <t>Employed persons</t>
    </r>
  </si>
  <si>
    <r>
      <t>Bezrobotni</t>
    </r>
    <r>
      <rPr>
        <vertAlign val="superscript"/>
        <sz val="9"/>
        <rFont val="Arial"/>
        <family val="2"/>
        <charset val="238"/>
      </rPr>
      <t>a</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a</t>
    </r>
  </si>
  <si>
    <r>
      <t xml:space="preserve">a Osoby w wieku 15‒74 lata.
</t>
    </r>
    <r>
      <rPr>
        <sz val="9"/>
        <color theme="1" tint="0.34998626667073579"/>
        <rFont val="Arial"/>
        <family val="2"/>
        <charset val="238"/>
      </rPr>
      <t>a Persons aged 15-74.</t>
    </r>
  </si>
  <si>
    <r>
      <t>Przeciętne roczne
A</t>
    </r>
    <r>
      <rPr>
        <sz val="7"/>
        <color theme="1" tint="0.34998626667073579"/>
        <rFont val="Arial"/>
        <family val="2"/>
        <charset val="238"/>
      </rPr>
      <t>verage annual data</t>
    </r>
  </si>
  <si>
    <r>
      <t xml:space="preserve">Kwartały
</t>
    </r>
    <r>
      <rPr>
        <sz val="7"/>
        <color theme="1" tint="0.34998626667073579"/>
        <rFont val="Arial"/>
        <family val="2"/>
        <charset val="238"/>
      </rPr>
      <t>Quarters</t>
    </r>
  </si>
  <si>
    <r>
      <t xml:space="preserve">w %
</t>
    </r>
    <r>
      <rPr>
        <sz val="7"/>
        <color theme="1" tint="0.34998626667073579"/>
        <rFont val="Arial"/>
        <family val="2"/>
        <charset val="238"/>
      </rPr>
      <t>in %</t>
    </r>
  </si>
  <si>
    <r>
      <t xml:space="preserve">Ludność
</t>
    </r>
    <r>
      <rPr>
        <sz val="7"/>
        <color theme="1" tint="0.34998626667073579"/>
        <rFont val="Arial"/>
        <family val="2"/>
        <charset val="238"/>
      </rPr>
      <t>Population</t>
    </r>
  </si>
  <si>
    <r>
      <t xml:space="preserve">Aktywni zawodowo 
</t>
    </r>
    <r>
      <rPr>
        <sz val="7"/>
        <color theme="1" tint="0.34998626667073579"/>
        <rFont val="Arial"/>
        <family val="2"/>
        <charset val="238"/>
      </rPr>
      <t>Economically active population</t>
    </r>
  </si>
  <si>
    <r>
      <t xml:space="preserve">ogółem
</t>
    </r>
    <r>
      <rPr>
        <sz val="7"/>
        <color theme="1" tint="0.34998626667073579"/>
        <rFont val="Arial"/>
        <family val="2"/>
        <charset val="238"/>
      </rPr>
      <t>total</t>
    </r>
  </si>
  <si>
    <r>
      <t xml:space="preserve">pracujący
</t>
    </r>
    <r>
      <rPr>
        <sz val="7"/>
        <color theme="1" tint="0.34998626667073579"/>
        <rFont val="Arial"/>
        <family val="2"/>
        <charset val="238"/>
      </rPr>
      <t>employed persons</t>
    </r>
  </si>
  <si>
    <r>
      <t>bezrobotni</t>
    </r>
    <r>
      <rPr>
        <vertAlign val="superscript"/>
        <sz val="7"/>
        <rFont val="Arial"/>
        <family val="2"/>
        <charset val="238"/>
      </rPr>
      <t xml:space="preserve">a
</t>
    </r>
    <r>
      <rPr>
        <sz val="7"/>
        <color theme="1" tint="0.34998626667073579"/>
        <rFont val="Arial"/>
        <family val="2"/>
        <charset val="238"/>
      </rPr>
      <t>unemployed persons</t>
    </r>
    <r>
      <rPr>
        <vertAlign val="superscript"/>
        <sz val="7"/>
        <color theme="1" tint="0.34998626667073579"/>
        <rFont val="Arial"/>
        <family val="2"/>
        <charset val="238"/>
      </rPr>
      <t xml:space="preserve">a  </t>
    </r>
  </si>
  <si>
    <r>
      <t xml:space="preserve">Współczynnik aktywności zawodowej
</t>
    </r>
    <r>
      <rPr>
        <sz val="7"/>
        <color theme="1" tint="0.34998626667073579"/>
        <rFont val="Arial"/>
        <family val="2"/>
        <charset val="238"/>
      </rPr>
      <t>Activity rate</t>
    </r>
  </si>
  <si>
    <r>
      <t xml:space="preserve">Wskaźnik zatrudnienia
</t>
    </r>
    <r>
      <rPr>
        <sz val="7"/>
        <color theme="1" tint="0.34998626667073579"/>
        <rFont val="Arial"/>
        <family val="2"/>
        <charset val="238"/>
      </rPr>
      <t>Employment rate</t>
    </r>
  </si>
  <si>
    <r>
      <t xml:space="preserve">Stopa bezrobocia
</t>
    </r>
    <r>
      <rPr>
        <sz val="7"/>
        <color theme="1" tint="0.34998626667073579"/>
        <rFont val="Arial"/>
        <family val="2"/>
        <charset val="238"/>
      </rPr>
      <t>Unemployment rate</t>
    </r>
  </si>
  <si>
    <r>
      <t xml:space="preserve">OGÓŁEM
</t>
    </r>
    <r>
      <rPr>
        <b/>
        <sz val="9"/>
        <color theme="1" tint="0.34998626667073579"/>
        <rFont val="Arial"/>
        <family val="2"/>
        <charset val="238"/>
      </rPr>
      <t>TOTAL</t>
    </r>
  </si>
  <si>
    <r>
      <t xml:space="preserve">Według wieku:
</t>
    </r>
    <r>
      <rPr>
        <b/>
        <sz val="9"/>
        <color theme="1" tint="0.34998626667073579"/>
        <rFont val="Arial"/>
        <family val="2"/>
        <charset val="238"/>
      </rPr>
      <t>By age:</t>
    </r>
  </si>
  <si>
    <r>
      <t xml:space="preserve">Ogółem 
</t>
    </r>
    <r>
      <rPr>
        <sz val="7"/>
        <color theme="1" tint="0.34998626667073579"/>
        <rFont val="Arial"/>
        <family val="2"/>
        <charset val="238"/>
      </rPr>
      <t>Total</t>
    </r>
  </si>
  <si>
    <r>
      <t xml:space="preserve">wyższe 
</t>
    </r>
    <r>
      <rPr>
        <sz val="9"/>
        <color theme="1" tint="0.34998626667073579"/>
        <rFont val="Arial"/>
        <family val="2"/>
        <charset val="238"/>
      </rPr>
      <t>tertiary</t>
    </r>
  </si>
  <si>
    <r>
      <t xml:space="preserve">policealne i średnie zawodowe 
</t>
    </r>
    <r>
      <rPr>
        <sz val="9"/>
        <color theme="1" tint="0.34998626667073579"/>
        <rFont val="Arial"/>
        <family val="2"/>
        <charset val="238"/>
      </rPr>
      <t>post-secondary and vocational secondary</t>
    </r>
  </si>
  <si>
    <r>
      <t xml:space="preserve">zasadnicze zawodowe 
</t>
    </r>
    <r>
      <rPr>
        <sz val="9"/>
        <color theme="1" tint="0.34998626667073579"/>
        <rFont val="Arial"/>
        <family val="2"/>
        <charset val="238"/>
      </rPr>
      <t xml:space="preserve">basic vocational </t>
    </r>
  </si>
  <si>
    <r>
      <t xml:space="preserve">gimnazjalne, podstawowe, niepełne podstawowe i bez wykształcenia szkolnego 
</t>
    </r>
    <r>
      <rPr>
        <sz val="9"/>
        <color theme="1" tint="0.34998626667073579"/>
        <rFont val="Arial"/>
        <family val="2"/>
        <charset val="238"/>
      </rPr>
      <t>lower secondary, primary and incomplete primary</t>
    </r>
  </si>
  <si>
    <t xml:space="preserve">25–34 </t>
  </si>
  <si>
    <t xml:space="preserve">35–44 </t>
  </si>
  <si>
    <t xml:space="preserve">45–54 </t>
  </si>
  <si>
    <r>
      <t xml:space="preserve">15–24 lata 
</t>
    </r>
    <r>
      <rPr>
        <sz val="9"/>
        <color theme="1" tint="0.34998626667073579"/>
        <rFont val="Arial"/>
        <family val="2"/>
        <charset val="238"/>
      </rPr>
      <t>15–24 years</t>
    </r>
  </si>
  <si>
    <r>
      <t xml:space="preserve">Według poziomu wykształcenia:
</t>
    </r>
    <r>
      <rPr>
        <b/>
        <sz val="9"/>
        <color theme="1" tint="0.34998626667073579"/>
        <rFont val="Arial"/>
        <family val="2"/>
        <charset val="238"/>
      </rPr>
      <t>By level of education:</t>
    </r>
  </si>
  <si>
    <r>
      <t xml:space="preserve">Pracodawcy i pracujący na własny rachunek  
</t>
    </r>
    <r>
      <rPr>
        <sz val="9"/>
        <color theme="1" tint="0.34998626667073579"/>
        <rFont val="Arial"/>
        <family val="2"/>
        <charset val="238"/>
      </rPr>
      <t>Employers and self-employed</t>
    </r>
  </si>
  <si>
    <r>
      <t>Pomagający bezpłatnie członkowie rodzin</t>
    </r>
    <r>
      <rPr>
        <sz val="9"/>
        <color indexed="8"/>
        <rFont val="Arial"/>
        <family val="2"/>
        <charset val="238"/>
      </rPr>
      <t xml:space="preserve">  
</t>
    </r>
    <r>
      <rPr>
        <sz val="9"/>
        <color theme="1" tint="0.34998626667073579"/>
        <rFont val="Arial"/>
        <family val="2"/>
        <charset val="238"/>
      </rPr>
      <t>Contributing family workers</t>
    </r>
  </si>
  <si>
    <r>
      <t xml:space="preserve">Według statusu zatrudnienia:
</t>
    </r>
    <r>
      <rPr>
        <b/>
        <sz val="9"/>
        <color theme="1" tint="0.34998626667073579"/>
        <rFont val="Arial"/>
        <family val="2"/>
        <charset val="238"/>
      </rPr>
      <t>By employment status:</t>
    </r>
  </si>
  <si>
    <r>
      <t xml:space="preserve">Według grup zawodów:
</t>
    </r>
    <r>
      <rPr>
        <b/>
        <sz val="9"/>
        <color theme="1" tint="0.34998626667073579"/>
        <rFont val="Arial"/>
        <family val="2"/>
        <charset val="238"/>
      </rPr>
      <t>By occupational groups:</t>
    </r>
  </si>
  <si>
    <r>
      <t xml:space="preserve">Przedstawiciele władz publicznych, wyżsi urzędnicy i kierownicy  
</t>
    </r>
    <r>
      <rPr>
        <sz val="9"/>
        <color theme="1" tint="0.34998626667073579"/>
        <rFont val="Arial"/>
        <family val="2"/>
        <charset val="238"/>
      </rPr>
      <t>Menagers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</si>
  <si>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</si>
  <si>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</si>
  <si>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</si>
  <si>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</si>
  <si>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</si>
  <si>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</si>
  <si>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</si>
  <si>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przy pracach prostych  
</t>
    </r>
    <r>
      <rPr>
        <sz val="9"/>
        <color theme="1" tint="0.34998626667073579"/>
        <rFont val="Arial"/>
        <family val="2"/>
        <charset val="238"/>
      </rPr>
      <t>Elementary occupations</t>
    </r>
  </si>
  <si>
    <r>
      <rPr>
        <sz val="9"/>
        <rFont val="Arial"/>
        <family val="2"/>
        <charset val="238"/>
      </rPr>
      <t xml:space="preserve">sektor publiczny  </t>
    </r>
    <r>
      <rPr>
        <b/>
        <sz val="9"/>
        <color theme="1" tint="0.34998626667073579"/>
        <rFont val="Arial"/>
        <family val="2"/>
        <charset val="238"/>
      </rPr>
      <t xml:space="preserve">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</si>
  <si>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</si>
  <si>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Miasta </t>
    </r>
    <r>
      <rPr>
        <sz val="9"/>
        <color theme="1" tint="0.34998626667073579"/>
        <rFont val="Arial"/>
        <family val="2"/>
        <charset val="238"/>
      </rPr>
      <t xml:space="preserve">
Urban areas</t>
    </r>
  </si>
  <si>
    <r>
      <t xml:space="preserve">Wieś 
</t>
    </r>
    <r>
      <rPr>
        <sz val="9"/>
        <color theme="1" tint="0.34998626667073579"/>
        <rFont val="Arial"/>
        <family val="2"/>
        <charset val="238"/>
      </rPr>
      <t>Rural areas</t>
    </r>
  </si>
  <si>
    <r>
      <t xml:space="preserve">w tym według przyczyn nieposzukiwania pracy                                                  
</t>
    </r>
    <r>
      <rPr>
        <sz val="7"/>
        <color theme="1" tint="0.34998626667073579"/>
        <rFont val="Arial"/>
        <family val="2"/>
        <charset val="238"/>
      </rPr>
      <t>reasons for not seeking a job</t>
    </r>
  </si>
  <si>
    <r>
      <t xml:space="preserve">nauki, uzupełniania kwalifikacji
</t>
    </r>
    <r>
      <rPr>
        <sz val="7"/>
        <color theme="1" tint="0.34998626667073579"/>
        <rFont val="Arial"/>
        <family val="2"/>
        <charset val="238"/>
      </rPr>
      <t>education, training</t>
    </r>
  </si>
  <si>
    <r>
      <t xml:space="preserve">emerytury
</t>
    </r>
    <r>
      <rPr>
        <sz val="7"/>
        <color theme="1" tint="0.34998626667073579"/>
        <rFont val="Arial"/>
        <family val="2"/>
        <charset val="238"/>
      </rPr>
      <t>retirement</t>
    </r>
  </si>
  <si>
    <r>
      <t xml:space="preserve">choroba, niepełnosprawność
</t>
    </r>
    <r>
      <rPr>
        <sz val="7"/>
        <color theme="1" tint="0.34998626667073579"/>
        <rFont val="Arial"/>
        <family val="2"/>
        <charset val="238"/>
      </rPr>
      <t>illness, disability</t>
    </r>
  </si>
  <si>
    <r>
      <t>zniechęcenia bezskutecznością poszukiwań pracy</t>
    </r>
    <r>
      <rPr>
        <vertAlign val="superscript"/>
        <sz val="7"/>
        <rFont val="Arial"/>
        <family val="2"/>
        <charset val="238"/>
      </rPr>
      <t xml:space="preserve">
</t>
    </r>
    <r>
      <rPr>
        <sz val="7"/>
        <color theme="1" tint="0.34998626667073579"/>
        <rFont val="Arial"/>
        <family val="2"/>
        <charset val="238"/>
      </rPr>
      <t>discouragement caused by inefficiency of job seeking</t>
    </r>
  </si>
  <si>
    <r>
      <t xml:space="preserve">Sektor publiczny
</t>
    </r>
    <r>
      <rPr>
        <sz val="7"/>
        <color theme="1" tint="0.34998626667073579"/>
        <rFont val="Arial"/>
        <family val="2"/>
        <charset val="238"/>
      </rPr>
      <t>Public sector</t>
    </r>
  </si>
  <si>
    <r>
      <t xml:space="preserve">Sektor prywatny
</t>
    </r>
    <r>
      <rPr>
        <sz val="7"/>
        <color theme="1" tint="0.34998626667073579"/>
        <rFont val="Arial"/>
        <family val="2"/>
        <charset val="238"/>
      </rPr>
      <t>Private sector</t>
    </r>
  </si>
  <si>
    <t>a By actual workplace and kind of activity. Excluding persons employed in the budgetary entities conducting activity within the scope of national defence and public safety.</t>
  </si>
  <si>
    <r>
      <t>Ogółem
T</t>
    </r>
    <r>
      <rPr>
        <sz val="7"/>
        <color theme="1" tint="0.34998626667073579"/>
        <rFont val="Arial"/>
        <family val="2"/>
        <charset val="238"/>
      </rPr>
      <t>otal</t>
    </r>
  </si>
  <si>
    <r>
      <t xml:space="preserve">W tym kobiety
</t>
    </r>
    <r>
      <rPr>
        <sz val="7"/>
        <color theme="1" tint="0.34998626667073579"/>
        <rFont val="Arial"/>
        <family val="2"/>
        <charset val="238"/>
      </rPr>
      <t>Of which females</t>
    </r>
  </si>
  <si>
    <r>
      <t xml:space="preserve">w liczbach bezwzględnych
</t>
    </r>
    <r>
      <rPr>
        <sz val="7"/>
        <color theme="1" tint="0.34998626667073579"/>
        <rFont val="Arial"/>
        <family val="2"/>
        <charset val="238"/>
      </rPr>
      <t>in absolute numbers</t>
    </r>
  </si>
  <si>
    <r>
      <t>OGÓŁEM</t>
    </r>
    <r>
      <rPr>
        <sz val="9"/>
        <rFont val="Arial"/>
        <family val="2"/>
        <charset val="238"/>
      </rPr>
      <t xml:space="preserve"> 
</t>
    </r>
    <r>
      <rPr>
        <b/>
        <sz val="9"/>
        <color theme="1" tint="0.34998626667073579"/>
        <rFont val="Arial"/>
        <family val="2"/>
        <charset val="238"/>
      </rPr>
      <t>TOTAL</t>
    </r>
  </si>
  <si>
    <r>
      <t xml:space="preserve">w odsetkach
</t>
    </r>
    <r>
      <rPr>
        <sz val="7"/>
        <color theme="1" tint="0.34998626667073579"/>
        <rFont val="Arial"/>
        <family val="2"/>
        <charset val="238"/>
      </rPr>
      <t>in percent</t>
    </r>
  </si>
  <si>
    <r>
      <t xml:space="preserve">zatrudnieni na podstawie stosunku pracy 
</t>
    </r>
    <r>
      <rPr>
        <sz val="9"/>
        <color theme="1" tint="0.34998626667073579"/>
        <rFont val="Arial"/>
        <family val="2"/>
        <charset val="238"/>
      </rPr>
      <t xml:space="preserve">paid employees hired on the basis of employment  contracts        </t>
    </r>
  </si>
  <si>
    <r>
      <t xml:space="preserve">agenci  
</t>
    </r>
    <r>
      <rPr>
        <sz val="9"/>
        <color theme="1" tint="0.34998626667073579"/>
        <rFont val="Arial"/>
        <family val="2"/>
        <charset val="238"/>
      </rPr>
      <t>agents</t>
    </r>
  </si>
  <si>
    <t>a Bez pracujących w jednostkach budżetowych działających w zakresie obrony narodowej i bezpieczeństwa  publicznego; bez duchownych.</t>
  </si>
  <si>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</si>
  <si>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</si>
  <si>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t>50–249</t>
  </si>
  <si>
    <r>
      <t xml:space="preserve">rolnictwo, leśnictwo, łowiectwo i rybactwo
</t>
    </r>
    <r>
      <rPr>
        <sz val="9"/>
        <color theme="1" tint="0.34998626667073579"/>
        <rFont val="Arial"/>
        <family val="2"/>
        <charset val="238"/>
      </rPr>
      <t>agriculture, forestry and fishing</t>
    </r>
  </si>
  <si>
    <r>
      <t xml:space="preserve">Cudzoziemcy
</t>
    </r>
    <r>
      <rPr>
        <sz val="7"/>
        <color theme="1" tint="0.34998626667073579"/>
        <rFont val="Arial"/>
        <family val="2"/>
        <charset val="238"/>
      </rPr>
      <t>Foreigners</t>
    </r>
  </si>
  <si>
    <r>
      <t xml:space="preserve">Emeryci i renciści 
</t>
    </r>
    <r>
      <rPr>
        <sz val="7"/>
        <color theme="1" tint="0.34998626667073579"/>
        <rFont val="Arial"/>
        <family val="2"/>
        <charset val="238"/>
      </rPr>
      <t>Retirees and pensioners</t>
    </r>
  </si>
  <si>
    <r>
      <t xml:space="preserve">Niepełnosprawni
</t>
    </r>
    <r>
      <rPr>
        <sz val="7"/>
        <color theme="1" tint="0.34998626667073579"/>
        <rFont val="Arial"/>
        <family val="2"/>
        <charset val="238"/>
      </rPr>
      <t>Disabled persons</t>
    </r>
  </si>
  <si>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</si>
  <si>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</si>
  <si>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Osoby pracujące w porze nocnej
</t>
    </r>
    <r>
      <rPr>
        <sz val="7"/>
        <color theme="1" tint="0.34998626667073579"/>
        <rFont val="Arial"/>
        <family val="2"/>
        <charset val="238"/>
      </rPr>
      <t>Persons working shift hours</t>
    </r>
  </si>
  <si>
    <r>
      <t xml:space="preserve">WYSZCZEGÓLNIENIE
</t>
    </r>
    <r>
      <rPr>
        <sz val="8"/>
        <color theme="1" tint="0.34998626667073579"/>
        <rFont val="Arial"/>
        <family val="2"/>
        <charset val="238"/>
      </rPr>
      <t>SPECIFICATION</t>
    </r>
  </si>
  <si>
    <r>
      <t xml:space="preserve">Ogółem
</t>
    </r>
    <r>
      <rPr>
        <sz val="8"/>
        <color theme="1" tint="0.34998626667073579"/>
        <rFont val="Arial"/>
        <family val="2"/>
        <charset val="238"/>
      </rPr>
      <t>Total</t>
    </r>
  </si>
  <si>
    <r>
      <t xml:space="preserve">Rolnictwo, leśnictwo, łowiectwo i rybactwo
</t>
    </r>
    <r>
      <rPr>
        <sz val="8"/>
        <color theme="1" tint="0.34998626667073579"/>
        <rFont val="Arial"/>
        <family val="2"/>
        <charset val="238"/>
      </rPr>
      <t>Agriculture, forestry and fishing</t>
    </r>
  </si>
  <si>
    <r>
      <t xml:space="preserve">Przemysł i budownictwo
</t>
    </r>
    <r>
      <rPr>
        <sz val="8"/>
        <color theme="1" tint="0.34998626667073579"/>
        <rFont val="Arial"/>
        <family val="2"/>
        <charset val="238"/>
      </rPr>
      <t>Industry and construction</t>
    </r>
  </si>
  <si>
    <r>
      <t>Handel; naprawa pojazdów samochodowych</t>
    </r>
    <r>
      <rPr>
        <vertAlign val="superscript"/>
        <sz val="8"/>
        <color theme="1"/>
        <rFont val="Arial"/>
        <family val="2"/>
        <charset val="238"/>
      </rPr>
      <t>∆</t>
    </r>
    <r>
      <rPr>
        <sz val="8"/>
        <color theme="1"/>
        <rFont val="Arial"/>
        <family val="2"/>
        <charset val="238"/>
      </rPr>
      <t>, transport i gospodarka magazynowa; zakwaterowani i gastronomia</t>
    </r>
    <r>
      <rPr>
        <vertAlign val="superscript"/>
        <sz val="8"/>
        <color theme="1"/>
        <rFont val="Arial"/>
        <family val="2"/>
        <charset val="238"/>
      </rPr>
      <t>∆</t>
    </r>
    <r>
      <rPr>
        <sz val="8"/>
        <color theme="1"/>
        <rFont val="Arial"/>
        <family val="2"/>
        <charset val="238"/>
      </rPr>
      <t xml:space="preserve">, informacja i komunikacja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transportation and storage, accommodation and catering</t>
    </r>
    <r>
      <rPr>
        <vertAlign val="superscript"/>
        <sz val="8"/>
        <color theme="1" tint="0.34998626667073579"/>
        <rFont val="Arial"/>
        <family val="2"/>
        <charset val="238"/>
      </rPr>
      <t>Δ</t>
    </r>
    <r>
      <rPr>
        <sz val="8"/>
        <color theme="1" tint="0.34998626667073579"/>
        <rFont val="Arial"/>
        <family val="2"/>
        <charset val="238"/>
      </rPr>
      <t>, information and communication</t>
    </r>
  </si>
  <si>
    <r>
      <t>Pozostałe usługi</t>
    </r>
    <r>
      <rPr>
        <vertAlign val="superscript"/>
        <sz val="8"/>
        <color theme="1"/>
        <rFont val="Arial"/>
        <family val="2"/>
        <charset val="238"/>
      </rPr>
      <t xml:space="preserve">b
</t>
    </r>
    <r>
      <rPr>
        <sz val="8"/>
        <color theme="1" tint="0.34998626667073579"/>
        <rFont val="Arial"/>
        <family val="2"/>
        <charset val="238"/>
      </rPr>
      <t>Other services</t>
    </r>
    <r>
      <rPr>
        <vertAlign val="superscript"/>
        <sz val="8"/>
        <color theme="1" tint="0.34998626667073579"/>
        <rFont val="Arial"/>
        <family val="2"/>
        <charset val="238"/>
      </rPr>
      <t xml:space="preserve">b </t>
    </r>
  </si>
  <si>
    <r>
      <t xml:space="preserve">miasta
</t>
    </r>
    <r>
      <rPr>
        <sz val="7"/>
        <color theme="1" tint="0.34998626667073579"/>
        <rFont val="Arial"/>
        <family val="2"/>
        <charset val="238"/>
      </rPr>
      <t>urban areas</t>
    </r>
  </si>
  <si>
    <r>
      <t xml:space="preserve">wieś
</t>
    </r>
    <r>
      <rPr>
        <sz val="7"/>
        <color theme="1" tint="0.34998626667073579"/>
        <rFont val="Arial"/>
        <family val="2"/>
        <charset val="238"/>
      </rPr>
      <t>rural areas</t>
    </r>
  </si>
  <si>
    <r>
      <t xml:space="preserve">publiczny
</t>
    </r>
    <r>
      <rPr>
        <sz val="7"/>
        <color theme="1" tint="0.34998626667073579"/>
        <rFont val="Arial"/>
        <family val="2"/>
        <charset val="238"/>
      </rPr>
      <t>public</t>
    </r>
  </si>
  <si>
    <r>
      <t xml:space="preserve">prywatny
</t>
    </r>
    <r>
      <rPr>
        <sz val="7"/>
        <color theme="1" tint="0.34998626667073579"/>
        <rFont val="Arial"/>
        <family val="2"/>
        <charset val="238"/>
      </rPr>
      <t>private</t>
    </r>
  </si>
  <si>
    <r>
      <t xml:space="preserve">Z ogółem według sektorów
</t>
    </r>
    <r>
      <rPr>
        <sz val="7"/>
        <color theme="1" tint="0.34998626667073579"/>
        <rFont val="Arial"/>
        <family val="2"/>
        <charset val="238"/>
      </rPr>
      <t>Of total by sector</t>
    </r>
  </si>
  <si>
    <r>
      <t>Działalność finansowa i ubezpieczeniowa; 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Financial and insurance activities,real estate activities</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</si>
  <si>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</si>
  <si>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</si>
  <si>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</si>
  <si>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Pozostałe usługi</t>
    </r>
    <r>
      <rPr>
        <vertAlign val="superscript"/>
        <sz val="7"/>
        <color theme="1"/>
        <rFont val="Arial"/>
        <family val="2"/>
        <charset val="238"/>
      </rPr>
      <t xml:space="preserve">c
</t>
    </r>
    <r>
      <rPr>
        <sz val="7"/>
        <color theme="1" tint="0.34998626667073579"/>
        <rFont val="Arial"/>
        <family val="2"/>
        <charset val="238"/>
      </rPr>
      <t>Other services</t>
    </r>
    <r>
      <rPr>
        <vertAlign val="superscript"/>
        <sz val="7"/>
        <color theme="1" tint="0.34998626667073579"/>
        <rFont val="Arial"/>
        <family val="2"/>
        <charset val="238"/>
      </rPr>
      <t xml:space="preserve">c </t>
    </r>
  </si>
  <si>
    <r>
      <t xml:space="preserve">RAZEM </t>
    </r>
    <r>
      <rPr>
        <sz val="9"/>
        <rFont val="Arial"/>
        <family val="2"/>
        <charset val="238"/>
      </rPr>
      <t xml:space="preserve"> 
</t>
    </r>
    <r>
      <rPr>
        <b/>
        <sz val="9"/>
        <color theme="1" tint="0.34998626667073579"/>
        <rFont val="Arial"/>
        <family val="2"/>
        <charset val="238"/>
      </rPr>
      <t>TOTAL</t>
    </r>
  </si>
  <si>
    <r>
      <t xml:space="preserve">Sektor
</t>
    </r>
    <r>
      <rPr>
        <sz val="7"/>
        <color theme="1" tint="0.34998626667073579"/>
        <rFont val="Arial"/>
        <family val="2"/>
        <charset val="238"/>
      </rPr>
      <t>Sector</t>
    </r>
  </si>
  <si>
    <r>
      <t xml:space="preserve">sektor
</t>
    </r>
    <r>
      <rPr>
        <sz val="7"/>
        <color theme="1" tint="0.34998626667073579"/>
        <rFont val="Arial"/>
        <family val="2"/>
        <charset val="238"/>
      </rPr>
      <t>sector</t>
    </r>
  </si>
  <si>
    <r>
      <t>Pełnozatrudnieni</t>
    </r>
    <r>
      <rPr>
        <vertAlign val="superscript"/>
        <sz val="7"/>
        <rFont val="Arial"/>
        <family val="2"/>
        <charset val="238"/>
      </rPr>
      <t xml:space="preserve">b
</t>
    </r>
    <r>
      <rPr>
        <sz val="7"/>
        <color theme="1" tint="0.34998626667073579"/>
        <rFont val="Arial"/>
        <family val="2"/>
        <charset val="238"/>
      </rPr>
      <t>Full-time paid employees</t>
    </r>
    <r>
      <rPr>
        <vertAlign val="superscript"/>
        <sz val="7"/>
        <color theme="1" tint="0.34998626667073579"/>
        <rFont val="Arial"/>
        <family val="2"/>
        <charset val="238"/>
      </rPr>
      <t>b</t>
    </r>
  </si>
  <si>
    <r>
      <t xml:space="preserve">Niepełnozatrudnieni
</t>
    </r>
    <r>
      <rPr>
        <sz val="7"/>
        <color theme="1" tint="0.34998626667073579"/>
        <rFont val="Arial"/>
        <family val="2"/>
        <charset val="238"/>
      </rPr>
      <t>Part-time paid employees</t>
    </r>
  </si>
  <si>
    <r>
      <t xml:space="preserve">Z tego sektor
</t>
    </r>
    <r>
      <rPr>
        <sz val="7"/>
        <color theme="1" tint="0.34998626667073579"/>
        <rFont val="Arial"/>
        <family val="2"/>
        <charset val="238"/>
      </rPr>
      <t>Of which sector</t>
    </r>
  </si>
  <si>
    <r>
      <t xml:space="preserve">Współczynnik zwolnień
</t>
    </r>
    <r>
      <rPr>
        <sz val="7"/>
        <color theme="1" tint="0.34998626667073579"/>
        <rFont val="Arial"/>
        <family val="2"/>
        <charset val="238"/>
      </rPr>
      <t>Termination rate</t>
    </r>
  </si>
  <si>
    <r>
      <t xml:space="preserve">Współczynnik przyjęć
</t>
    </r>
    <r>
      <rPr>
        <sz val="7"/>
        <color theme="1" tint="0.34998626667073579"/>
        <rFont val="Arial"/>
        <family val="2"/>
        <charset val="238"/>
      </rPr>
      <t>Hire rate</t>
    </r>
  </si>
  <si>
    <r>
      <t xml:space="preserve">w %    </t>
    </r>
    <r>
      <rPr>
        <sz val="7"/>
        <color theme="1" tint="0.34998626667073579"/>
        <rFont val="Arial"/>
        <family val="2"/>
        <charset val="238"/>
      </rPr>
      <t xml:space="preserve"> in %</t>
    </r>
  </si>
  <si>
    <r>
      <t xml:space="preserve">kobiety
</t>
    </r>
    <r>
      <rPr>
        <sz val="7"/>
        <color theme="1" tint="0.34998626667073579"/>
        <rFont val="Arial"/>
        <family val="2"/>
        <charset val="238"/>
      </rPr>
      <t>females</t>
    </r>
  </si>
  <si>
    <r>
      <t xml:space="preserve">Z liczby ogółem
</t>
    </r>
    <r>
      <rPr>
        <sz val="7"/>
        <color theme="1" tint="0.34998626667073579"/>
        <rFont val="Arial"/>
        <family val="2"/>
        <charset val="238"/>
      </rPr>
      <t>Of total number</t>
    </r>
  </si>
  <si>
    <r>
      <t xml:space="preserve">podejmujący pierwszą pracę
</t>
    </r>
    <r>
      <rPr>
        <sz val="7"/>
        <color theme="1" tint="0.34998626667073579"/>
        <rFont val="Arial"/>
        <family val="2"/>
        <charset val="238"/>
      </rPr>
      <t>persons starting work for the first time</t>
    </r>
  </si>
  <si>
    <r>
      <t xml:space="preserve">osoby które poprzednio pracowały
</t>
    </r>
    <r>
      <rPr>
        <sz val="7"/>
        <color theme="1" tint="0.34998626667073579"/>
        <rFont val="Arial"/>
        <family val="2"/>
        <charset val="238"/>
      </rPr>
      <t>persons formerly employed</t>
    </r>
  </si>
  <si>
    <r>
      <t xml:space="preserve">powracający z urlopów wychowawczych
</t>
    </r>
    <r>
      <rPr>
        <sz val="7"/>
        <color theme="1" tint="0.34998626667073579"/>
        <rFont val="Arial"/>
        <family val="2"/>
        <charset val="238"/>
      </rPr>
      <t>persons returning from childcare leaves</t>
    </r>
  </si>
  <si>
    <r>
      <t xml:space="preserve">skierowani do pracy przez powiatowe urzędy pracy
</t>
    </r>
    <r>
      <rPr>
        <sz val="7"/>
        <color theme="1" tint="0.34998626667073579"/>
        <rFont val="Arial"/>
        <family val="2"/>
        <charset val="238"/>
      </rPr>
      <t>persons appointed to work by Powiat Labour Offices</t>
    </r>
  </si>
  <si>
    <t>a Dane obejmują pełnozatrudnionych oraz sezonowych i zatrudnionych dorywczo; bez podmiotów gospodarczych o liczbie pracujących do 9 osób.
b Szkół wyższych, zawodowych i liceów ogółnokształcacych</t>
  </si>
  <si>
    <r>
      <rPr>
        <sz val="7"/>
        <rFont val="Arial"/>
        <family val="2"/>
        <charset val="238"/>
      </rPr>
      <t>Ogółem</t>
    </r>
    <r>
      <rPr>
        <sz val="7"/>
        <color theme="1" tint="0.34998626667073579"/>
        <rFont val="Arial"/>
        <family val="2"/>
        <charset val="238"/>
      </rPr>
      <t xml:space="preserve">
Total</t>
    </r>
  </si>
  <si>
    <r>
      <t xml:space="preserve">liceów ogólnokształcących
</t>
    </r>
    <r>
      <rPr>
        <sz val="7"/>
        <color theme="1" tint="0.34998626667073579"/>
        <rFont val="Arial"/>
        <family val="2"/>
        <charset val="238"/>
      </rPr>
      <t>general secondary schools</t>
    </r>
  </si>
  <si>
    <t xml:space="preserve">ABSOLWENCI SZKÓŁ WYŻSZYCH, ZAWODOWYCH I LICEÓW OGÓLNOKSZTAŁCĄCYCH, </t>
  </si>
  <si>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</si>
  <si>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</si>
  <si>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zwolnieni w drodze wypowiedzenia
</t>
    </r>
    <r>
      <rPr>
        <i/>
        <sz val="7"/>
        <color theme="1" tint="0.34998626667073579"/>
        <rFont val="Arial"/>
        <family val="2"/>
        <charset val="238"/>
      </rPr>
      <t>terminated due to dissolution of an employment contract</t>
    </r>
  </si>
  <si>
    <r>
      <t xml:space="preserve">Z liczby ogółem   
</t>
    </r>
    <r>
      <rPr>
        <sz val="7"/>
        <color theme="1" tint="0.34998626667073579"/>
        <rFont val="Arial"/>
        <family val="2"/>
        <charset val="238"/>
      </rPr>
      <t>Of total number</t>
    </r>
  </si>
  <si>
    <r>
      <t xml:space="preserve">przez pracownika
</t>
    </r>
    <r>
      <rPr>
        <sz val="7"/>
        <color theme="1" tint="0.34998626667073579"/>
        <rFont val="Arial"/>
        <family val="2"/>
        <charset val="238"/>
      </rPr>
      <t>by employee</t>
    </r>
  </si>
  <si>
    <r>
      <t xml:space="preserve">przez zakład pracy
</t>
    </r>
    <r>
      <rPr>
        <sz val="7"/>
        <color theme="1" tint="0.34998626667073579"/>
        <rFont val="Arial"/>
        <family val="2"/>
        <charset val="238"/>
      </rPr>
      <t>by employer</t>
    </r>
  </si>
  <si>
    <r>
      <t xml:space="preserve">z upływem czasu, na który zostali zatrudnieni
</t>
    </r>
    <r>
      <rPr>
        <sz val="7"/>
        <color theme="1" tint="0.34998626667073579"/>
        <rFont val="Arial"/>
        <family val="2"/>
        <charset val="238"/>
      </rPr>
      <t>expiry of the contract duration</t>
    </r>
  </si>
  <si>
    <t>a Bez podmiotów gospodarczych o liczbie pracujących do 9 osób, bez pracujących w jednostkach budżetowych działajacych w zakresie obrony narodowej i bezpieczeństwa publicznego z rolnictwem indywidualnym, według faktycznego miejsca pracy i rodzaju działalności.
b Pod pojęciem "Przemysł i budownictwo"  rozumie się sekcje: Górnictwo i wydobywanie; Przetwórstwo przemysłowe; Wytwarzanie i zaopatrywanie w energię elektryczną, gaz, parę wodną i gorącą wodę ∆; Dostawa wody; gospodarowanie ściekami i odpadami; rekultywacja ∆; oraz Budownictwo. 
c Pod pojęciem "Pozostałe usługi" rozumie się sekcje: Działalność profesjonalna, naukowa i techniczna; Administrowanie i działalność wspierająca ∆; Administracja publiczna i obrona narodowa, obowiązkowe zabezpieczenia społeczne; Edukacja; Opieka zdrowotna i pomoc społeczna; Działalność zwiazana z kulturą rozrywką i rekreacją oraz Pozostała działalność usługowa;</t>
  </si>
  <si>
    <r>
      <t xml:space="preserve">w mln zł
</t>
    </r>
    <r>
      <rPr>
        <sz val="7"/>
        <color theme="1" tint="0.34998626667073579"/>
        <rFont val="Arial"/>
        <family val="2"/>
        <charset val="238"/>
      </rPr>
      <t>in million PLN</t>
    </r>
  </si>
  <si>
    <r>
      <t xml:space="preserve">jednostki samofinansujące
</t>
    </r>
    <r>
      <rPr>
        <sz val="7"/>
        <color theme="1" tint="0.34998626667073579"/>
        <rFont val="Arial"/>
        <family val="2"/>
        <charset val="238"/>
      </rPr>
      <t xml:space="preserve">self-financing units </t>
    </r>
  </si>
  <si>
    <r>
      <t>jednostki sfery budżetowej</t>
    </r>
    <r>
      <rPr>
        <vertAlign val="superscript"/>
        <sz val="7"/>
        <color theme="1"/>
        <rFont val="Arial"/>
        <family val="2"/>
        <charset val="238"/>
      </rPr>
      <t>b</t>
    </r>
    <r>
      <rPr>
        <sz val="7"/>
        <color theme="1"/>
        <rFont val="Arial"/>
        <family val="2"/>
        <charset val="238"/>
      </rPr>
      <t xml:space="preserve">
</t>
    </r>
    <r>
      <rPr>
        <sz val="7"/>
        <color theme="1" tint="0.34998626667073579"/>
        <rFont val="Arial"/>
        <family val="2"/>
        <charset val="238"/>
      </rPr>
      <t>budgetary sphere units</t>
    </r>
    <r>
      <rPr>
        <vertAlign val="superscript"/>
        <sz val="7"/>
        <color theme="1" tint="0.34998626667073579"/>
        <rFont val="Arial"/>
        <family val="2"/>
        <charset val="238"/>
      </rPr>
      <t>b</t>
    </r>
    <r>
      <rPr>
        <sz val="7"/>
        <color theme="1" tint="0.34998626667073579"/>
        <rFont val="Arial"/>
        <family val="2"/>
        <charset val="238"/>
      </rPr>
      <t xml:space="preserve"> </t>
    </r>
  </si>
  <si>
    <r>
      <t xml:space="preserve">w złotych
</t>
    </r>
    <r>
      <rPr>
        <sz val="7"/>
        <color theme="1" tint="0.34998626667073579"/>
        <rFont val="Arial"/>
        <family val="2"/>
        <charset val="238"/>
      </rPr>
      <t>in PLN</t>
    </r>
  </si>
  <si>
    <r>
      <t xml:space="preserve">ogółem=100
</t>
    </r>
    <r>
      <rPr>
        <sz val="7"/>
        <color theme="1" tint="0.34998626667073579"/>
        <rFont val="Arial"/>
        <family val="2"/>
        <charset val="238"/>
      </rPr>
      <t>total=100</t>
    </r>
  </si>
  <si>
    <r>
      <t>w tym bez wypłat nagród rocznych</t>
    </r>
    <r>
      <rPr>
        <vertAlign val="superscript"/>
        <sz val="7"/>
        <rFont val="Arial"/>
        <family val="2"/>
        <charset val="238"/>
      </rPr>
      <t>b</t>
    </r>
    <r>
      <rPr>
        <sz val="7"/>
        <rFont val="Arial"/>
        <family val="2"/>
        <charset val="238"/>
      </rPr>
      <t xml:space="preserve">
</t>
    </r>
    <r>
      <rPr>
        <sz val="7"/>
        <color theme="1" tint="0.34998626667073579"/>
        <rFont val="Arial"/>
        <family val="2"/>
        <charset val="238"/>
      </rPr>
      <t>of which excluding annual bonuses</t>
    </r>
    <r>
      <rPr>
        <vertAlign val="superscript"/>
        <sz val="7"/>
        <color theme="1" tint="0.34998626667073579"/>
        <rFont val="Arial"/>
        <family val="2"/>
        <charset val="238"/>
      </rPr>
      <t>b</t>
    </r>
  </si>
  <si>
    <t xml:space="preserve">a Bez podmiotów gospodarczych o liczbie pracujących do 9 osób, osób zatrudnionych poza granicami kraju. 
b Z tytułu udziału w zysku do podziału i w nadwyżce bilansowej w spółdzielniach oraz dodatkowe wynagrodzenia roczne dla pracowników jednostek sfery budżetowej. </t>
  </si>
  <si>
    <r>
      <t>wynagrodzenia osobowe</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personal wages and salaries</t>
    </r>
    <r>
      <rPr>
        <vertAlign val="superscript"/>
        <sz val="9"/>
        <color theme="1" tint="0.34998626667073579"/>
        <rFont val="Arial"/>
        <family val="2"/>
        <charset val="238"/>
      </rPr>
      <t>c</t>
    </r>
  </si>
  <si>
    <r>
      <t xml:space="preserve">wynagrodzenia bezosobowe  
</t>
    </r>
    <r>
      <rPr>
        <sz val="9"/>
        <color theme="1" tint="0.34998626667073579"/>
        <rFont val="Arial"/>
        <family val="2"/>
        <charset val="238"/>
      </rPr>
      <t>impersonal wages and salaries</t>
    </r>
  </si>
  <si>
    <r>
      <t xml:space="preserve">wypłaty dodatkowych wynagrodzeń rocznych dla pracowników jednostek sfery budżetowej
</t>
    </r>
    <r>
      <rPr>
        <sz val="9"/>
        <color theme="1" tint="0.34998626667073579"/>
        <rFont val="Arial"/>
        <family val="2"/>
        <charset val="238"/>
      </rPr>
      <t>payments of annual extra wages and salaries for employees of budgetary sphere entities</t>
    </r>
  </si>
  <si>
    <r>
      <t xml:space="preserve">a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</si>
  <si>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</si>
  <si>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</si>
  <si>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pozostałe usługi</t>
    </r>
    <r>
      <rPr>
        <vertAlign val="superscript"/>
        <sz val="7"/>
        <color theme="1"/>
        <rFont val="Arial"/>
        <family val="2"/>
        <charset val="238"/>
      </rPr>
      <t xml:space="preserve">b
</t>
    </r>
    <r>
      <rPr>
        <sz val="7"/>
        <color theme="1" tint="0.34998626667073579"/>
        <rFont val="Arial"/>
        <family val="2"/>
        <charset val="238"/>
      </rPr>
      <t>other services</t>
    </r>
    <r>
      <rPr>
        <vertAlign val="superscript"/>
        <sz val="7"/>
        <color theme="1" tint="0.34998626667073579"/>
        <rFont val="Arial"/>
        <family val="2"/>
        <charset val="238"/>
      </rPr>
      <t xml:space="preserve">b </t>
    </r>
  </si>
  <si>
    <t>WYSZCZEGÓLNIENIE
SPECIFICATION</t>
  </si>
  <si>
    <r>
      <t xml:space="preserve">OGÓŁEM 
</t>
    </r>
    <r>
      <rPr>
        <sz val="9"/>
        <color theme="1" tint="0.34998626667073579"/>
        <rFont val="Arial"/>
        <family val="2"/>
        <charset val="238"/>
      </rPr>
      <t>TOTAL</t>
    </r>
  </si>
  <si>
    <r>
      <t>edukacja</t>
    </r>
    <r>
      <rPr>
        <vertAlign val="superscript"/>
        <sz val="9"/>
        <rFont val="Arial"/>
        <family val="2"/>
        <charset val="238"/>
      </rPr>
      <t>1</t>
    </r>
    <r>
      <rPr>
        <sz val="9"/>
        <rFont val="Arial"/>
        <family val="2"/>
        <charset val="238"/>
      </rPr>
      <t xml:space="preserve">
</t>
    </r>
    <r>
      <rPr>
        <sz val="9"/>
        <color theme="1" tint="0.34998626667073579"/>
        <rFont val="Arial"/>
        <family val="2"/>
        <charset val="238"/>
      </rPr>
      <t>education</t>
    </r>
    <r>
      <rPr>
        <vertAlign val="superscript"/>
        <sz val="9"/>
        <color theme="1" tint="0.34998626667073579"/>
        <rFont val="Arial"/>
        <family val="2"/>
        <charset val="238"/>
      </rPr>
      <t>1</t>
    </r>
  </si>
  <si>
    <t>Powrót do spisu treści
Return to contents</t>
  </si>
  <si>
    <r>
      <t xml:space="preserve">W odsetkach
</t>
    </r>
    <r>
      <rPr>
        <sz val="7"/>
        <color theme="1" tint="0.34998626667073579"/>
        <rFont val="Arial"/>
        <family val="2"/>
        <charset val="238"/>
      </rPr>
      <t>In percent</t>
    </r>
  </si>
  <si>
    <r>
      <t xml:space="preserve">w % </t>
    </r>
    <r>
      <rPr>
        <sz val="7"/>
        <color theme="1" tint="0.34998626667073579"/>
        <rFont val="Arial"/>
        <family val="2"/>
        <charset val="238"/>
      </rPr>
      <t xml:space="preserve">  in %</t>
    </r>
  </si>
  <si>
    <r>
      <t xml:space="preserve">W liczbach bezwzględnych
</t>
    </r>
    <r>
      <rPr>
        <sz val="7"/>
        <color theme="1" tint="0.34998626667073579"/>
        <rFont val="Arial"/>
        <family val="2"/>
        <charset val="238"/>
      </rPr>
      <t>In absolute numbers</t>
    </r>
  </si>
  <si>
    <r>
      <t xml:space="preserve">stan w dniu 31 XII
</t>
    </r>
    <r>
      <rPr>
        <sz val="7"/>
        <color theme="1" tint="0.34998626667073579"/>
        <rFont val="Arial"/>
        <family val="2"/>
        <charset val="238"/>
      </rPr>
      <t>as of 31 XII</t>
    </r>
  </si>
  <si>
    <r>
      <t xml:space="preserve">W tym  </t>
    </r>
    <r>
      <rPr>
        <sz val="7"/>
        <color theme="1" tint="0.34998626667073579"/>
        <rFont val="Arial"/>
        <family val="2"/>
        <charset val="238"/>
      </rPr>
      <t>Of which</t>
    </r>
  </si>
  <si>
    <r>
      <t xml:space="preserve">rolnictwo, leśnictwo, łowiectwo i rybactwo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</si>
  <si>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</si>
  <si>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w tym przetwórstwo przemysłowe
</t>
    </r>
    <r>
      <rPr>
        <sz val="7"/>
        <color theme="1" tint="0.34998626667073579"/>
        <rFont val="Arial"/>
        <family val="2"/>
        <charset val="238"/>
      </rPr>
      <t>of which manufacturing</t>
    </r>
  </si>
  <si>
    <r>
      <t xml:space="preserve">budownictwo
</t>
    </r>
    <r>
      <rPr>
        <sz val="7"/>
        <color theme="1" tint="0.34998626667073579"/>
        <rFont val="Arial"/>
        <family val="2"/>
        <charset val="238"/>
      </rPr>
      <t>construction</t>
    </r>
  </si>
  <si>
    <r>
      <t>handel; naprawa pojazdów samochodowych</t>
    </r>
    <r>
      <rPr>
        <vertAlign val="superscript"/>
        <sz val="7"/>
        <rFont val="Arial"/>
        <family val="2"/>
        <charset val="238"/>
      </rPr>
      <t xml:space="preserve">Δ
</t>
    </r>
    <r>
      <rPr>
        <sz val="7"/>
        <color theme="1" tint="0.34998626667073579"/>
        <rFont val="Arial"/>
        <family val="2"/>
        <charset val="238"/>
      </rPr>
      <t>trade; repair of motor vehicles</t>
    </r>
    <r>
      <rPr>
        <vertAlign val="superscript"/>
        <sz val="7"/>
        <color theme="1" tint="0.34998626667073579"/>
        <rFont val="Arial"/>
        <family val="2"/>
        <charset val="238"/>
      </rPr>
      <t>∆</t>
    </r>
  </si>
  <si>
    <r>
      <t xml:space="preserve">transport i gospodarka magazynowa 
transport i gospodarka magazynowa 
</t>
    </r>
    <r>
      <rPr>
        <sz val="7"/>
        <color theme="1" tint="0.34998626667073579"/>
        <rFont val="Arial"/>
        <family val="2"/>
        <charset val="238"/>
      </rPr>
      <t>transportation and storage</t>
    </r>
  </si>
  <si>
    <r>
      <t xml:space="preserve">administracja publiczna i obrona narodowa; obowiązkowe zabezpieczenia społeczne  
</t>
    </r>
    <r>
      <rPr>
        <sz val="7"/>
        <color theme="1" tint="0.34998626667073579"/>
        <rFont val="Arial"/>
        <family val="2"/>
        <charset val="238"/>
      </rPr>
      <t>public administration and defence; compulsory social security</t>
    </r>
  </si>
  <si>
    <r>
      <t xml:space="preserve">edukacja 
</t>
    </r>
    <r>
      <rPr>
        <sz val="7"/>
        <color theme="1" tint="0.34998626667073579"/>
        <rFont val="Arial"/>
        <family val="2"/>
        <charset val="238"/>
      </rPr>
      <t>education</t>
    </r>
  </si>
  <si>
    <r>
      <t xml:space="preserve">opieka zdrowotna i pomoc społeczna 
</t>
    </r>
    <r>
      <rPr>
        <sz val="7"/>
        <color theme="1" tint="0.34998626667073579"/>
        <rFont val="Arial"/>
        <family val="2"/>
        <charset val="238"/>
      </rPr>
      <t>human health and social work activities</t>
    </r>
  </si>
  <si>
    <r>
      <t xml:space="preserve">związane z uciążliwością pracy
</t>
    </r>
    <r>
      <rPr>
        <sz val="7"/>
        <color theme="1" tint="0.34998626667073579"/>
        <rFont val="Arial"/>
        <family val="2"/>
        <charset val="238"/>
      </rPr>
      <t>strenuous work</t>
    </r>
  </si>
  <si>
    <r>
      <t xml:space="preserve">związane ze środowiskiem pracy
</t>
    </r>
    <r>
      <rPr>
        <sz val="7"/>
        <color theme="1" tint="0.34998626667073579"/>
        <rFont val="Arial"/>
        <family val="2"/>
        <charset val="238"/>
      </rPr>
      <t>work environment</t>
    </r>
  </si>
  <si>
    <t>4-20</t>
  </si>
  <si>
    <r>
      <t xml:space="preserve">z innym skutkiem
</t>
    </r>
    <r>
      <rPr>
        <sz val="7"/>
        <color theme="1" tint="0.34998626667073579"/>
        <rFont val="Arial"/>
        <family val="2"/>
        <charset val="238"/>
      </rPr>
      <t>with other effect</t>
    </r>
  </si>
  <si>
    <r>
      <t xml:space="preserve">obracający się, poruszający się, transportowany obiekt, włączając pojazdy
</t>
    </r>
    <r>
      <rPr>
        <sz val="9"/>
        <color theme="1" tint="0.34998626667073579"/>
        <rFont val="Arial"/>
        <family val="2"/>
        <charset val="238"/>
      </rPr>
      <t>moving or transported object</t>
    </r>
  </si>
  <si>
    <r>
      <t xml:space="preserve">Zagrożenia
</t>
    </r>
    <r>
      <rPr>
        <sz val="7"/>
        <color theme="1" tint="0.34998626667073579"/>
        <rFont val="Arial"/>
        <family val="2"/>
        <charset val="238"/>
      </rPr>
      <t>Risk arising from</t>
    </r>
  </si>
  <si>
    <r>
      <t xml:space="preserve">razem
</t>
    </r>
    <r>
      <rPr>
        <sz val="8"/>
        <color theme="1" tint="0.34998626667073579"/>
        <rFont val="Arial"/>
        <family val="2"/>
        <charset val="238"/>
      </rPr>
      <t>total</t>
    </r>
  </si>
  <si>
    <t>List of tables attached to the publication – Annex – Excel file</t>
  </si>
  <si>
    <r>
      <t xml:space="preserve">w tysiącach
</t>
    </r>
    <r>
      <rPr>
        <sz val="7"/>
        <color theme="1" tint="0.34998626667073579"/>
        <rFont val="Arial"/>
        <family val="2"/>
        <charset val="238"/>
      </rPr>
      <t>in thousands</t>
    </r>
  </si>
  <si>
    <r>
      <t xml:space="preserve">Bierni zawodowo
</t>
    </r>
    <r>
      <rPr>
        <sz val="7"/>
        <color theme="1" tint="0.34998626667073579"/>
        <rFont val="Arial"/>
        <family val="2"/>
        <charset val="238"/>
      </rPr>
      <t>Economically inactive persons</t>
    </r>
  </si>
  <si>
    <r>
      <t>w tym w wieku produkcyjnym</t>
    </r>
    <r>
      <rPr>
        <vertAlign val="superscript"/>
        <sz val="9"/>
        <rFont val="Arial"/>
        <family val="2"/>
        <charset val="238"/>
      </rPr>
      <t xml:space="preserve">b
</t>
    </r>
    <r>
      <rPr>
        <sz val="9"/>
        <color theme="1" tint="0.34998626667073579"/>
        <rFont val="Arial"/>
        <family val="2"/>
        <charset val="238"/>
      </rPr>
      <t>of which at working age</t>
    </r>
    <r>
      <rPr>
        <vertAlign val="superscript"/>
        <sz val="9"/>
        <color theme="1" tint="0.34998626667073579"/>
        <rFont val="Arial"/>
        <family val="2"/>
        <charset val="238"/>
      </rPr>
      <t>b</t>
    </r>
    <r>
      <rPr>
        <sz val="9"/>
        <rFont val="Arial"/>
        <family val="2"/>
        <charset val="238"/>
      </rPr>
      <t xml:space="preserve">  </t>
    </r>
  </si>
  <si>
    <r>
      <t xml:space="preserve">średnie ogólnokształcące 
</t>
    </r>
    <r>
      <rPr>
        <sz val="9"/>
        <color theme="1" tint="0.34998626667073579"/>
        <rFont val="Arial"/>
        <family val="2"/>
        <charset val="238"/>
      </rPr>
      <t>general secondary</t>
    </r>
  </si>
  <si>
    <t>a Persons aged 15-74.
b Males aged 18–64, females aged 18–59.</t>
  </si>
  <si>
    <r>
      <t xml:space="preserve">Pracownicy najemni  
</t>
    </r>
    <r>
      <rPr>
        <sz val="9"/>
        <color theme="1" tint="0.34998626667073579"/>
        <rFont val="Arial"/>
        <family val="2"/>
        <charset val="238"/>
      </rPr>
      <t>Paid employees</t>
    </r>
  </si>
  <si>
    <t>w tysiącach 
In thousands</t>
  </si>
  <si>
    <r>
      <t>w tysiącach
i</t>
    </r>
    <r>
      <rPr>
        <sz val="7"/>
        <color theme="1" tint="0.34998626667073579"/>
        <rFont val="Arial"/>
        <family val="2"/>
        <charset val="238"/>
      </rPr>
      <t>n thousands</t>
    </r>
  </si>
  <si>
    <r>
      <t xml:space="preserve">produkcyjnym 
</t>
    </r>
    <r>
      <rPr>
        <sz val="9"/>
        <color theme="1" tint="0.34998626667073579"/>
        <rFont val="Arial"/>
        <family val="2"/>
        <charset val="238"/>
      </rPr>
      <t>working age</t>
    </r>
  </si>
  <si>
    <r>
      <t xml:space="preserve">poprodukcyjnym 
</t>
    </r>
    <r>
      <rPr>
        <sz val="9"/>
        <color theme="1" tint="0.34998626667073579"/>
        <rFont val="Arial"/>
        <family val="2"/>
        <charset val="238"/>
      </rPr>
      <t>post-working age</t>
    </r>
  </si>
  <si>
    <r>
      <t>w wieku:
at</t>
    </r>
    <r>
      <rPr>
        <sz val="9"/>
        <color theme="1" tint="0.34998626667073579"/>
        <rFont val="Arial"/>
        <family val="2"/>
        <charset val="238"/>
      </rPr>
      <t xml:space="preserve"> the age:</t>
    </r>
  </si>
  <si>
    <r>
      <t xml:space="preserve">przedprodukcyjnym 
</t>
    </r>
    <r>
      <rPr>
        <sz val="9"/>
        <color theme="1" tint="0.34998626667073579"/>
        <rFont val="Arial"/>
        <family val="2"/>
        <charset val="238"/>
      </rPr>
      <t>pre-working age</t>
    </r>
    <r>
      <rPr>
        <sz val="9"/>
        <rFont val="Arial"/>
        <family val="2"/>
        <charset val="238"/>
      </rPr>
      <t xml:space="preserve"> </t>
    </r>
  </si>
  <si>
    <r>
      <t xml:space="preserve">Ludność w wieku nieprodukcyjnym na 100 osób w wieku produkcyjnym 
</t>
    </r>
    <r>
      <rPr>
        <b/>
        <sz val="9"/>
        <color theme="1" tint="0.34998626667073579"/>
        <rFont val="Arial"/>
        <family val="2"/>
        <charset val="238"/>
      </rPr>
      <t>Non-working age population per 100 persons at working age</t>
    </r>
  </si>
  <si>
    <r>
      <t xml:space="preserve">Ludność w wieku
</t>
    </r>
    <r>
      <rPr>
        <sz val="7"/>
        <color theme="1" tint="0.34998626667073579"/>
        <rFont val="Arial"/>
        <family val="2"/>
        <charset val="238"/>
      </rPr>
      <t>Population at the age</t>
    </r>
  </si>
  <si>
    <r>
      <t xml:space="preserve">Ludność w wieku nieprodukcyjnym na 100 osób w wieku produkcyjnym
</t>
    </r>
    <r>
      <rPr>
        <sz val="7"/>
        <color theme="1" tint="0.34998626667073579"/>
        <rFont val="Arial"/>
        <family val="2"/>
        <charset val="238"/>
      </rPr>
      <t>Non-working age population per 100 persons at working age</t>
    </r>
  </si>
  <si>
    <r>
      <t>czynnikami mechanicznymi związanymi z maszynami szczególnie niebezpiecznymi</t>
    </r>
    <r>
      <rPr>
        <sz val="7"/>
        <color theme="1" tint="0.34998626667073579"/>
        <rFont val="Arial"/>
        <family val="2"/>
        <charset val="238"/>
      </rPr>
      <t xml:space="preserve">
associated with particularly dangerous machinery</t>
    </r>
  </si>
  <si>
    <t xml:space="preserve">a Liczeni tylko jeden raz w grupie czynnika przeważającego, tzn. mającego największe szkodliwe znaczenie na danym stanowisku pracy.  </t>
  </si>
  <si>
    <t>czynnikami mechanicznymi związanymi z maszynami szczególnie niebezpiecznymi
associated with particularly dangerous machinery</t>
  </si>
  <si>
    <t xml:space="preserve">a Liczeni tylko jeden raz w grupie czynnika przeważającego, tzn. mającego największe szkodliwe znaczenie na danym stanowisku pracy. </t>
  </si>
  <si>
    <r>
      <t xml:space="preserve">czynnikami mechanicznymi związanymi z maszynami szczególnie niebezpiecznymi
</t>
    </r>
    <r>
      <rPr>
        <sz val="7"/>
        <color theme="1" tint="0.34998626667073579"/>
        <rFont val="Arial"/>
        <family val="2"/>
        <charset val="238"/>
      </rPr>
      <t>associated with particularly dangerous machinery</t>
    </r>
  </si>
  <si>
    <t>a Excluding persons employed in budgetary entities conducting activity within the scope of national defence and public safety; excluding clergy.</t>
  </si>
  <si>
    <r>
      <t xml:space="preserve">WYSZCZEGÓLNIENIE 
</t>
    </r>
    <r>
      <rPr>
        <sz val="7"/>
        <color theme="1" tint="0.34998626667073579"/>
        <rFont val="Arial"/>
        <family val="2"/>
        <charset val="238"/>
      </rPr>
      <t>SPECIFICATION</t>
    </r>
    <r>
      <rPr>
        <sz val="7"/>
        <rFont val="Arial"/>
        <family val="2"/>
        <charset val="238"/>
      </rPr>
      <t xml:space="preserve">
a – liczba podmiotów   
</t>
    </r>
    <r>
      <rPr>
        <sz val="7"/>
        <color theme="1" tint="0.34998626667073579"/>
        <rFont val="Arial"/>
        <family val="2"/>
        <charset val="238"/>
      </rPr>
      <t>a – number of entities</t>
    </r>
    <r>
      <rPr>
        <sz val="7"/>
        <rFont val="Arial"/>
        <family val="2"/>
        <charset val="238"/>
      </rPr>
      <t xml:space="preserve">
b – liczba pracujących    
</t>
    </r>
    <r>
      <rPr>
        <sz val="7"/>
        <color theme="1" tint="0.34998626667073579"/>
        <rFont val="Arial"/>
        <family val="2"/>
        <charset val="238"/>
      </rPr>
      <t>b – number of employed persons</t>
    </r>
    <r>
      <rPr>
        <sz val="7"/>
        <rFont val="Arial"/>
        <family val="2"/>
        <charset val="238"/>
      </rPr>
      <t xml:space="preserve">
c – liczba zatrudnionych
</t>
    </r>
    <r>
      <rPr>
        <sz val="7"/>
        <color theme="1" tint="0.34998626667073579"/>
        <rFont val="Arial"/>
        <family val="2"/>
        <charset val="238"/>
      </rPr>
      <t>c – number of employees</t>
    </r>
  </si>
  <si>
    <r>
      <t xml:space="preserve">Podmioty o liczbie pracujących
</t>
    </r>
    <r>
      <rPr>
        <sz val="7"/>
        <color theme="1" tint="0.34998626667073579"/>
        <rFont val="Arial"/>
        <family val="2"/>
        <charset val="238"/>
      </rPr>
      <t>Entities with the number of employed persons</t>
    </r>
  </si>
  <si>
    <r>
      <t xml:space="preserve">49 i mniej
</t>
    </r>
    <r>
      <rPr>
        <sz val="7"/>
        <color theme="1" tint="0.34998626667073579"/>
        <rFont val="Arial"/>
        <family val="2"/>
        <charset val="238"/>
      </rPr>
      <t>49 and less</t>
    </r>
  </si>
  <si>
    <r>
      <t xml:space="preserve">250 i więcej
</t>
    </r>
    <r>
      <rPr>
        <sz val="7"/>
        <color theme="1" tint="0.34998626667073579"/>
        <rFont val="Arial"/>
        <family val="2"/>
        <charset val="238"/>
      </rPr>
      <t>250 and more</t>
    </r>
  </si>
  <si>
    <t>1 Excluding economic entities employing up to 9 persons together with seasonal and temporary employees as well as persons employed abroad; according to the registered office of the unit.</t>
  </si>
  <si>
    <t>a By an actual workplace and kind of activity; excluding economic entities employing up to 9 person and excluding persons employed on private farms in agriculture.</t>
  </si>
  <si>
    <t>a By an actual workplace and kind of activity;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</si>
  <si>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t>a By actual workplace and kind of activity; excluding economic entities employing up to 9 persons.</t>
  </si>
  <si>
    <t>a Excluding economic entities employing up to 9 persons and excluding persons employed in budgetary entities conducting activity within the scope of national defence and public safety together with persons employed on private farms in agriculture, by an actual workplace and kind of activity.
b The term "Industry and construction" is understood as the following sections: Mining and quarrying; Manufacturing; Electricity, gas, steam and hot water supply; Water supply; sewerage and waste management; remediation activities; and Construction.
c The term "Other services" is understood as the following sections:  Professional, scientific and technical activities; Administrative and support service; Public administration and defence, compulsory social security; Education; Human health and social work activities; Arts, entertainment and recreation and Other service activities.</t>
  </si>
  <si>
    <t>a Excluding economic entities employing up to 9 persons together with seasonal and temporary employees as well as persons employed abroad; according to the registered office of the unit.</t>
  </si>
  <si>
    <t>a In the main workplace; excluding economic entities employing up to 9 persons together with persons employed abroad, according to the registered office of the unit.
b Including seasonal and temporary employees.</t>
  </si>
  <si>
    <t>a Excluding economic entities employing up to 9 persons without persons employed abroad.
b Data concern budgetary entities, budgetary establishments, auxiliary units of budgetary entities.</t>
  </si>
  <si>
    <t xml:space="preserve">Graduates of tertiary institutions, vocational schools and general secondary schools </t>
  </si>
  <si>
    <t>a Data concern full-time paid employees together with seasonal and temporary employees; excluding economic entities employing up to 9 people; according to the registered office of the unit.</t>
  </si>
  <si>
    <t>a Data cover full-time paid employees as well as seasonal and temporary paid employees; excluding economic entities employing up to 9 persons.
b Graduates of tertiary institutions, vocational schools and secondary schools.</t>
  </si>
  <si>
    <r>
      <t>w tym absolwenci</t>
    </r>
    <r>
      <rPr>
        <vertAlign val="superscript"/>
        <sz val="7"/>
        <rFont val="Arial"/>
        <family val="2"/>
        <charset val="238"/>
      </rPr>
      <t xml:space="preserve">b
</t>
    </r>
    <r>
      <rPr>
        <sz val="7"/>
        <color theme="1" tint="0.34998626667073579"/>
        <rFont val="Arial"/>
        <family val="2"/>
        <charset val="238"/>
      </rPr>
      <t>of which graduates</t>
    </r>
    <r>
      <rPr>
        <vertAlign val="superscript"/>
        <sz val="7"/>
        <color theme="1" tint="0.34998626667073579"/>
        <rFont val="Arial"/>
        <family val="2"/>
        <charset val="238"/>
      </rPr>
      <t>b</t>
    </r>
  </si>
  <si>
    <r>
      <t xml:space="preserve">Absolwenci szkół
</t>
    </r>
    <r>
      <rPr>
        <sz val="7"/>
        <color theme="1" tint="0.34998626667073579"/>
        <rFont val="Arial"/>
        <family val="2"/>
        <charset val="238"/>
      </rPr>
      <t>Graduates of</t>
    </r>
  </si>
  <si>
    <r>
      <t xml:space="preserve">wyższych
</t>
    </r>
    <r>
      <rPr>
        <sz val="7"/>
        <color theme="1" tint="0.34998626667073579"/>
        <rFont val="Arial"/>
        <family val="2"/>
        <charset val="238"/>
      </rPr>
      <t>tertiary institutions</t>
    </r>
  </si>
  <si>
    <r>
      <t xml:space="preserve">policealnych i średnich zawodowych
</t>
    </r>
    <r>
      <rPr>
        <sz val="7"/>
        <color theme="1" tint="0.34998626667073579"/>
        <rFont val="Arial"/>
        <family val="2"/>
        <charset val="238"/>
      </rPr>
      <t>post-secondary and secondary vocational schools</t>
    </r>
  </si>
  <si>
    <r>
      <t xml:space="preserve">Udział absolwentów w liczbie przyjętych do pracy
</t>
    </r>
    <r>
      <rPr>
        <sz val="7"/>
        <color theme="1" tint="0.34998626667073579"/>
        <rFont val="Arial"/>
        <family val="2"/>
        <charset val="238"/>
      </rPr>
      <t>Share of graduates in the total number of hires</t>
    </r>
  </si>
  <si>
    <t>a Data concern full-time paid employees together with seasonal and temporary employees; excluding economic entities employing up to 9 persons; according to the registered office of the unit.</t>
  </si>
  <si>
    <r>
      <t>osoby, które otrzymały urlopy wychowawcze
p</t>
    </r>
    <r>
      <rPr>
        <sz val="7"/>
        <color theme="1" tint="0.34998626667073579"/>
        <rFont val="Arial"/>
        <family val="2"/>
        <charset val="238"/>
      </rPr>
      <t xml:space="preserve">ersons granted childcare  leaves  </t>
    </r>
  </si>
  <si>
    <r>
      <t xml:space="preserve">a – przyjęcia do pracy
</t>
    </r>
    <r>
      <rPr>
        <sz val="7"/>
        <color theme="1" tint="0.34998626667073579"/>
        <rFont val="Arial"/>
        <family val="2"/>
        <charset val="238"/>
      </rPr>
      <t>a – hires</t>
    </r>
  </si>
  <si>
    <r>
      <t xml:space="preserve">b – zwolnienia z pracy
</t>
    </r>
    <r>
      <rPr>
        <sz val="7"/>
        <color theme="1" tint="0.34998626667073579"/>
        <rFont val="Arial"/>
        <family val="2"/>
        <charset val="238"/>
      </rPr>
      <t>b – terminations</t>
    </r>
  </si>
  <si>
    <t>1 Data concern full-time paid employees together with seasonal and temporary employees; excluding economic entities employing up to 9 persons; according to the registered office of the unit.</t>
  </si>
  <si>
    <t>WAGES, SALARIES, RETIREMENT PAYS AND PENSION BENEFITS</t>
  </si>
  <si>
    <r>
      <t xml:space="preserve">Z ogółem według form finansowania
</t>
    </r>
    <r>
      <rPr>
        <sz val="7"/>
        <color theme="1" tint="0.34998626667073579"/>
        <rFont val="Arial"/>
        <family val="2"/>
        <charset val="238"/>
      </rPr>
      <t>Of total by financing forms</t>
    </r>
  </si>
  <si>
    <r>
      <t xml:space="preserve">wypłaty z tytułu udziału w zysku lub w nadwyżce bilansowej
</t>
    </r>
    <r>
      <rPr>
        <sz val="9"/>
        <color theme="1" tint="0.34998626667073579"/>
        <rFont val="Arial"/>
        <family val="2"/>
        <charset val="238"/>
      </rPr>
      <t>payments from share in profit or balance surplus</t>
    </r>
  </si>
  <si>
    <t>a Excluding economic entities employing up to 9 persons together with persons employed abroad.
b Data concern budgetary entities, budgetary establishments, auxiliary units of budgetary entities.
c Including wages and salaries of outworkers.</t>
  </si>
  <si>
    <r>
      <t xml:space="preserve">bez składek na ubezpieczenia emerytalne, rentowe i chorobowe
</t>
    </r>
    <r>
      <rPr>
        <sz val="7"/>
        <color theme="1" tint="0.34998626667073579"/>
        <rFont val="Arial"/>
        <family val="2"/>
        <charset val="238"/>
      </rPr>
      <t>excluding contributions for retirement,</t>
    </r>
    <r>
      <rPr>
        <b/>
        <sz val="7"/>
        <color theme="1" tint="0.34998626667073579"/>
        <rFont val="Arial"/>
        <family val="2"/>
        <charset val="238"/>
      </rPr>
      <t xml:space="preserve"> pension and illness insurance.</t>
    </r>
  </si>
  <si>
    <t xml:space="preserve">a Excluding economic entities employing up to 9 persons, persons employed abroad. 
b From share in profit to be distributed and balance surplus in cooperatives as well as annual extra wages and salaries for employees of budgetary sphere entities. </t>
  </si>
  <si>
    <r>
      <t>W tym bez wypłat z zysku</t>
    </r>
    <r>
      <rPr>
        <vertAlign val="superscript"/>
        <sz val="7"/>
        <rFont val="Arial"/>
        <family val="2"/>
        <charset val="238"/>
      </rPr>
      <t xml:space="preserve">b 
</t>
    </r>
    <r>
      <rPr>
        <sz val="7"/>
        <color theme="1" tint="0.34998626667073579"/>
        <rFont val="Arial"/>
        <family val="2"/>
        <charset val="238"/>
      </rPr>
      <t>Of which excluding payments from profit</t>
    </r>
    <r>
      <rPr>
        <vertAlign val="superscript"/>
        <sz val="7"/>
        <color theme="1" tint="0.34998626667073579"/>
        <rFont val="Arial"/>
        <family val="2"/>
        <charset val="238"/>
      </rPr>
      <t>b</t>
    </r>
    <r>
      <rPr>
        <sz val="7"/>
        <color theme="1" tint="0.34998626667073579"/>
        <rFont val="Arial"/>
        <family val="2"/>
        <charset val="238"/>
      </rPr>
      <t xml:space="preserve"> </t>
    </r>
  </si>
  <si>
    <t xml:space="preserve">a Excluding economic entities employing up to 9 persons. 
b Excluding annual extra wages and salaries for employees of budgetary sphere entities. </t>
  </si>
  <si>
    <t>a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</si>
  <si>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</si>
  <si>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 xml:space="preserve">Świadczeniobiorcy  w tys.
</t>
    </r>
    <r>
      <rPr>
        <sz val="7"/>
        <color theme="1" tint="0.34998626667073579"/>
        <rFont val="Arial"/>
        <family val="2"/>
        <charset val="238"/>
      </rPr>
      <t>Persons receiving benefits in thousands</t>
    </r>
  </si>
  <si>
    <r>
      <t xml:space="preserve">Świadczenia  w mln tys.
</t>
    </r>
    <r>
      <rPr>
        <sz val="7"/>
        <color theme="1" tint="0.34998626667073579"/>
        <rFont val="Arial"/>
        <family val="2"/>
        <charset val="238"/>
      </rPr>
      <t>Benefits in million thousands</t>
    </r>
  </si>
  <si>
    <r>
      <t xml:space="preserve">Przeciętna miesięczna emerytura w zł
</t>
    </r>
    <r>
      <rPr>
        <sz val="7"/>
        <color theme="1" tint="0.34998626667073579"/>
        <rFont val="Arial"/>
        <family val="2"/>
        <charset val="238"/>
      </rPr>
      <t>Average retirement pay in PLN</t>
    </r>
  </si>
  <si>
    <r>
      <t xml:space="preserve">Emerytury 
</t>
    </r>
    <r>
      <rPr>
        <sz val="9"/>
        <color theme="1" tint="0.34998626667073579"/>
        <rFont val="Arial"/>
        <family val="2"/>
        <charset val="238"/>
      </rPr>
      <t>Retirement pays</t>
    </r>
  </si>
  <si>
    <r>
      <t xml:space="preserve">Renty z tytułu niezdolności do pracy  
</t>
    </r>
    <r>
      <rPr>
        <sz val="9"/>
        <color theme="1" tint="0.34998626667073579"/>
        <rFont val="Arial"/>
        <family val="2"/>
        <charset val="238"/>
      </rPr>
      <t>Disability pensions</t>
    </r>
  </si>
  <si>
    <r>
      <t xml:space="preserve">Renty rodzinne 
</t>
    </r>
    <r>
      <rPr>
        <sz val="9"/>
        <color theme="1" tint="0.34998626667073579"/>
        <rFont val="Arial"/>
        <family val="2"/>
        <charset val="238"/>
      </rPr>
      <t>Family pensions</t>
    </r>
  </si>
  <si>
    <r>
      <t xml:space="preserve">Z FUNDUSZU UBEZPIECZEŃ SPOŁECZNYCH
</t>
    </r>
    <r>
      <rPr>
        <sz val="9"/>
        <color theme="1" tint="0.34998626667073579"/>
        <rFont val="Arial"/>
        <family val="2"/>
        <charset val="238"/>
      </rPr>
      <t>FROM THE SOCIAL INSURANCE FUND</t>
    </r>
  </si>
  <si>
    <t>a Excluding retirees and pensioners receiving benefits paid by the Ministry of National Defense, the Ministry of Interior and Administration and the Ministry of Justice; excluding retirees and pensioners receiving benefits under international agreements.
b Including payments from the Social Insurance Fund in case of a simultaneous right to benefits from this fund and to benefits from the Pension Fund.</t>
  </si>
  <si>
    <t>S o u r c e: data of the Social Insurance Institution and the Agricultural Social Insurance Fund.</t>
  </si>
  <si>
    <r>
      <t xml:space="preserve">ROLNIKÓW INDYWIDUALNYCH </t>
    </r>
    <r>
      <rPr>
        <vertAlign val="superscript"/>
        <sz val="9"/>
        <rFont val="Arial"/>
        <family val="2"/>
        <charset val="238"/>
      </rPr>
      <t xml:space="preserve">b
</t>
    </r>
    <r>
      <rPr>
        <sz val="9"/>
        <color theme="1" tint="0.34998626667073579"/>
        <rFont val="Arial"/>
        <family val="2"/>
        <charset val="238"/>
      </rPr>
      <t xml:space="preserve">FARMERS </t>
    </r>
    <r>
      <rPr>
        <vertAlign val="superscript"/>
        <sz val="9"/>
        <color theme="1" tint="0.34998626667073579"/>
        <rFont val="Arial"/>
        <family val="2"/>
        <charset val="238"/>
      </rPr>
      <t>b</t>
    </r>
  </si>
  <si>
    <r>
      <t xml:space="preserve">Miejsca pracy
</t>
    </r>
    <r>
      <rPr>
        <sz val="7"/>
        <color theme="1" tint="0.34998626667073579"/>
        <rFont val="Arial"/>
        <family val="2"/>
        <charset val="238"/>
      </rPr>
      <t>Jobs</t>
    </r>
  </si>
  <si>
    <r>
      <t xml:space="preserve"> w tym nowo utworzone
</t>
    </r>
    <r>
      <rPr>
        <sz val="7"/>
        <color theme="1" tint="0.34998626667073579"/>
        <rFont val="Arial"/>
        <family val="2"/>
        <charset val="238"/>
      </rPr>
      <t>of which newly created</t>
    </r>
  </si>
  <si>
    <r>
      <t>wolne</t>
    </r>
    <r>
      <rPr>
        <vertAlign val="superscript"/>
        <sz val="9"/>
        <rFont val="Arial"/>
        <family val="2"/>
        <charset val="238"/>
      </rPr>
      <t xml:space="preserve">b
</t>
    </r>
    <r>
      <rPr>
        <sz val="7"/>
        <color theme="1" tint="0.34998626667073579"/>
        <rFont val="Arial"/>
        <family val="2"/>
        <charset val="238"/>
      </rPr>
      <t>vacancies</t>
    </r>
    <r>
      <rPr>
        <vertAlign val="superscript"/>
        <sz val="9"/>
        <color theme="1" tint="0.34998626667073579"/>
        <rFont val="Arial"/>
        <family val="2"/>
        <charset val="238"/>
      </rPr>
      <t>b</t>
    </r>
  </si>
  <si>
    <r>
      <t>Pracujący</t>
    </r>
    <r>
      <rPr>
        <vertAlign val="superscript"/>
        <sz val="9"/>
        <rFont val="Arial"/>
        <family val="2"/>
        <charset val="238"/>
      </rPr>
      <t xml:space="preserve">a
</t>
    </r>
    <r>
      <rPr>
        <sz val="7"/>
        <color theme="1" tint="0.34998626667073579"/>
        <rFont val="Arial"/>
        <family val="2"/>
        <charset val="238"/>
      </rPr>
      <t>Employed persons</t>
    </r>
    <r>
      <rPr>
        <vertAlign val="superscript"/>
        <sz val="9"/>
        <color theme="1" tint="0.34998626667073579"/>
        <rFont val="Arial"/>
        <family val="2"/>
        <charset val="238"/>
      </rPr>
      <t>a</t>
    </r>
  </si>
  <si>
    <r>
      <t>nowo utworzone</t>
    </r>
    <r>
      <rPr>
        <vertAlign val="superscript"/>
        <sz val="9"/>
        <rFont val="Arial"/>
        <family val="2"/>
        <charset val="238"/>
      </rPr>
      <t xml:space="preserve">a
</t>
    </r>
    <r>
      <rPr>
        <sz val="7"/>
        <color theme="1" tint="0.34998626667073579"/>
        <rFont val="Arial"/>
        <family val="2"/>
        <charset val="238"/>
      </rPr>
      <t>newly created</t>
    </r>
    <r>
      <rPr>
        <vertAlign val="superscript"/>
        <sz val="9"/>
        <color theme="1" tint="0.34998626667073579"/>
        <rFont val="Arial"/>
        <family val="2"/>
        <charset val="238"/>
      </rPr>
      <t>a</t>
    </r>
  </si>
  <si>
    <r>
      <t>zlikwidowane</t>
    </r>
    <r>
      <rPr>
        <vertAlign val="superscript"/>
        <sz val="9"/>
        <rFont val="Arial"/>
        <family val="2"/>
        <charset val="238"/>
      </rPr>
      <t xml:space="preserve">a
</t>
    </r>
    <r>
      <rPr>
        <sz val="7"/>
        <color theme="1" tint="0.34998626667073579"/>
        <rFont val="Arial"/>
        <family val="2"/>
        <charset val="238"/>
      </rPr>
      <t>liquidated</t>
    </r>
    <r>
      <rPr>
        <vertAlign val="superscript"/>
        <sz val="9"/>
        <color theme="1" tint="0.34998626667073579"/>
        <rFont val="Arial"/>
        <family val="2"/>
        <charset val="238"/>
      </rPr>
      <t>a</t>
    </r>
  </si>
  <si>
    <r>
      <t xml:space="preserve">Osoby niepełnosprawne pracujące na stanowiskach specjalnie dostosowanych do potrzeb wynikających z ich niepełnosprawności
</t>
    </r>
    <r>
      <rPr>
        <sz val="7"/>
        <color theme="1" tint="0.34998626667073579"/>
        <rFont val="Arial"/>
        <family val="2"/>
        <charset val="238"/>
      </rPr>
      <t>Disabled persons at workstations adjusted to needs resulting from their disability</t>
    </r>
  </si>
  <si>
    <r>
      <t xml:space="preserve">Przedsiębiorstwa zainteresowane zwiększeniem zatrudnienia osób niepełnosprawnych
</t>
    </r>
    <r>
      <rPr>
        <sz val="7"/>
        <color theme="1" tint="0.34998626667073579"/>
        <rFont val="Arial"/>
        <family val="2"/>
        <charset val="238"/>
      </rPr>
      <t>Enterprises interested in increasing employment of disabled persons</t>
    </r>
  </si>
  <si>
    <t>a Performed.</t>
  </si>
  <si>
    <r>
      <t xml:space="preserve">Pracujący
</t>
    </r>
    <r>
      <rPr>
        <sz val="7"/>
        <color theme="1" tint="0.34998626667073579"/>
        <rFont val="Arial"/>
        <family val="2"/>
        <charset val="238"/>
      </rPr>
      <t>Employed persons</t>
    </r>
  </si>
  <si>
    <r>
      <t xml:space="preserve">Wolne miejsca
</t>
    </r>
    <r>
      <rPr>
        <sz val="7"/>
        <color theme="1" tint="0.34998626667073579"/>
        <rFont val="Arial"/>
        <family val="2"/>
        <charset val="238"/>
      </rPr>
      <t>Vacancies</t>
    </r>
  </si>
  <si>
    <r>
      <t xml:space="preserve">Przedstawiciele władz publicznych, wyżsi urzędnicy i kierownicy
</t>
    </r>
    <r>
      <rPr>
        <b/>
        <sz val="9"/>
        <color theme="1" tint="0.34998626667073579"/>
        <rFont val="Arial"/>
        <family val="2"/>
        <charset val="238"/>
      </rPr>
      <t>Managers</t>
    </r>
  </si>
  <si>
    <r>
      <t xml:space="preserve">Specjaliści
</t>
    </r>
    <r>
      <rPr>
        <b/>
        <sz val="10"/>
        <color theme="1" tint="0.34998626667073579"/>
        <rFont val="Arial"/>
        <family val="2"/>
        <charset val="238"/>
      </rPr>
      <t>Professionals</t>
    </r>
  </si>
  <si>
    <r>
      <t xml:space="preserve">specjaliści nauk fizycznych,matematycznych i technicznych
</t>
    </r>
    <r>
      <rPr>
        <sz val="10"/>
        <color theme="1" tint="0.34998626667073579"/>
        <rFont val="Arial"/>
        <family val="2"/>
        <charset val="238"/>
      </rPr>
      <t>science and engineering professionals</t>
    </r>
  </si>
  <si>
    <r>
      <t xml:space="preserve">specjaliści do spraw zdrowia
</t>
    </r>
    <r>
      <rPr>
        <sz val="10"/>
        <color theme="1" tint="0.34998626667073579"/>
        <rFont val="Arial"/>
        <family val="2"/>
        <charset val="238"/>
      </rPr>
      <t>health professionals</t>
    </r>
  </si>
  <si>
    <r>
      <t xml:space="preserve">specjaliści nauczania i wychowania
</t>
    </r>
    <r>
      <rPr>
        <sz val="10"/>
        <color theme="1" tint="0.34998626667073579"/>
        <rFont val="Arial"/>
        <family val="2"/>
        <charset val="238"/>
      </rPr>
      <t>teaching professionals</t>
    </r>
  </si>
  <si>
    <r>
      <t xml:space="preserve">specjaliści do spraw ekonomicznych i zarządzania
</t>
    </r>
    <r>
      <rPr>
        <sz val="10"/>
        <color theme="1" tint="0.34998626667073579"/>
        <rFont val="Arial"/>
        <family val="2"/>
        <charset val="238"/>
      </rPr>
      <t>business and administration professionals</t>
    </r>
  </si>
  <si>
    <r>
      <t xml:space="preserve">specjaliści do spraw technologii informacyjno-komunikacyjnych
</t>
    </r>
    <r>
      <rPr>
        <sz val="10"/>
        <color theme="1" tint="0.34998626667073579"/>
        <rFont val="Arial"/>
        <family val="2"/>
        <charset val="238"/>
      </rPr>
      <t>information and communication professionals</t>
    </r>
  </si>
  <si>
    <r>
      <t xml:space="preserve">specjaliści z dziedziny prawa, dziedzin społecznych i kultury
</t>
    </r>
    <r>
      <rPr>
        <sz val="10"/>
        <color theme="1" tint="0.34998626667073579"/>
        <rFont val="Arial"/>
        <family val="2"/>
        <charset val="238"/>
      </rPr>
      <t>legal, social and cultural professionals</t>
    </r>
  </si>
  <si>
    <r>
      <t xml:space="preserve">Technicy i inny średni personel
</t>
    </r>
    <r>
      <rPr>
        <b/>
        <sz val="10"/>
        <color theme="1" tint="0.34998626667073579"/>
        <rFont val="Arial"/>
        <family val="2"/>
        <charset val="238"/>
      </rPr>
      <t>Technicians and associate professionals</t>
    </r>
  </si>
  <si>
    <r>
      <t xml:space="preserve">średni personel nauk fizycznych, chemicznych i technicznych
</t>
    </r>
    <r>
      <rPr>
        <sz val="10"/>
        <color theme="1" tint="0.34998626667073579"/>
        <rFont val="Arial"/>
        <family val="2"/>
        <charset val="238"/>
      </rPr>
      <t>science and engineering associate professionals</t>
    </r>
  </si>
  <si>
    <r>
      <t xml:space="preserve">średni personel do spraw zdrowia
</t>
    </r>
    <r>
      <rPr>
        <sz val="10"/>
        <color theme="1" tint="0.34998626667073579"/>
        <rFont val="Arial"/>
        <family val="2"/>
        <charset val="238"/>
      </rPr>
      <t>health associate professionals</t>
    </r>
  </si>
  <si>
    <r>
      <t xml:space="preserve">średni personel do spraw biznesu i administracji
</t>
    </r>
    <r>
      <rPr>
        <sz val="10"/>
        <color theme="1" tint="0.34998626667073579"/>
        <rFont val="Arial"/>
        <family val="2"/>
        <charset val="238"/>
      </rPr>
      <t>business and administration associate professionals</t>
    </r>
  </si>
  <si>
    <r>
      <t xml:space="preserve">średni personel z dziedziny prawa, spraw społecznych, kultury i pokrewny
</t>
    </r>
    <r>
      <rPr>
        <sz val="10"/>
        <color theme="1" tint="0.34998626667073579"/>
        <rFont val="Arial"/>
        <family val="2"/>
        <charset val="238"/>
      </rPr>
      <t>legal, social and cultural associate professionals</t>
    </r>
  </si>
  <si>
    <r>
      <t xml:space="preserve">technicy informatycy
</t>
    </r>
    <r>
      <rPr>
        <sz val="10"/>
        <color theme="1" tint="0.34998626667073579"/>
        <rFont val="Arial"/>
        <family val="2"/>
        <charset val="238"/>
      </rPr>
      <t>IT technicians</t>
    </r>
  </si>
  <si>
    <r>
      <t xml:space="preserve">Pracownicy biurowi
</t>
    </r>
    <r>
      <rPr>
        <b/>
        <sz val="10"/>
        <color theme="1" tint="0.34998626667073579"/>
        <rFont val="Arial"/>
        <family val="2"/>
        <charset val="238"/>
      </rPr>
      <t>Clerical support workers</t>
    </r>
  </si>
  <si>
    <r>
      <t xml:space="preserve">sekretarki, operatorzy urządzeń biurowych i pokrewni
</t>
    </r>
    <r>
      <rPr>
        <sz val="10"/>
        <color theme="1" tint="0.34998626667073579"/>
        <rFont val="Arial"/>
        <family val="2"/>
        <charset val="238"/>
      </rPr>
      <t>general and keyboard clerks</t>
    </r>
  </si>
  <si>
    <r>
      <t xml:space="preserve">pracownicy obsługi klienta
</t>
    </r>
    <r>
      <rPr>
        <sz val="10"/>
        <color theme="1" tint="0.34998626667073579"/>
        <rFont val="Arial"/>
        <family val="2"/>
        <charset val="238"/>
      </rPr>
      <t>customer services clerks</t>
    </r>
  </si>
  <si>
    <r>
      <t xml:space="preserve">pracownicy do spraw finansowo-statystycznych i ewidencji materiałowej
</t>
    </r>
    <r>
      <rPr>
        <sz val="10"/>
        <color theme="1" tint="0.34998626667073579"/>
        <rFont val="Arial"/>
        <family val="2"/>
        <charset val="238"/>
      </rPr>
      <t>numerical and material recording clerks</t>
    </r>
  </si>
  <si>
    <r>
      <t xml:space="preserve">pozostali pracownicy obsługi biura
</t>
    </r>
    <r>
      <rPr>
        <sz val="10"/>
        <color theme="1" tint="0.34998626667073579"/>
        <rFont val="Arial"/>
        <family val="2"/>
        <charset val="238"/>
      </rPr>
      <t>other clerical support workers</t>
    </r>
  </si>
  <si>
    <r>
      <t xml:space="preserve">Pracownicy usług i sprzedawcy
</t>
    </r>
    <r>
      <rPr>
        <b/>
        <sz val="10"/>
        <color theme="1" tint="0.34998626667073579"/>
        <rFont val="Arial"/>
        <family val="2"/>
        <charset val="238"/>
      </rPr>
      <t>Service and sales workers</t>
    </r>
  </si>
  <si>
    <r>
      <t xml:space="preserve">pracownicy usług osobistych
</t>
    </r>
    <r>
      <rPr>
        <sz val="10"/>
        <color theme="1" tint="0.34998626667073579"/>
        <rFont val="Arial"/>
        <family val="2"/>
        <charset val="238"/>
      </rPr>
      <t>personal service workers</t>
    </r>
  </si>
  <si>
    <r>
      <t xml:space="preserve">sprzedawcy i pokrewni
</t>
    </r>
    <r>
      <rPr>
        <sz val="10"/>
        <color theme="1" tint="0.34998626667073579"/>
        <rFont val="Arial"/>
        <family val="2"/>
        <charset val="238"/>
      </rPr>
      <t>sales workers</t>
    </r>
  </si>
  <si>
    <r>
      <t xml:space="preserve">pracownicy opieki osobistej i pokrewni
</t>
    </r>
    <r>
      <rPr>
        <sz val="10"/>
        <color theme="1" tint="0.34998626667073579"/>
        <rFont val="Arial"/>
        <family val="2"/>
        <charset val="238"/>
      </rPr>
      <t>personal care workers</t>
    </r>
  </si>
  <si>
    <r>
      <t xml:space="preserve">pracownicy usług ochrony
</t>
    </r>
    <r>
      <rPr>
        <sz val="10"/>
        <color theme="1" tint="0.34998626667073579"/>
        <rFont val="Arial"/>
        <family val="2"/>
        <charset val="238"/>
      </rPr>
      <t>protective services workers</t>
    </r>
  </si>
  <si>
    <r>
      <t xml:space="preserve">Rolnicy, ogrodnicy, leśnicy i rybacy
</t>
    </r>
    <r>
      <rPr>
        <b/>
        <sz val="10"/>
        <color theme="1" tint="0.34998626667073579"/>
        <rFont val="Arial"/>
        <family val="2"/>
        <charset val="238"/>
      </rPr>
      <t>Skilled agricultural, forestry and fishery workers</t>
    </r>
  </si>
  <si>
    <r>
      <t xml:space="preserve">Robotnicy przemysłowi i rzemieślnicy
</t>
    </r>
    <r>
      <rPr>
        <b/>
        <sz val="10"/>
        <color theme="1" tint="0.34998626667073579"/>
        <rFont val="Arial"/>
        <family val="2"/>
        <charset val="238"/>
      </rPr>
      <t>Craft and related trades workers</t>
    </r>
  </si>
  <si>
    <r>
      <t xml:space="preserve">robotnicy budowlani i pokrewni (z wyłączeniem elektryków)
</t>
    </r>
    <r>
      <rPr>
        <sz val="10"/>
        <color theme="1" tint="0.34998626667073579"/>
        <rFont val="Arial"/>
        <family val="2"/>
        <charset val="238"/>
      </rPr>
      <t>building and related trades workers (excluding electricians)</t>
    </r>
  </si>
  <si>
    <r>
      <t xml:space="preserve">robotnicy obróbki metali, mechanicy maszyn i urządzeń i pokrewni
</t>
    </r>
    <r>
      <rPr>
        <sz val="10"/>
        <color theme="1" tint="0.34998626667073579"/>
        <rFont val="Arial"/>
        <family val="2"/>
        <charset val="238"/>
      </rPr>
      <t>metal, machinery and related trades workers</t>
    </r>
  </si>
  <si>
    <r>
      <t xml:space="preserve">rzemieślnicy i robotnicy poligraficzni
</t>
    </r>
    <r>
      <rPr>
        <sz val="10"/>
        <color theme="1" tint="0.34998626667073579"/>
        <rFont val="Arial"/>
        <family val="2"/>
        <charset val="238"/>
      </rPr>
      <t>handicraft and printing workers</t>
    </r>
  </si>
  <si>
    <r>
      <t xml:space="preserve">elektrycy i elektronicy
</t>
    </r>
    <r>
      <rPr>
        <sz val="10"/>
        <color theme="1" tint="0.34998626667073579"/>
        <rFont val="Arial"/>
        <family val="2"/>
        <charset val="238"/>
      </rPr>
      <t>electricians and electronic technicians</t>
    </r>
  </si>
  <si>
    <r>
      <t xml:space="preserve">robotnicy w przetwórstwie spożywczym, obróbce drewna, produkcji wyrobów tekstylnych i pokrewni
</t>
    </r>
    <r>
      <rPr>
        <sz val="10"/>
        <color theme="1" tint="0.34998626667073579"/>
        <rFont val="Arial"/>
        <family val="2"/>
        <charset val="238"/>
      </rPr>
      <t>food processing, wood working, garment and other craft and related trades workers</t>
    </r>
  </si>
  <si>
    <r>
      <t xml:space="preserve">operatorzy maszyn i urządzeń wydobywczych i przetwórczych
</t>
    </r>
    <r>
      <rPr>
        <sz val="10"/>
        <color theme="1" tint="0.34998626667073579"/>
        <rFont val="Arial"/>
        <family val="2"/>
        <charset val="238"/>
      </rPr>
      <t xml:space="preserve">stationary plant and machine operators </t>
    </r>
  </si>
  <si>
    <r>
      <t xml:space="preserve">monterzy
</t>
    </r>
    <r>
      <rPr>
        <sz val="10"/>
        <color theme="1" tint="0.34998626667073579"/>
        <rFont val="Arial"/>
        <family val="2"/>
        <charset val="238"/>
      </rPr>
      <t>assemblers</t>
    </r>
  </si>
  <si>
    <r>
      <t xml:space="preserve">kierowcy i operatorzy pojazdów
</t>
    </r>
    <r>
      <rPr>
        <sz val="10"/>
        <color theme="1" tint="0.34998626667073579"/>
        <rFont val="Arial"/>
        <family val="2"/>
        <charset val="238"/>
      </rPr>
      <t>drivers and mobile plant operators</t>
    </r>
  </si>
  <si>
    <r>
      <t xml:space="preserve">Pracownicy przy pracach prostych
</t>
    </r>
    <r>
      <rPr>
        <b/>
        <sz val="10"/>
        <color theme="1" tint="0.34998626667073579"/>
        <rFont val="Arial"/>
        <family val="2"/>
        <charset val="238"/>
      </rPr>
      <t>Elementary occupations</t>
    </r>
  </si>
  <si>
    <t xml:space="preserve">Unemployed persons by age, education level, duration of unemployment </t>
  </si>
  <si>
    <t>Inflow to and outflow from unemployment by subregions</t>
  </si>
  <si>
    <t>Unemployed persons registered in labour offices by age, duration of unemployment as well</t>
  </si>
  <si>
    <t>Unemployed persons by education level as well as subregions</t>
  </si>
  <si>
    <t>Registered unemployed persons with a specific situation on the labour market</t>
  </si>
  <si>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</si>
  <si>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</si>
  <si>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Nieposiadający prawa do zasiłku 
</t>
    </r>
    <r>
      <rPr>
        <sz val="9"/>
        <color theme="1" tint="0.34998626667073579"/>
        <rFont val="Arial"/>
        <family val="2"/>
        <charset val="238"/>
      </rPr>
      <t>Not possessing benefit rights</t>
    </r>
  </si>
  <si>
    <r>
      <t xml:space="preserve">Zwolnieni z przyczyn dotyczących zakładu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</si>
  <si>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</si>
  <si>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Stopa bezrobocia rejestrowanego w % 
</t>
    </r>
    <r>
      <rPr>
        <sz val="9"/>
        <color theme="1" tint="0.34998626667073579"/>
        <rFont val="Arial"/>
        <family val="2"/>
        <charset val="238"/>
      </rPr>
      <t>Registered unemployment rate in %</t>
    </r>
  </si>
  <si>
    <r>
      <t xml:space="preserve">Bezrobotni nowo zarejestrowani ogółem 
</t>
    </r>
    <r>
      <rPr>
        <sz val="9"/>
        <color theme="1" tint="0.34998626667073579"/>
        <rFont val="Arial"/>
        <family val="2"/>
        <charset val="238"/>
      </rPr>
      <t>Newly registered unemployed persons in total</t>
    </r>
  </si>
  <si>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</si>
  <si>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</si>
  <si>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zwolnieni z przyczyn dotyczących zakładów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</si>
  <si>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</si>
  <si>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po raz kolejny 
</t>
    </r>
    <r>
      <rPr>
        <sz val="9"/>
        <color theme="1" tint="0.34998626667073579"/>
        <rFont val="Arial"/>
        <family val="2"/>
        <charset val="238"/>
      </rPr>
      <t>for the next time</t>
    </r>
  </si>
  <si>
    <r>
      <t xml:space="preserve">powracający do rejestracji:
</t>
    </r>
    <r>
      <rPr>
        <sz val="9"/>
        <color theme="1" tint="0.34998626667073579"/>
        <rFont val="Arial"/>
        <family val="2"/>
        <charset val="238"/>
      </rPr>
      <t>registered again:</t>
    </r>
  </si>
  <si>
    <r>
      <t xml:space="preserve">po robotach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</si>
  <si>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</si>
  <si>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internship</t>
    </r>
  </si>
  <si>
    <r>
      <t xml:space="preserve">po szkoleniu 
</t>
    </r>
    <r>
      <rPr>
        <sz val="9"/>
        <color theme="1" tint="0.34998626667073579"/>
        <rFont val="Arial"/>
        <family val="2"/>
        <charset val="238"/>
      </rPr>
      <t>after training</t>
    </r>
  </si>
  <si>
    <r>
      <t xml:space="preserve">Bezrobotni wyłączeni z ewidencji ogółem 
</t>
    </r>
    <r>
      <rPr>
        <sz val="9"/>
        <color theme="1" tint="0.34998626667073579"/>
        <rFont val="Arial"/>
        <family val="2"/>
        <charset val="238"/>
      </rPr>
      <t>Unemployed persons excluded from the register in total</t>
    </r>
  </si>
  <si>
    <r>
      <t xml:space="preserve">bezrobotni, którzy
</t>
    </r>
    <r>
      <rPr>
        <sz val="9"/>
        <color theme="1" tint="0.34998626667073579"/>
        <rFont val="Arial"/>
        <family val="2"/>
        <charset val="238"/>
      </rPr>
      <t>unemployed persons who</t>
    </r>
  </si>
  <si>
    <r>
      <t xml:space="preserve">podjęli pracę:  
</t>
    </r>
    <r>
      <rPr>
        <sz val="9"/>
        <color theme="1" tint="0.34998626667073579"/>
        <rFont val="Arial"/>
        <family val="2"/>
        <charset val="238"/>
      </rPr>
      <t>took up:</t>
    </r>
  </si>
  <si>
    <r>
      <t xml:space="preserve">niesubsydiowaną
</t>
    </r>
    <r>
      <rPr>
        <sz val="9"/>
        <color theme="1" tint="0.34998626667073579"/>
        <rFont val="Arial"/>
        <family val="2"/>
        <charset val="238"/>
      </rPr>
      <t>non-subsidized job</t>
    </r>
  </si>
  <si>
    <r>
      <t xml:space="preserve">subsydiowaną  
</t>
    </r>
    <r>
      <rPr>
        <sz val="9"/>
        <color theme="1" tint="0.34998626667073579"/>
        <rFont val="Arial"/>
        <family val="2"/>
        <charset val="238"/>
      </rPr>
      <t>subsidized job</t>
    </r>
  </si>
  <si>
    <r>
      <t xml:space="preserve">rozpoczęli szkolenie lub staż 
</t>
    </r>
    <r>
      <rPr>
        <sz val="9"/>
        <color theme="1" tint="0.34998626667073579"/>
        <rFont val="Arial"/>
        <family val="2"/>
        <charset val="238"/>
      </rPr>
      <t>started training or internship</t>
    </r>
  </si>
  <si>
    <r>
      <t xml:space="preserve">nie potwierdzili gotowości do pracy 
</t>
    </r>
    <r>
      <rPr>
        <sz val="9"/>
        <color theme="1" tint="0.34998626667073579"/>
        <rFont val="Arial"/>
        <family val="2"/>
        <charset val="238"/>
      </rPr>
      <t>did not confirm readiness for work</t>
    </r>
  </si>
  <si>
    <r>
      <t xml:space="preserve">dobrowolnie zrezygnowali ze statusu bezrobotnego 
</t>
    </r>
    <r>
      <rPr>
        <sz val="9"/>
        <color theme="1" tint="0.34998626667073579"/>
        <rFont val="Arial"/>
        <family val="2"/>
        <charset val="238"/>
      </rPr>
      <t>willingly resigned from the unemployed status</t>
    </r>
  </si>
  <si>
    <r>
      <t xml:space="preserve">podjęli naukę 
</t>
    </r>
    <r>
      <rPr>
        <sz val="9"/>
        <color theme="1" tint="0.34998626667073579"/>
        <rFont val="Arial"/>
        <family val="2"/>
        <charset val="238"/>
      </rPr>
      <t>started education</t>
    </r>
  </si>
  <si>
    <r>
      <t xml:space="preserve">nabyli prawa emerytalne lub rentowe 
</t>
    </r>
    <r>
      <rPr>
        <sz val="9"/>
        <color theme="1" tint="0.34998626667073579"/>
        <rFont val="Arial"/>
        <family val="2"/>
        <charset val="238"/>
      </rPr>
      <t>acquired retirement or pension rights</t>
    </r>
  </si>
  <si>
    <r>
      <t xml:space="preserve">po raz pierwszy 
</t>
    </r>
    <r>
      <rPr>
        <sz val="9"/>
        <color theme="1" tint="0.34998626667073579"/>
        <rFont val="Arial"/>
        <family val="2"/>
        <charset val="238"/>
      </rPr>
      <t>for the first time</t>
    </r>
  </si>
  <si>
    <r>
      <t xml:space="preserve">bezrobotni zarejestrowani: 
</t>
    </r>
    <r>
      <rPr>
        <sz val="9"/>
        <color theme="1" tint="0.34998626667073579"/>
        <rFont val="Arial"/>
        <family val="2"/>
        <charset val="238"/>
      </rPr>
      <t>unemployed persons registered:</t>
    </r>
  </si>
  <si>
    <r>
      <t xml:space="preserve">Według wieku:
</t>
    </r>
    <r>
      <rPr>
        <sz val="9"/>
        <color theme="1" tint="0.34998626667073579"/>
        <rFont val="Arial"/>
        <family val="2"/>
        <charset val="238"/>
      </rPr>
      <t>By age:</t>
    </r>
  </si>
  <si>
    <r>
      <t xml:space="preserve">24 lata i mniej  
</t>
    </r>
    <r>
      <rPr>
        <sz val="9"/>
        <color theme="1" tint="0.34998626667073579"/>
        <rFont val="Arial"/>
        <family val="2"/>
        <charset val="238"/>
      </rPr>
      <t>24 years and less</t>
    </r>
  </si>
  <si>
    <t>a Intervals were shifted upwards, e.g. persons remaining unemployed from 3 months and 1 day to 6 months were included in the interval of 3-6 months.</t>
  </si>
  <si>
    <r>
      <t xml:space="preserve">Według poziomu wykształcenia:
</t>
    </r>
    <r>
      <rPr>
        <sz val="9"/>
        <color theme="1" tint="0.34998626667073579"/>
        <rFont val="Arial"/>
        <family val="2"/>
        <charset val="238"/>
      </rPr>
      <t>By education level:</t>
    </r>
  </si>
  <si>
    <r>
      <t xml:space="preserve">średnie ogólnokształcące  
</t>
    </r>
    <r>
      <rPr>
        <sz val="9"/>
        <color theme="1" tint="0.34998626667073579"/>
        <rFont val="Arial"/>
        <family val="2"/>
        <charset val="238"/>
      </rPr>
      <t>general secondary</t>
    </r>
  </si>
  <si>
    <r>
      <t xml:space="preserve">zasadnicze zawodowe  
</t>
    </r>
    <r>
      <rPr>
        <sz val="9"/>
        <color theme="1" tint="0.34998626667073579"/>
        <rFont val="Arial"/>
        <family val="2"/>
        <charset val="238"/>
      </rPr>
      <t>basic vocational</t>
    </r>
  </si>
  <si>
    <r>
      <t xml:space="preserve">gimnazjalne i poniżej 
</t>
    </r>
    <r>
      <rPr>
        <sz val="9"/>
        <color theme="1" tint="0.34998626667073579"/>
        <rFont val="Arial"/>
        <family val="2"/>
        <charset val="238"/>
      </rPr>
      <t>lower secondary and lower</t>
    </r>
  </si>
  <si>
    <r>
      <t>Według czasu pozostawania bez pracy</t>
    </r>
    <r>
      <rPr>
        <vertAlign val="superscript"/>
        <sz val="9"/>
        <rFont val="Arial"/>
        <family val="2"/>
        <charset val="238"/>
      </rPr>
      <t>a</t>
    </r>
    <r>
      <rPr>
        <sz val="9"/>
        <rFont val="Arial"/>
        <family val="2"/>
        <charset val="238"/>
      </rPr>
      <t xml:space="preserve">:
</t>
    </r>
    <r>
      <rPr>
        <sz val="9"/>
        <color theme="1" tint="0.34998626667073579"/>
        <rFont val="Arial"/>
        <family val="2"/>
        <charset val="238"/>
      </rPr>
      <t>By duration of unemployment</t>
    </r>
    <r>
      <rPr>
        <vertAlign val="superscript"/>
        <sz val="9"/>
        <color theme="1" tint="0.34998626667073579"/>
        <rFont val="Arial"/>
        <family val="2"/>
        <charset val="238"/>
      </rPr>
      <t>a</t>
    </r>
    <r>
      <rPr>
        <sz val="9"/>
        <color theme="1" tint="0.34998626667073579"/>
        <rFont val="Arial"/>
        <family val="2"/>
        <charset val="238"/>
      </rPr>
      <t>:</t>
    </r>
  </si>
  <si>
    <r>
      <t xml:space="preserve">do 1 miesiąca  
</t>
    </r>
    <r>
      <rPr>
        <sz val="9"/>
        <color theme="1" tint="0.34998626667073579"/>
        <rFont val="Arial"/>
        <family val="2"/>
        <charset val="238"/>
      </rPr>
      <t>1 month and less</t>
    </r>
  </si>
  <si>
    <r>
      <t xml:space="preserve">24 miesiące i więcej  
</t>
    </r>
    <r>
      <rPr>
        <sz val="9"/>
        <color theme="1" tint="0.34998626667073579"/>
        <rFont val="Arial"/>
        <family val="2"/>
        <charset val="238"/>
      </rPr>
      <t>more than 24 months</t>
    </r>
  </si>
  <si>
    <r>
      <t xml:space="preserve">Według stażu pracy:
</t>
    </r>
    <r>
      <rPr>
        <sz val="9"/>
        <color theme="1" tint="0.34998626667073579"/>
        <rFont val="Arial"/>
        <family val="2"/>
        <charset val="238"/>
      </rPr>
      <t>By work seniority:</t>
    </r>
  </si>
  <si>
    <r>
      <t xml:space="preserve">do 1 roku  
</t>
    </r>
    <r>
      <rPr>
        <sz val="9"/>
        <color theme="1" tint="0.34998626667073579"/>
        <rFont val="Arial"/>
        <family val="2"/>
        <charset val="238"/>
      </rPr>
      <t>1 year and less</t>
    </r>
  </si>
  <si>
    <r>
      <t xml:space="preserve">30 lat i więcej  
</t>
    </r>
    <r>
      <rPr>
        <sz val="9"/>
        <color theme="1" tint="0.34998626667073579"/>
        <rFont val="Arial"/>
        <family val="2"/>
        <charset val="238"/>
      </rPr>
      <t>more than 30 years</t>
    </r>
  </si>
  <si>
    <r>
      <t xml:space="preserve">bez stażu  
</t>
    </r>
    <r>
      <rPr>
        <sz val="9"/>
        <color theme="1" tint="0.34998626667073579"/>
        <rFont val="Arial"/>
        <family val="2"/>
        <charset val="238"/>
      </rPr>
      <t>no work seniority</t>
    </r>
  </si>
  <si>
    <r>
      <t xml:space="preserve">Z liczby ogółem uprzednio pracujący
</t>
    </r>
    <r>
      <rPr>
        <sz val="7"/>
        <color theme="1" tint="0.34998626667073579"/>
        <rFont val="Arial"/>
        <family val="2"/>
        <charset val="238"/>
      </rPr>
      <t>Of total number - previously employed</t>
    </r>
  </si>
  <si>
    <r>
      <t xml:space="preserve">Przedstawiciele władz publicznych, wyżsi urzędnicy i kierownicy  
</t>
    </r>
    <r>
      <rPr>
        <b/>
        <sz val="9"/>
        <color theme="1" tint="0.34998626667073579"/>
        <rFont val="Arial"/>
        <family val="2"/>
        <charset val="238"/>
      </rPr>
      <t>Managers</t>
    </r>
  </si>
  <si>
    <r>
      <t xml:space="preserve">Specjaliści   
</t>
    </r>
    <r>
      <rPr>
        <b/>
        <sz val="9"/>
        <color theme="1" tint="0.34998626667073579"/>
        <rFont val="Arial"/>
        <family val="2"/>
        <charset val="238"/>
      </rPr>
      <t>Professionals</t>
    </r>
  </si>
  <si>
    <r>
      <t xml:space="preserve">specjaliści nauk fizycznych, matematycznych i technicznych  
</t>
    </r>
    <r>
      <rPr>
        <sz val="9"/>
        <color theme="1" tint="0.34998626667073579"/>
        <rFont val="Arial"/>
        <family val="2"/>
        <charset val="238"/>
      </rPr>
      <t>science and engineering professionals</t>
    </r>
  </si>
  <si>
    <r>
      <t xml:space="preserve">specjaliści do spraw zdrowia 
</t>
    </r>
    <r>
      <rPr>
        <sz val="9"/>
        <color theme="1" tint="0.34998626667073579"/>
        <rFont val="Arial"/>
        <family val="2"/>
        <charset val="238"/>
      </rPr>
      <t>health professionals</t>
    </r>
  </si>
  <si>
    <r>
      <t xml:space="preserve">specjaliści nauczania i wychowania 
</t>
    </r>
    <r>
      <rPr>
        <sz val="9"/>
        <color theme="1" tint="0.34998626667073579"/>
        <rFont val="Arial"/>
        <family val="2"/>
        <charset val="238"/>
      </rPr>
      <t>teaching professionals</t>
    </r>
  </si>
  <si>
    <r>
      <t xml:space="preserve">specjaliści do spraw ekonomicznych i zarządzania 
</t>
    </r>
    <r>
      <rPr>
        <sz val="9"/>
        <color theme="1" tint="0.34998626667073579"/>
        <rFont val="Arial"/>
        <family val="2"/>
        <charset val="238"/>
      </rPr>
      <t>business and administration professionals</t>
    </r>
  </si>
  <si>
    <r>
      <t xml:space="preserve">specjaliści do spraw technologii informacyjno-komunikacyjnych 
</t>
    </r>
    <r>
      <rPr>
        <sz val="9"/>
        <color theme="1" tint="0.34998626667073579"/>
        <rFont val="Arial"/>
        <family val="2"/>
        <charset val="238"/>
      </rPr>
      <t>information and communication professionals</t>
    </r>
  </si>
  <si>
    <r>
      <t xml:space="preserve">specjaliści z dziedziny prawa, dziedzin społecznych i kultury 
</t>
    </r>
    <r>
      <rPr>
        <sz val="9"/>
        <color theme="1" tint="0.34998626667073579"/>
        <rFont val="Arial"/>
        <family val="2"/>
        <charset val="238"/>
      </rPr>
      <t>legal, social and cultural professionals</t>
    </r>
  </si>
  <si>
    <r>
      <t xml:space="preserve">Technicy i inny średni personel  
</t>
    </r>
    <r>
      <rPr>
        <b/>
        <sz val="9"/>
        <color theme="1" tint="0.34998626667073579"/>
        <rFont val="Arial"/>
        <family val="2"/>
        <charset val="238"/>
      </rPr>
      <t>Technicians and associate professionals</t>
    </r>
  </si>
  <si>
    <r>
      <t xml:space="preserve">średni personel nauk fizycznych, chemicznych i technicznych 
</t>
    </r>
    <r>
      <rPr>
        <sz val="9"/>
        <color theme="1" tint="0.34998626667073579"/>
        <rFont val="Arial"/>
        <family val="2"/>
        <charset val="238"/>
      </rPr>
      <t>science and engineering associate professionals</t>
    </r>
  </si>
  <si>
    <r>
      <t xml:space="preserve">średni personel do spraw zdrowia 
</t>
    </r>
    <r>
      <rPr>
        <sz val="9"/>
        <color theme="1" tint="0.34998626667073579"/>
        <rFont val="Arial"/>
        <family val="2"/>
        <charset val="238"/>
      </rPr>
      <t>health associate professionals</t>
    </r>
  </si>
  <si>
    <r>
      <t xml:space="preserve">średni personel do spraw biznesu i administracji 
</t>
    </r>
    <r>
      <rPr>
        <sz val="9"/>
        <color theme="1" tint="0.34998626667073579"/>
        <rFont val="Arial"/>
        <family val="2"/>
        <charset val="238"/>
      </rPr>
      <t>business and administration associate professionals</t>
    </r>
  </si>
  <si>
    <r>
      <t xml:space="preserve">średni personel z dziedziny prawa, spraw społecznych, kultury i pokrewny 
</t>
    </r>
    <r>
      <rPr>
        <sz val="9"/>
        <color theme="1" tint="0.34998626667073579"/>
        <rFont val="Arial"/>
        <family val="2"/>
        <charset val="238"/>
      </rPr>
      <t>legal, social and cultural associate professionals</t>
    </r>
  </si>
  <si>
    <r>
      <t xml:space="preserve">technicy informatycy 
</t>
    </r>
    <r>
      <rPr>
        <sz val="9"/>
        <color theme="1" tint="0.34998626667073579"/>
        <rFont val="Arial"/>
        <family val="2"/>
        <charset val="238"/>
      </rPr>
      <t>IT technicians</t>
    </r>
  </si>
  <si>
    <r>
      <t xml:space="preserve">Pracownicy biurowi   
</t>
    </r>
    <r>
      <rPr>
        <b/>
        <sz val="9"/>
        <color theme="1" tint="0.34998626667073579"/>
        <rFont val="Arial"/>
        <family val="2"/>
        <charset val="238"/>
      </rPr>
      <t>Clerical support workers</t>
    </r>
  </si>
  <si>
    <r>
      <t xml:space="preserve">sekretarki, operatorzy urządzeń biurowych  i pokrewni 
</t>
    </r>
    <r>
      <rPr>
        <sz val="9"/>
        <color theme="1" tint="0.34998626667073579"/>
        <rFont val="Arial"/>
        <family val="2"/>
        <charset val="238"/>
      </rPr>
      <t>general and keyboard clerks</t>
    </r>
  </si>
  <si>
    <r>
      <t xml:space="preserve">pracownicy obsługi klienta 
</t>
    </r>
    <r>
      <rPr>
        <sz val="9"/>
        <color theme="1" tint="0.34998626667073579"/>
        <rFont val="Arial"/>
        <family val="2"/>
        <charset val="238"/>
      </rPr>
      <t>customer services clerks</t>
    </r>
  </si>
  <si>
    <r>
      <t xml:space="preserve">pracownicy do spraw finansowo-statystycznych i ewidencji materiałowej 
</t>
    </r>
    <r>
      <rPr>
        <sz val="9"/>
        <color theme="1" tint="0.34998626667073579"/>
        <rFont val="Arial"/>
        <family val="2"/>
        <charset val="238"/>
      </rPr>
      <t>numerical and material recording clerks</t>
    </r>
  </si>
  <si>
    <r>
      <t xml:space="preserve">pozostali pracownicy obsługi biura 
</t>
    </r>
    <r>
      <rPr>
        <sz val="9"/>
        <color theme="1" tint="0.34998626667073579"/>
        <rFont val="Arial"/>
        <family val="2"/>
        <charset val="238"/>
      </rPr>
      <t>other clerical support workers</t>
    </r>
  </si>
  <si>
    <r>
      <t xml:space="preserve">Pracownicy usług i sprzedawcy   
</t>
    </r>
    <r>
      <rPr>
        <b/>
        <sz val="9"/>
        <color theme="1" tint="0.34998626667073579"/>
        <rFont val="Arial"/>
        <family val="2"/>
        <charset val="238"/>
      </rPr>
      <t>Service and sales workers</t>
    </r>
  </si>
  <si>
    <r>
      <t xml:space="preserve">pracownicy usług osobistych  
</t>
    </r>
    <r>
      <rPr>
        <sz val="9"/>
        <color theme="1" tint="0.34998626667073579"/>
        <rFont val="Arial"/>
        <family val="2"/>
        <charset val="238"/>
      </rPr>
      <t>personal service workers</t>
    </r>
  </si>
  <si>
    <r>
      <t xml:space="preserve">sprzedawcy i pokrewni 
</t>
    </r>
    <r>
      <rPr>
        <sz val="9"/>
        <color theme="1" tint="0.34998626667073579"/>
        <rFont val="Arial"/>
        <family val="2"/>
        <charset val="238"/>
      </rPr>
      <t>sales workers</t>
    </r>
  </si>
  <si>
    <r>
      <t xml:space="preserve">pracownicy opieki osobistej i pokrewni 
</t>
    </r>
    <r>
      <rPr>
        <sz val="9"/>
        <color theme="1" tint="0.34998626667073579"/>
        <rFont val="Arial"/>
        <family val="2"/>
        <charset val="238"/>
      </rPr>
      <t>personal care workers</t>
    </r>
  </si>
  <si>
    <r>
      <t xml:space="preserve">pracownicy usług ochrony 
</t>
    </r>
    <r>
      <rPr>
        <sz val="9"/>
        <color theme="1" tint="0.34998626667073579"/>
        <rFont val="Arial"/>
        <family val="2"/>
        <charset val="238"/>
      </rPr>
      <t>protective services workers</t>
    </r>
  </si>
  <si>
    <r>
      <t xml:space="preserve">Rolnicy, ogrodnicy, leśnicy i rybacy   
</t>
    </r>
    <r>
      <rPr>
        <b/>
        <sz val="9"/>
        <color theme="1" tint="0.34998626667073579"/>
        <rFont val="Arial"/>
        <family val="2"/>
        <charset val="238"/>
      </rPr>
      <t>Skilled agricultural, forestry and fishery workers</t>
    </r>
  </si>
  <si>
    <r>
      <t xml:space="preserve">Robotnicy przemysłowi i rzemieślnicy   
</t>
    </r>
    <r>
      <rPr>
        <b/>
        <sz val="9"/>
        <color theme="1" tint="0.34998626667073579"/>
        <rFont val="Arial"/>
        <family val="2"/>
        <charset val="238"/>
      </rPr>
      <t>Craft and related trades workers</t>
    </r>
  </si>
  <si>
    <r>
      <t xml:space="preserve">robotnicy budowlani i pokrewni (z wyłączeniem elektryków) 
</t>
    </r>
    <r>
      <rPr>
        <sz val="9"/>
        <color theme="1" tint="0.34998626667073579"/>
        <rFont val="Arial"/>
        <family val="2"/>
        <charset val="238"/>
      </rPr>
      <t>building and related trades workers, excluding electricians</t>
    </r>
  </si>
  <si>
    <r>
      <t xml:space="preserve">robotnicy obróbki metali, mechanicy maszyn i urządzeń i pokrewni 
</t>
    </r>
    <r>
      <rPr>
        <sz val="9"/>
        <color theme="1" tint="0.34998626667073579"/>
        <rFont val="Arial"/>
        <family val="2"/>
        <charset val="238"/>
      </rPr>
      <t>metal, machinery and related workers</t>
    </r>
  </si>
  <si>
    <r>
      <t xml:space="preserve">rzemieślnicy i robotnicy poligraficzni 
</t>
    </r>
    <r>
      <rPr>
        <sz val="9"/>
        <color theme="1" tint="0.34998626667073579"/>
        <rFont val="Arial"/>
        <family val="2"/>
        <charset val="238"/>
      </rPr>
      <t>handicraft and printing workers</t>
    </r>
  </si>
  <si>
    <r>
      <t xml:space="preserve">elektrycy i elektronicy 
</t>
    </r>
    <r>
      <rPr>
        <sz val="9"/>
        <color theme="1" tint="0.34998626667073579"/>
        <rFont val="Arial"/>
        <family val="2"/>
        <charset val="238"/>
      </rPr>
      <t>electricians and electronic technicians</t>
    </r>
  </si>
  <si>
    <r>
      <t xml:space="preserve">robotnicy w przetwórstwie spożywczym, obróbce drewna, produkcji wyrobów tekstylnych i pokrewni 
</t>
    </r>
    <r>
      <rPr>
        <sz val="9"/>
        <color theme="1" tint="0.34998626667073579"/>
        <rFont val="Arial"/>
        <family val="2"/>
        <charset val="238"/>
      </rPr>
      <t>food processing, wood working, garment and other craft and related trades workers</t>
    </r>
  </si>
  <si>
    <r>
      <t xml:space="preserve">operatorzy maszyn i urządzeń wydobywczych i przetwórczych
</t>
    </r>
    <r>
      <rPr>
        <sz val="9"/>
        <color theme="1" tint="0.34998626667073579"/>
        <rFont val="Arial"/>
        <family val="2"/>
        <charset val="238"/>
      </rPr>
      <t>stationary plant and machine operators</t>
    </r>
  </si>
  <si>
    <r>
      <t xml:space="preserve">monterzy
</t>
    </r>
    <r>
      <rPr>
        <sz val="9"/>
        <color theme="1" tint="0.34998626667073579"/>
        <rFont val="Arial"/>
        <family val="2"/>
        <charset val="238"/>
      </rPr>
      <t>assemblers</t>
    </r>
  </si>
  <si>
    <r>
      <t xml:space="preserve">kierowcy i operatorzy pojazdów
</t>
    </r>
    <r>
      <rPr>
        <sz val="9"/>
        <color theme="1" tint="0.34998626667073579"/>
        <rFont val="Arial"/>
        <family val="2"/>
        <charset val="238"/>
      </rPr>
      <t>drivers and mobile plant operators</t>
    </r>
  </si>
  <si>
    <r>
      <t xml:space="preserve">Pracownicy przy pracach prostych  
</t>
    </r>
    <r>
      <rPr>
        <b/>
        <sz val="9"/>
        <color theme="1" tint="0.34998626667073579"/>
        <rFont val="Arial"/>
        <family val="2"/>
        <charset val="238"/>
      </rPr>
      <t>Elementary occupations</t>
    </r>
  </si>
  <si>
    <r>
      <t xml:space="preserve">Bez zawodu  
</t>
    </r>
    <r>
      <rPr>
        <b/>
        <sz val="9"/>
        <color theme="1" tint="0.34998626667073579"/>
        <rFont val="Arial"/>
        <family val="2"/>
        <charset val="238"/>
      </rPr>
      <t>No occupation</t>
    </r>
  </si>
  <si>
    <r>
      <t xml:space="preserve">Liczba ofert pracy
</t>
    </r>
    <r>
      <rPr>
        <sz val="7"/>
        <color theme="1" tint="0.34998626667073579"/>
        <rFont val="Arial"/>
        <family val="2"/>
        <charset val="238"/>
      </rPr>
      <t>Number of job offers</t>
    </r>
  </si>
  <si>
    <r>
      <t xml:space="preserve">nieposiadający prawa do zasiłku
</t>
    </r>
    <r>
      <rPr>
        <sz val="7"/>
        <color theme="1" tint="0.34998626667073579"/>
        <rFont val="Arial"/>
        <family val="2"/>
        <charset val="238"/>
      </rPr>
      <t>not possessing benefit rights</t>
    </r>
  </si>
  <si>
    <r>
      <t xml:space="preserve">niepełnosprawni
</t>
    </r>
    <r>
      <rPr>
        <sz val="7"/>
        <color theme="1" tint="0.34998626667073579"/>
        <rFont val="Arial"/>
        <family val="2"/>
        <charset val="238"/>
      </rPr>
      <t>disabled</t>
    </r>
  </si>
  <si>
    <r>
      <t xml:space="preserve">dotychczas niepracujący
</t>
    </r>
    <r>
      <rPr>
        <sz val="7"/>
        <color theme="1" tint="0.34998626667073579"/>
        <rFont val="Arial"/>
        <family val="2"/>
        <charset val="238"/>
      </rPr>
      <t>previously not employed</t>
    </r>
  </si>
  <si>
    <r>
      <t xml:space="preserve">zwolnieni z przyczyn dotyczących zakładów pracy
</t>
    </r>
    <r>
      <rPr>
        <sz val="7"/>
        <color theme="1" tint="0.34998626667073579"/>
        <rFont val="Arial"/>
        <family val="2"/>
        <charset val="238"/>
      </rPr>
      <t>terminated for company reasoms</t>
    </r>
  </si>
  <si>
    <r>
      <t xml:space="preserve">mieszkający na wsi
</t>
    </r>
    <r>
      <rPr>
        <sz val="7"/>
        <color theme="1" tint="0.34998626667073579"/>
        <rFont val="Arial"/>
        <family val="2"/>
        <charset val="238"/>
      </rPr>
      <t>living in rural areas</t>
    </r>
  </si>
  <si>
    <r>
      <t xml:space="preserve">w tym nieposiadający prawa do zasiłku
</t>
    </r>
    <r>
      <rPr>
        <sz val="7"/>
        <color theme="1" tint="0.34998626667073579"/>
        <rFont val="Arial"/>
        <family val="2"/>
        <charset val="238"/>
      </rPr>
      <t>of which not possessing benefit rights</t>
    </r>
  </si>
  <si>
    <r>
      <t xml:space="preserve">w tym posiadający gospodarstwo rolne
</t>
    </r>
    <r>
      <rPr>
        <sz val="7"/>
        <color theme="1" tint="0.34998626667073579"/>
        <rFont val="Arial"/>
        <family val="2"/>
        <charset val="238"/>
      </rPr>
      <t>of which possessing a farm</t>
    </r>
  </si>
  <si>
    <r>
      <t xml:space="preserve"> w tym w ramach pracy subsydiowanej
</t>
    </r>
    <r>
      <rPr>
        <sz val="7"/>
        <color theme="1" tint="0.34998626667073579"/>
        <rFont val="Arial"/>
        <family val="2"/>
        <charset val="238"/>
      </rPr>
      <t>of which for subsidized job</t>
    </r>
  </si>
  <si>
    <r>
      <t xml:space="preserve">Napływ
</t>
    </r>
    <r>
      <rPr>
        <sz val="7"/>
        <color theme="1" tint="0.34998626667073579"/>
        <rFont val="Arial"/>
        <family val="2"/>
        <charset val="238"/>
      </rPr>
      <t>Inflow</t>
    </r>
  </si>
  <si>
    <r>
      <t xml:space="preserve">Odpływ
</t>
    </r>
    <r>
      <rPr>
        <sz val="7"/>
        <color theme="1" tint="0.34998626667073579"/>
        <rFont val="Arial"/>
        <family val="2"/>
        <charset val="238"/>
      </rPr>
      <t>Outflow</t>
    </r>
  </si>
  <si>
    <r>
      <t xml:space="preserve">w tym  ze zwolnień grupowych
</t>
    </r>
    <r>
      <rPr>
        <sz val="7"/>
        <color theme="1" tint="0.34998626667073579"/>
        <rFont val="Arial"/>
        <family val="2"/>
        <charset val="238"/>
      </rPr>
      <t>of which due to group terminations</t>
    </r>
  </si>
  <si>
    <r>
      <t xml:space="preserve">w tym z tytułu podjęcia pracy
</t>
    </r>
    <r>
      <rPr>
        <sz val="7"/>
        <color theme="1" tint="0.34998626667073579"/>
        <rFont val="Arial"/>
        <family val="2"/>
        <charset val="238"/>
      </rPr>
      <t>of which due to taking up a job</t>
    </r>
  </si>
  <si>
    <r>
      <t xml:space="preserve">W wieku
</t>
    </r>
    <r>
      <rPr>
        <sz val="7"/>
        <color theme="1" tint="0.34998626667073579"/>
        <rFont val="Arial"/>
        <family val="2"/>
        <charset val="238"/>
      </rPr>
      <t>Aged</t>
    </r>
  </si>
  <si>
    <r>
      <t xml:space="preserve">do 24 lat
</t>
    </r>
    <r>
      <rPr>
        <sz val="7"/>
        <color theme="1" tint="0.34998626667073579"/>
        <rFont val="Arial"/>
        <family val="2"/>
        <charset val="238"/>
      </rPr>
      <t>24 years and less</t>
    </r>
  </si>
  <si>
    <r>
      <t xml:space="preserve">55 lat i więcej
</t>
    </r>
    <r>
      <rPr>
        <sz val="7"/>
        <color theme="1" tint="0.34998626667073579"/>
        <rFont val="Arial"/>
        <family val="2"/>
        <charset val="238"/>
      </rPr>
      <t>55 years and more</t>
    </r>
  </si>
  <si>
    <r>
      <t xml:space="preserve">do  6 m-cy
</t>
    </r>
    <r>
      <rPr>
        <sz val="7"/>
        <color theme="1" tint="0.34998626667073579"/>
        <rFont val="Arial"/>
        <family val="2"/>
        <charset val="238"/>
      </rPr>
      <t>6 months and less</t>
    </r>
  </si>
  <si>
    <r>
      <t xml:space="preserve">24 m-ce i więcej
</t>
    </r>
    <r>
      <rPr>
        <sz val="7"/>
        <color theme="1" tint="0.34998626667073579"/>
        <rFont val="Arial"/>
        <family val="2"/>
        <charset val="238"/>
      </rPr>
      <t>less than 24 months</t>
    </r>
  </si>
  <si>
    <r>
      <t>Według czasu pozostawania bez pracy</t>
    </r>
    <r>
      <rPr>
        <vertAlign val="superscript"/>
        <sz val="8"/>
        <rFont val="Arial"/>
        <family val="2"/>
        <charset val="238"/>
      </rPr>
      <t xml:space="preserve">a
</t>
    </r>
    <r>
      <rPr>
        <sz val="7"/>
        <color theme="1" tint="0.34998626667073579"/>
        <rFont val="Arial"/>
        <family val="2"/>
        <charset val="238"/>
      </rPr>
      <t>By duration of unemployment</t>
    </r>
    <r>
      <rPr>
        <vertAlign val="superscript"/>
        <sz val="9"/>
        <color theme="1" tint="0.34998626667073579"/>
        <rFont val="Arial"/>
        <family val="2"/>
        <charset val="238"/>
      </rPr>
      <t>a</t>
    </r>
  </si>
  <si>
    <t>a Intervals were shifted upwards, e.g. persons remaining unemployed from 6 months and 1 day to 12 months were included in the interval of 6-12 months.</t>
  </si>
  <si>
    <r>
      <t xml:space="preserve">Z wykształceniem
</t>
    </r>
    <r>
      <rPr>
        <sz val="7"/>
        <color theme="1" tint="0.34998626667073579"/>
        <rFont val="Arial"/>
        <family val="2"/>
        <charset val="238"/>
      </rPr>
      <t>With education</t>
    </r>
  </si>
  <si>
    <r>
      <t xml:space="preserve">wyższym
</t>
    </r>
    <r>
      <rPr>
        <sz val="7"/>
        <color theme="1" tint="0.34998626667073579"/>
        <rFont val="Arial"/>
        <family val="2"/>
        <charset val="238"/>
      </rPr>
      <t>tertiary</t>
    </r>
  </si>
  <si>
    <r>
      <t xml:space="preserve">zawodowym i policealnym
</t>
    </r>
    <r>
      <rPr>
        <sz val="7"/>
        <color theme="1" tint="0.34998626667073579"/>
        <rFont val="Arial"/>
        <family val="2"/>
        <charset val="238"/>
      </rPr>
      <t>vocational and post-secondary</t>
    </r>
  </si>
  <si>
    <r>
      <t xml:space="preserve">ogólnokształcącym
</t>
    </r>
    <r>
      <rPr>
        <sz val="7"/>
        <color theme="1" tint="0.34998626667073579"/>
        <rFont val="Arial"/>
        <family val="2"/>
        <charset val="238"/>
      </rPr>
      <t>general secondary</t>
    </r>
  </si>
  <si>
    <r>
      <t xml:space="preserve">zasadniczym zawodowym
</t>
    </r>
    <r>
      <rPr>
        <sz val="7"/>
        <color theme="1" tint="0.34998626667073579"/>
        <rFont val="Arial"/>
        <family val="2"/>
        <charset val="238"/>
      </rPr>
      <t>basic vocational</t>
    </r>
  </si>
  <si>
    <r>
      <t xml:space="preserve">gimnazjalnym i poniżej
</t>
    </r>
    <r>
      <rPr>
        <sz val="7"/>
        <color theme="1" tint="0.34998626667073579"/>
        <rFont val="Arial"/>
        <family val="2"/>
        <charset val="238"/>
      </rPr>
      <t>lower secondary and lower</t>
    </r>
  </si>
  <si>
    <r>
      <t xml:space="preserve">średnim
</t>
    </r>
    <r>
      <rPr>
        <sz val="7"/>
        <color theme="1" tint="0.34998626667073579"/>
        <rFont val="Arial"/>
        <family val="2"/>
        <charset val="238"/>
      </rPr>
      <t>secondary</t>
    </r>
  </si>
  <si>
    <r>
      <t xml:space="preserve">w wieku
</t>
    </r>
    <r>
      <rPr>
        <sz val="7"/>
        <color theme="1" tint="0.34998626667073579"/>
        <rFont val="Arial"/>
        <family val="2"/>
        <charset val="238"/>
      </rPr>
      <t>aged</t>
    </r>
  </si>
  <si>
    <r>
      <t xml:space="preserve">w tym do 25 roku życia
</t>
    </r>
    <r>
      <rPr>
        <sz val="7"/>
        <color theme="1" tint="0.34998626667073579"/>
        <rFont val="Arial"/>
        <family val="2"/>
        <charset val="238"/>
      </rPr>
      <t>of which 25 years and less</t>
    </r>
  </si>
  <si>
    <r>
      <t xml:space="preserve">powyżej 50 roku życia
</t>
    </r>
    <r>
      <rPr>
        <sz val="7"/>
        <color theme="1" tint="0.34998626667073579"/>
        <rFont val="Arial"/>
        <family val="2"/>
        <charset val="238"/>
      </rPr>
      <t>50 years and more</t>
    </r>
  </si>
  <si>
    <r>
      <t xml:space="preserve">długotrwale bezrobotni
</t>
    </r>
    <r>
      <rPr>
        <sz val="7"/>
        <color theme="1" tint="0.34998626667073579"/>
        <rFont val="Arial"/>
        <family val="2"/>
        <charset val="238"/>
      </rPr>
      <t>long-term unemployed</t>
    </r>
  </si>
  <si>
    <r>
      <t xml:space="preserve">osoby korzystające ze świadczeń pomocy społecznej
</t>
    </r>
    <r>
      <rPr>
        <sz val="7"/>
        <color theme="1" tint="0.34998626667073579"/>
        <rFont val="Arial"/>
        <family val="2"/>
        <charset val="238"/>
      </rPr>
      <t>persons benefiting from social assistance</t>
    </r>
  </si>
  <si>
    <r>
      <t xml:space="preserve">do 6 roku życia
</t>
    </r>
    <r>
      <rPr>
        <sz val="7"/>
        <color theme="1" tint="0.34998626667073579"/>
        <rFont val="Arial"/>
        <family val="2"/>
        <charset val="238"/>
      </rPr>
      <t>aged 6 years and less</t>
    </r>
  </si>
  <si>
    <r>
      <t xml:space="preserve">niepełnosprawne do 18 roku życia
</t>
    </r>
    <r>
      <rPr>
        <sz val="7"/>
        <color theme="1" tint="0.34998626667073579"/>
        <rFont val="Arial"/>
        <family val="2"/>
        <charset val="238"/>
      </rPr>
      <t>disabled and aged 18 and less</t>
    </r>
  </si>
  <si>
    <r>
      <t xml:space="preserve">osoby posiadające co najmniej jedno dziecko 
</t>
    </r>
    <r>
      <rPr>
        <sz val="7"/>
        <color theme="1" tint="0.34998626667073579"/>
        <rFont val="Arial"/>
        <family val="2"/>
        <charset val="238"/>
      </rPr>
      <t>persons with at least one child</t>
    </r>
  </si>
  <si>
    <r>
      <t xml:space="preserve">Skierowani na szkolenie
</t>
    </r>
    <r>
      <rPr>
        <sz val="7"/>
        <color theme="1" tint="0.34998626667073579"/>
        <rFont val="Arial"/>
        <family val="2"/>
        <charset val="238"/>
      </rPr>
      <t>Directed to a training</t>
    </r>
  </si>
  <si>
    <r>
      <t xml:space="preserve">Zatrudnieni przy pracach interwencyjnych
</t>
    </r>
    <r>
      <rPr>
        <sz val="7"/>
        <color theme="1" tint="0.34998626667073579"/>
        <rFont val="Arial"/>
        <family val="2"/>
        <charset val="238"/>
      </rPr>
      <t>Employed in intervention works</t>
    </r>
  </si>
  <si>
    <r>
      <t xml:space="preserve">Zatrudnieni przy robotach publicznych
</t>
    </r>
    <r>
      <rPr>
        <sz val="7"/>
        <color theme="1" tint="0.34998626667073579"/>
        <rFont val="Arial"/>
        <family val="2"/>
        <charset val="238"/>
      </rPr>
      <t>Employed in public works</t>
    </r>
  </si>
  <si>
    <r>
      <t xml:space="preserve">Oferty pracy
</t>
    </r>
    <r>
      <rPr>
        <sz val="7"/>
        <color theme="1" tint="0.34998626667073579"/>
        <rFont val="Arial"/>
        <family val="2"/>
        <charset val="238"/>
      </rPr>
      <t>Job offers</t>
    </r>
  </si>
  <si>
    <r>
      <t xml:space="preserve">zasiłki dla bezrobotnych 
</t>
    </r>
    <r>
      <rPr>
        <sz val="9"/>
        <color theme="1" tint="0.34998626667073579"/>
        <rFont val="Arial"/>
        <family val="2"/>
        <charset val="238"/>
      </rPr>
      <t>unemployment benefits</t>
    </r>
  </si>
  <si>
    <r>
      <t xml:space="preserve">koszty szkoleń  
</t>
    </r>
    <r>
      <rPr>
        <sz val="9"/>
        <color theme="1" tint="0.34998626667073579"/>
        <rFont val="Arial"/>
        <family val="2"/>
        <charset val="238"/>
      </rPr>
      <t>cost of training</t>
    </r>
  </si>
  <si>
    <r>
      <t xml:space="preserve">refundacja kosztów wyposażenia i doposażenia stanowiska pracy
</t>
    </r>
    <r>
      <rPr>
        <sz val="9"/>
        <color theme="1" tint="0.34998626667073579"/>
        <rFont val="Arial"/>
        <family val="2"/>
        <charset val="238"/>
      </rPr>
      <t>refund of cost of workstation equipping and adapting</t>
    </r>
  </si>
  <si>
    <r>
      <t xml:space="preserve">dofinansowanie podejmowania działalności gospodarczej 
</t>
    </r>
    <r>
      <rPr>
        <sz val="9"/>
        <color theme="1" tint="0.34998626667073579"/>
        <rFont val="Arial"/>
        <family val="2"/>
        <charset val="238"/>
      </rPr>
      <t>additional financing for starting economic activity</t>
    </r>
  </si>
  <si>
    <r>
      <t xml:space="preserve">prace interwencyjne  
</t>
    </r>
    <r>
      <rPr>
        <sz val="9"/>
        <color theme="1" tint="0.34998626667073579"/>
        <rFont val="Arial"/>
        <family val="2"/>
        <charset val="238"/>
      </rPr>
      <t>intervention works</t>
    </r>
  </si>
  <si>
    <r>
      <t xml:space="preserve">roboty publiczne  
</t>
    </r>
    <r>
      <rPr>
        <sz val="9"/>
        <color theme="1" tint="0.34998626667073579"/>
        <rFont val="Arial"/>
        <family val="2"/>
        <charset val="238"/>
      </rPr>
      <t>public works</t>
    </r>
  </si>
  <si>
    <r>
      <t xml:space="preserve">pozostałe wydatki  
</t>
    </r>
    <r>
      <rPr>
        <sz val="9"/>
        <color theme="1" tint="0.34998626667073579"/>
        <rFont val="Arial"/>
        <family val="2"/>
        <charset val="238"/>
      </rPr>
      <t>other expenditure</t>
    </r>
  </si>
  <si>
    <t>and intensity of hazards as well as NACE sections per 1000 employees</t>
  </si>
  <si>
    <t>Employees at workstations threatened with outreaching admissible norms</t>
  </si>
  <si>
    <t xml:space="preserve">of agents harmful to health connected with strenuous conditions </t>
  </si>
  <si>
    <t>a Listed only once by the predominant factor, i.e. the factor having the most hazardous effect at a given workstation.</t>
  </si>
  <si>
    <r>
      <t xml:space="preserve">Liczba osób zatrudniona w zakładach
</t>
    </r>
    <r>
      <rPr>
        <sz val="7"/>
        <color theme="1" tint="0.34998626667073579"/>
        <rFont val="Arial"/>
        <family val="2"/>
        <charset val="238"/>
      </rPr>
      <t>Number of persons employed in units</t>
    </r>
  </si>
  <si>
    <r>
      <t xml:space="preserve">Zatrudnieni w warunkach zagrożenia
</t>
    </r>
    <r>
      <rPr>
        <sz val="7"/>
        <color theme="1" tint="0.34998626667073579"/>
        <rFont val="Arial"/>
        <family val="2"/>
        <charset val="238"/>
      </rPr>
      <t>Persons working in hazardous conditions</t>
    </r>
  </si>
  <si>
    <r>
      <t xml:space="preserve">objętych badaniem
</t>
    </r>
    <r>
      <rPr>
        <sz val="7"/>
        <color theme="1" tint="0.34998626667073579"/>
        <rFont val="Arial"/>
        <family val="2"/>
        <charset val="238"/>
      </rPr>
      <t>covered by the survey</t>
    </r>
  </si>
  <si>
    <r>
      <t xml:space="preserve">w których w ciągu roku zagrożenia
</t>
    </r>
    <r>
      <rPr>
        <sz val="7"/>
        <color theme="1" tint="0.34998626667073579"/>
        <rFont val="Arial"/>
        <family val="2"/>
        <charset val="238"/>
      </rPr>
      <t>in which hazards during a year</t>
    </r>
  </si>
  <si>
    <r>
      <t xml:space="preserve">nie wystąpiły
</t>
    </r>
    <r>
      <rPr>
        <sz val="7"/>
        <color theme="1" tint="0.34998626667073579"/>
        <rFont val="Arial"/>
        <family val="2"/>
        <charset val="238"/>
      </rPr>
      <t>did not occur</t>
    </r>
  </si>
  <si>
    <r>
      <t xml:space="preserve">wystąpiły
</t>
    </r>
    <r>
      <rPr>
        <sz val="7"/>
        <color theme="1" tint="0.34998626667073579"/>
        <rFont val="Arial"/>
        <family val="2"/>
        <charset val="238"/>
      </rPr>
      <t>occurred</t>
    </r>
  </si>
  <si>
    <r>
      <t>w % ogółu badanej zbiorowości</t>
    </r>
    <r>
      <rPr>
        <sz val="7"/>
        <color rgb="FFFF0000"/>
        <rFont val="Arial"/>
        <family val="2"/>
        <charset val="238"/>
      </rPr>
      <t xml:space="preserve">
</t>
    </r>
    <r>
      <rPr>
        <sz val="7"/>
        <color theme="1" tint="0.34998626667073579"/>
        <rFont val="Arial"/>
        <family val="2"/>
        <charset val="238"/>
      </rPr>
      <t>in % of total surveyed population</t>
    </r>
  </si>
  <si>
    <r>
      <t xml:space="preserve">w tym przez jedną grupę czynników
</t>
    </r>
    <r>
      <rPr>
        <sz val="7"/>
        <color theme="1" tint="0.34998626667073579"/>
        <rFont val="Arial"/>
        <family val="2"/>
        <charset val="238"/>
      </rPr>
      <t>of which one group of factors</t>
    </r>
  </si>
  <si>
    <r>
      <t xml:space="preserve">na 1000 zatrudnionych
</t>
    </r>
    <r>
      <rPr>
        <sz val="7"/>
        <color theme="1" tint="0.34998626667073579"/>
        <rFont val="Arial"/>
        <family val="2"/>
        <charset val="238"/>
      </rPr>
      <t>per 1000 employees</t>
    </r>
  </si>
  <si>
    <r>
      <t xml:space="preserve">Na 1000 zatrudnionych w danej zbiorowości
</t>
    </r>
    <r>
      <rPr>
        <sz val="7"/>
        <color theme="1" tint="0.34998626667073579"/>
        <rFont val="Arial"/>
        <family val="2"/>
        <charset val="238"/>
      </rPr>
      <t>Per 1000 employees of the given population</t>
    </r>
  </si>
  <si>
    <r>
      <t xml:space="preserve">Zagrożenie czynnikami związanymi ze środowiskiem pracy  
</t>
    </r>
    <r>
      <rPr>
        <b/>
        <sz val="9"/>
        <color theme="1" tint="0.34998626667073579"/>
        <rFont val="Arial"/>
        <family val="2"/>
        <charset val="238"/>
      </rPr>
      <t xml:space="preserve">Hazards connected with work environment  </t>
    </r>
  </si>
  <si>
    <r>
      <t xml:space="preserve">substancje chemiczne 
</t>
    </r>
    <r>
      <rPr>
        <sz val="9"/>
        <color theme="1" tint="0.34998626667073579"/>
        <rFont val="Arial"/>
        <family val="2"/>
        <charset val="238"/>
      </rPr>
      <t>chemical substances</t>
    </r>
  </si>
  <si>
    <r>
      <t xml:space="preserve">w tym rakotwórcze 
</t>
    </r>
    <r>
      <rPr>
        <sz val="9"/>
        <color theme="1" tint="0.34998626667073579"/>
        <rFont val="Arial"/>
        <family val="2"/>
        <charset val="238"/>
      </rPr>
      <t>of which carcinogenic</t>
    </r>
  </si>
  <si>
    <r>
      <t xml:space="preserve">pyły przemysłowe 
</t>
    </r>
    <r>
      <rPr>
        <sz val="9"/>
        <color theme="1" tint="0.34998626667073579"/>
        <rFont val="Arial"/>
        <family val="2"/>
        <charset val="238"/>
      </rPr>
      <t>industrial dusts</t>
    </r>
  </si>
  <si>
    <r>
      <t xml:space="preserve">rakotwórcze 
</t>
    </r>
    <r>
      <rPr>
        <sz val="9"/>
        <color theme="1" tint="0.34998626667073579"/>
        <rFont val="Arial"/>
        <family val="2"/>
        <charset val="238"/>
      </rPr>
      <t>carcinogenic</t>
    </r>
  </si>
  <si>
    <r>
      <t xml:space="preserve">inne pyły przemysłowe 
</t>
    </r>
    <r>
      <rPr>
        <sz val="9"/>
        <color theme="1" tint="0.34998626667073579"/>
        <rFont val="Arial"/>
        <family val="2"/>
        <charset val="238"/>
      </rPr>
      <t>other industrial dusts</t>
    </r>
  </si>
  <si>
    <r>
      <t xml:space="preserve">wibracje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</si>
  <si>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</si>
  <si>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</si>
  <si>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</si>
  <si>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</si>
  <si>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</si>
  <si>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promieniowanie podczerwone 
</t>
    </r>
    <r>
      <rPr>
        <sz val="9"/>
        <color theme="1" tint="0.34998626667073579"/>
        <rFont val="Arial"/>
        <family val="2"/>
        <charset val="238"/>
      </rPr>
      <t>infrared radiation</t>
    </r>
  </si>
  <si>
    <r>
      <t xml:space="preserve">pole elektromagnetyczne 
</t>
    </r>
    <r>
      <rPr>
        <sz val="9"/>
        <color theme="1" tint="0.34998626667073579"/>
        <rFont val="Arial"/>
        <family val="2"/>
        <charset val="238"/>
      </rPr>
      <t>electromagnetic field</t>
    </r>
  </si>
  <si>
    <r>
      <t xml:space="preserve">Zagrożenia związane z uciążliwością pracy 
</t>
    </r>
    <r>
      <rPr>
        <b/>
        <sz val="9"/>
        <color theme="1" tint="0.34998626667073579"/>
        <rFont val="Arial"/>
        <family val="2"/>
        <charset val="238"/>
      </rPr>
      <t>Hazards connected with strenuous work</t>
    </r>
  </si>
  <si>
    <r>
      <t xml:space="preserve">nadmierne obciążenie fizyczne 
</t>
    </r>
    <r>
      <rPr>
        <sz val="9"/>
        <color theme="1" tint="0.34998626667073579"/>
        <rFont val="Arial"/>
        <family val="2"/>
        <charset val="238"/>
      </rPr>
      <t>excessive physical exertion</t>
    </r>
  </si>
  <si>
    <r>
      <t xml:space="preserve">niedostateczne oświetlenie stanowisk pracy 
</t>
    </r>
    <r>
      <rPr>
        <sz val="9"/>
        <color theme="1" tint="0.34998626667073579"/>
        <rFont val="Arial"/>
        <family val="2"/>
        <charset val="238"/>
      </rPr>
      <t>insufficient lighting of workstations</t>
    </r>
  </si>
  <si>
    <r>
      <t xml:space="preserve">Zagrożenie czynnikami mechanicznymi związanymi z maszynami szczególnie niebezpiecznymi 
</t>
    </r>
    <r>
      <rPr>
        <b/>
        <sz val="9"/>
        <color theme="1" tint="0.34998626667073579"/>
        <rFont val="Arial"/>
        <family val="2"/>
        <charset val="238"/>
      </rPr>
      <t>Hazards connected with mechanical factors related to particularly dangerous machinery</t>
    </r>
  </si>
  <si>
    <r>
      <t xml:space="preserve">w tym:   
</t>
    </r>
    <r>
      <rPr>
        <sz val="9"/>
        <color theme="1" tint="0.34998626667073579"/>
        <rFont val="Arial"/>
        <family val="2"/>
        <charset val="238"/>
      </rPr>
      <t>of which:</t>
    </r>
  </si>
  <si>
    <r>
      <t xml:space="preserve">w tym rakotwórcze  
</t>
    </r>
    <r>
      <rPr>
        <sz val="9"/>
        <color theme="1" tint="0.34998626667073579"/>
        <rFont val="Arial"/>
        <family val="2"/>
        <charset val="238"/>
      </rPr>
      <t>of which carcinogenic</t>
    </r>
  </si>
  <si>
    <r>
      <t xml:space="preserve">substancje chemiczne  </t>
    </r>
    <r>
      <rPr>
        <sz val="9"/>
        <color theme="1" tint="0.34998626667073579"/>
        <rFont val="Arial"/>
        <family val="2"/>
        <charset val="238"/>
      </rPr>
      <t xml:space="preserve">
chemical substances</t>
    </r>
  </si>
  <si>
    <r>
      <t xml:space="preserve">zwłókniające  
</t>
    </r>
    <r>
      <rPr>
        <sz val="9"/>
        <color theme="1" tint="0.34998626667073579"/>
        <rFont val="Arial"/>
        <family val="2"/>
        <charset val="238"/>
      </rPr>
      <t>fibrosis inducing</t>
    </r>
  </si>
  <si>
    <r>
      <t xml:space="preserve">hałas  
</t>
    </r>
    <r>
      <rPr>
        <sz val="9"/>
        <color theme="1" tint="0.34998626667073579"/>
        <rFont val="Arial"/>
        <family val="2"/>
        <charset val="238"/>
      </rPr>
      <t>noise</t>
    </r>
  </si>
  <si>
    <r>
      <t xml:space="preserve">wibracja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</si>
  <si>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</si>
  <si>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</si>
  <si>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</si>
  <si>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</si>
  <si>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</si>
  <si>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w stosunku do których zagrożenia
</t>
    </r>
    <r>
      <rPr>
        <sz val="7"/>
        <color theme="1" tint="0.34998626667073579"/>
        <rFont val="Arial"/>
        <family val="2"/>
        <charset val="238"/>
      </rPr>
      <t>in relation to which the hazarads were</t>
    </r>
  </si>
  <si>
    <r>
      <t xml:space="preserve">zlikwidowano lub ograniczono
</t>
    </r>
    <r>
      <rPr>
        <sz val="7"/>
        <color theme="1" tint="0.34998626667073579"/>
        <rFont val="Arial"/>
        <family val="2"/>
        <charset val="238"/>
      </rPr>
      <t>eliminated or limited</t>
    </r>
  </si>
  <si>
    <r>
      <t xml:space="preserve">w tym do poziomu określonego normą
</t>
    </r>
    <r>
      <rPr>
        <sz val="7"/>
        <color theme="1" tint="0.34998626667073579"/>
        <rFont val="Arial"/>
        <family val="2"/>
        <charset val="238"/>
      </rPr>
      <t>of which to the level determined by the norm</t>
    </r>
  </si>
  <si>
    <t>związane z uciążliwością pracy
strenuous work</t>
  </si>
  <si>
    <r>
      <t xml:space="preserve">Zatrudnieni w warunkach zagrożenia czynnikami związanymi
</t>
    </r>
    <r>
      <rPr>
        <sz val="7"/>
        <color theme="1" tint="0.34998626667073579"/>
        <rFont val="Arial"/>
        <family val="2"/>
        <charset val="238"/>
      </rPr>
      <t>Persons working in hazardous conditions connected with</t>
    </r>
  </si>
  <si>
    <r>
      <t>ujawniono</t>
    </r>
    <r>
      <rPr>
        <vertAlign val="superscript"/>
        <sz val="7"/>
        <rFont val="Arial"/>
        <family val="2"/>
        <charset val="238"/>
      </rPr>
      <t xml:space="preserve">b
</t>
    </r>
    <r>
      <rPr>
        <sz val="7"/>
        <color theme="1" tint="0.34998626667073579"/>
        <rFont val="Arial"/>
        <family val="2"/>
        <charset val="238"/>
      </rPr>
      <t>disclosed</t>
    </r>
    <r>
      <rPr>
        <vertAlign val="superscript"/>
        <sz val="9"/>
        <color theme="1" tint="0.34998626667073579"/>
        <rFont val="Arial"/>
        <family val="2"/>
        <charset val="238"/>
      </rPr>
      <t>b</t>
    </r>
  </si>
  <si>
    <t>1 Tertiary education only.</t>
  </si>
  <si>
    <r>
      <t xml:space="preserve">Przeprowadzenie oceny ryzyka zawodowego
</t>
    </r>
    <r>
      <rPr>
        <sz val="7"/>
        <color theme="1" tint="0.34998626667073579"/>
        <rFont val="Arial"/>
        <family val="2"/>
        <charset val="238"/>
      </rPr>
      <t>Assessment of occupational risk</t>
    </r>
  </si>
  <si>
    <r>
      <t xml:space="preserve">Wyeliminowanie lub ograniczenie ryzyka zawodowego
</t>
    </r>
    <r>
      <rPr>
        <sz val="7"/>
        <color theme="1" tint="0.34998626667073579"/>
        <rFont val="Arial"/>
        <family val="2"/>
        <charset val="238"/>
      </rPr>
      <t>Elimination or limitation of occupational risk</t>
    </r>
  </si>
  <si>
    <r>
      <t xml:space="preserve">Środki zastosowane do wyeliminowania lub ograniczenia ryzyka zawodowego
</t>
    </r>
    <r>
      <rPr>
        <sz val="7"/>
        <color theme="1" tint="0.34998626667073579"/>
        <rFont val="Arial"/>
        <family val="2"/>
        <charset val="238"/>
      </rPr>
      <t>Measures taken to eliminate or reduce the occupational risk</t>
    </r>
  </si>
  <si>
    <r>
      <t xml:space="preserve">techniczne
</t>
    </r>
    <r>
      <rPr>
        <sz val="7"/>
        <color theme="1" tint="0.34998626667073579"/>
        <rFont val="Arial"/>
        <family val="2"/>
        <charset val="238"/>
      </rPr>
      <t>technical</t>
    </r>
  </si>
  <si>
    <r>
      <t xml:space="preserve">organizacyjne
</t>
    </r>
    <r>
      <rPr>
        <sz val="7"/>
        <color theme="1" tint="0.34998626667073579"/>
        <rFont val="Arial"/>
        <family val="2"/>
        <charset val="238"/>
      </rPr>
      <t>organisational</t>
    </r>
  </si>
  <si>
    <r>
      <t xml:space="preserve">ochrony indywidualnej
</t>
    </r>
    <r>
      <rPr>
        <sz val="7"/>
        <color theme="1" tint="0.34998626667073579"/>
        <rFont val="Arial"/>
        <family val="2"/>
        <charset val="238"/>
      </rPr>
      <t>personal protection</t>
    </r>
  </si>
  <si>
    <r>
      <t xml:space="preserve">W wypadkach
</t>
    </r>
    <r>
      <rPr>
        <sz val="7"/>
        <color theme="1" tint="0.34998626667073579"/>
        <rFont val="Arial"/>
        <family val="2"/>
        <charset val="238"/>
      </rPr>
      <t>In accidents</t>
    </r>
  </si>
  <si>
    <r>
      <t xml:space="preserve">Z liczby ogółem kobiety
</t>
    </r>
    <r>
      <rPr>
        <sz val="7"/>
        <color theme="1" tint="0.34998626667073579"/>
        <rFont val="Arial"/>
        <family val="2"/>
        <charset val="238"/>
      </rPr>
      <t>Of total number – females</t>
    </r>
  </si>
  <si>
    <r>
      <t xml:space="preserve">Liczba dni niezdolności do pracy
</t>
    </r>
    <r>
      <rPr>
        <sz val="7"/>
        <color theme="1" tint="0.34998626667073579"/>
        <rFont val="Arial"/>
        <family val="2"/>
        <charset val="238"/>
      </rPr>
      <t>Number of days lost</t>
    </r>
  </si>
  <si>
    <r>
      <t xml:space="preserve">śmiertelnych
</t>
    </r>
    <r>
      <rPr>
        <sz val="7"/>
        <color theme="1" tint="0.34998626667073579"/>
        <rFont val="Arial"/>
        <family val="2"/>
        <charset val="238"/>
      </rPr>
      <t>fatal</t>
    </r>
  </si>
  <si>
    <t>a Registered in a given year; excluding accidents on private farms in agriculture.</t>
  </si>
  <si>
    <t>a Registered in a given year; excluding accidents on private farms in agriculture.
b With severe bodily injuries.
c Excluding persons injured in fatal accidents.</t>
  </si>
  <si>
    <r>
      <t>na 1 poszkodowanego</t>
    </r>
    <r>
      <rPr>
        <vertAlign val="superscript"/>
        <sz val="9"/>
        <rFont val="Arial"/>
        <family val="2"/>
        <charset val="238"/>
      </rPr>
      <t>c</t>
    </r>
    <r>
      <rPr>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</si>
  <si>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na 1 poszkodowanego</t>
    </r>
    <r>
      <rPr>
        <vertAlign val="superscript"/>
        <sz val="9"/>
        <rFont val="Arial"/>
        <family val="2"/>
        <charset val="238"/>
      </rPr>
      <t>c</t>
    </r>
    <r>
      <rPr>
        <vertAlign val="superscript"/>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</si>
  <si>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11"/>
        <color theme="1" tint="0.34998626667073579"/>
        <rFont val="Arial"/>
        <family val="2"/>
        <charset val="238"/>
      </rPr>
      <t>b</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</si>
  <si>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9"/>
        <color theme="1" tint="0.34998626667073579"/>
        <rFont val="Arial"/>
        <family val="2"/>
        <charset val="238"/>
      </rPr>
      <t>b</t>
    </r>
  </si>
  <si>
    <r>
      <t xml:space="preserve">Staż pracy na zajmowanym stanowisku
</t>
    </r>
    <r>
      <rPr>
        <sz val="7"/>
        <color theme="1" tint="0.34998626667073579"/>
        <rFont val="Arial"/>
        <family val="2"/>
        <charset val="238"/>
      </rPr>
      <t>Work seniority at the given workstation</t>
    </r>
  </si>
  <si>
    <r>
      <t xml:space="preserve">1 rok i mniej
</t>
    </r>
    <r>
      <rPr>
        <sz val="7"/>
        <color theme="1" tint="0.34998626667073579"/>
        <rFont val="Arial"/>
        <family val="2"/>
        <charset val="238"/>
      </rPr>
      <t xml:space="preserve">1 year and less </t>
    </r>
  </si>
  <si>
    <r>
      <t xml:space="preserve"> 16 lat i więcej
</t>
    </r>
    <r>
      <rPr>
        <sz val="7"/>
        <color theme="1" tint="0.34998626667073579"/>
        <rFont val="Arial"/>
        <family val="2"/>
        <charset val="238"/>
      </rPr>
      <t>16 years and more</t>
    </r>
  </si>
  <si>
    <r>
      <t xml:space="preserve">Z liczby ogółem- powodujących niezdolność do pracy
</t>
    </r>
    <r>
      <rPr>
        <sz val="7"/>
        <color theme="1" tint="0.34998626667073579"/>
        <rFont val="Arial"/>
        <family val="2"/>
        <charset val="238"/>
      </rPr>
      <t>Of total number - accidents resulting in incapacity for work</t>
    </r>
  </si>
  <si>
    <r>
      <t xml:space="preserve">1-3 dni
</t>
    </r>
    <r>
      <rPr>
        <sz val="7"/>
        <color theme="1" tint="0.34998626667073579"/>
        <rFont val="Arial"/>
        <family val="2"/>
        <charset val="238"/>
      </rPr>
      <t>1-3 days</t>
    </r>
  </si>
  <si>
    <r>
      <t xml:space="preserve">21 dni i więcej
</t>
    </r>
    <r>
      <rPr>
        <sz val="7"/>
        <color theme="1" tint="0.34998626667073579"/>
        <rFont val="Arial"/>
        <family val="2"/>
        <charset val="238"/>
      </rPr>
      <t>21 days and more</t>
    </r>
  </si>
  <si>
    <t>a Registered in a given year; excluding accidents on private farms in agriculture.
b With severe bodily injuries.</t>
  </si>
  <si>
    <r>
      <t xml:space="preserve">WYDARZENIA POWODUJĄCE URAZ U OSOBY POSZKODOWANEJ
</t>
    </r>
    <r>
      <rPr>
        <sz val="9"/>
        <color theme="1" tint="0.34998626667073579"/>
        <rFont val="Arial"/>
        <family val="2"/>
        <charset val="238"/>
      </rPr>
      <t>CONTACT-MODE OF INJURY</t>
    </r>
  </si>
  <si>
    <r>
      <t xml:space="preserve">PRZYCZYNY WYPADKÓW PRZY PRACY
</t>
    </r>
    <r>
      <rPr>
        <sz val="9"/>
        <color theme="1" tint="0.34998626667073579"/>
        <rFont val="Arial"/>
        <family val="2"/>
        <charset val="238"/>
      </rPr>
      <t>CAUSES OF ACCIDENTS AT WORK</t>
    </r>
  </si>
  <si>
    <r>
      <t xml:space="preserve">Kontakt z prądem elektrycznym, temperaturą, niebezpiecznymi substancjami i preparatami chemicznymi  
</t>
    </r>
    <r>
      <rPr>
        <sz val="9"/>
        <color theme="1" tint="0.34998626667073579"/>
        <rFont val="Arial"/>
        <family val="2"/>
        <charset val="238"/>
      </rPr>
      <t>Contact with electrical voltage, temperature, hazardous substances and chemicals</t>
    </r>
  </si>
  <si>
    <r>
      <t xml:space="preserve">Zderzenie z lub uderzenie w:
</t>
    </r>
    <r>
      <rPr>
        <sz val="9"/>
        <color theme="1" tint="0.34998626667073579"/>
        <rFont val="Arial"/>
        <family val="2"/>
        <charset val="238"/>
      </rPr>
      <t>Horizontal or vertical impact with or against:</t>
    </r>
  </si>
  <si>
    <r>
      <t xml:space="preserve">nieruchomy obiekt  
</t>
    </r>
    <r>
      <rPr>
        <sz val="9"/>
        <color theme="1" tint="0.34998626667073579"/>
        <rFont val="Arial"/>
        <family val="2"/>
        <charset val="238"/>
      </rPr>
      <t>a stationary object</t>
    </r>
  </si>
  <si>
    <r>
      <t xml:space="preserve">obiekt w ruchu  
</t>
    </r>
    <r>
      <rPr>
        <sz val="9"/>
        <color theme="1" tint="0.34998626667073579"/>
        <rFont val="Arial"/>
        <family val="2"/>
        <charset val="238"/>
      </rPr>
      <t>object in motion</t>
    </r>
  </si>
  <si>
    <r>
      <t xml:space="preserve">w tym przez:
</t>
    </r>
    <r>
      <rPr>
        <sz val="9"/>
        <color theme="1" tint="0.34998626667073579"/>
        <rFont val="Arial"/>
        <family val="2"/>
        <charset val="238"/>
      </rPr>
      <t>of which by:</t>
    </r>
  </si>
  <si>
    <r>
      <t xml:space="preserve">spadający obiekt  
</t>
    </r>
    <r>
      <rPr>
        <sz val="9"/>
        <color theme="1" tint="0.34998626667073579"/>
        <rFont val="Arial"/>
        <family val="2"/>
        <charset val="238"/>
      </rPr>
      <t>falling object</t>
    </r>
  </si>
  <si>
    <r>
      <t xml:space="preserve">Kontakt z przedmiotem ostrym, szorstkim, chropowatym  
</t>
    </r>
    <r>
      <rPr>
        <sz val="9"/>
        <color theme="1" tint="0.34998626667073579"/>
        <rFont val="Arial"/>
        <family val="2"/>
        <charset val="238"/>
      </rPr>
      <t>Contact with a sharp, pointed, rough, coarse material agent</t>
    </r>
  </si>
  <si>
    <r>
      <t xml:space="preserve">w tym kontakt z przedmiotem ostrym  
</t>
    </r>
    <r>
      <rPr>
        <sz val="9"/>
        <color theme="1" tint="0.34998626667073579"/>
        <rFont val="Arial"/>
        <family val="2"/>
        <charset val="238"/>
      </rPr>
      <t>of which contact with a sharp material agent</t>
    </r>
  </si>
  <si>
    <r>
      <t xml:space="preserve">Uwięzienie, zmiażdżenie  
</t>
    </r>
    <r>
      <rPr>
        <sz val="9"/>
        <color theme="1" tint="0.34998626667073579"/>
        <rFont val="Arial"/>
        <family val="2"/>
        <charset val="238"/>
      </rPr>
      <t>Trapped, crushed</t>
    </r>
  </si>
  <si>
    <r>
      <t xml:space="preserve">Obciążenie fizyczne lub psychiczne 
</t>
    </r>
    <r>
      <rPr>
        <sz val="9"/>
        <color theme="1" tint="0.34998626667073579"/>
        <rFont val="Arial"/>
        <family val="2"/>
        <charset val="238"/>
      </rPr>
      <t>Physical or mental stress</t>
    </r>
  </si>
  <si>
    <r>
      <t xml:space="preserve">w tym obciążenie układu mięśniowo-szkieletowego  
</t>
    </r>
    <r>
      <rPr>
        <sz val="9"/>
        <color theme="1" tint="0.34998626667073579"/>
        <rFont val="Arial"/>
        <family val="2"/>
        <charset val="238"/>
      </rPr>
      <t>of which physical stress on the muscular-skeletal system</t>
    </r>
  </si>
  <si>
    <r>
      <t xml:space="preserve">Przejaw agresji ze strony człowieka lub zwierzęcia  
</t>
    </r>
    <r>
      <rPr>
        <sz val="9"/>
        <color theme="1" tint="0.34998626667073579"/>
        <rFont val="Arial"/>
        <family val="2"/>
        <charset val="238"/>
      </rPr>
      <t>Bite, kick etc. (human or animal)</t>
    </r>
  </si>
  <si>
    <r>
      <t xml:space="preserve">Pozostałe  
</t>
    </r>
    <r>
      <rPr>
        <sz val="9"/>
        <color theme="1" tint="0.34998626667073579"/>
        <rFont val="Arial"/>
        <family val="2"/>
        <charset val="238"/>
      </rPr>
      <t>Others</t>
    </r>
  </si>
  <si>
    <t xml:space="preserve">a Zgłoszonych w danym roku; bez wypadków w gospodarstwach indywidualnych w rolnictwie. </t>
  </si>
  <si>
    <r>
      <t xml:space="preserve">Niewłaściwy stan czynnika materialnego 
</t>
    </r>
    <r>
      <rPr>
        <sz val="9"/>
        <color theme="1" tint="0.34998626667073579"/>
        <rFont val="Arial"/>
        <family val="2"/>
        <charset val="238"/>
      </rPr>
      <t>Inappropriate condition of material objects/agents</t>
    </r>
  </si>
  <si>
    <r>
      <t xml:space="preserve">Niewłaściwa organizacja:
</t>
    </r>
    <r>
      <rPr>
        <sz val="9"/>
        <color theme="1" tint="0.34998626667073579"/>
        <rFont val="Arial"/>
        <family val="2"/>
        <charset val="238"/>
      </rPr>
      <t>Inappropriate organisation of:</t>
    </r>
  </si>
  <si>
    <r>
      <t xml:space="preserve">pracy 
</t>
    </r>
    <r>
      <rPr>
        <sz val="9"/>
        <color theme="1" tint="0.34998626667073579"/>
        <rFont val="Arial"/>
        <family val="2"/>
        <charset val="238"/>
      </rPr>
      <t>work</t>
    </r>
  </si>
  <si>
    <r>
      <t xml:space="preserve">stanowiska pracy 
</t>
    </r>
    <r>
      <rPr>
        <sz val="9"/>
        <color theme="1" tint="0.34998626667073579"/>
        <rFont val="Arial"/>
        <family val="2"/>
        <charset val="238"/>
      </rPr>
      <t>workstation</t>
    </r>
  </si>
  <si>
    <r>
      <t xml:space="preserve">Brak lub niewłaściwe posługiwanie się czynnikiem materialnym 
</t>
    </r>
    <r>
      <rPr>
        <sz val="9"/>
        <color theme="1" tint="0.34998626667073579"/>
        <rFont val="Arial"/>
        <family val="2"/>
        <charset val="238"/>
      </rPr>
      <t>Absence or inappropriate use of material objects/agents</t>
    </r>
  </si>
  <si>
    <r>
      <t xml:space="preserve">Nieużywanie sprzętu ochronnego 
</t>
    </r>
    <r>
      <rPr>
        <sz val="9"/>
        <color theme="1" tint="0.34998626667073579"/>
        <rFont val="Arial"/>
        <family val="2"/>
        <charset val="238"/>
      </rPr>
      <t>Not using protective equipment</t>
    </r>
  </si>
  <si>
    <r>
      <t xml:space="preserve">Niewłaściwe samowolne zachowanie pracownika 
</t>
    </r>
    <r>
      <rPr>
        <sz val="9"/>
        <color theme="1" tint="0.34998626667073579"/>
        <rFont val="Arial"/>
        <family val="2"/>
        <charset val="238"/>
      </rPr>
      <t>Inappropriate wilful employee's action</t>
    </r>
  </si>
  <si>
    <r>
      <t xml:space="preserve">Niewłaściwy stan psychofizyczny pracownika 
</t>
    </r>
    <r>
      <rPr>
        <sz val="9"/>
        <color theme="1" tint="0.34998626667073579"/>
        <rFont val="Arial"/>
        <family val="2"/>
        <charset val="238"/>
      </rPr>
      <t>Wrong mental or physical state of an employee</t>
    </r>
  </si>
  <si>
    <r>
      <t xml:space="preserve">Nieprawidłowe zachowanie się pracownika 
</t>
    </r>
    <r>
      <rPr>
        <sz val="9"/>
        <color theme="1" tint="0.34998626667073579"/>
        <rFont val="Arial"/>
        <family val="2"/>
        <charset val="238"/>
      </rPr>
      <t>Incorrect employee's action</t>
    </r>
  </si>
  <si>
    <r>
      <t xml:space="preserve">Inne przyczyny 
</t>
    </r>
    <r>
      <rPr>
        <sz val="9"/>
        <color theme="1" tint="0.34998626667073579"/>
        <rFont val="Arial"/>
        <family val="2"/>
        <charset val="238"/>
      </rPr>
      <t>Other causes</t>
    </r>
  </si>
  <si>
    <t>WORKING CONDITIONS AND ACCIDENTS AT WORK</t>
  </si>
  <si>
    <r>
      <t>obowiązki rodzinne i związane z prowadzeniem domu</t>
    </r>
    <r>
      <rPr>
        <vertAlign val="superscript"/>
        <sz val="7"/>
        <rFont val="Arial"/>
        <family val="2"/>
        <charset val="238"/>
      </rPr>
      <t>a</t>
    </r>
    <r>
      <rPr>
        <sz val="7"/>
        <rFont val="Arial"/>
        <family val="2"/>
        <charset val="238"/>
      </rPr>
      <t xml:space="preserve">   
</t>
    </r>
    <r>
      <rPr>
        <sz val="7"/>
        <color theme="1" tint="0.34998626667073579"/>
        <rFont val="Arial"/>
        <family val="2"/>
        <charset val="238"/>
      </rPr>
      <t>family and household responsibilities</t>
    </r>
    <r>
      <rPr>
        <vertAlign val="superscript"/>
        <sz val="7"/>
        <color theme="1" tint="0.34998626667073579"/>
        <rFont val="Arial"/>
        <family val="2"/>
        <charset val="238"/>
      </rPr>
      <t>a</t>
    </r>
  </si>
  <si>
    <t>a Kategoria obejmuje: opiekę nad dziećmi lub innymi osobami wymagajacymi opieki oraz inne powody osobiste lub rodzinne.</t>
  </si>
  <si>
    <t xml:space="preserve">a The category includes: looking after children or other persons requiring care  and other personal or family reasons.                          </t>
  </si>
  <si>
    <t>POPYT NA PRACĘ – PRACUJĄCE OSOBY NIEPEŁNOSPRAWNE WEDŁUG SEKCJI PKD</t>
  </si>
  <si>
    <t xml:space="preserve">                                                                                                                                                                                                                                                                                                                                                                                                                                                                                                                                                                                                                                                                                                                                                                                                                                                                                                                                                                                                                                                                                                                                                                                                                                                                                                                                                                                                                                                                          </t>
  </si>
  <si>
    <r>
      <t xml:space="preserve">hałas 
</t>
    </r>
    <r>
      <rPr>
        <sz val="9"/>
        <color theme="1" tint="0.34998626667073579"/>
        <rFont val="Arial"/>
        <family val="2"/>
        <charset val="238"/>
      </rPr>
      <t>noise</t>
    </r>
  </si>
  <si>
    <r>
      <t xml:space="preserve">LUDNOŚĆ w tys.  
</t>
    </r>
    <r>
      <rPr>
        <b/>
        <sz val="9"/>
        <color theme="1" tint="0.34998626667073579"/>
        <rFont val="Arial"/>
        <family val="2"/>
        <charset val="238"/>
      </rPr>
      <t>Population in thousands</t>
    </r>
  </si>
  <si>
    <r>
      <t xml:space="preserve">WSKAŹNIK ZATRUDNIENIA w % 
</t>
    </r>
    <r>
      <rPr>
        <b/>
        <sz val="9"/>
        <color theme="1" tint="0.34998626667073579"/>
        <rFont val="Arial"/>
        <family val="2"/>
        <charset val="238"/>
      </rPr>
      <t>Employment rate in %</t>
    </r>
  </si>
  <si>
    <r>
      <t xml:space="preserve">STOPA BEZROBOCIA w % 
</t>
    </r>
    <r>
      <rPr>
        <b/>
        <sz val="9"/>
        <color theme="1" tint="0.34998626667073579"/>
        <rFont val="Arial"/>
        <family val="2"/>
        <charset val="238"/>
      </rPr>
      <t>Unemployment rate in %</t>
    </r>
  </si>
  <si>
    <r>
      <t>WSPÓŁCZYNNIK AKTYWNOŚCI ZAWODOWEJ w % 
A</t>
    </r>
    <r>
      <rPr>
        <b/>
        <sz val="9"/>
        <color theme="1" tint="0.34998626667073579"/>
        <rFont val="Arial"/>
        <family val="2"/>
        <charset val="238"/>
      </rPr>
      <t>ctivity rate in %</t>
    </r>
  </si>
  <si>
    <r>
      <t>OGÓŁEM</t>
    </r>
    <r>
      <rPr>
        <b/>
        <vertAlign val="superscript"/>
        <sz val="9"/>
        <rFont val="Arial"/>
        <family val="2"/>
        <charset val="238"/>
      </rPr>
      <t xml:space="preserve"> 
</t>
    </r>
    <r>
      <rPr>
        <b/>
        <sz val="9"/>
        <color theme="1" tint="0.34998626667073579"/>
        <rFont val="Arial"/>
        <family val="2"/>
        <charset val="238"/>
      </rPr>
      <t>TOTAL</t>
    </r>
  </si>
  <si>
    <r>
      <t xml:space="preserve">OGÓŁEM </t>
    </r>
    <r>
      <rPr>
        <b/>
        <sz val="9"/>
        <color indexed="8"/>
        <rFont val="Arial"/>
        <family val="2"/>
        <charset val="238"/>
      </rPr>
      <t xml:space="preserve">  
</t>
    </r>
    <r>
      <rPr>
        <b/>
        <sz val="9"/>
        <color theme="1" tint="0.34998626667073579"/>
        <rFont val="Arial"/>
        <family val="2"/>
        <charset val="238"/>
      </rPr>
      <t>TOTAL</t>
    </r>
  </si>
  <si>
    <r>
      <t>OGÓŁEM</t>
    </r>
    <r>
      <rPr>
        <b/>
        <vertAlign val="superscript"/>
        <sz val="9"/>
        <rFont val="Arial"/>
        <family val="2"/>
        <charset val="238"/>
      </rPr>
      <t xml:space="preserve">
</t>
    </r>
    <r>
      <rPr>
        <b/>
        <sz val="9"/>
        <color theme="1" tint="0.34998626667073579"/>
        <rFont val="Arial"/>
        <family val="2"/>
        <charset val="238"/>
      </rPr>
      <t>TOTAL</t>
    </r>
  </si>
  <si>
    <r>
      <t xml:space="preserve">OGÓŁEM  
</t>
    </r>
    <r>
      <rPr>
        <b/>
        <sz val="9"/>
        <color theme="1" tint="0.34998626667073579"/>
        <rFont val="Arial"/>
        <family val="2"/>
        <charset val="238"/>
      </rPr>
      <t>TOTAL</t>
    </r>
  </si>
  <si>
    <r>
      <t>Employed persons</t>
    </r>
    <r>
      <rPr>
        <vertAlign val="superscript"/>
        <sz val="9"/>
        <color theme="1" tint="0.34998626667073579"/>
        <rFont val="Arial"/>
        <family val="2"/>
        <charset val="238"/>
      </rPr>
      <t>1</t>
    </r>
    <r>
      <rPr>
        <sz val="9"/>
        <color theme="1" tint="0.34998626667073579"/>
        <rFont val="Arial"/>
        <family val="2"/>
        <charset val="238"/>
      </rPr>
      <t xml:space="preserve"> by the size of national economy entities, </t>
    </r>
  </si>
  <si>
    <r>
      <t>Persons working</t>
    </r>
    <r>
      <rPr>
        <vertAlign val="superscript"/>
        <sz val="9"/>
        <color theme="1" tint="0.34998626667073579"/>
        <rFont val="Arial"/>
        <family val="2"/>
        <charset val="238"/>
      </rPr>
      <t>a</t>
    </r>
    <r>
      <rPr>
        <sz val="9"/>
        <color theme="1" tint="0.34998626667073579"/>
        <rFont val="Arial"/>
        <family val="2"/>
        <charset val="238"/>
      </rPr>
      <t xml:space="preserve"> shift hours, retirees and pensioners, disabled persons and</t>
    </r>
  </si>
  <si>
    <r>
      <t xml:space="preserve">OGÓŁEM
</t>
    </r>
    <r>
      <rPr>
        <sz val="8"/>
        <color theme="1" tint="0.34998626667073579"/>
        <rFont val="Arial"/>
        <family val="2"/>
        <charset val="238"/>
      </rPr>
      <t>TOTAL</t>
    </r>
  </si>
  <si>
    <r>
      <t>Hires and terminations</t>
    </r>
    <r>
      <rPr>
        <vertAlign val="superscript"/>
        <sz val="9"/>
        <color theme="1" tint="0.34998626667073579"/>
        <rFont val="Arial"/>
        <family val="2"/>
        <charset val="238"/>
      </rPr>
      <t>1</t>
    </r>
    <r>
      <rPr>
        <sz val="9"/>
        <color theme="1" tint="0.34998626667073579"/>
        <rFont val="Arial"/>
        <family val="2"/>
        <charset val="238"/>
      </rPr>
      <t xml:space="preserve"> in national economy entities by the number of employed</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</si>
  <si>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sectors, </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</si>
  <si>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economic activity, </t>
    </r>
  </si>
  <si>
    <r>
      <t xml:space="preserve">NAPŁYW
</t>
    </r>
    <r>
      <rPr>
        <sz val="8"/>
        <color theme="1" tint="0.34998626667073579"/>
        <rFont val="Arial"/>
        <family val="2"/>
        <charset val="238"/>
      </rPr>
      <t>INFLOW</t>
    </r>
  </si>
  <si>
    <r>
      <t xml:space="preserve">ODPŁYW
</t>
    </r>
    <r>
      <rPr>
        <sz val="8"/>
        <color theme="1" tint="0.34998626667073579"/>
        <rFont val="Arial"/>
        <family val="2"/>
        <charset val="238"/>
      </rPr>
      <t>OUTFLOW</t>
    </r>
  </si>
  <si>
    <r>
      <t xml:space="preserve">do 30 roku życia
</t>
    </r>
    <r>
      <rPr>
        <sz val="7"/>
        <color theme="1" tint="0.34998626667073579"/>
        <rFont val="Arial"/>
        <family val="2"/>
        <charset val="238"/>
      </rPr>
      <t>30 years and less</t>
    </r>
  </si>
  <si>
    <r>
      <t xml:space="preserve">GRUPY CZYNNIKÓW
</t>
    </r>
    <r>
      <rPr>
        <sz val="8"/>
        <color theme="1" tint="0.34998626667073579"/>
        <rFont val="Arial"/>
        <family val="2"/>
        <charset val="238"/>
      </rPr>
      <t>GROUPS OF AGENTS</t>
    </r>
  </si>
  <si>
    <r>
      <t xml:space="preserve">SEKCJE PKD
</t>
    </r>
    <r>
      <rPr>
        <sz val="8"/>
        <color theme="1" tint="0.34998626667073579"/>
        <rFont val="Arial"/>
        <family val="2"/>
        <charset val="238"/>
      </rPr>
      <t>NACE SECTIONS</t>
    </r>
  </si>
  <si>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number of days lost as well as NACE sections</t>
    </r>
  </si>
  <si>
    <t>As of 31 December</t>
  </si>
  <si>
    <t>01</t>
  </si>
  <si>
    <t>02</t>
  </si>
  <si>
    <t>03</t>
  </si>
  <si>
    <t>04</t>
  </si>
  <si>
    <t xml:space="preserve">a W okresie od 1 do 4 kwartału sprawozdawczego. b Stan na koniec 4 kwartału. </t>
  </si>
  <si>
    <r>
      <t xml:space="preserve">Bierni zawodowo 
</t>
    </r>
    <r>
      <rPr>
        <b/>
        <sz val="9"/>
        <color theme="1" tint="0.34998626667073579"/>
        <rFont val="Arial"/>
        <family val="2"/>
        <charset val="238"/>
      </rPr>
      <t>Economically inactive persons</t>
    </r>
  </si>
  <si>
    <r>
      <t xml:space="preserve">Aktywni zawodowo 
</t>
    </r>
    <r>
      <rPr>
        <b/>
        <sz val="9"/>
        <color theme="1" tint="0.34998626667073579"/>
        <rFont val="Arial"/>
        <family val="2"/>
        <charset val="238"/>
      </rPr>
      <t>Economically active population</t>
    </r>
  </si>
  <si>
    <r>
      <t xml:space="preserve">Bezrobotni wg stanu na koniec 2020 r. 
</t>
    </r>
    <r>
      <rPr>
        <sz val="9"/>
        <color theme="1" tint="0.34998626667073579"/>
        <rFont val="Arial"/>
        <family val="2"/>
        <charset val="238"/>
      </rPr>
      <t>Unemployed persons as of the end of 2020</t>
    </r>
  </si>
  <si>
    <r>
      <t xml:space="preserve">W mln zł
</t>
    </r>
    <r>
      <rPr>
        <sz val="7"/>
        <color theme="1" tint="0.34998626667073579"/>
        <rFont val="Arial"/>
        <family val="2"/>
        <charset val="238"/>
      </rPr>
      <t>In milion PLN</t>
    </r>
  </si>
  <si>
    <r>
      <t xml:space="preserve">z tytułu niezdolności do pracy, rehabilitacji
</t>
    </r>
    <r>
      <rPr>
        <sz val="7"/>
        <color theme="1" tint="0.34998626667073579"/>
        <rFont val="Arial"/>
        <family val="2"/>
        <charset val="238"/>
      </rPr>
      <t>due to inability to work or rehabilitation</t>
    </r>
  </si>
  <si>
    <r>
      <t xml:space="preserve">przeniesieni na emeryturę
</t>
    </r>
    <r>
      <rPr>
        <sz val="7"/>
        <color theme="1" tint="0.34998626667073579"/>
        <rFont val="Arial"/>
        <family val="2"/>
        <charset val="238"/>
      </rPr>
      <t>retired persons</t>
    </r>
  </si>
  <si>
    <t>a In the period from the 1 to the 4 reporting quarter. b As of the end of the quarter 4.</t>
  </si>
  <si>
    <t>a Według siedziby jednostki i przeważającego rodzaju działalności; bez pracujących w jednostkach budżetowych działających w zakresie obrony narodowej i bezpieczeństwa publicznego.</t>
  </si>
  <si>
    <t>a By the seat of a unit and predominant kind of activity; excluding employed persons in budgetary entities conducting activity within the scope of national defence and public safety.</t>
  </si>
  <si>
    <t xml:space="preserve">a Liczeni tyle razy, na ile czynników są narażeni. </t>
  </si>
  <si>
    <t>a Employees listed as many times as many risks they are exposed to.</t>
  </si>
  <si>
    <t>a Employees listed as many times as many risks they are exposed to.
b Related to particularly dangerous machinery.
c Including newly formed hazards.</t>
  </si>
  <si>
    <t>a Employees listed as many times as many risks they are exposed to.
b Including newly formed hazards.</t>
  </si>
  <si>
    <t>Rynek pracy w województwie lubelskim w 2021 r.</t>
  </si>
  <si>
    <t>Labour market in Lubelskie Voivodship in 2021</t>
  </si>
  <si>
    <t xml:space="preserve">Ludność według płci i wieku w 2021 r. </t>
  </si>
  <si>
    <t>Population by sex and age in 2021</t>
  </si>
  <si>
    <t>Ludność w wieku produkcyjnym i nieprodukcyjnym według płci w 2021 r.</t>
  </si>
  <si>
    <t>Population at working and non-working age by sex in 2021</t>
  </si>
  <si>
    <t>Ludność w wieku produkcyjnym i nieprodukcyjnym według podregionów i powiatów w 2021 r.</t>
  </si>
  <si>
    <t>Population at working and non-working age by subregions and powiats in 2021</t>
  </si>
  <si>
    <t>Pracujący według płci, sektorów własności, statusu zatrudnienia oraz grup zawodów w 4 kwartale 2021 r.</t>
  </si>
  <si>
    <t>Employed persons by sex, ownership sectors, employment status as well as large occupation groups in quarter 4 of 2021</t>
  </si>
  <si>
    <t>Pracujący w gospodarce narodowej według sektorów i sekcji PKD w 2021 r.</t>
  </si>
  <si>
    <t>Employed persons in national economy by sectors and NACE sections in 2021</t>
  </si>
  <si>
    <t>Pracujący w gospodarce narodowej według statusu zatrudnienia w 2021 r.</t>
  </si>
  <si>
    <t>Employed persons in national economy by employment status in 2021</t>
  </si>
  <si>
    <t>Pracujący według wielkości podmiotów gospodarki narodowej, sektorów i sekcji PKD w 2021 r.</t>
  </si>
  <si>
    <t>Employed persons by the size of national economy entities, sectors and NACE sections in 2021</t>
  </si>
  <si>
    <t>Pracujący w porze nocnej, emeryci i renciści, niepełnosprawni oraz cudzoziemcy według sektorów własności i sekcji PKD w 2021 r.</t>
  </si>
  <si>
    <t>Persons working shift hours, retirees and pensioners, disabled persons and foreigners by ownership sectors and NACE sections in 2021</t>
  </si>
  <si>
    <t>Pracujący według rodzajów działalności, podregionów i powiatów w 2021 r.</t>
  </si>
  <si>
    <t>Employed persons by economic activity, subregions and powiats in 2021</t>
  </si>
  <si>
    <t>Pracujący w miastach i na wsi według sektorów, podregionów i powiatów w 2021 r.</t>
  </si>
  <si>
    <t>Employed persons in urban and rural areas by sectors, subregions and powiats in 2021</t>
  </si>
  <si>
    <t>Pracujący w sektorach ekonomicznych według podregionów i powiatów w 2021 r.</t>
  </si>
  <si>
    <t>Employed persons working in economic sectors by subregions and powiats in 2021</t>
  </si>
  <si>
    <t>Zatrudnieni w gospodarce narodowej według sektorów i sekcji PKD w 2021 r.</t>
  </si>
  <si>
    <t>Employees working in national economy by sectors and NACE sections in 2021</t>
  </si>
  <si>
    <t>Zatrudnieni według sektorów i sekcji PKD w 2021 r.</t>
  </si>
  <si>
    <t>Employees by sectors and NACE sections in 2021</t>
  </si>
  <si>
    <t>Pełnozatrudnieni i niepełnozatrudnieni według sekcji PKD w 2021 r.</t>
  </si>
  <si>
    <t>Full- and part-time paid employees by NACE sections in 2021</t>
  </si>
  <si>
    <t>Przeciętne zatrudnienie według sekcji PKD w 2021 r.</t>
  </si>
  <si>
    <t>Average paid employment by NACE sections in 2021</t>
  </si>
  <si>
    <t>Współczynniki przyjęć i zwolnień według sekcji PKD w 2021 r.</t>
  </si>
  <si>
    <t>Hire and termination rates by NACE sections in 2021</t>
  </si>
  <si>
    <t>Przyjęcia do pracy według źródeł rekrutacji, sektorów własności i sekcji PKD w 2021 r.</t>
  </si>
  <si>
    <t>Hires by sources of recruitment, ownership sectors and NACE sections in 2021</t>
  </si>
  <si>
    <t>Absolwenci szkół wyższych, zawodowych i liceów ogólnokształcących, którzy podjęli pierwszą pracę po raz pierwszy według sekcji PKD w 2021 r.</t>
  </si>
  <si>
    <t>Graduates of tertiary institutions, vocational schools and general secondary schools starting work for the first time by NACE sections in 2021</t>
  </si>
  <si>
    <t>Zwolnienia z pracy według przyczyn, sektorów własności i sekcji PKD w 2021 r.</t>
  </si>
  <si>
    <t>Terminations by reasons, ownership sectors and NACE sections in 2021</t>
  </si>
  <si>
    <t>Przyjęcia i zwolnienia w podmiotach gospodarki narodowej według liczby pracujących i sektorów w 2021 r.</t>
  </si>
  <si>
    <t>Hires and terminations in national economy entities by the number of employed persons and sectors in 2021</t>
  </si>
  <si>
    <t>Wynagrodzenia brutto w 2021 r.</t>
  </si>
  <si>
    <t>Gross wages and salaries in 2021</t>
  </si>
  <si>
    <t>Przeciętne miesięczne wynagrodzenia brutto według sekcji PKD w 2021 r.</t>
  </si>
  <si>
    <t>Average monthly gross wages and salaries by NACE sections in 2021</t>
  </si>
  <si>
    <t>Przeciętne miesięczne wynagrodzenie brutto według sektorów oraz podregionów i powiatów w 2021 r.</t>
  </si>
  <si>
    <t>Average monthly gross wages and salaries by sectors, subregions and powiats in 2021</t>
  </si>
  <si>
    <t>Przeciętne miesięczne wynagrodzenie brutto według rodzajów działalności, podregionów i powiatów w 2021 r.</t>
  </si>
  <si>
    <t>Average monthly gross wages and salaries by economic activity, subregions and powiats in 2021</t>
  </si>
  <si>
    <t>Świadczenia emerytalne i rentowe brutto w 2021 r.</t>
  </si>
  <si>
    <t>Gross retirement pays and pension benefits in 2021</t>
  </si>
  <si>
    <t>Popyt na pracę – pracujący, nowo utworzone i wolne miejsca pracy w 2021 r.</t>
  </si>
  <si>
    <t>Demand for labour – employed persons, newly created jobs and vacancies in 2021</t>
  </si>
  <si>
    <t>Popyt na pracę – pracujące osoby niepełnosprawne według sekcji PKD i sektorów w 2021 r.</t>
  </si>
  <si>
    <t>Demand for labour – employed disabled persons by NACE sections and sectors in 2021</t>
  </si>
  <si>
    <t>Popyt na pracę – pracujący i wolne miejsca pracy według sektorów i zawodów w 2021 r.</t>
  </si>
  <si>
    <t>Demand for labour - employed persons and vacancies by sectors and occupations in 2021</t>
  </si>
  <si>
    <t>Bezrobotni zarejestrowani w urzędach pracy w 2021 r.</t>
  </si>
  <si>
    <t>Unemployed persons registered in labour offices in 2021</t>
  </si>
  <si>
    <t>Napływ i odpływ bezrobotnych w 2021 r.</t>
  </si>
  <si>
    <t>Inflow to and outflow from unemployment in 2021</t>
  </si>
  <si>
    <t>Bezrobotni według wieku, poziomu wykształcenia, czasu pozostawania bez pracy i stażu pracy w 2021 r.</t>
  </si>
  <si>
    <t>Unemployed persons by age, education level, duration of unemployment and total work seniority in 2021</t>
  </si>
  <si>
    <t>Bezrobotni według grup zawodów w 2021 r.</t>
  </si>
  <si>
    <t>Unemployed persons by occupation groups in 2021</t>
  </si>
  <si>
    <t>Bezrobotni zarejestrowani w urzędach pracy według podregionów i powiatów w 2021 r.</t>
  </si>
  <si>
    <t>Unemployed persons registered in labour offices by subregions and powiats in 2021</t>
  </si>
  <si>
    <t>Bezrobotni niepełnosprawni zarejestrowani według podregionów i powiatów w 2021 r.</t>
  </si>
  <si>
    <t>Registered unemployed disabled persons by subregions and powiats in 2021</t>
  </si>
  <si>
    <t>Napływ i odpływ bezrobotnych według podregionów i powiatów w 2021 r.</t>
  </si>
  <si>
    <t>Inflow to and outflow from unemployment by subregions and powiats in 2021</t>
  </si>
  <si>
    <t>Bezrobotni zarejestrowani w urzędach pracy według wieku i czasu pozostawania bez pracy oraz podregionów i powiatów w 2021 r.</t>
  </si>
  <si>
    <t>Unemployed persons registered in labour offices by age, duration of unemployment as well as subregions and powiats in 2021</t>
  </si>
  <si>
    <t>Bezrobotni według poziomu wykształcenia oraz podregionów i powiatów w 2021 r.</t>
  </si>
  <si>
    <t>Unemployed persons by education level as well as subregions and powiats in 2021</t>
  </si>
  <si>
    <t>Stopa bezrobocia według podregionów i powiatów w 2021 r.</t>
  </si>
  <si>
    <t>Unemployment rate by subregions and powiats in 2021</t>
  </si>
  <si>
    <t>Bezrobotni zarejestrowani będący w szczególnej sytuacji na rynku pracy według podregionów i powiatów w 2021 r.</t>
  </si>
  <si>
    <t>Registered unemployed persons with a specific situation on the labour market by subregions and powiats in 2021</t>
  </si>
  <si>
    <t>Aktywne formy pomocy bezrobotnym według podregionów i powiatów w 2021 r.</t>
  </si>
  <si>
    <t>Active forms of assistance for unemployed persons by subregions and powiats in 2021</t>
  </si>
  <si>
    <t>Zbiorowość objęta badaniem oraz zatrudnieni w warunkach zagrożenia według sekcji PKD w 2021 r.</t>
  </si>
  <si>
    <t>Population covered by the survey and employees working in hazardous conditions by NACE sections in 2021</t>
  </si>
  <si>
    <t>Zatrudnieni w warunkach zagrożenia czynnikami szkodliwymi dla zdrowia według grup i nasilenia zagrożeń oraz sekcji PKD w 2021 r.</t>
  </si>
  <si>
    <t>Persons working in hazardous conditions by groups of agents harmful to health and intensity of hazards as well as NACE sections in 2021</t>
  </si>
  <si>
    <t>Zatrudnieni w warunkach zagrożenia czynnikami szkodliwymi dla zdrowia według grup i nasilenia zagrożeń oraz sekcji PKD na 1000 zatrudnionych w zakładach objętych badaniem w danej zbiorowości w 2021 r.</t>
  </si>
  <si>
    <t>Persons working in hazardous conditions by groups of agents harmful to health and intensity of hazards as well as NACE sections per 1000 employees in units covered by the survey in the given population in 2021</t>
  </si>
  <si>
    <t>Zatrudnieni w warunkach zagrożenia czynnikami szkodliwymi dla zdrowia według grup czynników w 2021 r.</t>
  </si>
  <si>
    <t>Persons working in hazardous conditions by groups of agents harmful to health in 2021</t>
  </si>
  <si>
    <t>Zatrudnieni na stanowiskach pracy zagrożonych przekroczeniem dopuszczalnych norm czynników szkodliwych dla zdrowia związanych ze środowiskiem pracy według grup czynników i sekcji PKD w 2021 r.</t>
  </si>
  <si>
    <t>Employees at workstations threatened with outreaching admissible norms of agents harmful to health connected with work environment by groups of agents and NACE sections in 2021</t>
  </si>
  <si>
    <t>Zatrudnieni na stanowiskach pracy zagrożonych przekroczeniem dopuszczalnych norm czynników szkodliwych dla zdrowia związanych z uciążliwością pracy oraz czynnikami mechanicznymi według sekcji PKD w 2021 r.</t>
  </si>
  <si>
    <t>Employees at workstations threatened with outreaching admissible norms of agents harmful to health connected with strenuous conditions and with mechanical factors by NACE sections in 2021</t>
  </si>
  <si>
    <t>Stanowiska pracy i zatrudnieni na stanowiskach pracy, dla których dokonano oceny ryzyka zawodowego według sekcji PKD w 2021 r.</t>
  </si>
  <si>
    <t>Workstations and employees at workstations for which occupational risk assessment was done by NACE sections in 2021</t>
  </si>
  <si>
    <t>Poszkodowani w wypadkach przy pracy według sekcji PKD w 2021 r.</t>
  </si>
  <si>
    <t>Persons injured in accidents at work by NACE sections in 2021</t>
  </si>
  <si>
    <t>Poszkodowani w wypadkach przy pracy według podregionów i powiatów w 2021 r.</t>
  </si>
  <si>
    <t>Persons injured in accidents at work by subregions and powiats in 2021</t>
  </si>
  <si>
    <t>Poszkodowani w wypadkach przy pracy według stażu pracy oraz sekcji PKD w 2021 r.</t>
  </si>
  <si>
    <t>Persons injured in accidents at work by work seniority as well as NACE sections in 2021</t>
  </si>
  <si>
    <t>Poszkodowani w wypadkach przy pracy według liczby dni niezdolności do pracy i sekcji PKD na 1000 pracujących w 2021 r.</t>
  </si>
  <si>
    <t>Persons injured in accidents at work by number of days lost as well as NACE sections per 1000 employed persons in 2021</t>
  </si>
  <si>
    <t>Wydarzenia powodujące uraz u osoby poszkodowanej oraz przyczyny wypadków przy pracy według sekcji PKD w 2021 r.</t>
  </si>
  <si>
    <t>Contact-mode of injury and causes of accidents at work by NACE sections in 2021</t>
  </si>
  <si>
    <r>
      <t>LUDNOŚĆ</t>
    </r>
    <r>
      <rPr>
        <b/>
        <vertAlign val="superscript"/>
        <sz val="9"/>
        <rFont val="Arial"/>
        <family val="2"/>
        <charset val="238"/>
      </rPr>
      <t xml:space="preserve"> </t>
    </r>
    <r>
      <rPr>
        <b/>
        <sz val="9"/>
        <rFont val="Arial"/>
        <family val="2"/>
        <charset val="238"/>
      </rPr>
      <t>WEDŁUG PŁCI I WIEKU W 2021 R.</t>
    </r>
  </si>
  <si>
    <t>LUDNOŚĆ W WIEKU PRODUKCYJNYM I NIEPRODUKCYJNYM WEDŁUG PŁCI W 2021 R.</t>
  </si>
  <si>
    <t>WEDŁUG PODREGIONÓW I POWIATÓW W 2021 R.</t>
  </si>
  <si>
    <t>WEDŁUG WIEKU ORAZ POZIOMU WYKSZTAŁCENIA W 4 KWARTALE 2021 R.</t>
  </si>
  <si>
    <t>ORAZ  WIELKICH  GRUP  ZAWODÓW  W  4  KWARTALE  2021 R.</t>
  </si>
  <si>
    <t>occupation groups in quarter 4 of 2021</t>
  </si>
  <si>
    <t>and place of residence in quarter 4 of 2021</t>
  </si>
  <si>
    <r>
      <t xml:space="preserve">PRACUJĄCY </t>
    </r>
    <r>
      <rPr>
        <b/>
        <vertAlign val="superscript"/>
        <sz val="9"/>
        <rFont val="Arial"/>
        <family val="2"/>
        <charset val="238"/>
      </rPr>
      <t>a</t>
    </r>
    <r>
      <rPr>
        <b/>
        <sz val="9"/>
        <rFont val="Arial"/>
        <family val="2"/>
        <charset val="238"/>
      </rPr>
      <t xml:space="preserve"> W GOSPODARCE NARODOWEJ WEDŁUG SEKTORÓW I SEKCJI PKD W 2021 R.</t>
    </r>
  </si>
  <si>
    <r>
      <t>9Employed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sectors and NACE sections in 2021</t>
    </r>
  </si>
  <si>
    <r>
      <t xml:space="preserve">PRACUJĄCY </t>
    </r>
    <r>
      <rPr>
        <b/>
        <vertAlign val="superscript"/>
        <sz val="9"/>
        <rFont val="Arial"/>
        <family val="2"/>
        <charset val="238"/>
      </rPr>
      <t>a</t>
    </r>
    <r>
      <rPr>
        <b/>
        <sz val="9"/>
        <rFont val="Arial"/>
        <family val="2"/>
        <charset val="238"/>
      </rPr>
      <t xml:space="preserve"> W GOSPODARCE NARODOWEJ WEDŁUG STATUSU ZATRUDNIENIA W 2021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</si>
  <si>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employment status in 2021</t>
    </r>
  </si>
  <si>
    <t>SEKTORÓW I SEKCJI PKD W 2021 R.</t>
  </si>
  <si>
    <t>sectors and NACE sections in 2021</t>
  </si>
  <si>
    <t>WEDŁUG SEKTORÓW WŁASNOŚCI I SEKCJI PKD W 2021 R.</t>
  </si>
  <si>
    <t>foreigners by ownership sectors and NACE sections in 2021</t>
  </si>
  <si>
    <r>
      <t xml:space="preserve">PRACUJĄCY </t>
    </r>
    <r>
      <rPr>
        <b/>
        <vertAlign val="superscript"/>
        <sz val="9"/>
        <rFont val="Arial"/>
        <family val="2"/>
        <charset val="238"/>
      </rPr>
      <t xml:space="preserve">a </t>
    </r>
    <r>
      <rPr>
        <b/>
        <sz val="9"/>
        <rFont val="Arial"/>
        <family val="2"/>
        <charset val="238"/>
      </rPr>
      <t>WEDŁUG RODZAJÓW DZIAŁALNOŚCI, PODREGIONÓW I POWIATÓW W 2021 R.</t>
    </r>
  </si>
  <si>
    <r>
      <t>Employed persons</t>
    </r>
    <r>
      <rPr>
        <vertAlign val="superscript"/>
        <sz val="9"/>
        <color theme="1" tint="0.34998626667073579"/>
        <rFont val="Arial"/>
        <family val="2"/>
        <charset val="238"/>
      </rPr>
      <t>a</t>
    </r>
    <r>
      <rPr>
        <sz val="9"/>
        <color theme="1" tint="0.34998626667073579"/>
        <rFont val="Arial"/>
        <family val="2"/>
        <charset val="238"/>
      </rPr>
      <t xml:space="preserve"> by economic activity, subregions and powiats in 2021</t>
    </r>
  </si>
  <si>
    <t>I POWIATÓW W 2021 R.</t>
  </si>
  <si>
    <r>
      <t>Employed persons</t>
    </r>
    <r>
      <rPr>
        <vertAlign val="superscript"/>
        <sz val="9"/>
        <color theme="1" tint="0.34998626667073579"/>
        <rFont val="Arial"/>
        <family val="2"/>
        <charset val="238"/>
      </rPr>
      <t>a</t>
    </r>
    <r>
      <rPr>
        <sz val="9"/>
        <color theme="1" tint="0.34998626667073579"/>
        <rFont val="Arial"/>
        <family val="2"/>
        <charset val="238"/>
      </rPr>
      <t xml:space="preserve"> in urban and rural areas by sectors, subregions and powiats in 2021</t>
    </r>
  </si>
  <si>
    <r>
      <t xml:space="preserve">PRACUJĄCY </t>
    </r>
    <r>
      <rPr>
        <b/>
        <vertAlign val="superscript"/>
        <sz val="9"/>
        <rFont val="Arial"/>
        <family val="2"/>
        <charset val="238"/>
      </rPr>
      <t>a</t>
    </r>
    <r>
      <rPr>
        <b/>
        <sz val="9"/>
        <rFont val="Arial"/>
        <family val="2"/>
        <charset val="238"/>
      </rPr>
      <t xml:space="preserve"> W SEKTORACH EKONOMICZNYCH WEDŁUG PODREGIONÓW I POWIATÓW W 2021 R.</t>
    </r>
  </si>
  <si>
    <r>
      <t>Employed persons</t>
    </r>
    <r>
      <rPr>
        <vertAlign val="superscript"/>
        <sz val="9"/>
        <color theme="1" tint="0.34998626667073579"/>
        <rFont val="Arial"/>
        <family val="2"/>
        <charset val="238"/>
      </rPr>
      <t>a</t>
    </r>
    <r>
      <rPr>
        <sz val="9"/>
        <color theme="1" tint="0.34998626667073579"/>
        <rFont val="Arial"/>
        <family val="2"/>
        <charset val="238"/>
      </rPr>
      <t>working in economic sectors by subregions and powiats in 2021</t>
    </r>
  </si>
  <si>
    <t>W 2021 R.</t>
  </si>
  <si>
    <r>
      <t>Employees</t>
    </r>
    <r>
      <rPr>
        <vertAlign val="superscript"/>
        <sz val="9"/>
        <color theme="1" tint="0.34998626667073579"/>
        <rFont val="Arial"/>
        <family val="2"/>
        <charset val="238"/>
      </rPr>
      <t>a</t>
    </r>
    <r>
      <rPr>
        <sz val="9"/>
        <color theme="1" tint="0.34998626667073579"/>
        <rFont val="Arial"/>
        <family val="2"/>
        <charset val="238"/>
      </rPr>
      <t xml:space="preserve"> working in national economy by sectors and NACE sections in 2021</t>
    </r>
  </si>
  <si>
    <r>
      <t xml:space="preserve">ZATRUDNIENI </t>
    </r>
    <r>
      <rPr>
        <b/>
        <vertAlign val="superscript"/>
        <sz val="9"/>
        <rFont val="Arial"/>
        <family val="2"/>
        <charset val="238"/>
      </rPr>
      <t>a</t>
    </r>
    <r>
      <rPr>
        <b/>
        <sz val="9"/>
        <rFont val="Arial"/>
        <family val="2"/>
        <charset val="238"/>
      </rPr>
      <t xml:space="preserve"> WEDŁUG SEKTORÓW I SEKCJI PKD W 2021 R.</t>
    </r>
  </si>
  <si>
    <r>
      <t>Employees</t>
    </r>
    <r>
      <rPr>
        <vertAlign val="superscript"/>
        <sz val="9"/>
        <color theme="1" tint="0.34998626667073579"/>
        <rFont val="Arial"/>
        <family val="2"/>
        <charset val="238"/>
      </rPr>
      <t>a</t>
    </r>
    <r>
      <rPr>
        <sz val="9"/>
        <color theme="1" tint="0.34998626667073579"/>
        <rFont val="Arial"/>
        <family val="2"/>
        <charset val="238"/>
      </rPr>
      <t xml:space="preserve"> by sectors and NACE sections in 2021</t>
    </r>
  </si>
  <si>
    <r>
      <t xml:space="preserve">PEŁNOZATRUDNIENI I NIEPEŁNOZATRUDNIENI </t>
    </r>
    <r>
      <rPr>
        <b/>
        <vertAlign val="superscript"/>
        <sz val="9"/>
        <rFont val="Arial"/>
        <family val="2"/>
        <charset val="238"/>
      </rPr>
      <t>a</t>
    </r>
    <r>
      <rPr>
        <b/>
        <sz val="9"/>
        <rFont val="Arial"/>
        <family val="2"/>
        <charset val="238"/>
      </rPr>
      <t xml:space="preserve"> WEDŁUG SEKCJI PKD W 2021 R.</t>
    </r>
  </si>
  <si>
    <r>
      <t>Full- and part-time paid employees</t>
    </r>
    <r>
      <rPr>
        <vertAlign val="superscript"/>
        <sz val="9"/>
        <color theme="1" tint="0.34998626667073579"/>
        <rFont val="Arial"/>
        <family val="2"/>
        <charset val="238"/>
      </rPr>
      <t>a</t>
    </r>
    <r>
      <rPr>
        <sz val="9"/>
        <color theme="1" tint="0.34998626667073579"/>
        <rFont val="Arial"/>
        <family val="2"/>
        <charset val="238"/>
      </rPr>
      <t xml:space="preserve"> by NACE sections in 2021</t>
    </r>
  </si>
  <si>
    <r>
      <t xml:space="preserve">PRZECIĘTNE ZATRUDNIENIE </t>
    </r>
    <r>
      <rPr>
        <b/>
        <vertAlign val="superscript"/>
        <sz val="9"/>
        <rFont val="Arial"/>
        <family val="2"/>
        <charset val="238"/>
      </rPr>
      <t xml:space="preserve">a </t>
    </r>
    <r>
      <rPr>
        <b/>
        <sz val="9"/>
        <rFont val="Arial"/>
        <family val="2"/>
        <charset val="238"/>
      </rPr>
      <t>WEDŁUG SEKCJI PKD W 2021 R.</t>
    </r>
  </si>
  <si>
    <r>
      <t>Average paid employment</t>
    </r>
    <r>
      <rPr>
        <vertAlign val="superscript"/>
        <sz val="9"/>
        <color theme="1" tint="0.34998626667073579"/>
        <rFont val="Arial"/>
        <family val="2"/>
        <charset val="238"/>
      </rPr>
      <t>a</t>
    </r>
    <r>
      <rPr>
        <sz val="9"/>
        <color theme="1" tint="0.34998626667073579"/>
        <rFont val="Arial"/>
        <family val="2"/>
        <charset val="238"/>
      </rPr>
      <t xml:space="preserve"> by NACE sections in 2021</t>
    </r>
  </si>
  <si>
    <r>
      <t xml:space="preserve">WSPÓŁCZYNNIKI PRZYJĘĆ I ZWOLNIEŃ </t>
    </r>
    <r>
      <rPr>
        <b/>
        <vertAlign val="superscript"/>
        <sz val="9"/>
        <rFont val="Arial"/>
        <family val="2"/>
        <charset val="238"/>
      </rPr>
      <t>a</t>
    </r>
    <r>
      <rPr>
        <b/>
        <sz val="9"/>
        <rFont val="Arial"/>
        <family val="2"/>
        <charset val="238"/>
      </rPr>
      <t xml:space="preserve"> WEDŁUG SEKCJI PKD W 2021 R.</t>
    </r>
  </si>
  <si>
    <r>
      <t>Hire and termination rates</t>
    </r>
    <r>
      <rPr>
        <vertAlign val="superscript"/>
        <sz val="9"/>
        <color theme="1" tint="0.34998626667073579"/>
        <rFont val="Arial"/>
        <family val="2"/>
        <charset val="238"/>
      </rPr>
      <t>a</t>
    </r>
    <r>
      <rPr>
        <sz val="9"/>
        <color theme="1" tint="0.34998626667073579"/>
        <rFont val="Arial"/>
        <family val="2"/>
        <charset val="238"/>
      </rPr>
      <t xml:space="preserve"> by NACE sections in 2021</t>
    </r>
  </si>
  <si>
    <t>I SEKCJI PKD W 2021 R.</t>
  </si>
  <si>
    <r>
      <t>Hires</t>
    </r>
    <r>
      <rPr>
        <vertAlign val="superscript"/>
        <sz val="9"/>
        <color theme="1" tint="0.34998626667073579"/>
        <rFont val="Arial"/>
        <family val="2"/>
        <charset val="238"/>
      </rPr>
      <t>a</t>
    </r>
    <r>
      <rPr>
        <sz val="9"/>
        <color theme="1" tint="0.34998626667073579"/>
        <rFont val="Arial"/>
        <family val="2"/>
        <charset val="238"/>
      </rPr>
      <t xml:space="preserve"> by sources of recruitment, ownership sectors and NACE sections in 2021</t>
    </r>
  </si>
  <si>
    <r>
      <t>KTÓRZY PODJĘLI PIERWSZĄ PRACĘ</t>
    </r>
    <r>
      <rPr>
        <b/>
        <vertAlign val="superscript"/>
        <sz val="9"/>
        <rFont val="Arial"/>
        <family val="2"/>
        <charset val="238"/>
      </rPr>
      <t>a</t>
    </r>
    <r>
      <rPr>
        <b/>
        <sz val="9"/>
        <rFont val="Arial"/>
        <family val="2"/>
        <charset val="238"/>
      </rPr>
      <t xml:space="preserve"> PO RAZ PIERWSZY WEDŁUG SEKCJI PKD W 2021 R.</t>
    </r>
  </si>
  <si>
    <r>
      <t>starting work for the first time</t>
    </r>
    <r>
      <rPr>
        <vertAlign val="superscript"/>
        <sz val="9"/>
        <color theme="1" tint="0.34998626667073579"/>
        <rFont val="Arial"/>
        <family val="2"/>
        <charset val="238"/>
      </rPr>
      <t>a</t>
    </r>
    <r>
      <rPr>
        <sz val="9"/>
        <color theme="1" tint="0.34998626667073579"/>
        <rFont val="Arial"/>
        <family val="2"/>
        <charset val="238"/>
      </rPr>
      <t xml:space="preserve"> by NACE sections in 2021</t>
    </r>
  </si>
  <si>
    <r>
      <t xml:space="preserve">ZWOLNIENIA Z PRACY </t>
    </r>
    <r>
      <rPr>
        <b/>
        <vertAlign val="superscript"/>
        <sz val="9"/>
        <rFont val="Arial"/>
        <family val="2"/>
        <charset val="238"/>
      </rPr>
      <t>a</t>
    </r>
    <r>
      <rPr>
        <b/>
        <sz val="9"/>
        <rFont val="Arial"/>
        <family val="2"/>
        <charset val="238"/>
      </rPr>
      <t xml:space="preserve"> WEDŁUG PRZYCZYN, SEKTORÓW WŁASNOŚCI I SEKCJI PKD W 2021 R.</t>
    </r>
  </si>
  <si>
    <r>
      <t>Terminations</t>
    </r>
    <r>
      <rPr>
        <vertAlign val="superscript"/>
        <sz val="9"/>
        <color theme="1" tint="0.34998626667073579"/>
        <rFont val="Arial"/>
        <family val="2"/>
        <charset val="238"/>
      </rPr>
      <t>a</t>
    </r>
    <r>
      <rPr>
        <sz val="9"/>
        <color theme="1" tint="0.34998626667073579"/>
        <rFont val="Arial"/>
        <family val="2"/>
        <charset val="238"/>
      </rPr>
      <t xml:space="preserve"> by reasons, ownership sectors and NACE sections in 2021</t>
    </r>
  </si>
  <si>
    <t>WEDŁUG LICZBY PRACUJĄCYCH I SEKTORÓW W 2021 R.</t>
  </si>
  <si>
    <t>persons and sectors in 2021</t>
  </si>
  <si>
    <r>
      <t xml:space="preserve">WYNAGRODZENIA BRUTTO </t>
    </r>
    <r>
      <rPr>
        <b/>
        <vertAlign val="superscript"/>
        <sz val="9"/>
        <rFont val="Arial"/>
        <family val="2"/>
        <charset val="238"/>
      </rPr>
      <t>a</t>
    </r>
    <r>
      <rPr>
        <b/>
        <sz val="9"/>
        <rFont val="Arial"/>
        <family val="2"/>
        <charset val="238"/>
      </rPr>
      <t xml:space="preserve"> W 2021 R.</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</si>
  <si>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in 2021</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</si>
  <si>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NACE sections in 2021</t>
    </r>
  </si>
  <si>
    <t>ORAZ PODREGIONÓW I POWIATÓW W 2021 R.</t>
  </si>
  <si>
    <t>subregions and powiats in 2021</t>
  </si>
  <si>
    <t>WEDŁUG RODZAJÓW DZIAŁALNOŚCI, PODREGIONÓW I POWIATÓW W 2021 R.</t>
  </si>
  <si>
    <r>
      <t>ŚWIADCZENIA EMERYTALNE I RENTOWE BRUTTO</t>
    </r>
    <r>
      <rPr>
        <b/>
        <vertAlign val="superscript"/>
        <sz val="9"/>
        <rFont val="Arial"/>
        <family val="2"/>
        <charset val="238"/>
      </rPr>
      <t xml:space="preserve"> a</t>
    </r>
    <r>
      <rPr>
        <b/>
        <sz val="9"/>
        <rFont val="Arial"/>
        <family val="2"/>
        <charset val="238"/>
      </rPr>
      <t xml:space="preserve"> W 2021 R.</t>
    </r>
  </si>
  <si>
    <r>
      <t>Gross retirement pays and pension benefits</t>
    </r>
    <r>
      <rPr>
        <vertAlign val="superscript"/>
        <sz val="9"/>
        <color theme="1" tint="0.34998626667073579"/>
        <rFont val="Arial"/>
        <family val="2"/>
        <charset val="238"/>
      </rPr>
      <t>a</t>
    </r>
    <r>
      <rPr>
        <sz val="9"/>
        <color theme="1" tint="0.34998626667073579"/>
        <rFont val="Arial"/>
        <family val="2"/>
        <charset val="238"/>
      </rPr>
      <t xml:space="preserve"> in 2021</t>
    </r>
  </si>
  <si>
    <t>W 2021 R.</t>
  </si>
  <si>
    <t>I SEKTORÓW W 2021 R.</t>
  </si>
  <si>
    <r>
      <t xml:space="preserve">WEDŁUG SEKTORÓW I ZAWODÓW </t>
    </r>
    <r>
      <rPr>
        <b/>
        <vertAlign val="superscript"/>
        <sz val="9"/>
        <rFont val="Arial"/>
        <family val="2"/>
        <charset val="238"/>
      </rPr>
      <t>a</t>
    </r>
    <r>
      <rPr>
        <b/>
        <sz val="9"/>
        <rFont val="Arial"/>
        <family val="2"/>
        <charset val="238"/>
      </rPr>
      <t xml:space="preserve"> W 2021 R.</t>
    </r>
  </si>
  <si>
    <r>
      <t>Demand for labour - employed persons and vacancies by sectors and occupations</t>
    </r>
    <r>
      <rPr>
        <vertAlign val="superscript"/>
        <sz val="9"/>
        <color theme="1" tint="0.34998626667073579"/>
        <rFont val="Arial"/>
        <family val="2"/>
        <charset val="238"/>
      </rPr>
      <t>a</t>
    </r>
    <r>
      <rPr>
        <sz val="9"/>
        <color theme="1" tint="0.34998626667073579"/>
        <rFont val="Arial"/>
        <family val="2"/>
        <charset val="238"/>
      </rPr>
      <t xml:space="preserve"> in 2021</t>
    </r>
  </si>
  <si>
    <t>BEZROBOTNI ZAREJESTROWANI W URZĘDACH PRACY W 2021 R.</t>
  </si>
  <si>
    <t>NAPŁYW I ODPŁYW BEZROBOTNYCH W 2021 R.</t>
  </si>
  <si>
    <t>POZOSTAWANIA BEZ PRACY I STAŻU PRACY W 2021 R.</t>
  </si>
  <si>
    <t>and total work seniority in 2021</t>
  </si>
  <si>
    <t>BEZROBOTNI WEDŁUG GRUP ZAWODÓW W 2021 R.</t>
  </si>
  <si>
    <t>WEDŁUG PODREGIONÓW I POWIATÓW W 2021 R.</t>
  </si>
  <si>
    <t>and powiats in 2021</t>
  </si>
  <si>
    <t>WEDŁUG PODREGIONÓW I POWIATÓW W 2021 R.</t>
  </si>
  <si>
    <t>as subregions and powiats in 2021</t>
  </si>
  <si>
    <t>STOPA BEZROBOCIA WEDŁUG PODREGIONÓW I POWIATÓW W 2021 R.</t>
  </si>
  <si>
    <t>by subregions and powiats in 2021</t>
  </si>
  <si>
    <t>ZBIOROWOŚĆ OBJĘTA BADANIEM ORAZ ZATRUDNIENI W WARUNKACH ZAGROŻENIA WEDŁUG SEKCJI PKD W 2021 r.</t>
  </si>
  <si>
    <t>DLA ZDROWIA WEDŁUG GRUP I NASILENIA ZAGROŻEŃ ORAZ SEKCJI PKD W 2021 R.</t>
  </si>
  <si>
    <t>and intensity of hazards as well as NACE sections in 2021</t>
  </si>
  <si>
    <t>W DANEJ ZBIOROWOŚCI W 2021 R.</t>
  </si>
  <si>
    <t>in units covered by the survey in the given population in 2021</t>
  </si>
  <si>
    <t>SZKODLIWYMI DLA ZDROWIA WEDŁUG GRUP CZYNNIKÓW W 2021 R.</t>
  </si>
  <si>
    <t xml:space="preserve"> to health in 2021</t>
  </si>
  <si>
    <t>WEDŁUG GRUP CZYNNIKÓW I SEKCJI PKD W 2021 R.</t>
  </si>
  <si>
    <t>by groups of agents and NACE sections in 2021</t>
  </si>
  <si>
    <t>WEDŁUG SEKCJI PKD W 2021 R.</t>
  </si>
  <si>
    <t>and with mechanical factors by NACE sections in 2021</t>
  </si>
  <si>
    <t>by NACE sections in 2021</t>
  </si>
  <si>
    <r>
      <t>POSZKODOWANI W WYPADKACH PRZY PRACY</t>
    </r>
    <r>
      <rPr>
        <b/>
        <sz val="10"/>
        <rFont val="Arial"/>
        <family val="2"/>
        <charset val="238"/>
      </rPr>
      <t xml:space="preserve"> </t>
    </r>
    <r>
      <rPr>
        <b/>
        <vertAlign val="superscript"/>
        <sz val="10"/>
        <rFont val="Arial"/>
        <family val="2"/>
        <charset val="238"/>
      </rPr>
      <t>a</t>
    </r>
    <r>
      <rPr>
        <b/>
        <vertAlign val="superscript"/>
        <sz val="9"/>
        <rFont val="Arial"/>
        <family val="2"/>
        <charset val="238"/>
      </rPr>
      <t xml:space="preserve"> </t>
    </r>
    <r>
      <rPr>
        <b/>
        <sz val="9"/>
        <rFont val="Arial"/>
        <family val="2"/>
        <charset val="238"/>
      </rPr>
      <t>WEDŁUG SEKCJI PKD W 2021 R.</t>
    </r>
  </si>
  <si>
    <r>
      <t>Persons injured in accidents at work</t>
    </r>
    <r>
      <rPr>
        <vertAlign val="superscript"/>
        <sz val="10"/>
        <color theme="1" tint="0.34998626667073579"/>
        <rFont val="Arial"/>
        <family val="2"/>
        <charset val="238"/>
      </rPr>
      <t>a</t>
    </r>
    <r>
      <rPr>
        <sz val="9"/>
        <color theme="1" tint="0.34998626667073579"/>
        <rFont val="Arial"/>
        <family val="2"/>
        <charset val="238"/>
      </rPr>
      <t xml:space="preserve"> by NACE sections in 2021</t>
    </r>
  </si>
  <si>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subregions and powiats in 2021</t>
    </r>
  </si>
  <si>
    <t>SEKCJI PKD W 2021 R.</t>
  </si>
  <si>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work seniority as well as NACE sections in 2021</t>
    </r>
  </si>
  <si>
    <t>NIEZGODNOŚCI DO PRACY I SEKCJI PKD NA 1000 PRACUJĄCYCH W 2021 R.</t>
  </si>
  <si>
    <t>per 1000 employed persons in 2021</t>
  </si>
  <si>
    <r>
      <t>Contact-mode of injury and causes of accidents at work</t>
    </r>
    <r>
      <rPr>
        <vertAlign val="superscript"/>
        <sz val="9"/>
        <color theme="1" tint="0.34998626667073579"/>
        <rFont val="Arial"/>
        <family val="2"/>
        <charset val="238"/>
      </rPr>
      <t>a</t>
    </r>
    <r>
      <rPr>
        <sz val="9"/>
        <color theme="1" tint="0.34998626667073579"/>
        <rFont val="Arial"/>
        <family val="2"/>
        <charset val="238"/>
      </rPr>
      <t xml:space="preserve"> by NACE sections in 2021</t>
    </r>
  </si>
  <si>
    <r>
      <t xml:space="preserve">PŁCI I MIEJSCA ZAMIESZKANIA </t>
    </r>
    <r>
      <rPr>
        <b/>
        <sz val="9"/>
        <rFont val="Arial"/>
        <family val="2"/>
        <charset val="238"/>
      </rPr>
      <t>W 4 KWARTALE 2021 R.</t>
    </r>
  </si>
  <si>
    <t>Economic activity of the population aged 15-89 in 2021</t>
  </si>
  <si>
    <t>AKTYWNOŚĆ EKONOMICZNA LUDNOŚCI W WIEKU 15-89 LAT W 2021 R.</t>
  </si>
  <si>
    <t>Aktywność ekonomiczna ludności w wieku 15-89 lat w 2021 r.</t>
  </si>
  <si>
    <t>AKTYWNOŚĆ EKONOMICZNA LUDNOŚCI W WIEKU 15-89 LAT</t>
  </si>
  <si>
    <t>by age and education level in quarter 4 of 2021</t>
  </si>
  <si>
    <t>Economic activity of the population aged 15-89</t>
  </si>
  <si>
    <t>Aktywność ekonomiczna ludności w wieku 15-89 lat według wieku oraz poziomu wykształcenia w 4 kwartale 2021 r.</t>
  </si>
  <si>
    <t>Economic activity of the population aged 15-89 by age groups and education level in quarter 4 of 2021</t>
  </si>
  <si>
    <t xml:space="preserve">Economically inactive persons aged 15-74 by selected reasons for inactivity as well as sex </t>
  </si>
  <si>
    <t xml:space="preserve">BIERNI ZAWODOWO NIEPOSZUKUJĄCY PRACY W WIEKU 15-74 LATA WEDŁUG WYBRANYCH PRZYCZYN BIERNOŚCI, </t>
  </si>
  <si>
    <t>Bierni zawodowo nieposzukujący pracy w wieku 15-74 lata według wybranych przyczyn bierności, płci i miejsca zamieszkania w 4 kwartale 2021 r.</t>
  </si>
  <si>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</si>
  <si>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</si>
  <si>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r>
      <t xml:space="preserve">Miasta </t>
    </r>
    <r>
      <rPr>
        <sz val="7"/>
        <color theme="1" tint="0.34998626667073579"/>
        <rFont val="Arial"/>
        <family val="2"/>
        <charset val="238"/>
      </rPr>
      <t xml:space="preserve">
Urban areas</t>
    </r>
  </si>
  <si>
    <r>
      <t xml:space="preserve">Wieś 
</t>
    </r>
    <r>
      <rPr>
        <sz val="7"/>
        <color theme="1" tint="0.34998626667073579"/>
        <rFont val="Arial"/>
        <family val="2"/>
        <charset val="238"/>
      </rPr>
      <t>Rural areas</t>
    </r>
  </si>
  <si>
    <t>BEZROBOTNI WEDŁUG PRZECIĘTNEGO CZASU POSZUKIWANIA PRACY W 4 KWARTALE 2021 R</t>
  </si>
  <si>
    <r>
      <t xml:space="preserve">Przeciętny czas poszukiwania pracy w miesiącach
</t>
    </r>
    <r>
      <rPr>
        <sz val="9"/>
        <color theme="1" tint="0.34998626667073579"/>
        <rFont val="Arial"/>
        <family val="2"/>
        <charset val="238"/>
      </rPr>
      <t>Average duration of job search in months</t>
    </r>
  </si>
  <si>
    <t>Unemployed persons by average duration of job search in quarter 4 of 2021</t>
  </si>
  <si>
    <t>Bezrobotni według przeciętnego czasu poszukiwania pracy w 4 kwartale 2021 r</t>
  </si>
  <si>
    <t xml:space="preserve"> In 2021, the survey method was changed from a full scale to a sampling method, drawn on a purposive sample, therefore the 2021 data are incomparable with the data for the previous years. </t>
  </si>
  <si>
    <r>
      <t xml:space="preserve">promieniowanie podczerwone  
</t>
    </r>
    <r>
      <rPr>
        <sz val="9"/>
        <color theme="1" tint="0.34998626667073579"/>
        <rFont val="Arial"/>
        <family val="2"/>
        <charset val="238"/>
      </rPr>
      <t>infrared radiation</t>
    </r>
  </si>
  <si>
    <r>
      <rPr>
        <sz val="9"/>
        <rFont val="Arial"/>
        <family val="2"/>
        <charset val="238"/>
      </rPr>
      <t xml:space="preserve">pole elektromagnetyczne  </t>
    </r>
    <r>
      <rPr>
        <sz val="9"/>
        <color theme="1" tint="0.34998626667073579"/>
        <rFont val="Arial"/>
        <family val="2"/>
        <charset val="238"/>
      </rPr>
      <t xml:space="preserve">
electromagnetic field</t>
    </r>
  </si>
  <si>
    <t xml:space="preserve">ZATRUDNIENI NA STANOWISKACH PRACY, DLA KTÓRYCH DOKONANO </t>
  </si>
  <si>
    <t>OCENY RYZYKA ZAWODOWEGO WEDŁUG SEKCJI W 2021 R.</t>
  </si>
  <si>
    <t>Employees at workstations assessed for occupational risk</t>
  </si>
  <si>
    <r>
      <t xml:space="preserve">Pyły zwłókniające 
</t>
    </r>
    <r>
      <rPr>
        <sz val="9"/>
        <color theme="1" tint="0.34998626667073579"/>
        <rFont val="Arial"/>
        <family val="2"/>
        <charset val="238"/>
      </rPr>
      <t>fibrosis inducing</t>
    </r>
  </si>
  <si>
    <r>
      <t xml:space="preserve">Pyły rakotwórcze 
</t>
    </r>
    <r>
      <rPr>
        <sz val="9"/>
        <color theme="1" tint="0.34998626667073579"/>
        <rFont val="Arial"/>
        <family val="2"/>
        <charset val="238"/>
      </rPr>
      <t>carcinogenic</t>
    </r>
  </si>
  <si>
    <r>
      <t xml:space="preserve">inne pyły
</t>
    </r>
    <r>
      <rPr>
        <sz val="9"/>
        <color theme="1" tint="0.34998626667073579"/>
        <rFont val="Arial"/>
        <family val="2"/>
        <charset val="238"/>
      </rPr>
      <t>other dusts</t>
    </r>
  </si>
  <si>
    <r>
      <t xml:space="preserve">Bezrobotni wg stanu na koniec 2021 r. 
</t>
    </r>
    <r>
      <rPr>
        <sz val="9"/>
        <color theme="1" tint="0.34998626667073579"/>
        <rFont val="Arial"/>
        <family val="2"/>
        <charset val="238"/>
      </rPr>
      <t>Unemployed persons as of the end of 2021</t>
    </r>
  </si>
  <si>
    <t>WYDATKI FUNDUSZU PRACY W 2021 R.</t>
  </si>
  <si>
    <t>Expenditure of Labour Fund in 2021</t>
  </si>
  <si>
    <r>
      <t xml:space="preserve">Ogółem  
</t>
    </r>
    <r>
      <rPr>
        <b/>
        <sz val="9"/>
        <color theme="1" tint="0.34998626667073579"/>
        <rFont val="Arial"/>
        <family val="2"/>
        <charset val="238"/>
      </rPr>
      <t>Total</t>
    </r>
  </si>
  <si>
    <t>Wydatki Funduszu Pracy w 2021 r.</t>
  </si>
  <si>
    <t>Tablica 9.</t>
  </si>
  <si>
    <t>Table 9.</t>
  </si>
  <si>
    <t>Tabl.9</t>
  </si>
  <si>
    <r>
      <t xml:space="preserve">a Według faktycznego miejsca pracy i rodzaju działalności; bez podmiotów gospodarczych o liczbie pracujących do 9 osób.
b Pod pojęciem "pozostałe usługi" należy rozumieć następujące sekcje PKD: "Działalność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</si>
  <si>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r>
      <t xml:space="preserve">Operatorzy i monterzy maszyn i urządzeń  
</t>
    </r>
    <r>
      <rPr>
        <b/>
        <sz val="9"/>
        <color theme="1" tint="0.34998626667073579"/>
        <rFont val="Arial"/>
        <family val="2"/>
        <charset val="238"/>
      </rPr>
      <t>Plant and machine, operators and assemblers</t>
    </r>
  </si>
  <si>
    <r>
      <t xml:space="preserve">Operatorzy i monterzy maszyn i urządzeń
</t>
    </r>
    <r>
      <rPr>
        <b/>
        <sz val="10"/>
        <color theme="1" tint="0.34998626667073579"/>
        <rFont val="Arial"/>
        <family val="2"/>
        <charset val="238"/>
      </rPr>
      <t>Plant and machine, operators and assemblers</t>
    </r>
  </si>
  <si>
    <t>Economically inactive persons aged 15-74 by selected reasons for inactivity as well as sex and place of residence in quarter 4 of 2021</t>
  </si>
  <si>
    <t>Tabl.11</t>
  </si>
  <si>
    <t>Tablica 11.</t>
  </si>
  <si>
    <t>Table 11.</t>
  </si>
  <si>
    <t>Tabl.38</t>
  </si>
  <si>
    <t>Tablica 38.</t>
  </si>
  <si>
    <t>Table 38.</t>
  </si>
  <si>
    <t>UWAGA: W 2021 r. zmianie uległa metoda badania z pełnej na metodę reprezentacyjną na dobranej celowo próbie, w związku z czym dane od 2021 r. są nieporównywalne z danymi za lata poprzednie.</t>
  </si>
  <si>
    <r>
      <t xml:space="preserve">branżowe szkoły I stopnia
</t>
    </r>
    <r>
      <rPr>
        <sz val="7"/>
        <color theme="1" tint="0.34998626667073579"/>
        <rFont val="Arial"/>
        <family val="2"/>
        <charset val="238"/>
      </rPr>
      <t>stage I sectoral vocational schools</t>
    </r>
  </si>
  <si>
    <t>05</t>
  </si>
  <si>
    <t>06</t>
  </si>
  <si>
    <t>07</t>
  </si>
  <si>
    <t>08</t>
  </si>
  <si>
    <t>09</t>
  </si>
  <si>
    <t>10</t>
  </si>
  <si>
    <t>11</t>
  </si>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</sst>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zł&quot;_-;\-* #,##0.00\ &quot;zł&quot;_-;_-* &quot;-&quot;??\ &quot;zł&quot;_-;_-@_-"/>
    <numFmt numFmtId="43" formatCode="_-* #,##0.00\ _z_ł_-;\-* #,##0.00\ _z_ł_-;_-* &quot;-&quot;??\ _z_ł_-;_-@_-"/>
    <numFmt numFmtId="164" formatCode="0.0"/>
    <numFmt numFmtId="165" formatCode="_-* ####0_-;\-* ####0_-;_-* &quot;-&quot;_-;_-@_-"/>
    <numFmt numFmtId="166" formatCode="_-* ####_-;\-* ####_-;_-* &quot;-&quot;_-;_-@_-"/>
    <numFmt numFmtId="167" formatCode="_-* ####0.0_-;\-* ####0.0_-;_-* &quot;-&quot;_-;_-@_-"/>
    <numFmt numFmtId="168" formatCode="_-* #,##0.0\ _z_ł_-;\-* #,##0.0\ _z_ł_-;_-* &quot;-&quot;?\ _z_ł_-;_-@_-"/>
    <numFmt numFmtId="169" formatCode="_-* #,##0\ _z_ł_-;\-* #,##0\ _z_ł_-;_-* &quot;-&quot;??\ _z_ł_-;_-@_-"/>
    <numFmt numFmtId="170" formatCode="_-* ###0;\-*###0;_-* &quot;-&quot;;_-@_-"/>
    <numFmt numFmtId="171" formatCode="_-* ###0.0;\-*###0.0;_-* &quot;-&quot;;_-@_-"/>
    <numFmt numFmtId="172" formatCode="0;\-0;0;_-@_-"/>
    <numFmt numFmtId="173" formatCode="0.000"/>
  </numFmts>
  <fonts count="109">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b/>
      <sz val="10"/>
      <name val="Arial"/>
      <family val="2"/>
      <charset val="238"/>
    </font>
    <font>
      <sz val="8"/>
      <name val="Arial CE"/>
      <charset val="238"/>
    </font>
    <font>
      <sz val="10"/>
      <name val="Arial"/>
      <family val="2"/>
      <charset val="238"/>
    </font>
    <font>
      <i/>
      <sz val="9"/>
      <name val="Times New Roman"/>
      <family val="1"/>
      <charset val="238"/>
    </font>
    <font>
      <sz val="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zcionka tekstu podstawowego"/>
      <family val="2"/>
      <charset val="238"/>
    </font>
    <font>
      <sz val="7"/>
      <name val="Arial"/>
      <family val="2"/>
      <charset val="238"/>
    </font>
    <font>
      <u/>
      <sz val="10"/>
      <color theme="10"/>
      <name val="Arial CE"/>
      <charset val="238"/>
    </font>
    <font>
      <b/>
      <sz val="10"/>
      <color rgb="FFFF0000"/>
      <name val="Arial"/>
      <family val="2"/>
      <charset val="238"/>
    </font>
    <font>
      <sz val="10"/>
      <name val="Arial"/>
      <family val="2"/>
      <charset val="238"/>
    </font>
    <font>
      <sz val="11"/>
      <name val="Calibri"/>
      <family val="2"/>
      <charset val="238"/>
    </font>
    <font>
      <sz val="11"/>
      <color rgb="FF000000"/>
      <name val="Calibri"/>
      <family val="2"/>
      <charset val="238"/>
    </font>
    <font>
      <sz val="12"/>
      <name val="Arial CE"/>
    </font>
    <font>
      <u/>
      <sz val="9"/>
      <color indexed="12"/>
      <name val="Arial CE"/>
    </font>
    <font>
      <sz val="10"/>
      <name val="Arial"/>
      <family val="2"/>
      <charset val="238"/>
    </font>
    <font>
      <u/>
      <sz val="10"/>
      <color indexed="12"/>
      <name val="Arial"/>
      <family val="2"/>
      <charset val="238"/>
    </font>
    <font>
      <sz val="11"/>
      <color indexed="8"/>
      <name val="Czcionka tekstu podstawowego"/>
      <family val="2"/>
      <charset val="238"/>
    </font>
    <font>
      <sz val="8"/>
      <color theme="1"/>
      <name val="Arial"/>
      <family val="2"/>
      <charset val="238"/>
    </font>
    <font>
      <sz val="9"/>
      <name val="Arial"/>
      <family val="2"/>
      <charset val="238"/>
    </font>
    <font>
      <b/>
      <sz val="11"/>
      <name val="Arial"/>
      <family val="2"/>
      <charset val="238"/>
    </font>
    <font>
      <b/>
      <sz val="9"/>
      <name val="Arial"/>
      <family val="2"/>
      <charset val="238"/>
    </font>
    <font>
      <sz val="9"/>
      <color rgb="FF0000CC"/>
      <name val="Arial"/>
      <family val="2"/>
      <charset val="238"/>
    </font>
    <font>
      <vertAlign val="superscript"/>
      <sz val="9"/>
      <name val="Arial"/>
      <family val="2"/>
      <charset val="238"/>
    </font>
    <font>
      <u/>
      <sz val="11"/>
      <color rgb="FF0000CC"/>
      <name val="Arial"/>
      <family val="2"/>
      <charset val="238"/>
    </font>
    <font>
      <b/>
      <sz val="9"/>
      <color theme="1"/>
      <name val="Arial"/>
      <family val="2"/>
      <charset val="238"/>
    </font>
    <font>
      <sz val="9"/>
      <color theme="1"/>
      <name val="Arial"/>
      <family val="2"/>
      <charset val="238"/>
    </font>
    <font>
      <b/>
      <sz val="9"/>
      <color rgb="FFFF0000"/>
      <name val="Arial"/>
      <family val="2"/>
      <charset val="238"/>
    </font>
    <font>
      <sz val="9"/>
      <color rgb="FFFF0000"/>
      <name val="Arial"/>
      <family val="2"/>
      <charset val="238"/>
    </font>
    <font>
      <vertAlign val="superscript"/>
      <sz val="7"/>
      <name val="Arial"/>
      <family val="2"/>
      <charset val="238"/>
    </font>
    <font>
      <sz val="9"/>
      <color indexed="8"/>
      <name val="Arial"/>
      <family val="2"/>
      <charset val="238"/>
    </font>
    <font>
      <b/>
      <sz val="9"/>
      <color indexed="8"/>
      <name val="Arial"/>
      <family val="2"/>
      <charset val="238"/>
    </font>
    <font>
      <sz val="7"/>
      <color indexed="8"/>
      <name val="Arial"/>
      <family val="2"/>
      <charset val="238"/>
    </font>
    <font>
      <b/>
      <vertAlign val="superscript"/>
      <sz val="10"/>
      <name val="Arial"/>
      <family val="2"/>
      <charset val="238"/>
    </font>
    <font>
      <vertAlign val="superscript"/>
      <sz val="8"/>
      <name val="Arial"/>
      <family val="2"/>
      <charset val="238"/>
    </font>
    <font>
      <sz val="10"/>
      <color rgb="FFFF0000"/>
      <name val="Arial"/>
      <family val="2"/>
      <charset val="238"/>
    </font>
    <font>
      <sz val="7"/>
      <color theme="1"/>
      <name val="Arial"/>
      <family val="2"/>
      <charset val="238"/>
    </font>
    <font>
      <vertAlign val="superscript"/>
      <sz val="7"/>
      <color theme="1"/>
      <name val="Arial"/>
      <family val="2"/>
      <charset val="238"/>
    </font>
    <font>
      <b/>
      <vertAlign val="superscript"/>
      <sz val="9"/>
      <name val="Arial"/>
      <family val="2"/>
      <charset val="238"/>
    </font>
    <font>
      <u/>
      <sz val="10"/>
      <color theme="10"/>
      <name val="Arial"/>
      <family val="2"/>
      <charset val="238"/>
    </font>
    <font>
      <b/>
      <sz val="10"/>
      <color theme="1"/>
      <name val="Arial"/>
      <family val="2"/>
      <charset val="238"/>
    </font>
    <font>
      <sz val="10"/>
      <color theme="1"/>
      <name val="Arial"/>
      <family val="2"/>
      <charset val="238"/>
    </font>
    <font>
      <b/>
      <sz val="9"/>
      <name val="Times New Roman"/>
      <family val="1"/>
      <charset val="238"/>
    </font>
    <font>
      <sz val="9"/>
      <name val="Times New Roman"/>
      <family val="1"/>
      <charset val="238"/>
    </font>
    <font>
      <sz val="9"/>
      <name val="Calibri"/>
      <family val="2"/>
      <charset val="238"/>
    </font>
    <font>
      <vertAlign val="superscript"/>
      <sz val="8"/>
      <color theme="1"/>
      <name val="Arial"/>
      <family val="2"/>
      <charset val="238"/>
    </font>
    <font>
      <b/>
      <sz val="10"/>
      <color theme="1"/>
      <name val="Arial Narrow"/>
      <family val="2"/>
      <charset val="238"/>
    </font>
    <font>
      <sz val="10"/>
      <color theme="1"/>
      <name val="Arial Narrow"/>
      <family val="2"/>
      <charset val="238"/>
    </font>
    <font>
      <b/>
      <sz val="10"/>
      <name val="Arial CE"/>
      <charset val="238"/>
    </font>
    <font>
      <b/>
      <sz val="9"/>
      <color theme="1" tint="0.34998626667073579"/>
      <name val="Arial"/>
      <family val="2"/>
      <charset val="238"/>
    </font>
    <font>
      <u/>
      <sz val="9"/>
      <color theme="3"/>
      <name val="Arial"/>
      <family val="2"/>
      <charset val="238"/>
    </font>
    <font>
      <sz val="9"/>
      <color theme="1" tint="0.34998626667073579"/>
      <name val="Arial"/>
      <family val="2"/>
      <charset val="238"/>
    </font>
    <font>
      <vertAlign val="superscript"/>
      <sz val="9"/>
      <color theme="1" tint="0.34998626667073579"/>
      <name val="Arial"/>
      <family val="2"/>
      <charset val="238"/>
    </font>
    <font>
      <sz val="8"/>
      <color theme="1" tint="0.34998626667073579"/>
      <name val="Arial"/>
      <family val="2"/>
      <charset val="238"/>
    </font>
    <font>
      <sz val="7"/>
      <color theme="1" tint="0.34998626667073579"/>
      <name val="Arial"/>
      <family val="2"/>
      <charset val="238"/>
    </font>
    <font>
      <sz val="7"/>
      <color theme="1" tint="0.499984740745262"/>
      <name val="Arial"/>
      <family val="2"/>
      <charset val="238"/>
    </font>
    <font>
      <sz val="10"/>
      <color theme="1" tint="0.34998626667073579"/>
      <name val="Arial"/>
      <family val="2"/>
      <charset val="238"/>
    </font>
    <font>
      <b/>
      <sz val="10"/>
      <color theme="1" tint="0.34998626667073579"/>
      <name val="Arial"/>
      <family val="2"/>
      <charset val="238"/>
    </font>
    <font>
      <u/>
      <sz val="9"/>
      <color rgb="FF0070C0"/>
      <name val="Arial"/>
      <family val="2"/>
      <charset val="238"/>
    </font>
    <font>
      <vertAlign val="superscript"/>
      <sz val="7"/>
      <color theme="1" tint="0.34998626667073579"/>
      <name val="Arial"/>
      <family val="2"/>
      <charset val="238"/>
    </font>
    <font>
      <sz val="10"/>
      <color rgb="FF595959"/>
      <name val="Arial"/>
      <family val="2"/>
      <charset val="238"/>
    </font>
    <font>
      <sz val="9.5"/>
      <color theme="1" tint="0.34998626667073579"/>
      <name val="Fira Sans"/>
      <family val="2"/>
      <charset val="238"/>
    </font>
    <font>
      <vertAlign val="superscript"/>
      <sz val="8"/>
      <color theme="1" tint="0.34998626667073579"/>
      <name val="Arial"/>
      <family val="2"/>
      <charset val="238"/>
    </font>
    <font>
      <i/>
      <sz val="7"/>
      <color theme="1" tint="0.34998626667073579"/>
      <name val="Arial"/>
      <family val="2"/>
      <charset val="238"/>
    </font>
    <font>
      <b/>
      <sz val="7"/>
      <color theme="1" tint="0.34998626667073579"/>
      <name val="Arial"/>
      <family val="2"/>
      <charset val="238"/>
    </font>
    <font>
      <sz val="9.5"/>
      <name val="Fira Sans"/>
      <family val="2"/>
      <charset val="238"/>
    </font>
    <font>
      <b/>
      <sz val="9.5"/>
      <name val="Fira Sans"/>
      <family val="2"/>
      <charset val="238"/>
    </font>
    <font>
      <sz val="7"/>
      <color rgb="FFFF0000"/>
      <name val="Arial"/>
      <family val="2"/>
      <charset val="238"/>
    </font>
    <font>
      <vertAlign val="superscript"/>
      <sz val="11"/>
      <color theme="1" tint="0.34998626667073579"/>
      <name val="Arial"/>
      <family val="2"/>
      <charset val="238"/>
    </font>
    <font>
      <sz val="8"/>
      <name val="Times New Roman"/>
      <family val="1"/>
      <charset val="238"/>
    </font>
    <font>
      <sz val="8"/>
      <color theme="1"/>
      <name val="Times New Roman"/>
      <family val="1"/>
      <charset val="238"/>
    </font>
    <font>
      <sz val="9.5"/>
      <name val="Arial"/>
      <family val="2"/>
      <charset val="238"/>
    </font>
    <font>
      <vertAlign val="superscript"/>
      <sz val="10"/>
      <color theme="1" tint="0.34998626667073579"/>
      <name val="Arial"/>
      <family val="2"/>
      <charset val="238"/>
    </font>
    <font>
      <sz val="11"/>
      <color rgb="FF000000"/>
      <name val="Calibri"/>
      <family val="2"/>
      <scheme val="minor"/>
    </font>
    <font>
      <sz val="10"/>
      <name val="Fira Sans"/>
      <family val="2"/>
      <charset val="238"/>
    </font>
    <font>
      <sz val="11"/>
      <name val="Calibri"/>
      <family val="2"/>
      <charset val="238"/>
      <scheme val="minor"/>
    </font>
    <font>
      <b/>
      <sz val="9"/>
      <name val="Arial CE"/>
      <charset val="238"/>
    </font>
    <font>
      <sz val="11"/>
      <name val="Calibri"/>
      <family val="2"/>
      <charset val="238"/>
    </font>
    <font>
      <sz val="11"/>
      <color rgb="FF000000"/>
      <name val="Calibri"/>
      <family val="2"/>
      <charset val="238"/>
    </font>
    <font>
      <sz val="11"/>
      <color theme="1"/>
      <name val="Czcionka tekstu podstawowego"/>
      <family val="2"/>
    </font>
    <font>
      <sz val="9.5"/>
      <name val="Fira Sans"/>
      <family val="2"/>
    </font>
    <font>
      <sz val="11"/>
      <name val="Arial CE"/>
      <family val="2"/>
      <charset val="238"/>
    </font>
    <font>
      <b/>
      <sz val="16"/>
      <color rgb="FF009AA6"/>
      <name val="Arial"/>
      <family val="2"/>
      <charset val="238"/>
    </font>
    <font>
      <sz val="16"/>
      <color rgb="FF009AA6"/>
      <name val="Arial"/>
      <family val="2"/>
      <charset val="238"/>
    </font>
    <font>
      <sz val="9.5"/>
      <color theme="1"/>
      <name val="Fira Sans"/>
      <family val="2"/>
    </font>
    <font>
      <sz val="9"/>
      <color rgb="FFFF0000"/>
      <name val="Times New Roman"/>
      <family val="1"/>
      <charset val="238"/>
    </font>
    <font>
      <sz val="9"/>
      <color rgb="FF000000"/>
      <name val="Times New Roman"/>
      <family val="1"/>
    </font>
    <font>
      <i/>
      <sz val="9"/>
      <color rgb="FF000000"/>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D3D3D3"/>
      </patternFill>
    </fill>
    <fill>
      <patternFill patternType="solid">
        <fgColor theme="0"/>
        <bgColor indexed="64"/>
      </patternFill>
    </fill>
  </fills>
  <borders count="18">
    <border>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style="thin">
        <color rgb="FF009AA6"/>
      </right>
      <top/>
      <bottom style="thin">
        <color rgb="FF009AA6"/>
      </bottom>
      <diagonal/>
    </border>
    <border>
      <left style="thin">
        <color rgb="FF009AA6"/>
      </left>
      <right style="thin">
        <color rgb="FF009AA6"/>
      </right>
      <top style="thin">
        <color rgb="FF009AA6"/>
      </top>
      <bottom/>
      <diagonal/>
    </border>
    <border>
      <left style="thin">
        <color rgb="FF009AA6"/>
      </left>
      <right style="thin">
        <color rgb="FF009AA6"/>
      </right>
      <top/>
      <bottom/>
      <diagonal/>
    </border>
    <border>
      <left style="thin">
        <color rgb="FF009AA6"/>
      </left>
      <right style="thin">
        <color rgb="FF009AA6"/>
      </right>
      <top/>
      <bottom style="medium">
        <color rgb="FF009AA6"/>
      </bottom>
      <diagonal/>
    </border>
  </borders>
  <cellStyleXfs count="124">
    <xf numFmtId="0" fontId="0" fillId="0" borderId="0"/>
    <xf numFmtId="9" fontId="5" fillId="0" borderId="0" applyFont="0" applyFill="0" applyBorder="0" applyAlignment="0" applyProtection="0"/>
    <xf numFmtId="0" fontId="8" fillId="0" borderId="0"/>
    <xf numFmtId="0" fontId="5" fillId="0" borderId="0"/>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5" applyNumberFormat="0" applyAlignment="0" applyProtection="0"/>
    <xf numFmtId="0" fontId="19" fillId="6" borderId="6" applyNumberFormat="0" applyAlignment="0" applyProtection="0"/>
    <xf numFmtId="0" fontId="20" fillId="6" borderId="5" applyNumberFormat="0" applyAlignment="0" applyProtection="0"/>
    <xf numFmtId="0" fontId="21" fillId="0" borderId="7" applyNumberFormat="0" applyFill="0" applyAlignment="0" applyProtection="0"/>
    <xf numFmtId="0" fontId="22" fillId="7" borderId="8"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6" fillId="32" borderId="0" applyNumberFormat="0" applyBorder="0" applyAlignment="0" applyProtection="0"/>
    <xf numFmtId="0" fontId="4" fillId="0" borderId="0"/>
    <xf numFmtId="0" fontId="4" fillId="8" borderId="9" applyNumberFormat="0" applyFont="0" applyAlignment="0" applyProtection="0"/>
    <xf numFmtId="0" fontId="27" fillId="0" borderId="0"/>
    <xf numFmtId="0" fontId="8"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9" fillId="0" borderId="0" applyNumberFormat="0" applyFill="0" applyBorder="0" applyAlignment="0" applyProtection="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1" fillId="0" borderId="0"/>
    <xf numFmtId="0" fontId="5" fillId="0" borderId="0"/>
    <xf numFmtId="0" fontId="5" fillId="0" borderId="0"/>
    <xf numFmtId="0" fontId="5" fillId="0" borderId="0"/>
    <xf numFmtId="0" fontId="32" fillId="0" borderId="0"/>
    <xf numFmtId="0" fontId="33" fillId="34" borderId="11">
      <alignment horizontal="left" vertical="center" wrapText="1"/>
    </xf>
    <xf numFmtId="0" fontId="34" fillId="0" borderId="0"/>
    <xf numFmtId="43" fontId="34" fillId="0" borderId="0" applyFont="0" applyFill="0" applyBorder="0" applyAlignment="0" applyProtection="0"/>
    <xf numFmtId="0" fontId="35" fillId="0" borderId="0" applyNumberFormat="0" applyFill="0" applyBorder="0" applyAlignment="0" applyProtection="0">
      <alignment vertical="top"/>
      <protection locked="0"/>
    </xf>
    <xf numFmtId="0" fontId="34" fillId="0" borderId="0"/>
    <xf numFmtId="44" fontId="34" fillId="0" borderId="0" applyFont="0" applyFill="0" applyBorder="0" applyAlignment="0" applyProtection="0"/>
    <xf numFmtId="0" fontId="36" fillId="0" borderId="0"/>
    <xf numFmtId="43" fontId="3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5" fillId="0" borderId="0"/>
    <xf numFmtId="0" fontId="37" fillId="0" borderId="0" applyNumberFormat="0" applyFill="0" applyBorder="0" applyAlignment="0" applyProtection="0">
      <alignment vertical="top"/>
      <protection locked="0"/>
    </xf>
    <xf numFmtId="0" fontId="8" fillId="0" borderId="0"/>
    <xf numFmtId="0" fontId="5" fillId="0" borderId="0"/>
    <xf numFmtId="0" fontId="3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4" fillId="0" borderId="0"/>
    <xf numFmtId="0" fontId="98" fillId="0" borderId="0"/>
    <xf numFmtId="0" fontId="99" fillId="34" borderId="11">
      <alignment horizontal="left" vertical="center" wrapText="1"/>
    </xf>
    <xf numFmtId="0" fontId="100" fillId="0" borderId="0"/>
    <xf numFmtId="0" fontId="27" fillId="0" borderId="0"/>
    <xf numFmtId="9" fontId="5" fillId="0" borderId="0" applyFont="0" applyFill="0" applyBorder="0" applyAlignment="0" applyProtection="0"/>
    <xf numFmtId="0" fontId="27" fillId="0" borderId="0"/>
    <xf numFmtId="0" fontId="27" fillId="0" borderId="0"/>
    <xf numFmtId="0" fontId="102" fillId="0" borderId="0"/>
    <xf numFmtId="0" fontId="1" fillId="0" borderId="0"/>
    <xf numFmtId="9" fontId="1" fillId="0" borderId="0" applyFont="0" applyFill="0" applyBorder="0" applyAlignment="0" applyProtection="0"/>
    <xf numFmtId="44" fontId="27" fillId="0" borderId="0" applyFont="0" applyFill="0" applyBorder="0" applyAlignment="0" applyProtection="0"/>
    <xf numFmtId="0" fontId="27" fillId="0" borderId="0"/>
  </cellStyleXfs>
  <cellXfs count="434">
    <xf numFmtId="0" fontId="0" fillId="0" borderId="0" xfId="0"/>
    <xf numFmtId="0" fontId="6" fillId="0" borderId="0" xfId="0" applyFont="1"/>
    <xf numFmtId="164" fontId="8" fillId="0" borderId="0" xfId="0" applyNumberFormat="1" applyFont="1"/>
    <xf numFmtId="0" fontId="8" fillId="0" borderId="0" xfId="0" applyFont="1"/>
    <xf numFmtId="1" fontId="8" fillId="0" borderId="0" xfId="0" applyNumberFormat="1" applyFont="1"/>
    <xf numFmtId="0" fontId="28" fillId="0" borderId="0" xfId="0" applyFont="1" applyBorder="1" applyAlignment="1">
      <alignment horizontal="right" vertical="center" wrapText="1"/>
    </xf>
    <xf numFmtId="0" fontId="6" fillId="0" borderId="0" xfId="0" applyFont="1" applyFill="1" applyBorder="1" applyAlignment="1">
      <alignment horizontal="right"/>
    </xf>
    <xf numFmtId="0" fontId="30" fillId="0" borderId="0" xfId="0" applyFont="1" applyFill="1" applyBorder="1" applyAlignment="1">
      <alignment wrapText="1"/>
    </xf>
    <xf numFmtId="0" fontId="6" fillId="0" borderId="0" xfId="0" applyFont="1" applyFill="1" applyBorder="1" applyAlignment="1">
      <alignment wrapText="1"/>
    </xf>
    <xf numFmtId="0" fontId="8" fillId="0" borderId="0" xfId="0" applyFont="1" applyAlignment="1">
      <alignment horizontal="right"/>
    </xf>
    <xf numFmtId="0" fontId="40" fillId="0" borderId="0" xfId="0" applyFont="1"/>
    <xf numFmtId="0" fontId="40" fillId="0" borderId="0" xfId="0" applyFont="1" applyFill="1"/>
    <xf numFmtId="0" fontId="8" fillId="0" borderId="0" xfId="0" applyFont="1" applyFill="1" applyBorder="1"/>
    <xf numFmtId="0" fontId="8" fillId="0" borderId="0" xfId="0" applyFont="1" applyFill="1"/>
    <xf numFmtId="0" fontId="40" fillId="0" borderId="0" xfId="0" applyFont="1" applyFill="1" applyBorder="1" applyAlignment="1">
      <alignment wrapText="1"/>
    </xf>
    <xf numFmtId="0" fontId="40" fillId="0" borderId="0" xfId="0" applyFont="1" applyFill="1" applyAlignment="1">
      <alignment horizontal="right"/>
    </xf>
    <xf numFmtId="0" fontId="42" fillId="0" borderId="0" xfId="0" applyFont="1" applyFill="1" applyAlignment="1"/>
    <xf numFmtId="164" fontId="8" fillId="0" borderId="0" xfId="0" applyNumberFormat="1" applyFont="1" applyFill="1"/>
    <xf numFmtId="0" fontId="40" fillId="0" borderId="0" xfId="0" applyFont="1" applyFill="1" applyBorder="1" applyAlignment="1">
      <alignment horizontal="left" wrapText="1" indent="2"/>
    </xf>
    <xf numFmtId="0" fontId="40" fillId="0" borderId="0" xfId="0" applyFont="1" applyFill="1" applyAlignment="1">
      <alignment horizontal="left" indent="5"/>
    </xf>
    <xf numFmtId="0" fontId="40" fillId="0" borderId="0" xfId="0" applyFont="1" applyFill="1" applyBorder="1" applyAlignment="1">
      <alignment horizontal="right" wrapText="1"/>
    </xf>
    <xf numFmtId="1" fontId="8" fillId="0" borderId="0" xfId="0" applyNumberFormat="1" applyFont="1" applyFill="1" applyBorder="1"/>
    <xf numFmtId="164" fontId="40" fillId="0" borderId="0" xfId="0" applyNumberFormat="1" applyFont="1" applyFill="1" applyBorder="1" applyAlignment="1">
      <alignment horizontal="right" wrapText="1"/>
    </xf>
    <xf numFmtId="0" fontId="40" fillId="0" borderId="0" xfId="0" applyFont="1" applyAlignment="1">
      <alignment horizontal="right"/>
    </xf>
    <xf numFmtId="0" fontId="8" fillId="0" borderId="0" xfId="0" applyFont="1" applyFill="1" applyAlignment="1" applyProtection="1">
      <alignment horizontal="right" wrapText="1"/>
    </xf>
    <xf numFmtId="1" fontId="8" fillId="0" borderId="0" xfId="0" applyNumberFormat="1" applyFont="1" applyFill="1"/>
    <xf numFmtId="0" fontId="40" fillId="0" borderId="0" xfId="0" applyFont="1" applyFill="1" applyBorder="1" applyAlignment="1">
      <alignment horizontal="left" wrapText="1" indent="1"/>
    </xf>
    <xf numFmtId="0" fontId="45" fillId="0" borderId="0" xfId="61" applyFont="1" applyAlignment="1" applyProtection="1">
      <alignment vertical="center"/>
    </xf>
    <xf numFmtId="0" fontId="42" fillId="0" borderId="0" xfId="0" applyFont="1" applyAlignment="1">
      <alignment horizontal="right" wrapText="1"/>
    </xf>
    <xf numFmtId="0" fontId="42" fillId="0" borderId="0" xfId="0" applyFont="1" applyAlignment="1"/>
    <xf numFmtId="1" fontId="42" fillId="0" borderId="0" xfId="0" applyNumberFormat="1" applyFont="1" applyFill="1" applyBorder="1" applyAlignment="1">
      <alignment horizontal="right" wrapText="1"/>
    </xf>
    <xf numFmtId="0" fontId="8" fillId="0" borderId="0" xfId="0" applyFont="1" applyBorder="1"/>
    <xf numFmtId="0" fontId="42" fillId="0" borderId="0" xfId="0" applyFont="1" applyAlignment="1">
      <alignment wrapText="1"/>
    </xf>
    <xf numFmtId="0" fontId="40" fillId="0" borderId="0" xfId="0" applyFont="1" applyAlignment="1"/>
    <xf numFmtId="0" fontId="40" fillId="0" borderId="0" xfId="0" applyFont="1" applyAlignment="1">
      <alignment horizontal="left" indent="5"/>
    </xf>
    <xf numFmtId="0" fontId="40" fillId="0" borderId="0" xfId="0" applyFont="1" applyAlignment="1">
      <alignment wrapText="1"/>
    </xf>
    <xf numFmtId="0" fontId="40" fillId="0" borderId="0" xfId="0" applyFont="1" applyBorder="1" applyAlignment="1">
      <alignment horizontal="center" wrapText="1"/>
    </xf>
    <xf numFmtId="0" fontId="28" fillId="0" borderId="0" xfId="0" applyFont="1" applyAlignment="1">
      <alignment horizontal="justify"/>
    </xf>
    <xf numFmtId="0" fontId="51" fillId="0" borderId="0" xfId="0" applyFont="1" applyAlignment="1">
      <alignment horizontal="right" vertical="center"/>
    </xf>
    <xf numFmtId="0" fontId="40" fillId="0" borderId="0" xfId="0" applyFont="1" applyAlignment="1">
      <alignment horizontal="right" vertical="center"/>
    </xf>
    <xf numFmtId="0" fontId="40" fillId="0" borderId="0" xfId="0" applyFont="1" applyAlignment="1">
      <alignment vertical="center"/>
    </xf>
    <xf numFmtId="0" fontId="56" fillId="0" borderId="0" xfId="0" applyFont="1"/>
    <xf numFmtId="0" fontId="42" fillId="0" borderId="0" xfId="0" applyFont="1" applyBorder="1" applyAlignment="1">
      <alignment wrapText="1"/>
    </xf>
    <xf numFmtId="0" fontId="40" fillId="0" borderId="0" xfId="0" applyFont="1" applyBorder="1" applyAlignment="1">
      <alignment horizontal="left" wrapText="1" indent="2"/>
    </xf>
    <xf numFmtId="0" fontId="40" fillId="0" borderId="0" xfId="0" applyFont="1" applyBorder="1" applyAlignment="1">
      <alignment wrapText="1"/>
    </xf>
    <xf numFmtId="0" fontId="42" fillId="0" borderId="0" xfId="0" applyFont="1" applyBorder="1" applyAlignment="1">
      <alignment horizontal="right" wrapText="1"/>
    </xf>
    <xf numFmtId="0" fontId="40" fillId="0" borderId="0" xfId="0" applyFont="1" applyBorder="1" applyAlignment="1">
      <alignment horizontal="right" wrapText="1"/>
    </xf>
    <xf numFmtId="0" fontId="8" fillId="0" borderId="0" xfId="0" applyFont="1" applyAlignment="1">
      <alignment vertical="center"/>
    </xf>
    <xf numFmtId="0" fontId="8" fillId="0" borderId="0" xfId="0" applyFont="1" applyAlignment="1">
      <alignment horizontal="left" wrapText="1"/>
    </xf>
    <xf numFmtId="164" fontId="40" fillId="0" borderId="0" xfId="0" applyNumberFormat="1" applyFont="1" applyBorder="1" applyAlignment="1">
      <alignment vertical="top" wrapText="1"/>
    </xf>
    <xf numFmtId="0" fontId="40" fillId="0" borderId="0" xfId="0" applyFont="1" applyFill="1" applyBorder="1" applyAlignment="1">
      <alignment vertical="top" wrapText="1"/>
    </xf>
    <xf numFmtId="164" fontId="40" fillId="0" borderId="0" xfId="0" applyNumberFormat="1" applyFont="1" applyAlignment="1">
      <alignment horizontal="right" wrapText="1"/>
    </xf>
    <xf numFmtId="0" fontId="40" fillId="0" borderId="0" xfId="0" applyFont="1" applyBorder="1" applyAlignment="1">
      <alignment horizontal="left" wrapText="1" indent="1"/>
    </xf>
    <xf numFmtId="2" fontId="8" fillId="0" borderId="0" xfId="0" applyNumberFormat="1" applyFont="1"/>
    <xf numFmtId="164" fontId="8" fillId="0" borderId="0" xfId="0" applyNumberFormat="1" applyFont="1" applyBorder="1"/>
    <xf numFmtId="164" fontId="40" fillId="0" borderId="0" xfId="0" applyNumberFormat="1" applyFont="1" applyBorder="1" applyAlignment="1">
      <alignment horizontal="right" wrapText="1"/>
    </xf>
    <xf numFmtId="165" fontId="6" fillId="0" borderId="0" xfId="0" applyNumberFormat="1" applyFont="1" applyFill="1" applyProtection="1"/>
    <xf numFmtId="165" fontId="8" fillId="0" borderId="0" xfId="0" applyNumberFormat="1" applyFont="1" applyFill="1" applyProtection="1"/>
    <xf numFmtId="168" fontId="8" fillId="0" borderId="0" xfId="0" applyNumberFormat="1" applyFont="1"/>
    <xf numFmtId="165" fontId="8" fillId="0" borderId="0" xfId="0" applyNumberFormat="1" applyFont="1"/>
    <xf numFmtId="0" fontId="42" fillId="0" borderId="0" xfId="0" applyFont="1" applyAlignment="1">
      <alignment horizontal="justify" vertical="center" wrapText="1"/>
    </xf>
    <xf numFmtId="164" fontId="42" fillId="0" borderId="0" xfId="0" applyNumberFormat="1" applyFont="1" applyBorder="1" applyAlignment="1">
      <alignment horizontal="right" wrapText="1"/>
    </xf>
    <xf numFmtId="164" fontId="42" fillId="0" borderId="0" xfId="0" applyNumberFormat="1" applyFont="1" applyFill="1" applyBorder="1" applyAlignment="1">
      <alignment horizontal="right" wrapText="1"/>
    </xf>
    <xf numFmtId="0" fontId="42" fillId="0" borderId="0" xfId="0" applyFont="1" applyAlignment="1">
      <alignment horizontal="left"/>
    </xf>
    <xf numFmtId="0" fontId="10" fillId="0" borderId="0" xfId="0" applyFont="1" applyAlignment="1">
      <alignment horizontal="right" wrapText="1"/>
    </xf>
    <xf numFmtId="49" fontId="8" fillId="0" borderId="0" xfId="0" applyNumberFormat="1" applyFont="1" applyFill="1" applyBorder="1"/>
    <xf numFmtId="0" fontId="42" fillId="0" borderId="0" xfId="0" applyFont="1" applyFill="1" applyBorder="1" applyAlignment="1">
      <alignment horizontal="right" wrapText="1"/>
    </xf>
    <xf numFmtId="0" fontId="42" fillId="0" borderId="0" xfId="0" applyFont="1" applyBorder="1" applyAlignment="1"/>
    <xf numFmtId="164" fontId="6" fillId="0" borderId="0" xfId="0" applyNumberFormat="1" applyFont="1" applyFill="1" applyBorder="1"/>
    <xf numFmtId="164" fontId="8" fillId="0" borderId="0" xfId="0" applyNumberFormat="1" applyFont="1" applyFill="1" applyBorder="1"/>
    <xf numFmtId="0" fontId="8" fillId="0" borderId="0" xfId="81" applyFont="1" applyFill="1" applyBorder="1" applyAlignment="1">
      <alignment vertical="center" wrapText="1"/>
    </xf>
    <xf numFmtId="0" fontId="10" fillId="0" borderId="0" xfId="81" applyFont="1" applyFill="1" applyBorder="1" applyAlignment="1">
      <alignment horizontal="center" vertical="center"/>
    </xf>
    <xf numFmtId="0" fontId="10" fillId="0" borderId="0" xfId="0" applyFont="1" applyBorder="1" applyAlignment="1">
      <alignment horizontal="right" wrapText="1"/>
    </xf>
    <xf numFmtId="0" fontId="60" fillId="0" borderId="0" xfId="61" applyFont="1"/>
    <xf numFmtId="0" fontId="40" fillId="0" borderId="0" xfId="0" applyFont="1" applyBorder="1" applyAlignment="1">
      <alignment horizontal="left" vertical="top" wrapText="1" indent="1"/>
    </xf>
    <xf numFmtId="0" fontId="28" fillId="0" borderId="0" xfId="0" applyFont="1"/>
    <xf numFmtId="164" fontId="61" fillId="0" borderId="0" xfId="0" applyNumberFormat="1" applyFont="1" applyFill="1" applyAlignment="1" applyProtection="1">
      <alignment horizontal="right" wrapText="1"/>
    </xf>
    <xf numFmtId="164" fontId="62" fillId="0" borderId="0" xfId="0" applyNumberFormat="1" applyFont="1" applyFill="1" applyAlignment="1" applyProtection="1">
      <alignment horizontal="right" wrapText="1"/>
    </xf>
    <xf numFmtId="0" fontId="61" fillId="0" borderId="0" xfId="0" applyFont="1" applyFill="1" applyAlignment="1" applyProtection="1">
      <alignment horizontal="right"/>
    </xf>
    <xf numFmtId="0" fontId="61" fillId="0" borderId="0" xfId="0" applyFont="1" applyFill="1" applyAlignment="1" applyProtection="1">
      <alignment horizontal="right" wrapText="1"/>
    </xf>
    <xf numFmtId="164" fontId="40" fillId="0" borderId="0" xfId="1" applyNumberFormat="1" applyFont="1" applyBorder="1" applyAlignment="1">
      <alignment horizontal="right" wrapText="1"/>
    </xf>
    <xf numFmtId="1" fontId="40" fillId="0" borderId="0" xfId="1" applyNumberFormat="1" applyFont="1" applyBorder="1" applyAlignment="1">
      <alignment horizontal="right" wrapText="1"/>
    </xf>
    <xf numFmtId="0" fontId="43" fillId="0" borderId="0" xfId="0" applyFont="1" applyFill="1" applyAlignment="1">
      <alignment wrapText="1"/>
    </xf>
    <xf numFmtId="0" fontId="40" fillId="0" borderId="0" xfId="0" applyFont="1" applyFill="1" applyAlignment="1">
      <alignment wrapText="1"/>
    </xf>
    <xf numFmtId="164" fontId="6" fillId="0" borderId="0" xfId="0" applyNumberFormat="1" applyFont="1"/>
    <xf numFmtId="170" fontId="8" fillId="0" borderId="0" xfId="0" applyNumberFormat="1" applyFont="1" applyFill="1"/>
    <xf numFmtId="0" fontId="8" fillId="0" borderId="0" xfId="0" applyFont="1" applyFill="1" applyBorder="1" applyAlignment="1" applyProtection="1">
      <alignment horizontal="right" wrapText="1"/>
    </xf>
    <xf numFmtId="0" fontId="41" fillId="0" borderId="0" xfId="0" applyFont="1" applyFill="1" applyBorder="1" applyAlignment="1">
      <alignment wrapText="1"/>
    </xf>
    <xf numFmtId="0" fontId="40" fillId="0" borderId="0" xfId="0" applyFont="1" applyFill="1" applyBorder="1"/>
    <xf numFmtId="0" fontId="6" fillId="0" borderId="0" xfId="0" applyFont="1" applyFill="1" applyBorder="1" applyAlignment="1">
      <alignment horizontal="right" vertical="center"/>
    </xf>
    <xf numFmtId="3" fontId="8" fillId="0" borderId="0" xfId="0" applyNumberFormat="1" applyFont="1" applyFill="1" applyBorder="1"/>
    <xf numFmtId="1" fontId="40" fillId="0" borderId="0" xfId="0" applyNumberFormat="1" applyFont="1" applyFill="1" applyBorder="1" applyAlignment="1">
      <alignment horizontal="right"/>
    </xf>
    <xf numFmtId="1" fontId="6" fillId="0" borderId="0" xfId="92" applyNumberFormat="1" applyFont="1" applyFill="1" applyBorder="1" applyAlignment="1">
      <alignment horizontal="right"/>
    </xf>
    <xf numFmtId="1" fontId="8" fillId="0" borderId="0" xfId="92" applyNumberFormat="1" applyFont="1" applyFill="1" applyBorder="1" applyAlignment="1">
      <alignment horizontal="right"/>
    </xf>
    <xf numFmtId="1" fontId="6" fillId="0" borderId="0" xfId="0" applyNumberFormat="1" applyFont="1" applyFill="1" applyBorder="1" applyAlignment="1">
      <alignment horizontal="right"/>
    </xf>
    <xf numFmtId="1" fontId="42" fillId="0" borderId="0" xfId="0" applyNumberFormat="1" applyFont="1" applyFill="1" applyBorder="1" applyAlignment="1">
      <alignment horizontal="right"/>
    </xf>
    <xf numFmtId="2" fontId="8" fillId="0" borderId="0" xfId="0" applyNumberFormat="1" applyFont="1" applyFill="1" applyBorder="1" applyAlignment="1">
      <alignment horizontal="right"/>
    </xf>
    <xf numFmtId="165" fontId="6" fillId="0" borderId="0" xfId="0" applyNumberFormat="1" applyFont="1" applyFill="1" applyBorder="1" applyProtection="1"/>
    <xf numFmtId="165" fontId="6" fillId="0" borderId="0" xfId="0" applyNumberFormat="1" applyFont="1" applyFill="1" applyBorder="1" applyAlignment="1" applyProtection="1">
      <alignment horizontal="right"/>
    </xf>
    <xf numFmtId="0" fontId="40" fillId="0" borderId="0" xfId="0" applyFont="1" applyFill="1" applyBorder="1" applyAlignment="1">
      <alignment horizontal="right" vertical="top" wrapText="1"/>
    </xf>
    <xf numFmtId="0" fontId="63" fillId="0" borderId="0" xfId="0" applyFont="1" applyFill="1" applyBorder="1" applyAlignment="1">
      <alignment horizontal="right" wrapText="1"/>
    </xf>
    <xf numFmtId="0" fontId="64" fillId="0" borderId="0" xfId="0" applyFont="1" applyFill="1" applyBorder="1" applyAlignment="1">
      <alignment horizontal="right" wrapText="1"/>
    </xf>
    <xf numFmtId="0" fontId="8" fillId="0" borderId="0" xfId="0" applyFont="1" applyFill="1" applyAlignment="1">
      <alignment wrapText="1"/>
    </xf>
    <xf numFmtId="164" fontId="8" fillId="0" borderId="0" xfId="0" applyNumberFormat="1" applyFont="1" applyAlignment="1">
      <alignment horizontal="right"/>
    </xf>
    <xf numFmtId="0" fontId="67" fillId="0" borderId="0" xfId="0" applyFont="1" applyFill="1" applyAlignment="1" applyProtection="1">
      <alignment horizontal="right" wrapText="1"/>
    </xf>
    <xf numFmtId="0" fontId="10" fillId="0" borderId="0" xfId="0" applyFont="1" applyFill="1" applyBorder="1" applyAlignment="1">
      <alignment horizontal="right" wrapText="1"/>
    </xf>
    <xf numFmtId="170" fontId="8" fillId="0" borderId="0" xfId="0" applyNumberFormat="1" applyFont="1"/>
    <xf numFmtId="0" fontId="40" fillId="0" borderId="0" xfId="0" applyFont="1" applyAlignment="1">
      <alignment horizontal="left" vertical="center" wrapText="1"/>
    </xf>
    <xf numFmtId="0" fontId="28" fillId="0" borderId="0" xfId="0" applyFont="1" applyBorder="1" applyAlignment="1">
      <alignment horizontal="center" vertical="center" wrapText="1"/>
    </xf>
    <xf numFmtId="0" fontId="8" fillId="0" borderId="0" xfId="0" applyFont="1" applyAlignment="1">
      <alignment horizontal="center"/>
    </xf>
    <xf numFmtId="0" fontId="8" fillId="0" borderId="0" xfId="81" applyFont="1" applyFill="1" applyBorder="1" applyAlignment="1">
      <alignment horizontal="center" vertical="center" wrapText="1"/>
    </xf>
    <xf numFmtId="0" fontId="72" fillId="0" borderId="0" xfId="0" applyFont="1" applyFill="1"/>
    <xf numFmtId="0" fontId="40" fillId="0" borderId="0" xfId="0" applyFont="1" applyAlignment="1">
      <alignment horizontal="left" vertical="center"/>
    </xf>
    <xf numFmtId="0" fontId="8" fillId="0" borderId="0" xfId="0" applyFont="1" applyBorder="1" applyAlignment="1">
      <alignment vertical="center"/>
    </xf>
    <xf numFmtId="0" fontId="77" fillId="0" borderId="0" xfId="0" applyFont="1"/>
    <xf numFmtId="0" fontId="72" fillId="0" borderId="0" xfId="0" applyFont="1" applyAlignment="1">
      <alignment horizontal="right"/>
    </xf>
    <xf numFmtId="0" fontId="72" fillId="0" borderId="0" xfId="0" applyFont="1" applyAlignment="1"/>
    <xf numFmtId="0" fontId="70" fillId="0" borderId="0" xfId="0" applyFont="1"/>
    <xf numFmtId="0" fontId="70" fillId="0" borderId="0" xfId="0" applyFont="1" applyAlignment="1">
      <alignment horizontal="right"/>
    </xf>
    <xf numFmtId="0" fontId="28" fillId="0" borderId="0" xfId="0" applyFont="1" applyAlignment="1">
      <alignment horizontal="left"/>
    </xf>
    <xf numFmtId="0" fontId="72" fillId="0" borderId="0" xfId="0" applyFont="1" applyFill="1" applyAlignment="1">
      <alignment horizontal="right"/>
    </xf>
    <xf numFmtId="0" fontId="0" fillId="0" borderId="0" xfId="0" applyFont="1"/>
    <xf numFmtId="0" fontId="72" fillId="0" borderId="0" xfId="0" applyFont="1" applyAlignment="1">
      <alignment horizontal="left" indent="5"/>
    </xf>
    <xf numFmtId="0" fontId="40" fillId="0" borderId="0" xfId="0" applyFont="1" applyFill="1" applyBorder="1" applyAlignment="1">
      <alignment vertical="center" wrapText="1"/>
    </xf>
    <xf numFmtId="0" fontId="77" fillId="0" borderId="0" xfId="0" applyFont="1" applyBorder="1"/>
    <xf numFmtId="0" fontId="77" fillId="0" borderId="0" xfId="0" applyFont="1" applyAlignment="1">
      <alignment horizontal="right"/>
    </xf>
    <xf numFmtId="0" fontId="72" fillId="0" borderId="0" xfId="0" applyFont="1" applyAlignment="1">
      <alignment horizontal="right" vertical="center"/>
    </xf>
    <xf numFmtId="0" fontId="40" fillId="0" borderId="0" xfId="0" applyFont="1" applyBorder="1"/>
    <xf numFmtId="0" fontId="40" fillId="0" borderId="0" xfId="0" quotePrefix="1" applyFont="1" applyFill="1" applyBorder="1" applyAlignment="1">
      <alignment vertical="center" wrapText="1"/>
    </xf>
    <xf numFmtId="0" fontId="81" fillId="0" borderId="0" xfId="0" applyNumberFormat="1" applyFont="1" applyFill="1" applyBorder="1" applyAlignment="1">
      <alignment wrapText="1"/>
    </xf>
    <xf numFmtId="0" fontId="86" fillId="0" borderId="0" xfId="0" applyFont="1" applyFill="1" applyProtection="1"/>
    <xf numFmtId="0" fontId="86" fillId="0" borderId="0" xfId="0" applyNumberFormat="1" applyFont="1" applyFill="1" applyProtection="1"/>
    <xf numFmtId="1" fontId="40" fillId="0" borderId="0" xfId="0" applyNumberFormat="1" applyFont="1" applyBorder="1" applyAlignment="1">
      <alignment horizontal="right"/>
    </xf>
    <xf numFmtId="0" fontId="28" fillId="0" borderId="0" xfId="0" applyFont="1" applyBorder="1" applyAlignment="1">
      <alignment horizontal="center" vertical="center" wrapText="1"/>
    </xf>
    <xf numFmtId="1" fontId="61" fillId="0" borderId="0" xfId="0" applyNumberFormat="1" applyFont="1" applyFill="1" applyAlignment="1" applyProtection="1">
      <alignment horizontal="right" wrapText="1"/>
    </xf>
    <xf numFmtId="0" fontId="30" fillId="0" borderId="0" xfId="0" applyFont="1"/>
    <xf numFmtId="0" fontId="48" fillId="0" borderId="0" xfId="0" applyFont="1" applyFill="1" applyBorder="1" applyAlignment="1">
      <alignment horizontal="right" wrapText="1"/>
    </xf>
    <xf numFmtId="0" fontId="81" fillId="0" borderId="0" xfId="0" applyNumberFormat="1" applyFont="1" applyFill="1" applyBorder="1" applyAlignment="1"/>
    <xf numFmtId="0" fontId="48" fillId="0" borderId="0" xfId="0" applyFont="1" applyAlignment="1">
      <alignment vertical="center" wrapText="1"/>
    </xf>
    <xf numFmtId="0" fontId="49" fillId="0" borderId="0" xfId="0" applyFont="1" applyAlignment="1">
      <alignment vertical="center" wrapText="1"/>
    </xf>
    <xf numFmtId="0" fontId="6" fillId="0" borderId="0" xfId="0" applyFont="1" applyAlignment="1">
      <alignment horizontal="left" wrapText="1"/>
    </xf>
    <xf numFmtId="0" fontId="6" fillId="0" borderId="0" xfId="0" applyFont="1" applyAlignment="1">
      <alignment horizontal="right"/>
    </xf>
    <xf numFmtId="0" fontId="49" fillId="0" borderId="0" xfId="0" applyFont="1"/>
    <xf numFmtId="0" fontId="49" fillId="0" borderId="0" xfId="0" applyFont="1" applyAlignment="1">
      <alignment wrapText="1"/>
    </xf>
    <xf numFmtId="0" fontId="49" fillId="0" borderId="0" xfId="0" applyFont="1" applyAlignment="1">
      <alignment vertical="center"/>
    </xf>
    <xf numFmtId="0" fontId="8" fillId="0" borderId="0" xfId="0" applyFont="1" applyAlignment="1"/>
    <xf numFmtId="0" fontId="56" fillId="0" borderId="0" xfId="0" applyFont="1" applyBorder="1"/>
    <xf numFmtId="0" fontId="56" fillId="0" borderId="0" xfId="0" applyFont="1" applyBorder="1" applyAlignment="1">
      <alignment wrapText="1"/>
    </xf>
    <xf numFmtId="0" fontId="49" fillId="0" borderId="0" xfId="0" applyFont="1" applyBorder="1" applyAlignment="1">
      <alignment wrapText="1"/>
    </xf>
    <xf numFmtId="0" fontId="49" fillId="0" borderId="0" xfId="0" applyFont="1" applyBorder="1" applyAlignment="1">
      <alignment horizontal="left" wrapText="1" indent="1"/>
    </xf>
    <xf numFmtId="0" fontId="48" fillId="0" borderId="0" xfId="0" applyFont="1" applyBorder="1" applyAlignment="1">
      <alignment wrapText="1"/>
    </xf>
    <xf numFmtId="0" fontId="72" fillId="0" borderId="0" xfId="0" applyFont="1" applyAlignment="1">
      <alignment horizontal="left"/>
    </xf>
    <xf numFmtId="0" fontId="8" fillId="0" borderId="0" xfId="0" applyFont="1" applyFill="1" applyBorder="1" applyAlignment="1">
      <alignment vertical="center"/>
    </xf>
    <xf numFmtId="0" fontId="72" fillId="0" borderId="0" xfId="0" applyFont="1" applyAlignment="1">
      <alignment horizontal="left" vertical="center" wrapText="1"/>
    </xf>
    <xf numFmtId="0" fontId="40" fillId="0" borderId="0" xfId="0" applyFont="1" applyAlignment="1">
      <alignment horizontal="left" vertical="center" wrapText="1"/>
    </xf>
    <xf numFmtId="0" fontId="40" fillId="0" borderId="0" xfId="0" applyFont="1" applyBorder="1" applyAlignment="1">
      <alignment horizontal="left" vertical="center" wrapText="1"/>
    </xf>
    <xf numFmtId="0" fontId="90" fillId="0" borderId="0" xfId="0" applyFont="1" applyFill="1" applyBorder="1" applyProtection="1"/>
    <xf numFmtId="172" fontId="91" fillId="0" borderId="0" xfId="0" applyNumberFormat="1" applyFont="1" applyFill="1" applyBorder="1" applyProtection="1"/>
    <xf numFmtId="0" fontId="72" fillId="0" borderId="0" xfId="0" applyFont="1" applyBorder="1" applyAlignment="1">
      <alignment horizontal="left" vertical="center" wrapText="1"/>
    </xf>
    <xf numFmtId="0" fontId="72" fillId="0" borderId="0" xfId="0" applyFont="1" applyFill="1" applyAlignment="1">
      <alignment horizontal="left" vertical="center" wrapText="1"/>
    </xf>
    <xf numFmtId="0" fontId="40" fillId="0" borderId="0" xfId="0" applyFont="1" applyAlignment="1">
      <alignment horizontal="left" vertical="center" wrapText="1"/>
    </xf>
    <xf numFmtId="0" fontId="72" fillId="0" borderId="0" xfId="0" applyFont="1" applyAlignment="1">
      <alignment horizontal="left" wrapText="1"/>
    </xf>
    <xf numFmtId="0" fontId="47" fillId="0" borderId="0" xfId="0" applyNumberFormat="1" applyFont="1" applyBorder="1" applyAlignment="1">
      <alignment horizontal="right" wrapText="1"/>
    </xf>
    <xf numFmtId="0" fontId="8" fillId="0" borderId="0" xfId="0" applyFont="1" applyAlignment="1">
      <alignment horizontal="left" wrapText="1"/>
    </xf>
    <xf numFmtId="0" fontId="72" fillId="0" borderId="0" xfId="0" applyFont="1"/>
    <xf numFmtId="0" fontId="72" fillId="0" borderId="0" xfId="0" applyFont="1" applyFill="1" applyAlignment="1"/>
    <xf numFmtId="0" fontId="72" fillId="0" borderId="0" xfId="0" applyFont="1" applyBorder="1" applyAlignment="1"/>
    <xf numFmtId="164" fontId="42" fillId="0" borderId="0" xfId="0" applyNumberFormat="1" applyFont="1" applyFill="1" applyBorder="1" applyAlignment="1">
      <alignment horizontal="center" wrapText="1"/>
    </xf>
    <xf numFmtId="0" fontId="6" fillId="0" borderId="0" xfId="0" applyFont="1" applyFill="1" applyBorder="1"/>
    <xf numFmtId="0" fontId="72" fillId="0" borderId="0" xfId="0" applyFont="1" applyFill="1" applyAlignment="1">
      <alignment horizontal="left" vertical="center"/>
    </xf>
    <xf numFmtId="0" fontId="8" fillId="0" borderId="0" xfId="0" applyFont="1" applyAlignment="1">
      <alignment horizontal="left" wrapText="1"/>
    </xf>
    <xf numFmtId="0" fontId="71" fillId="0" borderId="1" xfId="61" applyFont="1" applyFill="1" applyBorder="1" applyAlignment="1">
      <alignment horizontal="left"/>
    </xf>
    <xf numFmtId="0" fontId="42" fillId="0" borderId="0" xfId="0" applyFont="1" applyFill="1" applyBorder="1"/>
    <xf numFmtId="0" fontId="72" fillId="0" borderId="0" xfId="0" applyFont="1" applyFill="1" applyBorder="1"/>
    <xf numFmtId="0" fontId="6" fillId="0" borderId="0" xfId="0" applyFont="1" applyFill="1"/>
    <xf numFmtId="0" fontId="42" fillId="0" borderId="0" xfId="0" applyFont="1" applyFill="1"/>
    <xf numFmtId="0" fontId="52" fillId="0" borderId="0" xfId="0" applyFont="1" applyFill="1" applyAlignment="1">
      <alignment horizontal="left" vertical="center"/>
    </xf>
    <xf numFmtId="166" fontId="8" fillId="0" borderId="0" xfId="0" applyNumberFormat="1" applyFont="1" applyFill="1"/>
    <xf numFmtId="0" fontId="40" fillId="0" borderId="0" xfId="0" applyFont="1" applyFill="1" applyBorder="1" applyAlignment="1">
      <alignment horizontal="left"/>
    </xf>
    <xf numFmtId="0" fontId="42" fillId="0" borderId="0" xfId="0" applyFont="1" applyFill="1" applyBorder="1" applyAlignment="1">
      <alignment vertical="center" wrapText="1"/>
    </xf>
    <xf numFmtId="0" fontId="72" fillId="0" borderId="0" xfId="0" applyFont="1" applyFill="1" applyBorder="1" applyAlignment="1">
      <alignment vertical="center" wrapText="1"/>
    </xf>
    <xf numFmtId="0" fontId="40" fillId="0" borderId="0" xfId="0" applyFont="1" applyFill="1" applyAlignment="1"/>
    <xf numFmtId="0" fontId="77" fillId="0" borderId="0" xfId="0" applyFont="1" applyFill="1"/>
    <xf numFmtId="0" fontId="77" fillId="0" borderId="0" xfId="0" applyFont="1" applyFill="1" applyAlignment="1">
      <alignment horizontal="right"/>
    </xf>
    <xf numFmtId="0" fontId="40" fillId="0" borderId="0" xfId="0" applyFont="1" applyFill="1" applyAlignment="1">
      <alignment horizontal="left"/>
    </xf>
    <xf numFmtId="0" fontId="8" fillId="0" borderId="0" xfId="0" applyFont="1" applyFill="1" applyBorder="1" applyAlignment="1">
      <alignment wrapText="1"/>
    </xf>
    <xf numFmtId="0" fontId="40" fillId="0" borderId="0" xfId="0" applyFont="1" applyAlignment="1">
      <alignment horizontal="left" vertical="center" wrapText="1"/>
    </xf>
    <xf numFmtId="0" fontId="72" fillId="0" borderId="0" xfId="0" applyFont="1" applyAlignment="1">
      <alignment horizontal="left" vertical="center" wrapText="1"/>
    </xf>
    <xf numFmtId="0" fontId="40" fillId="0" borderId="0" xfId="0" applyFont="1" applyBorder="1" applyAlignment="1">
      <alignment horizontal="left" vertical="center" wrapText="1"/>
    </xf>
    <xf numFmtId="0" fontId="28" fillId="0" borderId="0" xfId="0" applyFont="1" applyBorder="1" applyAlignment="1">
      <alignment horizontal="justify"/>
    </xf>
    <xf numFmtId="0" fontId="72" fillId="0" borderId="0" xfId="0" applyFont="1" applyFill="1" applyAlignment="1">
      <alignment horizontal="left" vertical="center" wrapText="1"/>
    </xf>
    <xf numFmtId="0" fontId="40" fillId="0" borderId="0" xfId="0" applyFont="1" applyAlignment="1">
      <alignment horizontal="left" vertical="center" wrapText="1"/>
    </xf>
    <xf numFmtId="0" fontId="43" fillId="0" borderId="0" xfId="0" applyFont="1" applyFill="1" applyBorder="1"/>
    <xf numFmtId="0" fontId="70" fillId="0" borderId="0" xfId="0" applyFont="1" applyFill="1" applyBorder="1"/>
    <xf numFmtId="0" fontId="103" fillId="0" borderId="0" xfId="0" applyFont="1" applyFill="1" applyBorder="1" applyAlignment="1">
      <alignment horizontal="left" vertical="center" indent="1"/>
    </xf>
    <xf numFmtId="0" fontId="104" fillId="0" borderId="0" xfId="0" applyFont="1" applyFill="1" applyBorder="1" applyAlignment="1">
      <alignment horizontal="left" vertical="center" indent="1"/>
    </xf>
    <xf numFmtId="0" fontId="62" fillId="35" borderId="0" xfId="61" applyFont="1" applyFill="1" applyBorder="1" applyAlignment="1" applyProtection="1">
      <alignment vertical="top"/>
    </xf>
    <xf numFmtId="0" fontId="77" fillId="35" borderId="0" xfId="61" applyFont="1" applyFill="1" applyBorder="1" applyAlignment="1" applyProtection="1">
      <alignment vertical="top"/>
    </xf>
    <xf numFmtId="0" fontId="72" fillId="0" borderId="0" xfId="0" applyFont="1" applyFill="1" applyAlignment="1">
      <alignment horizontal="left"/>
    </xf>
    <xf numFmtId="0" fontId="28" fillId="0" borderId="0" xfId="0" applyFont="1" applyFill="1" applyAlignment="1">
      <alignment horizontal="left"/>
    </xf>
    <xf numFmtId="0" fontId="40" fillId="0" borderId="0" xfId="0" applyFont="1" applyFill="1" applyAlignment="1">
      <alignment vertical="top" wrapText="1"/>
    </xf>
    <xf numFmtId="0" fontId="49" fillId="0" borderId="0" xfId="0" applyFont="1" applyFill="1"/>
    <xf numFmtId="0" fontId="49" fillId="0" borderId="0" xfId="0" applyFont="1" applyFill="1" applyAlignment="1">
      <alignment vertical="top" wrapText="1"/>
    </xf>
    <xf numFmtId="0" fontId="69" fillId="0" borderId="0" xfId="0" applyFont="1"/>
    <xf numFmtId="0" fontId="56" fillId="0" borderId="0" xfId="0" applyFont="1" applyFill="1"/>
    <xf numFmtId="0" fontId="40" fillId="0" borderId="0" xfId="0" applyFont="1" applyFill="1" applyAlignment="1">
      <alignment vertical="center" wrapText="1"/>
    </xf>
    <xf numFmtId="0" fontId="105" fillId="0" borderId="0" xfId="0" applyNumberFormat="1" applyFont="1" applyFill="1" applyBorder="1"/>
    <xf numFmtId="0" fontId="106" fillId="0" borderId="0" xfId="0" applyFont="1" applyFill="1" applyAlignment="1" applyProtection="1">
      <alignment vertical="center"/>
    </xf>
    <xf numFmtId="0" fontId="107" fillId="0" borderId="0" xfId="0" applyFont="1" applyFill="1" applyProtection="1"/>
    <xf numFmtId="0" fontId="108" fillId="0" borderId="0" xfId="0" applyFont="1" applyFill="1" applyProtection="1"/>
    <xf numFmtId="0" fontId="72" fillId="0" borderId="0" xfId="0" applyFont="1" applyFill="1" applyAlignment="1">
      <alignment horizontal="left" vertical="center" wrapText="1"/>
    </xf>
    <xf numFmtId="0" fontId="72" fillId="0" borderId="0" xfId="0" applyFont="1" applyFill="1" applyBorder="1" applyAlignment="1">
      <alignment horizontal="left" wrapText="1"/>
    </xf>
    <xf numFmtId="0" fontId="72" fillId="0" borderId="0" xfId="0" applyFont="1" applyFill="1" applyAlignment="1">
      <alignment horizontal="left" wrapText="1"/>
    </xf>
    <xf numFmtId="166" fontId="15" fillId="0" borderId="0" xfId="9" applyNumberFormat="1" applyFill="1" applyAlignment="1">
      <alignment horizontal="left" vertical="top"/>
    </xf>
    <xf numFmtId="164" fontId="6" fillId="0" borderId="0" xfId="0" applyNumberFormat="1" applyFont="1" applyFill="1"/>
    <xf numFmtId="0" fontId="49" fillId="0" borderId="0" xfId="0" applyFont="1" applyFill="1" applyBorder="1" applyAlignment="1">
      <alignment horizontal="right" wrapText="1"/>
    </xf>
    <xf numFmtId="166" fontId="15" fillId="0" borderId="0" xfId="9" applyNumberFormat="1" applyFill="1" applyBorder="1"/>
    <xf numFmtId="0" fontId="30" fillId="0" borderId="0" xfId="0" applyFont="1" applyFill="1"/>
    <xf numFmtId="1" fontId="15" fillId="0" borderId="0" xfId="9" applyNumberFormat="1" applyFill="1" applyBorder="1"/>
    <xf numFmtId="164" fontId="48" fillId="0" borderId="0" xfId="0" applyNumberFormat="1" applyFont="1" applyFill="1" applyBorder="1" applyAlignment="1">
      <alignment horizontal="right" wrapText="1"/>
    </xf>
    <xf numFmtId="167" fontId="15" fillId="0" borderId="0" xfId="9" applyNumberFormat="1" applyFill="1" applyAlignment="1">
      <alignment horizontal="left" vertical="top"/>
    </xf>
    <xf numFmtId="164" fontId="49" fillId="0" borderId="0" xfId="0" applyNumberFormat="1" applyFont="1" applyFill="1" applyBorder="1" applyAlignment="1">
      <alignment horizontal="right" wrapText="1"/>
    </xf>
    <xf numFmtId="0" fontId="0" fillId="0" borderId="0" xfId="0"/>
    <xf numFmtId="0" fontId="0" fillId="0" borderId="0" xfId="0" applyFill="1"/>
    <xf numFmtId="0" fontId="0" fillId="0" borderId="0" xfId="0"/>
    <xf numFmtId="173" fontId="0" fillId="0" borderId="0" xfId="0" applyNumberFormat="1"/>
    <xf numFmtId="0" fontId="79" fillId="0" borderId="0" xfId="61" applyFont="1" applyFill="1" applyAlignment="1" applyProtection="1">
      <alignment horizontal="center" vertical="center" wrapText="1"/>
    </xf>
    <xf numFmtId="0" fontId="40" fillId="0" borderId="0" xfId="0" applyFont="1" applyAlignment="1">
      <alignment horizontal="left" vertical="center" wrapText="1"/>
    </xf>
    <xf numFmtId="0" fontId="72" fillId="0" borderId="0" xfId="0" applyFont="1" applyAlignment="1">
      <alignment horizontal="left" vertical="center" wrapText="1"/>
    </xf>
    <xf numFmtId="0" fontId="77" fillId="0" borderId="0" xfId="0" applyFont="1" applyAlignment="1">
      <alignment horizontal="left" vertical="top" wrapText="1"/>
    </xf>
    <xf numFmtId="0" fontId="28" fillId="0" borderId="0" xfId="0" applyFont="1" applyBorder="1" applyAlignment="1">
      <alignment horizontal="center" vertical="center" wrapText="1"/>
    </xf>
    <xf numFmtId="0" fontId="40" fillId="0" borderId="0" xfId="0" applyFont="1" applyFill="1" applyAlignment="1">
      <alignment horizontal="left" vertical="center" wrapText="1"/>
    </xf>
    <xf numFmtId="0" fontId="0" fillId="0" borderId="0" xfId="0"/>
    <xf numFmtId="0" fontId="72" fillId="0" borderId="0" xfId="0" applyFont="1" applyFill="1" applyAlignment="1">
      <alignment horizontal="left" vertical="center" wrapText="1"/>
    </xf>
    <xf numFmtId="0" fontId="82" fillId="0" borderId="0" xfId="0" applyFont="1" applyAlignment="1">
      <alignment horizontal="left" vertical="center" wrapText="1"/>
    </xf>
    <xf numFmtId="0" fontId="77" fillId="0" borderId="0" xfId="0" applyFont="1" applyAlignment="1">
      <alignment horizontal="left" wrapText="1"/>
    </xf>
    <xf numFmtId="0" fontId="77" fillId="0" borderId="0" xfId="0" applyFont="1" applyAlignment="1">
      <alignment horizontal="left"/>
    </xf>
    <xf numFmtId="0" fontId="77" fillId="0" borderId="0" xfId="0" applyFont="1" applyAlignment="1">
      <alignment horizontal="left" vertical="center" wrapText="1"/>
    </xf>
    <xf numFmtId="0" fontId="28" fillId="0" borderId="0" xfId="0" applyFont="1" applyAlignment="1">
      <alignment horizontal="left"/>
    </xf>
    <xf numFmtId="0" fontId="40" fillId="0" borderId="0" xfId="0" applyFont="1" applyBorder="1" applyAlignment="1">
      <alignment horizontal="left" vertical="center" wrapText="1"/>
    </xf>
    <xf numFmtId="0" fontId="8" fillId="0" borderId="0" xfId="0" applyFont="1" applyAlignment="1">
      <alignment horizontal="center"/>
    </xf>
    <xf numFmtId="0" fontId="8" fillId="0" borderId="0" xfId="81" applyFont="1" applyFill="1" applyBorder="1" applyAlignment="1">
      <alignment horizontal="center" vertical="center" wrapText="1"/>
    </xf>
    <xf numFmtId="0" fontId="72" fillId="0" borderId="0" xfId="0" applyFont="1" applyAlignment="1">
      <alignment horizontal="left" vertical="center"/>
    </xf>
    <xf numFmtId="0" fontId="40" fillId="0" borderId="0" xfId="0" applyFont="1" applyAlignment="1">
      <alignment horizontal="left" vertical="center"/>
    </xf>
    <xf numFmtId="0" fontId="28" fillId="0" borderId="12" xfId="0" applyFont="1" applyBorder="1" applyAlignment="1">
      <alignment horizontal="center" vertical="center" wrapText="1"/>
    </xf>
    <xf numFmtId="0" fontId="28" fillId="0" borderId="12" xfId="0" applyFont="1" applyBorder="1" applyAlignment="1">
      <alignment horizontal="center" vertical="center" wrapText="1"/>
    </xf>
    <xf numFmtId="0" fontId="40" fillId="0" borderId="12" xfId="0" applyFont="1" applyBorder="1" applyAlignment="1">
      <alignment horizontal="center" vertical="center" wrapText="1"/>
    </xf>
    <xf numFmtId="0" fontId="42" fillId="0" borderId="12" xfId="0" applyFont="1" applyBorder="1" applyAlignment="1">
      <alignment wrapText="1"/>
    </xf>
    <xf numFmtId="0" fontId="42" fillId="0" borderId="12" xfId="0" applyFont="1" applyBorder="1" applyAlignment="1">
      <alignment horizontal="right" wrapText="1"/>
    </xf>
    <xf numFmtId="0" fontId="6" fillId="0" borderId="12" xfId="0" applyFont="1" applyBorder="1" applyAlignment="1">
      <alignment horizontal="right" wrapText="1"/>
    </xf>
    <xf numFmtId="0" fontId="40" fillId="0" borderId="12" xfId="0" applyFont="1" applyBorder="1" applyAlignment="1">
      <alignment wrapText="1"/>
    </xf>
    <xf numFmtId="0" fontId="40" fillId="0" borderId="12" xfId="0" applyFont="1" applyBorder="1" applyAlignment="1">
      <alignment horizontal="right" wrapText="1"/>
    </xf>
    <xf numFmtId="0" fontId="40" fillId="0" borderId="12" xfId="0" applyFont="1" applyBorder="1" applyAlignment="1">
      <alignment vertical="center" wrapText="1"/>
    </xf>
    <xf numFmtId="0" fontId="40" fillId="0" borderId="12" xfId="0" applyFont="1" applyFill="1" applyBorder="1" applyAlignment="1">
      <alignment horizontal="right" wrapText="1"/>
    </xf>
    <xf numFmtId="0" fontId="8" fillId="0" borderId="12" xfId="0" applyFont="1" applyBorder="1" applyAlignment="1">
      <alignment horizontal="right" wrapText="1"/>
    </xf>
    <xf numFmtId="0" fontId="40" fillId="0" borderId="12" xfId="0" applyFont="1" applyBorder="1" applyAlignment="1">
      <alignment horizontal="left" vertical="center" wrapText="1" indent="2"/>
    </xf>
    <xf numFmtId="0" fontId="40" fillId="0" borderId="12" xfId="0" applyFont="1" applyBorder="1" applyAlignment="1">
      <alignment horizontal="left" vertical="center" wrapText="1" indent="3"/>
    </xf>
    <xf numFmtId="0" fontId="40" fillId="0" borderId="12" xfId="0" applyFont="1" applyFill="1" applyBorder="1" applyAlignment="1">
      <alignment horizontal="left" vertical="center" wrapText="1" indent="2"/>
    </xf>
    <xf numFmtId="0" fontId="40" fillId="0" borderId="12" xfId="0" applyFont="1" applyFill="1" applyBorder="1" applyAlignment="1">
      <alignment horizontal="center" vertical="center" wrapText="1"/>
    </xf>
    <xf numFmtId="0" fontId="42" fillId="0" borderId="12" xfId="0" applyFont="1" applyFill="1" applyBorder="1" applyAlignment="1">
      <alignment horizontal="right" wrapText="1"/>
    </xf>
    <xf numFmtId="0" fontId="6" fillId="0" borderId="12" xfId="0" applyFont="1" applyFill="1" applyBorder="1" applyAlignment="1">
      <alignment horizontal="right" wrapText="1"/>
    </xf>
    <xf numFmtId="0" fontId="40" fillId="0" borderId="12" xfId="0" applyFont="1" applyFill="1" applyBorder="1" applyAlignment="1">
      <alignment wrapText="1"/>
    </xf>
    <xf numFmtId="0" fontId="8" fillId="0" borderId="12" xfId="0" applyFont="1" applyFill="1" applyBorder="1" applyAlignment="1">
      <alignment horizontal="right" wrapText="1"/>
    </xf>
    <xf numFmtId="0" fontId="40" fillId="0" borderId="12" xfId="0" applyFont="1" applyFill="1" applyBorder="1" applyAlignment="1">
      <alignment horizontal="left" wrapText="1" indent="2"/>
    </xf>
    <xf numFmtId="0" fontId="65" fillId="0" borderId="12" xfId="0" applyFont="1" applyBorder="1" applyAlignment="1">
      <alignment horizontal="right" wrapText="1"/>
    </xf>
    <xf numFmtId="0" fontId="40" fillId="0" borderId="12" xfId="0" applyFont="1" applyBorder="1" applyAlignment="1">
      <alignment horizontal="left" wrapText="1" indent="1"/>
    </xf>
    <xf numFmtId="0" fontId="40"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3" xfId="0" applyFont="1" applyBorder="1" applyAlignment="1">
      <alignment horizontal="center" vertical="center" wrapText="1"/>
    </xf>
    <xf numFmtId="49" fontId="28" fillId="0" borderId="12" xfId="0" applyNumberFormat="1" applyFont="1" applyBorder="1" applyAlignment="1">
      <alignment horizontal="center" vertical="center" wrapText="1"/>
    </xf>
    <xf numFmtId="2" fontId="42" fillId="0" borderId="12" xfId="0" applyNumberFormat="1" applyFont="1" applyBorder="1" applyAlignment="1">
      <alignment horizontal="right" wrapText="1"/>
    </xf>
    <xf numFmtId="2" fontId="8" fillId="0" borderId="12" xfId="0" applyNumberFormat="1" applyFont="1" applyBorder="1" applyAlignment="1">
      <alignment wrapText="1"/>
    </xf>
    <xf numFmtId="0" fontId="40" fillId="0" borderId="12" xfId="0" applyFont="1" applyFill="1" applyBorder="1" applyAlignment="1">
      <alignment horizontal="left" wrapText="1" indent="1"/>
    </xf>
    <xf numFmtId="2" fontId="40" fillId="0" borderId="12" xfId="0" applyNumberFormat="1" applyFont="1" applyBorder="1" applyAlignment="1">
      <alignment horizontal="right" wrapText="1"/>
    </xf>
    <xf numFmtId="0" fontId="42" fillId="0" borderId="14" xfId="0" applyFont="1" applyBorder="1" applyAlignment="1">
      <alignment wrapText="1"/>
    </xf>
    <xf numFmtId="2" fontId="42" fillId="0" borderId="14" xfId="0" applyNumberFormat="1" applyFont="1" applyBorder="1" applyAlignment="1">
      <alignment horizontal="right" wrapText="1"/>
    </xf>
    <xf numFmtId="49" fontId="28" fillId="0" borderId="13" xfId="0" applyNumberFormat="1" applyFont="1" applyBorder="1" applyAlignment="1">
      <alignment horizontal="center" vertical="center" wrapText="1"/>
    </xf>
    <xf numFmtId="1" fontId="42" fillId="0" borderId="12" xfId="0" applyNumberFormat="1" applyFont="1" applyBorder="1" applyAlignment="1">
      <alignment horizontal="right" wrapText="1"/>
    </xf>
    <xf numFmtId="164" fontId="49" fillId="0" borderId="12" xfId="0" applyNumberFormat="1" applyFont="1" applyBorder="1" applyAlignment="1">
      <alignment horizontal="right" wrapText="1"/>
    </xf>
    <xf numFmtId="1" fontId="40" fillId="0" borderId="12" xfId="0" applyNumberFormat="1" applyFont="1" applyBorder="1" applyAlignment="1">
      <alignment horizontal="right" wrapText="1"/>
    </xf>
    <xf numFmtId="1" fontId="42" fillId="0" borderId="14" xfId="0" applyNumberFormat="1" applyFont="1" applyBorder="1" applyAlignment="1">
      <alignment horizontal="right" wrapText="1"/>
    </xf>
    <xf numFmtId="0" fontId="28" fillId="0" borderId="12" xfId="0" applyFont="1" applyFill="1" applyBorder="1" applyAlignment="1">
      <alignment horizontal="center" vertical="center" wrapText="1"/>
    </xf>
    <xf numFmtId="0" fontId="28" fillId="0" borderId="12" xfId="0" applyFont="1" applyFill="1" applyBorder="1" applyAlignment="1">
      <alignment horizontal="center" vertical="center" wrapText="1"/>
    </xf>
    <xf numFmtId="170" fontId="42" fillId="0" borderId="12" xfId="0" applyNumberFormat="1" applyFont="1" applyFill="1" applyBorder="1" applyAlignment="1">
      <alignment horizontal="right" wrapText="1"/>
    </xf>
    <xf numFmtId="164" fontId="42" fillId="0" borderId="12" xfId="0" applyNumberFormat="1" applyFont="1" applyFill="1" applyBorder="1" applyAlignment="1">
      <alignment horizontal="right" wrapText="1"/>
    </xf>
    <xf numFmtId="0" fontId="70" fillId="0" borderId="12" xfId="0" applyFont="1" applyFill="1" applyBorder="1" applyAlignment="1">
      <alignment wrapText="1"/>
    </xf>
    <xf numFmtId="171" fontId="42" fillId="0" borderId="12" xfId="0" applyNumberFormat="1" applyFont="1" applyFill="1" applyBorder="1" applyAlignment="1">
      <alignment horizontal="right" wrapText="1"/>
    </xf>
    <xf numFmtId="171" fontId="40" fillId="0" borderId="12" xfId="0" applyNumberFormat="1" applyFont="1" applyFill="1" applyBorder="1" applyAlignment="1">
      <alignment horizontal="right" wrapText="1"/>
    </xf>
    <xf numFmtId="170" fontId="40" fillId="0" borderId="12" xfId="0" applyNumberFormat="1" applyFont="1" applyFill="1" applyBorder="1" applyAlignment="1">
      <alignment horizontal="right" wrapText="1"/>
    </xf>
    <xf numFmtId="164" fontId="40" fillId="0" borderId="12" xfId="0" applyNumberFormat="1" applyFont="1" applyFill="1" applyBorder="1" applyAlignment="1">
      <alignment horizontal="right" wrapText="1"/>
    </xf>
    <xf numFmtId="0" fontId="42" fillId="0" borderId="12" xfId="0" applyFont="1" applyFill="1" applyBorder="1" applyAlignment="1">
      <alignment wrapText="1"/>
    </xf>
    <xf numFmtId="169" fontId="40" fillId="0" borderId="12" xfId="102" applyNumberFormat="1" applyFont="1" applyFill="1" applyBorder="1" applyAlignment="1">
      <alignment horizontal="right" wrapText="1"/>
    </xf>
    <xf numFmtId="170" fontId="42" fillId="0" borderId="14" xfId="0" applyNumberFormat="1" applyFont="1" applyFill="1" applyBorder="1" applyAlignment="1">
      <alignment horizontal="right" wrapText="1"/>
    </xf>
    <xf numFmtId="164" fontId="42" fillId="0" borderId="14" xfId="0" applyNumberFormat="1" applyFont="1" applyFill="1" applyBorder="1" applyAlignment="1">
      <alignment horizontal="right" wrapText="1"/>
    </xf>
    <xf numFmtId="169" fontId="42" fillId="0" borderId="14" xfId="102" applyNumberFormat="1" applyFont="1" applyFill="1" applyBorder="1" applyAlignment="1">
      <alignment horizontal="right" wrapText="1"/>
    </xf>
    <xf numFmtId="171" fontId="42" fillId="0" borderId="14" xfId="102" applyNumberFormat="1" applyFont="1" applyFill="1" applyBorder="1" applyAlignment="1">
      <alignment horizontal="right" wrapText="1"/>
    </xf>
    <xf numFmtId="0" fontId="28" fillId="0" borderId="13"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40" fillId="0" borderId="12" xfId="0" applyFont="1" applyBorder="1" applyAlignment="1">
      <alignment horizontal="left" wrapText="1" indent="2"/>
    </xf>
    <xf numFmtId="164" fontId="40" fillId="0" borderId="12" xfId="1" applyNumberFormat="1" applyFont="1" applyFill="1" applyBorder="1" applyAlignment="1">
      <alignment horizontal="right" wrapText="1"/>
    </xf>
    <xf numFmtId="164" fontId="40" fillId="0" borderId="12" xfId="1" applyNumberFormat="1" applyFont="1" applyBorder="1" applyAlignment="1">
      <alignment horizontal="right" wrapText="1"/>
    </xf>
    <xf numFmtId="0" fontId="42" fillId="0" borderId="14" xfId="0" applyFont="1" applyBorder="1" applyAlignment="1">
      <alignment horizontal="right" wrapText="1"/>
    </xf>
    <xf numFmtId="164" fontId="42" fillId="0" borderId="14" xfId="1" applyNumberFormat="1" applyFont="1" applyBorder="1" applyAlignment="1">
      <alignment horizontal="right" wrapText="1"/>
    </xf>
    <xf numFmtId="0" fontId="42" fillId="0" borderId="14" xfId="0" applyFont="1" applyFill="1" applyBorder="1" applyAlignment="1">
      <alignment horizontal="right" wrapText="1"/>
    </xf>
    <xf numFmtId="1" fontId="42" fillId="0" borderId="12" xfId="0" applyNumberFormat="1" applyFont="1" applyFill="1" applyBorder="1" applyAlignment="1">
      <alignment horizontal="right" wrapText="1"/>
    </xf>
    <xf numFmtId="0" fontId="42" fillId="0" borderId="12" xfId="0" applyNumberFormat="1" applyFont="1" applyFill="1" applyBorder="1" applyAlignment="1">
      <alignment horizontal="right" wrapText="1"/>
    </xf>
    <xf numFmtId="1" fontId="40" fillId="0" borderId="12" xfId="0" applyNumberFormat="1" applyFont="1" applyFill="1" applyBorder="1" applyAlignment="1">
      <alignment horizontal="right" wrapText="1"/>
    </xf>
    <xf numFmtId="0" fontId="40" fillId="0" borderId="12" xfId="0" applyNumberFormat="1" applyFont="1" applyFill="1" applyBorder="1" applyAlignment="1">
      <alignment horizontal="right" wrapText="1"/>
    </xf>
    <xf numFmtId="1" fontId="42" fillId="0" borderId="14" xfId="0" applyNumberFormat="1" applyFont="1" applyFill="1" applyBorder="1" applyAlignment="1">
      <alignment horizontal="right" wrapText="1"/>
    </xf>
    <xf numFmtId="0" fontId="42" fillId="0" borderId="14" xfId="0" applyNumberFormat="1" applyFont="1" applyFill="1" applyBorder="1" applyAlignment="1">
      <alignment horizontal="right" wrapText="1"/>
    </xf>
    <xf numFmtId="0" fontId="42" fillId="0" borderId="12" xfId="0" applyNumberFormat="1" applyFont="1" applyBorder="1" applyAlignment="1">
      <alignment horizontal="right" wrapText="1"/>
    </xf>
    <xf numFmtId="0" fontId="10" fillId="0" borderId="12" xfId="0" applyFont="1" applyBorder="1" applyAlignment="1">
      <alignment horizontal="center" vertical="center" wrapText="1"/>
    </xf>
    <xf numFmtId="0" fontId="40" fillId="0" borderId="12" xfId="0" applyFont="1" applyBorder="1" applyAlignment="1">
      <alignment horizontal="right" vertical="top" wrapText="1"/>
    </xf>
    <xf numFmtId="0" fontId="40" fillId="0" borderId="12" xfId="0" applyFont="1" applyBorder="1" applyAlignment="1">
      <alignment horizontal="left" vertical="top" wrapText="1" indent="1"/>
    </xf>
    <xf numFmtId="0" fontId="40" fillId="0" borderId="12" xfId="0" applyNumberFormat="1" applyFont="1" applyBorder="1" applyAlignment="1">
      <alignment horizontal="right" wrapText="1"/>
    </xf>
    <xf numFmtId="0" fontId="40" fillId="0" borderId="12" xfId="0" applyFont="1" applyBorder="1" applyAlignment="1">
      <alignment horizontal="left" vertical="top" wrapText="1" indent="2"/>
    </xf>
    <xf numFmtId="0" fontId="40" fillId="0" borderId="12" xfId="0" applyFont="1" applyFill="1" applyBorder="1" applyAlignment="1">
      <alignment horizontal="left" vertical="top" wrapText="1" indent="1"/>
    </xf>
    <xf numFmtId="0" fontId="72" fillId="0" borderId="12" xfId="0" applyFont="1" applyBorder="1" applyAlignment="1">
      <alignment horizontal="left" vertical="top" wrapText="1" indent="1"/>
    </xf>
    <xf numFmtId="0" fontId="42" fillId="0" borderId="14" xfId="0" applyNumberFormat="1" applyFont="1" applyBorder="1" applyAlignment="1">
      <alignment horizontal="right" wrapText="1"/>
    </xf>
    <xf numFmtId="164" fontId="68" fillId="0" borderId="12" xfId="0" applyNumberFormat="1" applyFont="1" applyFill="1" applyBorder="1" applyAlignment="1" applyProtection="1">
      <alignment horizontal="right" wrapText="1"/>
    </xf>
    <xf numFmtId="164" fontId="42" fillId="0" borderId="12" xfId="0" applyNumberFormat="1" applyFont="1" applyBorder="1" applyAlignment="1">
      <alignment horizontal="right" wrapText="1"/>
    </xf>
    <xf numFmtId="0" fontId="40" fillId="0" borderId="12" xfId="0" applyFont="1" applyBorder="1" applyAlignment="1">
      <alignment horizontal="left" wrapText="1" indent="3"/>
    </xf>
    <xf numFmtId="164" fontId="40" fillId="0" borderId="12" xfId="0" applyNumberFormat="1" applyFont="1" applyBorder="1" applyAlignment="1">
      <alignment horizontal="right" wrapText="1"/>
    </xf>
    <xf numFmtId="164" fontId="42" fillId="0" borderId="14" xfId="0" applyNumberFormat="1" applyFont="1" applyBorder="1" applyAlignment="1">
      <alignment horizontal="right" wrapText="1"/>
    </xf>
    <xf numFmtId="164" fontId="63" fillId="0" borderId="12" xfId="1" applyNumberFormat="1" applyFont="1" applyBorder="1" applyAlignment="1">
      <alignment horizontal="right" wrapText="1"/>
    </xf>
    <xf numFmtId="164" fontId="64" fillId="0" borderId="12" xfId="1" applyNumberFormat="1" applyFont="1" applyBorder="1" applyAlignment="1">
      <alignment horizontal="right" wrapText="1"/>
    </xf>
    <xf numFmtId="164" fontId="63" fillId="0" borderId="14" xfId="1" applyNumberFormat="1" applyFont="1" applyBorder="1" applyAlignment="1">
      <alignment horizontal="right" wrapText="1"/>
    </xf>
    <xf numFmtId="0" fontId="79" fillId="0" borderId="0" xfId="61" applyFont="1" applyFill="1" applyAlignment="1" applyProtection="1">
      <alignment vertical="center" wrapText="1"/>
    </xf>
    <xf numFmtId="49" fontId="28" fillId="0" borderId="12" xfId="0" applyNumberFormat="1" applyFont="1" applyFill="1" applyBorder="1" applyAlignment="1">
      <alignment horizontal="center" vertical="center" wrapText="1"/>
    </xf>
    <xf numFmtId="49" fontId="28" fillId="0" borderId="13" xfId="0" applyNumberFormat="1" applyFont="1" applyFill="1" applyBorder="1" applyAlignment="1">
      <alignment horizontal="center" vertical="center" wrapText="1"/>
    </xf>
    <xf numFmtId="0" fontId="46" fillId="0" borderId="12" xfId="0" applyFont="1" applyBorder="1" applyAlignment="1">
      <alignment horizontal="right" wrapText="1"/>
    </xf>
    <xf numFmtId="0" fontId="46" fillId="0" borderId="12" xfId="0" applyFont="1" applyBorder="1" applyAlignment="1">
      <alignment wrapText="1"/>
    </xf>
    <xf numFmtId="0" fontId="47" fillId="0" borderId="12" xfId="0" applyFont="1" applyBorder="1" applyAlignment="1">
      <alignment horizontal="left" wrapText="1" indent="1"/>
    </xf>
    <xf numFmtId="0" fontId="47" fillId="0" borderId="12" xfId="0" applyFont="1" applyBorder="1" applyAlignment="1">
      <alignment horizontal="right" wrapText="1"/>
    </xf>
    <xf numFmtId="0" fontId="47" fillId="0" borderId="12" xfId="0" applyFont="1" applyBorder="1" applyAlignment="1">
      <alignment wrapText="1"/>
    </xf>
    <xf numFmtId="0" fontId="46" fillId="0" borderId="14" xfId="0" applyFont="1" applyBorder="1" applyAlignment="1">
      <alignment horizontal="right" wrapText="1"/>
    </xf>
    <xf numFmtId="0" fontId="40" fillId="0" borderId="12" xfId="0" applyFont="1" applyBorder="1" applyAlignment="1">
      <alignment horizontal="justify" wrapText="1"/>
    </xf>
    <xf numFmtId="0" fontId="0" fillId="0" borderId="12" xfId="0" applyFont="1" applyFill="1" applyBorder="1" applyAlignment="1" applyProtection="1">
      <alignment horizontal="right" wrapText="1"/>
    </xf>
    <xf numFmtId="0" fontId="10" fillId="0" borderId="12" xfId="0" applyFont="1" applyFill="1" applyBorder="1" applyAlignment="1">
      <alignment horizontal="center" vertical="top" wrapText="1"/>
    </xf>
    <xf numFmtId="0" fontId="40" fillId="0" borderId="12" xfId="0" applyFont="1" applyFill="1" applyBorder="1" applyAlignment="1">
      <alignment horizontal="left" wrapText="1" indent="4"/>
    </xf>
    <xf numFmtId="0" fontId="10" fillId="0" borderId="14" xfId="0" applyFont="1" applyBorder="1" applyAlignment="1">
      <alignment horizontal="center" wrapText="1"/>
    </xf>
    <xf numFmtId="0" fontId="42" fillId="0" borderId="12" xfId="0" applyFont="1" applyBorder="1" applyAlignment="1">
      <alignment horizontal="left" wrapText="1"/>
    </xf>
    <xf numFmtId="0" fontId="6" fillId="0" borderId="12" xfId="0" applyFont="1" applyBorder="1" applyAlignment="1">
      <alignment horizontal="left" wrapText="1"/>
    </xf>
    <xf numFmtId="0" fontId="8" fillId="0" borderId="12" xfId="0" applyFont="1" applyBorder="1" applyAlignment="1">
      <alignment horizontal="left" wrapText="1" indent="1"/>
    </xf>
    <xf numFmtId="167" fontId="97" fillId="0" borderId="12" xfId="0" applyNumberFormat="1" applyFont="1" applyFill="1" applyBorder="1" applyProtection="1"/>
    <xf numFmtId="167" fontId="97" fillId="0" borderId="12" xfId="0" applyNumberFormat="1" applyFont="1" applyFill="1" applyBorder="1" applyAlignment="1" applyProtection="1">
      <alignment horizontal="right"/>
    </xf>
    <xf numFmtId="167" fontId="42" fillId="0" borderId="12" xfId="0" applyNumberFormat="1" applyFont="1" applyBorder="1" applyAlignment="1">
      <alignment horizontal="right" wrapText="1"/>
    </xf>
    <xf numFmtId="167" fontId="40" fillId="0" borderId="12" xfId="0" applyNumberFormat="1" applyFont="1" applyBorder="1" applyAlignment="1">
      <alignment horizontal="right" wrapText="1"/>
    </xf>
    <xf numFmtId="167" fontId="42" fillId="0" borderId="14" xfId="0" applyNumberFormat="1" applyFont="1" applyBorder="1" applyAlignment="1">
      <alignment horizontal="right" wrapText="1"/>
    </xf>
    <xf numFmtId="165" fontId="40" fillId="0" borderId="12" xfId="0" applyNumberFormat="1" applyFont="1" applyBorder="1" applyAlignment="1">
      <alignment horizontal="right" wrapText="1"/>
    </xf>
    <xf numFmtId="0" fontId="57" fillId="0" borderId="12" xfId="0" applyFont="1" applyFill="1" applyBorder="1" applyAlignment="1">
      <alignment horizontal="center" vertical="center" wrapText="1"/>
    </xf>
    <xf numFmtId="2" fontId="42" fillId="0" borderId="12" xfId="0" applyNumberFormat="1" applyFont="1" applyFill="1" applyBorder="1" applyAlignment="1">
      <alignment horizontal="right" wrapText="1"/>
    </xf>
    <xf numFmtId="2" fontId="40" fillId="0" borderId="12" xfId="0" applyNumberFormat="1" applyFont="1" applyFill="1" applyBorder="1" applyAlignment="1">
      <alignment horizontal="right" wrapText="1"/>
    </xf>
    <xf numFmtId="2" fontId="42" fillId="0" borderId="14" xfId="0" applyNumberFormat="1" applyFont="1" applyFill="1" applyBorder="1" applyAlignment="1">
      <alignment horizontal="right" wrapText="1"/>
    </xf>
    <xf numFmtId="0" fontId="57" fillId="0" borderId="13" xfId="0" applyFont="1" applyFill="1" applyBorder="1" applyAlignment="1">
      <alignment horizontal="center" vertical="center" wrapText="1"/>
    </xf>
    <xf numFmtId="0" fontId="57" fillId="0" borderId="12" xfId="0" applyFont="1" applyBorder="1" applyAlignment="1">
      <alignment horizontal="center" vertical="center" wrapText="1"/>
    </xf>
    <xf numFmtId="0" fontId="28" fillId="0" borderId="15" xfId="0" applyFont="1" applyBorder="1" applyAlignment="1">
      <alignment horizontal="center" wrapText="1"/>
    </xf>
    <xf numFmtId="0" fontId="28" fillId="0" borderId="16" xfId="0" applyFont="1" applyBorder="1" applyAlignment="1">
      <alignment horizontal="center" wrapText="1"/>
    </xf>
    <xf numFmtId="0" fontId="28" fillId="0" borderId="17" xfId="0" applyFont="1" applyBorder="1" applyAlignment="1">
      <alignment horizontal="center" wrapText="1"/>
    </xf>
    <xf numFmtId="0" fontId="40" fillId="0" borderId="12" xfId="0" applyNumberFormat="1" applyFont="1" applyBorder="1" applyAlignment="1">
      <alignment horizontal="right"/>
    </xf>
    <xf numFmtId="0" fontId="40" fillId="0" borderId="12" xfId="0" applyNumberFormat="1" applyFont="1" applyFill="1" applyBorder="1" applyAlignment="1">
      <alignment horizontal="right"/>
    </xf>
    <xf numFmtId="0" fontId="40" fillId="0" borderId="12" xfId="0" applyNumberFormat="1" applyFont="1" applyBorder="1"/>
    <xf numFmtId="0" fontId="8" fillId="0" borderId="12" xfId="2" applyNumberFormat="1" applyFont="1" applyBorder="1"/>
    <xf numFmtId="1" fontId="40" fillId="0" borderId="12" xfId="0" applyNumberFormat="1" applyFont="1" applyBorder="1" applyAlignment="1">
      <alignment horizontal="right"/>
    </xf>
    <xf numFmtId="164" fontId="49" fillId="0" borderId="12" xfId="0" applyNumberFormat="1" applyFont="1" applyBorder="1" applyAlignment="1">
      <alignment horizontal="right"/>
    </xf>
    <xf numFmtId="0" fontId="8" fillId="0" borderId="12" xfId="2" applyNumberFormat="1" applyFont="1" applyFill="1" applyBorder="1" applyAlignment="1">
      <alignment horizontal="right"/>
    </xf>
    <xf numFmtId="0" fontId="42" fillId="0" borderId="14" xfId="0" applyNumberFormat="1" applyFont="1" applyBorder="1" applyAlignment="1">
      <alignment horizontal="right"/>
    </xf>
    <xf numFmtId="0" fontId="42" fillId="0" borderId="14" xfId="0" applyNumberFormat="1" applyFont="1" applyFill="1" applyBorder="1" applyAlignment="1">
      <alignment horizontal="right"/>
    </xf>
    <xf numFmtId="0" fontId="42" fillId="0" borderId="14" xfId="0" applyNumberFormat="1" applyFont="1" applyBorder="1"/>
    <xf numFmtId="0" fontId="6" fillId="0" borderId="14" xfId="2" applyNumberFormat="1" applyFont="1" applyBorder="1"/>
    <xf numFmtId="0" fontId="75" fillId="0" borderId="12" xfId="0" applyFont="1" applyBorder="1" applyAlignment="1">
      <alignment horizontal="center" vertical="center" wrapText="1"/>
    </xf>
    <xf numFmtId="0" fontId="92" fillId="0" borderId="12" xfId="0" applyNumberFormat="1" applyFont="1" applyFill="1" applyBorder="1" applyAlignment="1" applyProtection="1">
      <alignment horizontal="right"/>
    </xf>
    <xf numFmtId="164" fontId="40" fillId="0" borderId="12" xfId="0" applyNumberFormat="1" applyFont="1" applyBorder="1" applyAlignment="1">
      <alignment horizontal="right"/>
    </xf>
    <xf numFmtId="164" fontId="0" fillId="0" borderId="12" xfId="0" applyNumberFormat="1" applyFont="1" applyFill="1" applyBorder="1"/>
    <xf numFmtId="164" fontId="0" fillId="0" borderId="12" xfId="0" applyNumberFormat="1" applyFont="1" applyFill="1" applyBorder="1" applyAlignment="1">
      <alignment horizontal="right"/>
    </xf>
    <xf numFmtId="0" fontId="0" fillId="0" borderId="12" xfId="0" applyNumberFormat="1" applyFont="1" applyFill="1" applyBorder="1"/>
    <xf numFmtId="0" fontId="0" fillId="0" borderId="12" xfId="0" applyNumberFormat="1" applyFont="1" applyFill="1" applyBorder="1" applyAlignment="1">
      <alignment horizontal="right"/>
    </xf>
    <xf numFmtId="164" fontId="69" fillId="0" borderId="14" xfId="0" applyNumberFormat="1" applyFont="1" applyFill="1" applyBorder="1"/>
    <xf numFmtId="0" fontId="40" fillId="0" borderId="12" xfId="0" applyNumberFormat="1" applyFont="1" applyFill="1" applyBorder="1"/>
    <xf numFmtId="0" fontId="86" fillId="0" borderId="12" xfId="0" applyNumberFormat="1" applyFont="1" applyFill="1" applyBorder="1" applyProtection="1"/>
    <xf numFmtId="0" fontId="8" fillId="0" borderId="12" xfId="0" applyNumberFormat="1" applyFont="1" applyFill="1" applyBorder="1"/>
    <xf numFmtId="0" fontId="42" fillId="0" borderId="14" xfId="0" applyNumberFormat="1" applyFont="1" applyFill="1" applyBorder="1"/>
    <xf numFmtId="164" fontId="48" fillId="0" borderId="12" xfId="0" applyNumberFormat="1" applyFont="1" applyFill="1" applyBorder="1" applyAlignment="1">
      <alignment wrapText="1"/>
    </xf>
    <xf numFmtId="164" fontId="48" fillId="0" borderId="12" xfId="0" applyNumberFormat="1" applyFont="1" applyBorder="1" applyAlignment="1">
      <alignment wrapText="1"/>
    </xf>
    <xf numFmtId="0" fontId="40" fillId="0" borderId="12" xfId="0" applyNumberFormat="1" applyFont="1" applyBorder="1" applyAlignment="1">
      <alignment wrapText="1"/>
    </xf>
    <xf numFmtId="0" fontId="101" fillId="0" borderId="12" xfId="0" applyNumberFormat="1" applyFont="1" applyFill="1" applyBorder="1"/>
    <xf numFmtId="0" fontId="42" fillId="0" borderId="14" xfId="0" applyNumberFormat="1" applyFont="1" applyBorder="1" applyAlignment="1">
      <alignment wrapText="1"/>
    </xf>
    <xf numFmtId="0" fontId="101" fillId="0" borderId="12" xfId="0" applyNumberFormat="1" applyFont="1" applyFill="1" applyBorder="1" applyAlignment="1">
      <alignment horizontal="right"/>
    </xf>
    <xf numFmtId="0" fontId="87" fillId="0" borderId="14" xfId="0" applyNumberFormat="1" applyFont="1" applyFill="1" applyBorder="1"/>
    <xf numFmtId="164" fontId="42" fillId="0" borderId="12" xfId="0" applyNumberFormat="1" applyFont="1" applyBorder="1" applyAlignment="1">
      <alignment wrapText="1"/>
    </xf>
    <xf numFmtId="164" fontId="40" fillId="0" borderId="12" xfId="0" applyNumberFormat="1" applyFont="1" applyBorder="1" applyAlignment="1">
      <alignment wrapText="1"/>
    </xf>
    <xf numFmtId="1" fontId="42" fillId="0" borderId="12" xfId="0" applyNumberFormat="1" applyFont="1" applyBorder="1" applyAlignment="1">
      <alignment wrapText="1"/>
    </xf>
    <xf numFmtId="1" fontId="40" fillId="0" borderId="12" xfId="0" applyNumberFormat="1" applyFont="1" applyBorder="1" applyAlignment="1">
      <alignment wrapText="1"/>
    </xf>
    <xf numFmtId="0" fontId="10" fillId="0" borderId="14" xfId="0" applyFont="1" applyBorder="1" applyAlignment="1">
      <alignment horizontal="center" vertical="center" wrapText="1"/>
    </xf>
    <xf numFmtId="0" fontId="57"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46" fillId="0" borderId="12" xfId="0" applyNumberFormat="1" applyFont="1" applyBorder="1" applyAlignment="1">
      <alignment horizontal="right" wrapText="1"/>
    </xf>
    <xf numFmtId="0" fontId="46" fillId="0" borderId="12" xfId="0" applyNumberFormat="1" applyFont="1" applyFill="1" applyBorder="1" applyAlignment="1">
      <alignment horizontal="right" wrapText="1"/>
    </xf>
    <xf numFmtId="0" fontId="46" fillId="0" borderId="12" xfId="0" applyFont="1" applyFill="1" applyBorder="1" applyAlignment="1">
      <alignment horizontal="right" wrapText="1"/>
    </xf>
    <xf numFmtId="0" fontId="47" fillId="0" borderId="12" xfId="0" applyNumberFormat="1" applyFont="1" applyFill="1" applyBorder="1" applyAlignment="1">
      <alignment horizontal="right" wrapText="1"/>
    </xf>
    <xf numFmtId="0" fontId="47" fillId="0" borderId="12" xfId="0" applyFont="1" applyFill="1" applyBorder="1" applyAlignment="1">
      <alignment horizontal="right" wrapText="1"/>
    </xf>
    <xf numFmtId="0" fontId="47" fillId="0" borderId="12" xfId="0" applyNumberFormat="1" applyFont="1" applyBorder="1" applyAlignment="1">
      <alignment horizontal="right" wrapText="1"/>
    </xf>
    <xf numFmtId="0" fontId="46" fillId="0" borderId="14" xfId="0" applyNumberFormat="1" applyFont="1" applyBorder="1" applyAlignment="1">
      <alignment horizontal="right" wrapText="1"/>
    </xf>
    <xf numFmtId="0" fontId="46" fillId="0" borderId="14" xfId="0" applyNumberFormat="1" applyFont="1" applyFill="1" applyBorder="1" applyAlignment="1">
      <alignment horizontal="right" wrapText="1"/>
    </xf>
    <xf numFmtId="0" fontId="10" fillId="0" borderId="13" xfId="0" applyFont="1" applyBorder="1" applyAlignment="1">
      <alignment horizontal="center" vertical="center" wrapText="1"/>
    </xf>
    <xf numFmtId="0" fontId="10" fillId="0" borderId="13" xfId="0" applyFont="1" applyFill="1" applyBorder="1" applyAlignment="1">
      <alignment horizontal="center" vertical="center" wrapText="1"/>
    </xf>
    <xf numFmtId="0" fontId="39" fillId="0" borderId="13" xfId="0" applyFont="1" applyFill="1" applyBorder="1" applyAlignment="1">
      <alignment horizontal="center" vertical="center" wrapText="1"/>
    </xf>
    <xf numFmtId="0" fontId="65" fillId="0" borderId="12" xfId="0" applyFont="1" applyFill="1" applyBorder="1" applyAlignment="1">
      <alignment horizontal="right" wrapText="1"/>
    </xf>
    <xf numFmtId="0" fontId="42" fillId="0" borderId="12" xfId="0" applyFont="1" applyBorder="1" applyAlignment="1">
      <alignment horizontal="center" wrapText="1"/>
    </xf>
    <xf numFmtId="0" fontId="40" fillId="0" borderId="12" xfId="0" applyFont="1" applyBorder="1" applyAlignment="1">
      <alignment horizontal="center" wrapText="1"/>
    </xf>
    <xf numFmtId="0" fontId="40" fillId="0" borderId="12" xfId="0" applyFont="1" applyFill="1" applyBorder="1" applyAlignment="1">
      <alignment horizontal="left" wrapText="1"/>
    </xf>
    <xf numFmtId="0" fontId="40" fillId="0" borderId="12" xfId="9" applyNumberFormat="1" applyFont="1" applyFill="1" applyBorder="1" applyAlignment="1">
      <alignment horizontal="right" wrapText="1"/>
    </xf>
    <xf numFmtId="0" fontId="42" fillId="0" borderId="14" xfId="0" applyFont="1" applyBorder="1" applyAlignment="1">
      <alignment horizontal="center" wrapText="1"/>
    </xf>
    <xf numFmtId="164" fontId="40" fillId="0" borderId="12" xfId="0" applyNumberFormat="1" applyFont="1" applyBorder="1" applyAlignment="1">
      <alignment horizontal="center" wrapText="1"/>
    </xf>
    <xf numFmtId="0" fontId="40" fillId="0" borderId="12" xfId="0" applyFont="1" applyFill="1" applyBorder="1" applyAlignment="1">
      <alignment horizontal="right"/>
    </xf>
    <xf numFmtId="0" fontId="40" fillId="0" borderId="12" xfId="0" applyFont="1" applyBorder="1" applyAlignment="1">
      <alignment horizontal="left" vertical="center" wrapText="1"/>
    </xf>
    <xf numFmtId="0" fontId="96" fillId="0" borderId="12" xfId="10" applyFont="1" applyFill="1" applyBorder="1" applyAlignment="1">
      <alignment horizontal="right" wrapText="1"/>
    </xf>
    <xf numFmtId="0" fontId="42" fillId="0" borderId="14" xfId="0" applyFont="1" applyBorder="1" applyAlignment="1">
      <alignment vertical="center" wrapText="1"/>
    </xf>
    <xf numFmtId="0" fontId="42" fillId="0" borderId="14" xfId="0" applyFont="1" applyFill="1" applyBorder="1" applyAlignment="1">
      <alignment horizontal="right"/>
    </xf>
    <xf numFmtId="0" fontId="96" fillId="0" borderId="12" xfId="9" applyFont="1" applyFill="1" applyBorder="1" applyAlignment="1">
      <alignment horizontal="right" wrapText="1"/>
    </xf>
    <xf numFmtId="0" fontId="28" fillId="0" borderId="13" xfId="0" applyFont="1" applyBorder="1" applyAlignment="1">
      <alignment horizontal="center" vertical="center"/>
    </xf>
    <xf numFmtId="0" fontId="53" fillId="33" borderId="12"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70" fillId="0" borderId="12" xfId="0" applyFont="1" applyBorder="1" applyAlignment="1">
      <alignment horizontal="left" wrapText="1" indent="1"/>
    </xf>
    <xf numFmtId="0" fontId="40" fillId="0" borderId="12" xfId="0" applyFont="1" applyFill="1" applyBorder="1"/>
    <xf numFmtId="166" fontId="95" fillId="0" borderId="12" xfId="0" applyNumberFormat="1" applyFont="1" applyFill="1" applyBorder="1" applyAlignment="1">
      <alignment horizontal="right"/>
    </xf>
    <xf numFmtId="0" fontId="42" fillId="0" borderId="14" xfId="0" applyFont="1" applyFill="1" applyBorder="1"/>
    <xf numFmtId="0" fontId="53" fillId="33" borderId="13" xfId="0" applyFont="1" applyFill="1" applyBorder="1" applyAlignment="1">
      <alignment horizontal="center" vertical="center" wrapText="1"/>
    </xf>
    <xf numFmtId="0" fontId="75" fillId="0" borderId="13" xfId="0" applyFont="1" applyFill="1" applyBorder="1" applyAlignment="1">
      <alignment horizontal="center" vertical="center" wrapText="1"/>
    </xf>
    <xf numFmtId="164" fontId="40" fillId="0" borderId="12" xfId="0" applyNumberFormat="1" applyFont="1" applyFill="1" applyBorder="1" applyAlignment="1">
      <alignment wrapText="1"/>
    </xf>
    <xf numFmtId="0" fontId="42" fillId="0" borderId="14" xfId="0" applyFont="1" applyFill="1" applyBorder="1" applyAlignment="1">
      <alignment wrapText="1"/>
    </xf>
    <xf numFmtId="164" fontId="42" fillId="0" borderId="14" xfId="0" applyNumberFormat="1" applyFont="1" applyFill="1" applyBorder="1" applyAlignment="1">
      <alignment wrapText="1"/>
    </xf>
    <xf numFmtId="49" fontId="28" fillId="0" borderId="13" xfId="0" applyNumberFormat="1" applyFont="1" applyFill="1" applyBorder="1" applyAlignment="1">
      <alignment horizontal="center" vertical="center" wrapText="1"/>
    </xf>
  </cellXfs>
  <cellStyles count="124">
    <cellStyle name="[StdExit()]" xfId="93"/>
    <cellStyle name="[StdExit()] 2" xfId="119"/>
    <cellStyle name="20% — akcent 1" xfId="21" builtinId="30" customBuiltin="1"/>
    <cellStyle name="20% - akcent 1 2" xfId="49"/>
    <cellStyle name="20% - akcent 1 3" xfId="63"/>
    <cellStyle name="20% — akcent 2" xfId="25" builtinId="34" customBuiltin="1"/>
    <cellStyle name="20% - akcent 2 2" xfId="51"/>
    <cellStyle name="20% - akcent 2 3" xfId="65"/>
    <cellStyle name="20% — akcent 3" xfId="29" builtinId="38" customBuiltin="1"/>
    <cellStyle name="20% - akcent 3 2" xfId="53"/>
    <cellStyle name="20% - akcent 3 3" xfId="67"/>
    <cellStyle name="20% — akcent 4" xfId="33" builtinId="42" customBuiltin="1"/>
    <cellStyle name="20% - akcent 4 2" xfId="55"/>
    <cellStyle name="20% - akcent 4 3" xfId="69"/>
    <cellStyle name="20% — akcent 5" xfId="37" builtinId="46" customBuiltin="1"/>
    <cellStyle name="20% - akcent 5 2" xfId="57"/>
    <cellStyle name="20% - akcent 5 3" xfId="71"/>
    <cellStyle name="20% — akcent 6" xfId="41" builtinId="50" customBuiltin="1"/>
    <cellStyle name="20% - akcent 6 2" xfId="59"/>
    <cellStyle name="20% - akcent 6 3" xfId="73"/>
    <cellStyle name="40% — akcent 1" xfId="22" builtinId="31" customBuiltin="1"/>
    <cellStyle name="40% - akcent 1 2" xfId="50"/>
    <cellStyle name="40% - akcent 1 3" xfId="64"/>
    <cellStyle name="40% — akcent 2" xfId="26" builtinId="35" customBuiltin="1"/>
    <cellStyle name="40% - akcent 2 2" xfId="52"/>
    <cellStyle name="40% - akcent 2 3" xfId="66"/>
    <cellStyle name="40% — akcent 3" xfId="30" builtinId="39" customBuiltin="1"/>
    <cellStyle name="40% - akcent 3 2" xfId="54"/>
    <cellStyle name="40% - akcent 3 3" xfId="68"/>
    <cellStyle name="40% — akcent 4" xfId="34" builtinId="43" customBuiltin="1"/>
    <cellStyle name="40% - akcent 4 2" xfId="56"/>
    <cellStyle name="40% - akcent 4 3" xfId="70"/>
    <cellStyle name="40% — akcent 5" xfId="38" builtinId="47" customBuiltin="1"/>
    <cellStyle name="40% - akcent 5 2" xfId="58"/>
    <cellStyle name="40% - akcent 5 3" xfId="72"/>
    <cellStyle name="40% — akcent 6" xfId="42" builtinId="51" customBuiltin="1"/>
    <cellStyle name="40% - akcent 6 2" xfId="60"/>
    <cellStyle name="40% - akcent 6 3" xfId="74"/>
    <cellStyle name="60% — akcent 1" xfId="23" builtinId="32" customBuiltin="1"/>
    <cellStyle name="60% — akcent 2" xfId="27" builtinId="36" customBuiltin="1"/>
    <cellStyle name="60% — akcent 3" xfId="31" builtinId="40" customBuiltin="1"/>
    <cellStyle name="60% — akcent 4" xfId="35" builtinId="44" customBuiltin="1"/>
    <cellStyle name="60% — akcent 5" xfId="39" builtinId="48" customBuiltin="1"/>
    <cellStyle name="60% — akcent 6" xfId="43" builtinId="52" customBuiltin="1"/>
    <cellStyle name="Akcent 1" xfId="20" builtinId="29" customBuiltin="1"/>
    <cellStyle name="Akcent 2" xfId="24" builtinId="33" customBuiltin="1"/>
    <cellStyle name="Akcent 3" xfId="28" builtinId="37" customBuiltin="1"/>
    <cellStyle name="Akcent 4" xfId="32" builtinId="41" customBuiltin="1"/>
    <cellStyle name="Akcent 5" xfId="36" builtinId="45" customBuiltin="1"/>
    <cellStyle name="Akcent 6" xfId="40" builtinId="49" customBuiltin="1"/>
    <cellStyle name="Dane wejściowe" xfId="12" builtinId="20" customBuiltin="1"/>
    <cellStyle name="Dane wyjściowe" xfId="13" builtinId="21" customBuiltin="1"/>
    <cellStyle name="Dobry" xfId="9" builtinId="26" customBuiltin="1"/>
    <cellStyle name="Dziesiętny" xfId="102" builtinId="3"/>
    <cellStyle name="Dziesiętny 2" xfId="82"/>
    <cellStyle name="Dziesiętny 2 2" xfId="88"/>
    <cellStyle name="Dziesiętny 2 3" xfId="99"/>
    <cellStyle name="Dziesiętny 2 4" xfId="104"/>
    <cellStyle name="Dziesiętny 2 5" xfId="108"/>
    <cellStyle name="Dziesiętny 3" xfId="89"/>
    <cellStyle name="Dziesiętny 3 2" xfId="90"/>
    <cellStyle name="Dziesiętny 3 2 2" xfId="101"/>
    <cellStyle name="Dziesiętny 3 2 3" xfId="106"/>
    <cellStyle name="Dziesiętny 3 2 4" xfId="110"/>
    <cellStyle name="Dziesiętny 3 3" xfId="100"/>
    <cellStyle name="Dziesiętny 3 4" xfId="105"/>
    <cellStyle name="Dziesiętny 3 5" xfId="109"/>
    <cellStyle name="Dziesiętny 4" xfId="87"/>
    <cellStyle name="Dziesiętny 5" xfId="98"/>
    <cellStyle name="Dziesiętny 6" xfId="103"/>
    <cellStyle name="Dziesiętny 7" xfId="107"/>
    <cellStyle name="Hiperłącze" xfId="61" builtinId="8"/>
    <cellStyle name="Hiperłącze 2" xfId="83"/>
    <cellStyle name="Hiperłącze 3" xfId="94"/>
    <cellStyle name="Kolumna" xfId="80"/>
    <cellStyle name="Kolumna 2" xfId="113"/>
    <cellStyle name="Komórka połączona" xfId="15" builtinId="24" customBuiltin="1"/>
    <cellStyle name="Komórka zaznaczona" xfId="16" builtinId="23" customBuiltin="1"/>
    <cellStyle name="Nagłówek 1" xfId="5" builtinId="16" customBuiltin="1"/>
    <cellStyle name="Nagłówek 2" xfId="6" builtinId="17" customBuiltin="1"/>
    <cellStyle name="Nagłówek 3" xfId="7" builtinId="18" customBuiltin="1"/>
    <cellStyle name="Nagłówek 4" xfId="8" builtinId="19" customBuiltin="1"/>
    <cellStyle name="Neutralny" xfId="11" builtinId="28" customBuiltin="1"/>
    <cellStyle name="Normal" xfId="111"/>
    <cellStyle name="Normalny" xfId="0" builtinId="0"/>
    <cellStyle name="Normalny 10" xfId="86"/>
    <cellStyle name="Normalny 10 8" xfId="114"/>
    <cellStyle name="Normalny 11" xfId="112"/>
    <cellStyle name="Normalny 122" xfId="123"/>
    <cellStyle name="Normalny 123" xfId="115"/>
    <cellStyle name="Normalny 2" xfId="44"/>
    <cellStyle name="Normalny 2 2" xfId="76"/>
    <cellStyle name="Normalny 2 2 2" xfId="95"/>
    <cellStyle name="Normalny 2 3" xfId="84"/>
    <cellStyle name="Normalny 2 4" xfId="91"/>
    <cellStyle name="Normalny 2_warunki pracy" xfId="96"/>
    <cellStyle name="Normalny 3" xfId="3"/>
    <cellStyle name="Normalny 3 2" xfId="97"/>
    <cellStyle name="Normalny 3 3" xfId="117"/>
    <cellStyle name="Normalny 4" xfId="46"/>
    <cellStyle name="Normalny 4 2" xfId="77"/>
    <cellStyle name="Normalny 4 3" xfId="120"/>
    <cellStyle name="Normalny 5" xfId="47"/>
    <cellStyle name="Normalny 6" xfId="78"/>
    <cellStyle name="Normalny 7" xfId="75"/>
    <cellStyle name="Normalny 7 2" xfId="118"/>
    <cellStyle name="Normalny 8" xfId="79"/>
    <cellStyle name="Normalny 9" xfId="81"/>
    <cellStyle name="Normalny_Tabl.6" xfId="2"/>
    <cellStyle name="Normalny_Tabl.powiatowa  dawna tab. 7 " xfId="92"/>
    <cellStyle name="Obliczenia" xfId="14" builtinId="22" customBuiltin="1"/>
    <cellStyle name="Procentowy" xfId="1" builtinId="5"/>
    <cellStyle name="Procentowy 2" xfId="116"/>
    <cellStyle name="Procentowy 3" xfId="121"/>
    <cellStyle name="Suma" xfId="19" builtinId="25" customBuiltin="1"/>
    <cellStyle name="Tekst objaśnienia" xfId="18" builtinId="53" customBuiltin="1"/>
    <cellStyle name="Tekst ostrzeżenia" xfId="17" builtinId="11" customBuiltin="1"/>
    <cellStyle name="Tytuł" xfId="4" builtinId="15" customBuiltin="1"/>
    <cellStyle name="Uwaga 2" xfId="45"/>
    <cellStyle name="Uwaga 3" xfId="48"/>
    <cellStyle name="Uwaga 4" xfId="62"/>
    <cellStyle name="Walutowy 2" xfId="85"/>
    <cellStyle name="Walutowy 3" xfId="122"/>
    <cellStyle name="Zły" xfId="10" builtinId="27" customBuiltin="1"/>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9AA6"/>
      <color rgb="FFCCFF33"/>
      <color rgb="FF000066"/>
      <color rgb="FF3BE598"/>
      <color rgb="FF00FF99"/>
      <color rgb="FFFF99CC"/>
      <color rgb="FF33CC33"/>
      <color rgb="FFCC00CC"/>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Motyw pakietu Office">
  <a:themeElements>
    <a:clrScheme name="Pinezka">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Rynek%20pracy%20w%20wojew&#243;dztwie%20lubelskim%20w%202021%20r.-%20ANEKS.Tablice%20w%20formacie%20xlsx.xlsx" TargetMode="External"/><Relationship Id="rId18" Type="http://schemas.openxmlformats.org/officeDocument/2006/relationships/hyperlink" Target="Rynek%20pracy%20w%20wojew&#243;dztwie%20lubelskim%20w%202021%20r.-%20ANEKS.Tablice%20w%20formacie%20xlsx.xlsx" TargetMode="External"/><Relationship Id="rId26" Type="http://schemas.openxmlformats.org/officeDocument/2006/relationships/hyperlink" Target="Rynek%20pracy%20w%20wojew&#243;dztwie%20lubelskim%20w%202021%20r.-%20ANEKS.Tablice%20w%20formacie%20xlsx.xlsx" TargetMode="External"/><Relationship Id="rId39" Type="http://schemas.openxmlformats.org/officeDocument/2006/relationships/hyperlink" Target="Rynek%20pracy%20w%20wojew&#243;dztwie%20lubelskim%20w%202021%20r.-%20ANEKS.Tablice%20w%20formacie%20xlsx.xlsx" TargetMode="External"/><Relationship Id="rId21" Type="http://schemas.openxmlformats.org/officeDocument/2006/relationships/hyperlink" Target="Rynek%20pracy%20w%20wojew&#243;dztwie%20lubelskim%20w%202021%20r.-%20ANEKS.Tablice%20w%20formacie%20xlsx.xlsx" TargetMode="External"/><Relationship Id="rId34" Type="http://schemas.openxmlformats.org/officeDocument/2006/relationships/hyperlink" Target="Rynek%20pracy%20w%20wojew&#243;dztwie%20lubelskim%20w%202021%20r.-%20ANEKS.Tablice%20w%20formacie%20xlsx.xlsx" TargetMode="External"/><Relationship Id="rId42" Type="http://schemas.openxmlformats.org/officeDocument/2006/relationships/hyperlink" Target="Rynek%20pracy%20w%20wojew&#243;dztwie%20lubelskim%20w%202021%20r.-%20ANEKS.Tablice%20w%20formacie%20xlsx.xlsx" TargetMode="External"/><Relationship Id="rId47" Type="http://schemas.openxmlformats.org/officeDocument/2006/relationships/hyperlink" Target="Rynek%20pracy%20w%20wojew&#243;dztwie%20lubelskim%20w%202021%20r.-%20ANEKS.Tablice%20w%20formacie%20xlsx.xlsx" TargetMode="External"/><Relationship Id="rId50" Type="http://schemas.openxmlformats.org/officeDocument/2006/relationships/hyperlink" Target="Rynek%20pracy%20w%20wojew&#243;dztwie%20lubelskim%20w%202021%20r.-%20ANEKS.Tablice%20w%20formacie%20xlsx.xlsx" TargetMode="External"/><Relationship Id="rId55" Type="http://schemas.openxmlformats.org/officeDocument/2006/relationships/printerSettings" Target="../printerSettings/printerSettings1.bin"/><Relationship Id="rId7" Type="http://schemas.openxmlformats.org/officeDocument/2006/relationships/hyperlink" Target="Rynek%20pracy%20w%20wojew&#243;dztwie%20lubelskim%20w%202021%20r.-%20ANEKS.Tablice%20w%20formacie%20xlsx.xlsx" TargetMode="External"/><Relationship Id="rId12" Type="http://schemas.openxmlformats.org/officeDocument/2006/relationships/hyperlink" Target="Rynek%20pracy%20w%20wojew&#243;dztwie%20lubelskim%20w%202021%20r.-%20ANEKS.Tablice%20w%20formacie%20xlsx.xlsx" TargetMode="External"/><Relationship Id="rId17" Type="http://schemas.openxmlformats.org/officeDocument/2006/relationships/hyperlink" Target="Rynek%20pracy%20w%20wojew&#243;dztwie%20lubelskim%20w%202021%20r.-%20ANEKS.Tablice%20w%20formacie%20xlsx.xlsx" TargetMode="External"/><Relationship Id="rId25" Type="http://schemas.openxmlformats.org/officeDocument/2006/relationships/hyperlink" Target="Rynek%20pracy%20w%20wojew&#243;dztwie%20lubelskim%20w%202021%20r.-%20ANEKS.Tablice%20w%20formacie%20xlsx.xlsx" TargetMode="External"/><Relationship Id="rId33" Type="http://schemas.openxmlformats.org/officeDocument/2006/relationships/hyperlink" Target="Rynek%20pracy%20w%20wojew&#243;dztwie%20lubelskim%20w%202021%20r.-%20ANEKS.Tablice%20w%20formacie%20xlsx.xlsx" TargetMode="External"/><Relationship Id="rId38" Type="http://schemas.openxmlformats.org/officeDocument/2006/relationships/hyperlink" Target="Rynek%20pracy%20w%20wojew&#243;dztwie%20lubelskim%20w%202021%20r.-%20ANEKS.Tablice%20w%20formacie%20xlsx.xlsx" TargetMode="External"/><Relationship Id="rId46" Type="http://schemas.openxmlformats.org/officeDocument/2006/relationships/hyperlink" Target="Rynek%20pracy%20w%20wojew&#243;dztwie%20lubelskim%20w%202021%20r.-%20ANEKS.Tablice%20w%20formacie%20xlsx.xlsx" TargetMode="External"/><Relationship Id="rId2" Type="http://schemas.openxmlformats.org/officeDocument/2006/relationships/hyperlink" Target="Rynek%20pracy%20w%20wojew&#243;dztwie%20lubelskim%20w%202021%20r.-%20ANEKS.Tablice%20w%20formacie%20xlsx.xlsx" TargetMode="External"/><Relationship Id="rId16" Type="http://schemas.openxmlformats.org/officeDocument/2006/relationships/hyperlink" Target="Rynek%20pracy%20w%20wojew&#243;dztwie%20lubelskim%20w%202021%20r.-%20ANEKS.Tablice%20w%20formacie%20xlsx.xlsx" TargetMode="External"/><Relationship Id="rId20" Type="http://schemas.openxmlformats.org/officeDocument/2006/relationships/hyperlink" Target="Rynek%20pracy%20w%20wojew&#243;dztwie%20lubelskim%20w%202021%20r.-%20ANEKS.Tablice%20w%20formacie%20xlsx.xlsx" TargetMode="External"/><Relationship Id="rId29" Type="http://schemas.openxmlformats.org/officeDocument/2006/relationships/hyperlink" Target="Rynek%20pracy%20w%20wojew&#243;dztwie%20lubelskim%20w%202021%20r.-%20ANEKS.Tablice%20w%20formacie%20xlsx.xlsx" TargetMode="External"/><Relationship Id="rId41" Type="http://schemas.openxmlformats.org/officeDocument/2006/relationships/hyperlink" Target="Rynek%20pracy%20w%20wojew&#243;dztwie%20lubelskim%20w%202021%20r.-%20ANEKS.Tablice%20w%20formacie%20xlsx.xlsx" TargetMode="External"/><Relationship Id="rId54" Type="http://schemas.openxmlformats.org/officeDocument/2006/relationships/hyperlink" Target="Rynek%20pracy%20w%20wojew&#243;dztwie%20lubelskim%20w%202021%20r.-%20ANEKS.Tablice%20w%20formacie%20xlsx.xlsx" TargetMode="External"/><Relationship Id="rId1" Type="http://schemas.openxmlformats.org/officeDocument/2006/relationships/hyperlink" Target="Rynek%20pracy%20w%20wojew&#243;dztwie%20lubelskim%20w%202021%20r.-%20ANEKS.Tablice%20w%20formacie%20xlsx.xlsx" TargetMode="External"/><Relationship Id="rId6" Type="http://schemas.openxmlformats.org/officeDocument/2006/relationships/hyperlink" Target="Rynek%20pracy%20w%20wojew&#243;dztwie%20lubelskim%20w%202021%20r.-%20ANEKS.Tablice%20w%20formacie%20xlsx.xlsx" TargetMode="External"/><Relationship Id="rId11" Type="http://schemas.openxmlformats.org/officeDocument/2006/relationships/hyperlink" Target="Rynek%20pracy%20w%20wojew&#243;dztwie%20lubelskim%20w%202021%20r.-%20ANEKS.Tablice%20w%20formacie%20xlsx.xlsx" TargetMode="External"/><Relationship Id="rId24" Type="http://schemas.openxmlformats.org/officeDocument/2006/relationships/hyperlink" Target="Rynek%20pracy%20w%20wojew&#243;dztwie%20lubelskim%20w%202021%20r.-%20ANEKS.Tablice%20w%20formacie%20xlsx.xlsx" TargetMode="External"/><Relationship Id="rId32" Type="http://schemas.openxmlformats.org/officeDocument/2006/relationships/hyperlink" Target="Rynek%20pracy%20w%20wojew&#243;dztwie%20lubelskim%20w%202021%20r.-%20ANEKS.Tablice%20w%20formacie%20xlsx.xlsx" TargetMode="External"/><Relationship Id="rId37" Type="http://schemas.openxmlformats.org/officeDocument/2006/relationships/hyperlink" Target="Rynek%20pracy%20w%20wojew&#243;dztwie%20lubelskim%20w%202021%20r.-%20ANEKS.Tablice%20w%20formacie%20xlsx.xlsx" TargetMode="External"/><Relationship Id="rId40" Type="http://schemas.openxmlformats.org/officeDocument/2006/relationships/hyperlink" Target="Rynek%20pracy%20w%20wojew&#243;dztwie%20lubelskim%20w%202021%20r.-%20ANEKS.Tablice%20w%20formacie%20xlsx.xlsx" TargetMode="External"/><Relationship Id="rId45" Type="http://schemas.openxmlformats.org/officeDocument/2006/relationships/hyperlink" Target="Rynek%20pracy%20w%20wojew&#243;dztwie%20lubelskim%20w%202021%20r.-%20ANEKS.Tablice%20w%20formacie%20xlsx.xlsx" TargetMode="External"/><Relationship Id="rId53" Type="http://schemas.openxmlformats.org/officeDocument/2006/relationships/hyperlink" Target="Rynek%20pracy%20w%20wojew&#243;dztwie%20lubelskim%20w%202021%20r.-%20ANEKS.Tablice%20w%20formacie%20xlsx.xlsx" TargetMode="External"/><Relationship Id="rId5" Type="http://schemas.openxmlformats.org/officeDocument/2006/relationships/hyperlink" Target="Rynek%20pracy%20w%20wojew&#243;dztwie%20lubelskim%20w%202021%20r.-%20ANEKS.Tablice%20w%20formacie%20xlsx.xlsx" TargetMode="External"/><Relationship Id="rId15" Type="http://schemas.openxmlformats.org/officeDocument/2006/relationships/hyperlink" Target="Rynek%20pracy%20w%20wojew&#243;dztwie%20lubelskim%20w%202021%20r.-%20ANEKS.Tablice%20w%20formacie%20xlsx.xlsx" TargetMode="External"/><Relationship Id="rId23" Type="http://schemas.openxmlformats.org/officeDocument/2006/relationships/hyperlink" Target="Rynek%20pracy%20w%20wojew&#243;dztwie%20lubelskim%20w%202021%20r.-%20ANEKS.Tablice%20w%20formacie%20xlsx.xlsx" TargetMode="External"/><Relationship Id="rId28" Type="http://schemas.openxmlformats.org/officeDocument/2006/relationships/hyperlink" Target="Rynek%20pracy%20w%20wojew&#243;dztwie%20lubelskim%20w%202021%20r.-%20ANEKS.Tablice%20w%20formacie%20xlsx.xlsx" TargetMode="External"/><Relationship Id="rId36" Type="http://schemas.openxmlformats.org/officeDocument/2006/relationships/hyperlink" Target="Rynek%20pracy%20w%20wojew&#243;dztwie%20lubelskim%20w%202021%20r.-%20ANEKS.Tablice%20w%20formacie%20xlsx.xlsx" TargetMode="External"/><Relationship Id="rId49" Type="http://schemas.openxmlformats.org/officeDocument/2006/relationships/hyperlink" Target="Rynek%20pracy%20w%20wojew&#243;dztwie%20lubelskim%20w%202021%20r.-%20ANEKS.Tablice%20w%20formacie%20xlsx.xlsx" TargetMode="External"/><Relationship Id="rId10" Type="http://schemas.openxmlformats.org/officeDocument/2006/relationships/hyperlink" Target="Rynek%20pracy%20w%20wojew&#243;dztwie%20lubelskim%20w%202021%20r.-%20ANEKS.Tablice%20w%20formacie%20xlsx.xlsx" TargetMode="External"/><Relationship Id="rId19" Type="http://schemas.openxmlformats.org/officeDocument/2006/relationships/hyperlink" Target="Rynek%20pracy%20w%20wojew&#243;dztwie%20lubelskim%20w%202021%20r.-%20ANEKS.Tablice%20w%20formacie%20xlsx.xlsx" TargetMode="External"/><Relationship Id="rId31" Type="http://schemas.openxmlformats.org/officeDocument/2006/relationships/hyperlink" Target="Rynek%20pracy%20w%20wojew&#243;dztwie%20lubelskim%20w%202021%20r.-%20ANEKS.Tablice%20w%20formacie%20xlsx.xlsx" TargetMode="External"/><Relationship Id="rId44" Type="http://schemas.openxmlformats.org/officeDocument/2006/relationships/hyperlink" Target="Rynek%20pracy%20w%20wojew&#243;dztwie%20lubelskim%20w%202021%20r.-%20ANEKS.Tablice%20w%20formacie%20xlsx.xlsx" TargetMode="External"/><Relationship Id="rId52" Type="http://schemas.openxmlformats.org/officeDocument/2006/relationships/hyperlink" Target="Rynek%20pracy%20w%20wojew&#243;dztwie%20lubelskim%20w%202021%20r.-%20ANEKS.Tablice%20w%20formacie%20xlsx.xlsx" TargetMode="External"/><Relationship Id="rId4" Type="http://schemas.openxmlformats.org/officeDocument/2006/relationships/hyperlink" Target="Rynek%20pracy%20w%20wojew&#243;dztwie%20lubelskim%20w%202021%20r.-%20ANEKS.Tablice%20w%20formacie%20xlsx.xlsx" TargetMode="External"/><Relationship Id="rId9" Type="http://schemas.openxmlformats.org/officeDocument/2006/relationships/hyperlink" Target="Rynek%20pracy%20w%20wojew&#243;dztwie%20lubelskim%20w%202021%20r.-%20ANEKS.Tablice%20w%20formacie%20xlsx.xlsx" TargetMode="External"/><Relationship Id="rId14" Type="http://schemas.openxmlformats.org/officeDocument/2006/relationships/hyperlink" Target="Rynek%20pracy%20w%20wojew&#243;dztwie%20lubelskim%20w%202021%20r.-%20ANEKS.Tablice%20w%20formacie%20xlsx.xlsx" TargetMode="External"/><Relationship Id="rId22" Type="http://schemas.openxmlformats.org/officeDocument/2006/relationships/hyperlink" Target="Rynek%20pracy%20w%20wojew&#243;dztwie%20lubelskim%20w%202021%20r.-%20ANEKS.Tablice%20w%20formacie%20xlsx.xlsx" TargetMode="External"/><Relationship Id="rId27" Type="http://schemas.openxmlformats.org/officeDocument/2006/relationships/hyperlink" Target="Rynek%20pracy%20w%20wojew&#243;dztwie%20lubelskim%20w%202021%20r.-%20ANEKS.Tablice%20w%20formacie%20xlsx.xlsx" TargetMode="External"/><Relationship Id="rId30" Type="http://schemas.openxmlformats.org/officeDocument/2006/relationships/hyperlink" Target="Rynek%20pracy%20w%20wojew&#243;dztwie%20lubelskim%20w%202021%20r.-%20ANEKS.Tablice%20w%20formacie%20xlsx.xlsx" TargetMode="External"/><Relationship Id="rId35" Type="http://schemas.openxmlformats.org/officeDocument/2006/relationships/hyperlink" Target="Rynek%20pracy%20w%20wojew&#243;dztwie%20lubelskim%20w%202021%20r.-%20ANEKS.Tablice%20w%20formacie%20xlsx.xlsx" TargetMode="External"/><Relationship Id="rId43" Type="http://schemas.openxmlformats.org/officeDocument/2006/relationships/hyperlink" Target="Rynek%20pracy%20w%20wojew&#243;dztwie%20lubelskim%20w%202021%20r.-%20ANEKS.Tablice%20w%20formacie%20xlsx.xlsx" TargetMode="External"/><Relationship Id="rId48" Type="http://schemas.openxmlformats.org/officeDocument/2006/relationships/hyperlink" Target="Rynek%20pracy%20w%20wojew&#243;dztwie%20lubelskim%20w%202021%20r.-%20ANEKS.Tablice%20w%20formacie%20xlsx.xlsx" TargetMode="External"/><Relationship Id="rId8" Type="http://schemas.openxmlformats.org/officeDocument/2006/relationships/hyperlink" Target="Rynek%20pracy%20w%20wojew&#243;dztwie%20lubelskim%20w%202021%20r.-%20ANEKS.Tablice%20w%20formacie%20xlsx.xlsx" TargetMode="External"/><Relationship Id="rId51" Type="http://schemas.openxmlformats.org/officeDocument/2006/relationships/hyperlink" Target="Rynek%20pracy%20w%20wojew&#243;dztwie%20lubelskim%20w%202021%20r.-%20ANEKS.Tablice%20w%20formacie%20xlsx.xlsx" TargetMode="External"/><Relationship Id="rId3" Type="http://schemas.openxmlformats.org/officeDocument/2006/relationships/hyperlink" Target="Rynek%20pracy%20w%20wojew&#243;dztwie%20lubelskim%20w%202021%20r.-%20ANEKS.Tablice%20w%20formacie%20xlsx.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7"/>
  <sheetViews>
    <sheetView tabSelected="1" zoomScale="130" zoomScaleNormal="130" workbookViewId="0">
      <pane ySplit="5" topLeftCell="A6" activePane="bottomLeft" state="frozen"/>
      <selection pane="bottomLeft"/>
    </sheetView>
  </sheetViews>
  <sheetFormatPr defaultRowHeight="12"/>
  <cols>
    <col min="1" max="1" width="8.140625" style="184" customWidth="1"/>
    <col min="2" max="2" width="174.85546875" style="192" bestFit="1" customWidth="1"/>
    <col min="3" max="16384" width="9.140625" style="11"/>
  </cols>
  <sheetData>
    <row r="1" spans="1:3" ht="20.25">
      <c r="A1" s="194" t="s">
        <v>903</v>
      </c>
    </row>
    <row r="2" spans="1:3" ht="20.25">
      <c r="A2" s="195" t="s">
        <v>904</v>
      </c>
    </row>
    <row r="3" spans="1:3">
      <c r="A3" s="178"/>
      <c r="B3" s="88" t="s">
        <v>862</v>
      </c>
    </row>
    <row r="4" spans="1:3" s="88" customFormat="1" ht="15">
      <c r="A4" s="196" t="s">
        <v>139</v>
      </c>
      <c r="C4" s="87"/>
    </row>
    <row r="5" spans="1:3" s="88" customFormat="1" ht="12.75">
      <c r="A5" s="197" t="s">
        <v>514</v>
      </c>
      <c r="C5" s="82"/>
    </row>
    <row r="6" spans="1:3" s="88" customFormat="1">
      <c r="A6" s="178"/>
      <c r="B6" s="193"/>
      <c r="C6" s="82"/>
    </row>
    <row r="7" spans="1:3" s="88" customFormat="1">
      <c r="A7" s="178"/>
      <c r="B7" s="179" t="s">
        <v>340</v>
      </c>
      <c r="C7" s="82"/>
    </row>
    <row r="8" spans="1:3" s="88" customFormat="1">
      <c r="A8" s="178"/>
      <c r="B8" s="180" t="s">
        <v>341</v>
      </c>
      <c r="C8" s="82"/>
    </row>
    <row r="9" spans="1:3" s="88" customFormat="1">
      <c r="A9" s="171" t="s">
        <v>137</v>
      </c>
      <c r="B9" s="172" t="s">
        <v>905</v>
      </c>
    </row>
    <row r="10" spans="1:3" s="88" customFormat="1">
      <c r="A10" s="171"/>
      <c r="B10" s="173" t="s">
        <v>906</v>
      </c>
      <c r="C10" s="83"/>
    </row>
    <row r="11" spans="1:3" s="88" customFormat="1">
      <c r="A11" s="171" t="s">
        <v>138</v>
      </c>
      <c r="B11" s="172" t="s">
        <v>907</v>
      </c>
    </row>
    <row r="12" spans="1:3" s="88" customFormat="1">
      <c r="A12" s="171"/>
      <c r="B12" s="173" t="s">
        <v>908</v>
      </c>
      <c r="C12" s="205"/>
    </row>
    <row r="13" spans="1:3" s="88" customFormat="1">
      <c r="A13" s="171" t="s">
        <v>73</v>
      </c>
      <c r="B13" s="172" t="s">
        <v>909</v>
      </c>
    </row>
    <row r="14" spans="1:3" s="88" customFormat="1">
      <c r="A14" s="171"/>
      <c r="B14" s="173" t="s">
        <v>910</v>
      </c>
      <c r="C14" s="83"/>
    </row>
    <row r="15" spans="1:3" s="88" customFormat="1">
      <c r="A15" s="178"/>
      <c r="B15" s="173"/>
      <c r="C15" s="83"/>
    </row>
    <row r="16" spans="1:3" s="88" customFormat="1">
      <c r="A16" s="178"/>
      <c r="B16" s="179" t="s">
        <v>67</v>
      </c>
      <c r="C16" s="83"/>
    </row>
    <row r="17" spans="1:3" s="88" customFormat="1">
      <c r="A17" s="178"/>
      <c r="B17" s="180" t="s">
        <v>342</v>
      </c>
      <c r="C17" s="83"/>
    </row>
    <row r="18" spans="1:3" s="88" customFormat="1">
      <c r="A18" s="171" t="s">
        <v>74</v>
      </c>
      <c r="B18" s="172" t="s">
        <v>1094</v>
      </c>
    </row>
    <row r="19" spans="1:3" s="88" customFormat="1">
      <c r="A19" s="171"/>
      <c r="B19" s="173" t="s">
        <v>1092</v>
      </c>
      <c r="C19" s="200"/>
    </row>
    <row r="20" spans="1:3" s="88" customFormat="1">
      <c r="A20" s="171" t="s">
        <v>75</v>
      </c>
      <c r="B20" s="172" t="s">
        <v>1098</v>
      </c>
    </row>
    <row r="21" spans="1:3" s="88" customFormat="1">
      <c r="A21" s="171"/>
      <c r="B21" s="173" t="s">
        <v>1099</v>
      </c>
      <c r="C21" s="200"/>
    </row>
    <row r="22" spans="1:3">
      <c r="A22" s="171" t="s">
        <v>76</v>
      </c>
      <c r="B22" s="172" t="s">
        <v>911</v>
      </c>
    </row>
    <row r="23" spans="1:3">
      <c r="A23" s="171"/>
      <c r="B23" s="173" t="s">
        <v>912</v>
      </c>
      <c r="C23" s="200"/>
    </row>
    <row r="24" spans="1:3" s="201" customFormat="1">
      <c r="A24" s="171" t="s">
        <v>77</v>
      </c>
      <c r="B24" s="172" t="s">
        <v>1110</v>
      </c>
    </row>
    <row r="25" spans="1:3" s="201" customFormat="1">
      <c r="A25" s="171"/>
      <c r="B25" s="173" t="s">
        <v>1109</v>
      </c>
      <c r="C25" s="202"/>
    </row>
    <row r="26" spans="1:3">
      <c r="A26" s="171" t="s">
        <v>78</v>
      </c>
      <c r="B26" s="172" t="s">
        <v>1102</v>
      </c>
    </row>
    <row r="27" spans="1:3">
      <c r="A27" s="171"/>
      <c r="B27" s="173" t="s">
        <v>1131</v>
      </c>
      <c r="C27" s="83"/>
    </row>
    <row r="28" spans="1:3">
      <c r="A28" s="178"/>
      <c r="B28" s="173"/>
      <c r="C28" s="83"/>
    </row>
    <row r="29" spans="1:3">
      <c r="A29" s="178"/>
      <c r="B29" s="179" t="s">
        <v>68</v>
      </c>
      <c r="C29" s="83"/>
    </row>
    <row r="30" spans="1:3">
      <c r="A30" s="178"/>
      <c r="B30" s="180" t="s">
        <v>343</v>
      </c>
      <c r="C30" s="83"/>
    </row>
    <row r="31" spans="1:3">
      <c r="A31" s="171" t="s">
        <v>1127</v>
      </c>
      <c r="B31" s="172" t="s">
        <v>913</v>
      </c>
    </row>
    <row r="32" spans="1:3">
      <c r="A32" s="171"/>
      <c r="B32" s="173" t="s">
        <v>914</v>
      </c>
      <c r="C32" s="205"/>
    </row>
    <row r="33" spans="1:3">
      <c r="A33" s="171" t="s">
        <v>79</v>
      </c>
      <c r="B33" s="172" t="s">
        <v>915</v>
      </c>
    </row>
    <row r="34" spans="1:3">
      <c r="A34" s="171"/>
      <c r="B34" s="173" t="s">
        <v>916</v>
      </c>
      <c r="C34" s="205"/>
    </row>
    <row r="35" spans="1:3">
      <c r="A35" s="171" t="s">
        <v>1132</v>
      </c>
      <c r="B35" s="172" t="s">
        <v>917</v>
      </c>
    </row>
    <row r="36" spans="1:3">
      <c r="A36" s="171"/>
      <c r="B36" s="173" t="s">
        <v>918</v>
      </c>
      <c r="C36" s="205"/>
    </row>
    <row r="37" spans="1:3">
      <c r="A37" s="171" t="s">
        <v>80</v>
      </c>
      <c r="B37" s="172" t="s">
        <v>919</v>
      </c>
    </row>
    <row r="38" spans="1:3">
      <c r="A38" s="171"/>
      <c r="B38" s="173" t="s">
        <v>920</v>
      </c>
      <c r="C38" s="205"/>
    </row>
    <row r="39" spans="1:3">
      <c r="A39" s="171" t="s">
        <v>81</v>
      </c>
      <c r="B39" s="172" t="s">
        <v>921</v>
      </c>
    </row>
    <row r="40" spans="1:3">
      <c r="A40" s="171"/>
      <c r="B40" s="173" t="s">
        <v>922</v>
      </c>
      <c r="C40" s="205"/>
    </row>
    <row r="41" spans="1:3">
      <c r="A41" s="171" t="s">
        <v>82</v>
      </c>
      <c r="B41" s="172" t="s">
        <v>923</v>
      </c>
    </row>
    <row r="42" spans="1:3">
      <c r="A42" s="171"/>
      <c r="B42" s="173" t="s">
        <v>924</v>
      </c>
      <c r="C42" s="205"/>
    </row>
    <row r="43" spans="1:3">
      <c r="A43" s="171" t="s">
        <v>83</v>
      </c>
      <c r="B43" s="172" t="s">
        <v>925</v>
      </c>
    </row>
    <row r="44" spans="1:3">
      <c r="A44" s="171"/>
      <c r="B44" s="173" t="s">
        <v>926</v>
      </c>
      <c r="C44" s="205"/>
    </row>
    <row r="45" spans="1:3">
      <c r="A45" s="171" t="s">
        <v>84</v>
      </c>
      <c r="B45" s="172" t="s">
        <v>927</v>
      </c>
    </row>
    <row r="46" spans="1:3">
      <c r="A46" s="171"/>
      <c r="B46" s="173" t="s">
        <v>928</v>
      </c>
      <c r="C46" s="205"/>
    </row>
    <row r="47" spans="1:3">
      <c r="A47" s="171" t="s">
        <v>85</v>
      </c>
      <c r="B47" s="172" t="s">
        <v>929</v>
      </c>
    </row>
    <row r="48" spans="1:3">
      <c r="A48" s="171"/>
      <c r="B48" s="173" t="s">
        <v>930</v>
      </c>
      <c r="C48" s="205"/>
    </row>
    <row r="49" spans="1:3">
      <c r="A49" s="171" t="s">
        <v>86</v>
      </c>
      <c r="B49" s="172" t="s">
        <v>931</v>
      </c>
    </row>
    <row r="50" spans="1:3">
      <c r="A50" s="171"/>
      <c r="B50" s="173" t="s">
        <v>932</v>
      </c>
      <c r="C50" s="205"/>
    </row>
    <row r="51" spans="1:3">
      <c r="A51" s="171" t="s">
        <v>87</v>
      </c>
      <c r="B51" s="172" t="s">
        <v>933</v>
      </c>
    </row>
    <row r="52" spans="1:3">
      <c r="A52" s="171"/>
      <c r="B52" s="173" t="s">
        <v>934</v>
      </c>
      <c r="C52" s="82"/>
    </row>
    <row r="53" spans="1:3">
      <c r="A53" s="178"/>
      <c r="B53" s="180"/>
      <c r="C53" s="82"/>
    </row>
    <row r="54" spans="1:3">
      <c r="A54" s="178"/>
      <c r="B54" s="179" t="s">
        <v>69</v>
      </c>
      <c r="C54" s="83"/>
    </row>
    <row r="55" spans="1:3">
      <c r="A55" s="178"/>
      <c r="B55" s="180" t="s">
        <v>344</v>
      </c>
      <c r="C55" s="83"/>
    </row>
    <row r="56" spans="1:3">
      <c r="A56" s="171" t="s">
        <v>88</v>
      </c>
      <c r="B56" s="172" t="s">
        <v>935</v>
      </c>
    </row>
    <row r="57" spans="1:3">
      <c r="A57" s="171"/>
      <c r="B57" s="173" t="s">
        <v>936</v>
      </c>
      <c r="C57" s="205"/>
    </row>
    <row r="58" spans="1:3">
      <c r="A58" s="171" t="s">
        <v>89</v>
      </c>
      <c r="B58" s="172" t="s">
        <v>937</v>
      </c>
    </row>
    <row r="59" spans="1:3">
      <c r="A59" s="171"/>
      <c r="B59" s="173" t="s">
        <v>938</v>
      </c>
      <c r="C59" s="205"/>
    </row>
    <row r="60" spans="1:3">
      <c r="A60" s="171" t="s">
        <v>90</v>
      </c>
      <c r="B60" s="172" t="s">
        <v>939</v>
      </c>
    </row>
    <row r="61" spans="1:3">
      <c r="A61" s="171"/>
      <c r="B61" s="173" t="s">
        <v>940</v>
      </c>
      <c r="C61" s="205"/>
    </row>
    <row r="62" spans="1:3">
      <c r="A62" s="171" t="s">
        <v>91</v>
      </c>
      <c r="B62" s="172" t="s">
        <v>941</v>
      </c>
    </row>
    <row r="63" spans="1:3">
      <c r="A63" s="171"/>
      <c r="B63" s="173" t="s">
        <v>942</v>
      </c>
      <c r="C63" s="205"/>
    </row>
    <row r="64" spans="1:3">
      <c r="A64" s="171" t="s">
        <v>92</v>
      </c>
      <c r="B64" s="172" t="s">
        <v>943</v>
      </c>
    </row>
    <row r="65" spans="1:3">
      <c r="A65" s="171"/>
      <c r="B65" s="173" t="s">
        <v>944</v>
      </c>
      <c r="C65" s="82"/>
    </row>
    <row r="66" spans="1:3">
      <c r="A66" s="178"/>
      <c r="B66" s="180"/>
      <c r="C66" s="82"/>
    </row>
    <row r="67" spans="1:3">
      <c r="A67" s="178"/>
      <c r="B67" s="179" t="s">
        <v>125</v>
      </c>
      <c r="C67" s="83"/>
    </row>
    <row r="68" spans="1:3">
      <c r="A68" s="178"/>
      <c r="B68" s="180" t="s">
        <v>561</v>
      </c>
      <c r="C68" s="83"/>
    </row>
    <row r="69" spans="1:3">
      <c r="A69" s="171" t="s">
        <v>93</v>
      </c>
      <c r="B69" s="172" t="s">
        <v>945</v>
      </c>
    </row>
    <row r="70" spans="1:3">
      <c r="A70" s="171"/>
      <c r="B70" s="173" t="s">
        <v>946</v>
      </c>
      <c r="C70" s="205"/>
    </row>
    <row r="71" spans="1:3">
      <c r="A71" s="171" t="s">
        <v>94</v>
      </c>
      <c r="B71" s="172" t="s">
        <v>947</v>
      </c>
    </row>
    <row r="72" spans="1:3">
      <c r="A72" s="171"/>
      <c r="B72" s="173" t="s">
        <v>948</v>
      </c>
      <c r="C72" s="205"/>
    </row>
    <row r="73" spans="1:3">
      <c r="A73" s="171" t="s">
        <v>95</v>
      </c>
      <c r="B73" s="172" t="s">
        <v>949</v>
      </c>
    </row>
    <row r="74" spans="1:3">
      <c r="A74" s="171"/>
      <c r="B74" s="173" t="s">
        <v>950</v>
      </c>
      <c r="C74" s="205"/>
    </row>
    <row r="75" spans="1:3">
      <c r="A75" s="171" t="s">
        <v>96</v>
      </c>
      <c r="B75" s="172" t="s">
        <v>951</v>
      </c>
    </row>
    <row r="76" spans="1:3">
      <c r="A76" s="171"/>
      <c r="B76" s="173" t="s">
        <v>952</v>
      </c>
      <c r="C76" s="205"/>
    </row>
    <row r="77" spans="1:3">
      <c r="A77" s="171" t="s">
        <v>97</v>
      </c>
      <c r="B77" s="172" t="s">
        <v>953</v>
      </c>
    </row>
    <row r="78" spans="1:3">
      <c r="A78" s="171"/>
      <c r="B78" s="173" t="s">
        <v>954</v>
      </c>
      <c r="C78" s="82"/>
    </row>
    <row r="79" spans="1:3">
      <c r="A79" s="178"/>
      <c r="B79" s="180"/>
      <c r="C79" s="82"/>
    </row>
    <row r="80" spans="1:3">
      <c r="A80" s="178"/>
      <c r="B80" s="179" t="s">
        <v>70</v>
      </c>
      <c r="C80" s="83"/>
    </row>
    <row r="81" spans="1:3">
      <c r="A81" s="171"/>
      <c r="B81" s="180" t="s">
        <v>345</v>
      </c>
      <c r="C81" s="83"/>
    </row>
    <row r="82" spans="1:3">
      <c r="A82" s="171" t="s">
        <v>98</v>
      </c>
      <c r="B82" s="172" t="s">
        <v>955</v>
      </c>
    </row>
    <row r="83" spans="1:3">
      <c r="A83" s="171"/>
      <c r="B83" s="173" t="s">
        <v>956</v>
      </c>
      <c r="C83" s="205"/>
    </row>
    <row r="84" spans="1:3">
      <c r="A84" s="171" t="s">
        <v>99</v>
      </c>
      <c r="B84" s="172" t="s">
        <v>957</v>
      </c>
    </row>
    <row r="85" spans="1:3">
      <c r="A85" s="171"/>
      <c r="B85" s="173" t="s">
        <v>958</v>
      </c>
      <c r="C85" s="205"/>
    </row>
    <row r="86" spans="1:3">
      <c r="A86" s="171" t="s">
        <v>100</v>
      </c>
      <c r="B86" s="172" t="s">
        <v>959</v>
      </c>
    </row>
    <row r="87" spans="1:3">
      <c r="A87" s="171"/>
      <c r="B87" s="173" t="s">
        <v>960</v>
      </c>
      <c r="C87" s="82"/>
    </row>
    <row r="88" spans="1:3">
      <c r="A88" s="171"/>
      <c r="B88" s="123"/>
      <c r="C88" s="82"/>
    </row>
    <row r="89" spans="1:3">
      <c r="A89" s="171"/>
      <c r="B89" s="179" t="s">
        <v>71</v>
      </c>
      <c r="C89" s="83"/>
    </row>
    <row r="90" spans="1:3">
      <c r="A90" s="171"/>
      <c r="B90" s="180" t="s">
        <v>346</v>
      </c>
      <c r="C90" s="83"/>
    </row>
    <row r="91" spans="1:3">
      <c r="A91" s="171" t="s">
        <v>101</v>
      </c>
      <c r="B91" s="172" t="s">
        <v>961</v>
      </c>
    </row>
    <row r="92" spans="1:3">
      <c r="A92" s="171"/>
      <c r="B92" s="180" t="s">
        <v>962</v>
      </c>
      <c r="C92" s="205"/>
    </row>
    <row r="93" spans="1:3">
      <c r="A93" s="171" t="s">
        <v>102</v>
      </c>
      <c r="B93" s="172" t="s">
        <v>963</v>
      </c>
    </row>
    <row r="94" spans="1:3">
      <c r="A94" s="171"/>
      <c r="B94" s="180" t="s">
        <v>964</v>
      </c>
      <c r="C94" s="205"/>
    </row>
    <row r="95" spans="1:3">
      <c r="A95" s="171" t="s">
        <v>103</v>
      </c>
      <c r="B95" s="172" t="s">
        <v>965</v>
      </c>
    </row>
    <row r="96" spans="1:3">
      <c r="A96" s="171"/>
      <c r="B96" s="180" t="s">
        <v>966</v>
      </c>
      <c r="C96" s="205"/>
    </row>
    <row r="97" spans="1:3">
      <c r="A97" s="171" t="s">
        <v>104</v>
      </c>
      <c r="B97" s="172" t="s">
        <v>967</v>
      </c>
    </row>
    <row r="98" spans="1:3">
      <c r="A98" s="171"/>
      <c r="B98" s="180" t="s">
        <v>968</v>
      </c>
      <c r="C98" s="205"/>
    </row>
    <row r="99" spans="1:3">
      <c r="A99" s="171" t="s">
        <v>105</v>
      </c>
      <c r="B99" s="172" t="s">
        <v>969</v>
      </c>
    </row>
    <row r="100" spans="1:3">
      <c r="A100" s="171"/>
      <c r="B100" s="180" t="s">
        <v>970</v>
      </c>
      <c r="C100" s="205"/>
    </row>
    <row r="101" spans="1:3">
      <c r="A101" s="171" t="s">
        <v>1135</v>
      </c>
      <c r="B101" s="172" t="s">
        <v>971</v>
      </c>
    </row>
    <row r="102" spans="1:3">
      <c r="A102" s="171"/>
      <c r="B102" s="180" t="s">
        <v>972</v>
      </c>
      <c r="C102" s="205"/>
    </row>
    <row r="103" spans="1:3">
      <c r="A103" s="171" t="s">
        <v>106</v>
      </c>
      <c r="B103" s="172" t="s">
        <v>973</v>
      </c>
    </row>
    <row r="104" spans="1:3">
      <c r="A104" s="171"/>
      <c r="B104" s="180" t="s">
        <v>974</v>
      </c>
      <c r="C104" s="205"/>
    </row>
    <row r="105" spans="1:3">
      <c r="A105" s="171" t="s">
        <v>107</v>
      </c>
      <c r="B105" s="172" t="s">
        <v>975</v>
      </c>
    </row>
    <row r="106" spans="1:3">
      <c r="A106" s="171"/>
      <c r="B106" s="180" t="s">
        <v>976</v>
      </c>
      <c r="C106" s="205"/>
    </row>
    <row r="107" spans="1:3">
      <c r="A107" s="171" t="s">
        <v>108</v>
      </c>
      <c r="B107" s="172" t="s">
        <v>977</v>
      </c>
    </row>
    <row r="108" spans="1:3">
      <c r="A108" s="171"/>
      <c r="B108" s="180" t="s">
        <v>978</v>
      </c>
      <c r="C108" s="205"/>
    </row>
    <row r="109" spans="1:3">
      <c r="A109" s="171" t="s">
        <v>109</v>
      </c>
      <c r="B109" s="172" t="s">
        <v>979</v>
      </c>
    </row>
    <row r="110" spans="1:3">
      <c r="A110" s="171"/>
      <c r="B110" s="180" t="s">
        <v>980</v>
      </c>
      <c r="C110" s="205"/>
    </row>
    <row r="111" spans="1:3">
      <c r="A111" s="171" t="s">
        <v>110</v>
      </c>
      <c r="B111" s="172" t="s">
        <v>981</v>
      </c>
    </row>
    <row r="112" spans="1:3">
      <c r="A112" s="171"/>
      <c r="B112" s="180" t="s">
        <v>982</v>
      </c>
      <c r="C112" s="205"/>
    </row>
    <row r="113" spans="1:3">
      <c r="A113" s="171" t="s">
        <v>111</v>
      </c>
      <c r="B113" s="172" t="s">
        <v>983</v>
      </c>
    </row>
    <row r="114" spans="1:3">
      <c r="A114" s="171"/>
      <c r="B114" s="180" t="s">
        <v>984</v>
      </c>
      <c r="C114" s="205"/>
    </row>
    <row r="115" spans="1:3">
      <c r="A115" s="171" t="s">
        <v>112</v>
      </c>
      <c r="B115" s="172" t="s">
        <v>1124</v>
      </c>
    </row>
    <row r="116" spans="1:3">
      <c r="A116" s="171"/>
      <c r="B116" s="180" t="s">
        <v>1122</v>
      </c>
      <c r="C116" s="82"/>
    </row>
    <row r="117" spans="1:3">
      <c r="A117" s="171"/>
      <c r="B117" s="180"/>
      <c r="C117" s="82"/>
    </row>
    <row r="118" spans="1:3">
      <c r="A118" s="171"/>
      <c r="B118" s="179" t="s">
        <v>72</v>
      </c>
      <c r="C118" s="83"/>
    </row>
    <row r="119" spans="1:3">
      <c r="A119" s="171"/>
      <c r="B119" s="180" t="s">
        <v>857</v>
      </c>
      <c r="C119" s="83"/>
    </row>
    <row r="120" spans="1:3">
      <c r="A120" s="171" t="s">
        <v>113</v>
      </c>
      <c r="B120" s="172" t="s">
        <v>985</v>
      </c>
    </row>
    <row r="121" spans="1:3">
      <c r="A121" s="171"/>
      <c r="B121" s="180" t="s">
        <v>986</v>
      </c>
      <c r="C121" s="205"/>
    </row>
    <row r="122" spans="1:3">
      <c r="A122" s="171" t="s">
        <v>114</v>
      </c>
      <c r="B122" s="172" t="s">
        <v>987</v>
      </c>
    </row>
    <row r="123" spans="1:3">
      <c r="A123" s="171"/>
      <c r="B123" s="180" t="s">
        <v>988</v>
      </c>
      <c r="C123" s="205"/>
    </row>
    <row r="124" spans="1:3">
      <c r="A124" s="171" t="s">
        <v>115</v>
      </c>
      <c r="B124" s="172" t="s">
        <v>989</v>
      </c>
    </row>
    <row r="125" spans="1:3">
      <c r="A125" s="171"/>
      <c r="B125" s="180" t="s">
        <v>990</v>
      </c>
      <c r="C125" s="205"/>
    </row>
    <row r="126" spans="1:3">
      <c r="A126" s="171" t="s">
        <v>116</v>
      </c>
      <c r="B126" s="172" t="s">
        <v>991</v>
      </c>
    </row>
    <row r="127" spans="1:3">
      <c r="A127" s="171"/>
      <c r="B127" s="180" t="s">
        <v>992</v>
      </c>
      <c r="C127" s="205"/>
    </row>
    <row r="128" spans="1:3">
      <c r="A128" s="171" t="s">
        <v>117</v>
      </c>
      <c r="B128" s="172" t="s">
        <v>993</v>
      </c>
    </row>
    <row r="129" spans="1:3">
      <c r="A129" s="171"/>
      <c r="B129" s="180" t="s">
        <v>994</v>
      </c>
      <c r="C129" s="205"/>
    </row>
    <row r="130" spans="1:3">
      <c r="A130" s="171" t="s">
        <v>118</v>
      </c>
      <c r="B130" s="172" t="s">
        <v>995</v>
      </c>
    </row>
    <row r="131" spans="1:3">
      <c r="A131" s="171"/>
      <c r="B131" s="180" t="s">
        <v>996</v>
      </c>
      <c r="C131" s="205"/>
    </row>
    <row r="132" spans="1:3">
      <c r="A132" s="171" t="s">
        <v>119</v>
      </c>
      <c r="B132" s="172" t="s">
        <v>997</v>
      </c>
    </row>
    <row r="133" spans="1:3">
      <c r="A133" s="171"/>
      <c r="B133" s="180" t="s">
        <v>998</v>
      </c>
      <c r="C133" s="205"/>
    </row>
    <row r="134" spans="1:3">
      <c r="A134" s="171" t="s">
        <v>120</v>
      </c>
      <c r="B134" s="172" t="s">
        <v>999</v>
      </c>
    </row>
    <row r="135" spans="1:3">
      <c r="A135" s="171"/>
      <c r="B135" s="180" t="s">
        <v>1000</v>
      </c>
      <c r="C135" s="205"/>
    </row>
    <row r="136" spans="1:3">
      <c r="A136" s="171" t="s">
        <v>121</v>
      </c>
      <c r="B136" s="172" t="s">
        <v>1001</v>
      </c>
    </row>
    <row r="137" spans="1:3">
      <c r="A137" s="171"/>
      <c r="B137" s="180" t="s">
        <v>1002</v>
      </c>
      <c r="C137" s="205"/>
    </row>
    <row r="138" spans="1:3">
      <c r="A138" s="171" t="s">
        <v>122</v>
      </c>
      <c r="B138" s="172" t="s">
        <v>1003</v>
      </c>
    </row>
    <row r="139" spans="1:3">
      <c r="A139" s="171"/>
      <c r="B139" s="180" t="s">
        <v>1004</v>
      </c>
      <c r="C139" s="205"/>
    </row>
    <row r="140" spans="1:3">
      <c r="A140" s="171" t="s">
        <v>123</v>
      </c>
      <c r="B140" s="172" t="s">
        <v>1005</v>
      </c>
    </row>
    <row r="141" spans="1:3">
      <c r="A141" s="171"/>
      <c r="B141" s="180" t="s">
        <v>1006</v>
      </c>
      <c r="C141" s="205"/>
    </row>
    <row r="142" spans="1:3">
      <c r="A142" s="171" t="s">
        <v>124</v>
      </c>
      <c r="B142" s="172" t="s">
        <v>1007</v>
      </c>
    </row>
    <row r="143" spans="1:3">
      <c r="A143" s="171"/>
      <c r="B143" s="180" t="s">
        <v>1008</v>
      </c>
      <c r="C143" s="205"/>
    </row>
    <row r="144" spans="1:3" ht="12.75">
      <c r="A144" s="13"/>
      <c r="B144" s="185"/>
      <c r="C144" s="102"/>
    </row>
    <row r="145" spans="1:3" ht="12.75">
      <c r="A145" s="13"/>
      <c r="B145" s="185"/>
      <c r="C145" s="102"/>
    </row>
    <row r="146" spans="1:3">
      <c r="B146" s="88"/>
    </row>
    <row r="147" spans="1:3">
      <c r="B147" s="180"/>
    </row>
  </sheetData>
  <hyperlinks>
    <hyperlink ref="A142" r:id="rId1" location="Tabl.57!A1"/>
    <hyperlink ref="A140" r:id="rId2" location="Tabl.56!A1"/>
    <hyperlink ref="A138" r:id="rId3" location="Tabl.55!A1"/>
    <hyperlink ref="A136" r:id="rId4" location="Tabl.54!A1"/>
    <hyperlink ref="A134" r:id="rId5" location="Tabl.53!A1"/>
    <hyperlink ref="A132" r:id="rId6" location="Tabl.52!A1"/>
    <hyperlink ref="A130" r:id="rId7" location="Tabl.51!A1"/>
    <hyperlink ref="A128" r:id="rId8" location="Tabl.50!A1"/>
    <hyperlink ref="A126" r:id="rId9" location="Tabl.49!A1"/>
    <hyperlink ref="A124" r:id="rId10" location="Tabl.48!A1"/>
    <hyperlink ref="A122" r:id="rId11" location="Tabl.47!A1"/>
    <hyperlink ref="A120" r:id="rId12" location="Tabl.46!A1"/>
    <hyperlink ref="A115" r:id="rId13" location="Tabl.45!A1"/>
    <hyperlink ref="A113" r:id="rId14" location="Tabl.44!A1"/>
    <hyperlink ref="A111" r:id="rId15" location="Tabl.43!A1"/>
    <hyperlink ref="A109" r:id="rId16" location="Tabl.42!A1"/>
    <hyperlink ref="A107" r:id="rId17" location="Tabl.41!A1"/>
    <hyperlink ref="A105" r:id="rId18" location="Tabl.40!A1"/>
    <hyperlink ref="A103" r:id="rId19" location="Tabl.39!A1"/>
    <hyperlink ref="A101" r:id="rId20" location="Tabl.38!A1"/>
    <hyperlink ref="A99" r:id="rId21" location="Tabl.37!A1"/>
    <hyperlink ref="A97" r:id="rId22" location="Tabl.36!A1"/>
    <hyperlink ref="A95" r:id="rId23" location="Tabl.35!A1"/>
    <hyperlink ref="A93" r:id="rId24" location="Tabl.34!A1"/>
    <hyperlink ref="A91" r:id="rId25" location="Tabl.33!A1"/>
    <hyperlink ref="A86" r:id="rId26" location="Tabl.32!A1"/>
    <hyperlink ref="A84" r:id="rId27" location="Tabl.31!A1"/>
    <hyperlink ref="A75" r:id="rId28" location="Tabl.28!A1"/>
    <hyperlink ref="A73" r:id="rId29" location="Tabl.27!A1"/>
    <hyperlink ref="A71" r:id="rId30" location="Tabl.26!A1"/>
    <hyperlink ref="A69" r:id="rId31" location="Tabl.25!A1"/>
    <hyperlink ref="A64" r:id="rId32" location="Tabl.24!A1"/>
    <hyperlink ref="A62" r:id="rId33" location="Tabl.23!A1"/>
    <hyperlink ref="A60" r:id="rId34" location="Tabl.22!A1"/>
    <hyperlink ref="A58" r:id="rId35" location="Tabl.21!A1"/>
    <hyperlink ref="A56" r:id="rId36" location="Tabl.20!A1"/>
    <hyperlink ref="A51" r:id="rId37" location="Tabl.19!A1"/>
    <hyperlink ref="A49" r:id="rId38" location="Tabl.18!A1"/>
    <hyperlink ref="A47" r:id="rId39" location="Tabl.17!A1"/>
    <hyperlink ref="A45" r:id="rId40" location="Tabl.16!A1"/>
    <hyperlink ref="A43" r:id="rId41" location="Tabl.15!A1"/>
    <hyperlink ref="A41" r:id="rId42" location="Tabl.14!A1"/>
    <hyperlink ref="A39" r:id="rId43" location="Tabl.13!A1"/>
    <hyperlink ref="A37" r:id="rId44" location="Tabl.12!A1"/>
    <hyperlink ref="A35" r:id="rId45" location="Tabl.11!A1"/>
    <hyperlink ref="A33" r:id="rId46" location="Tabl.10!A1"/>
    <hyperlink ref="A31" r:id="rId47" location="Tabl.9!A1"/>
    <hyperlink ref="A82" r:id="rId48" location="Tabl.30!A1"/>
    <hyperlink ref="A77" r:id="rId49" location="Tabl.29!A1"/>
    <hyperlink ref="A26" r:id="rId50" location="Tabl.8!A1"/>
    <hyperlink ref="A24" r:id="rId51" location="Tabl.7!A1"/>
    <hyperlink ref="A22" r:id="rId52" location="Tabl.6!A1"/>
    <hyperlink ref="A20" r:id="rId53" location="Tabl.5!A1"/>
    <hyperlink ref="A18" r:id="rId54" location="Tabl.4!A1"/>
    <hyperlink ref="A13" location="Tabl.3!A1" display="Tabl.3"/>
    <hyperlink ref="A11" location="Tabl.2!A1" display="Tabl.2"/>
    <hyperlink ref="A9" location="Tabl.1!A1" display="Tabl.1"/>
    <hyperlink ref="A9:B10" location="Tabl.1!A1" display="Tabl.1"/>
    <hyperlink ref="A11:B12" location="Tabl.2!A1" display="Tabl.2"/>
    <hyperlink ref="A13:B14" location="Tabl.3!A1" display="Tabl.3"/>
    <hyperlink ref="A18:B19" location="Tabl.4!A1" display="Tabl.4"/>
    <hyperlink ref="A20:B21" location="Tabl.5!A1" display="Tabl.5"/>
    <hyperlink ref="A22:B23" location="Tabl.6!A1" display="Tabl.6"/>
    <hyperlink ref="A24:B25" location="Tabl.7!A1" display="Tabl.7"/>
    <hyperlink ref="A26:B27" location="Tabl.8!A1" display="Tabl.8"/>
    <hyperlink ref="A31:B32" location="Tabl.9!A1" display="Tabl.9"/>
    <hyperlink ref="A33:B34" location="Tabl.10!A1" display="Tabl.10"/>
    <hyperlink ref="A35:B36" location="Tabl.11!A1" display="Tabl.11"/>
    <hyperlink ref="A37:B38" location="Tabl.12!A1" display="Tabl.12"/>
    <hyperlink ref="A39:B40" location="Tabl.13!A1" display="Tabl.13"/>
    <hyperlink ref="A41:B42" location="Tabl.14!A1" display="Tabl.14"/>
    <hyperlink ref="A43:B44" location="Tabl.15!A1" display="Tabl.15"/>
    <hyperlink ref="A45:B46" location="Tabl.16!A1" display="Tabl.16"/>
    <hyperlink ref="A47:B48" location="Tabl.17!A1" display="Tabl.17"/>
    <hyperlink ref="A49:B50" location="Tabl.18!A1" display="Tabl.18"/>
    <hyperlink ref="A51:B52" location="Tabl.19!A1" display="Tabl.19"/>
    <hyperlink ref="A56:B57" location="Tabl.20!A1" display="Tabl.20"/>
    <hyperlink ref="A58:B59" location="Tabl.21!A1" display="Tabl.21"/>
    <hyperlink ref="A60:B61" location="Tabl.22!A1" display="Tabl.22"/>
    <hyperlink ref="A62:B63" location="Tabl.23!A1" display="Tabl.23"/>
    <hyperlink ref="A64:B65" location="Tabl.24!A1" display="Tabl.24"/>
    <hyperlink ref="A69:B70" location="Tabl.25!A1" display="Tabl.25"/>
    <hyperlink ref="A71:B72" location="Tabl.26!A1" display="Tabl.26"/>
    <hyperlink ref="A73:B74" location="Tabl.27!A1" display="Tabl.27"/>
    <hyperlink ref="A75:B76" location="Tabl.28!A1" display="Tabl.28"/>
    <hyperlink ref="A77:B78" location="Tabl.29!A1" display="Tabl.29"/>
    <hyperlink ref="A82:B83" location="Tabl.30!A1" display="Tabl.30"/>
    <hyperlink ref="A84:B85" location="Tabl.31!A1" display="Tabl.31"/>
    <hyperlink ref="A86:B87" location="Tabl.32!A1" display="Tabl.32"/>
    <hyperlink ref="A91:B92" location="Tabl.33!A1" display="Tabl.33"/>
    <hyperlink ref="A93:B94" location="Tabl.34!A1" display="Tabl.34"/>
    <hyperlink ref="A95:B96" location="Tabl.35!A1" display="Tabl.35"/>
    <hyperlink ref="A97:B98" location="Tabl.36!A1" display="Tabl.36"/>
    <hyperlink ref="A99:B100" location="Tabl.37!A1" display="Tabl.37"/>
    <hyperlink ref="A101:B102" location="Tabl.38!A1" display="Tabl.38"/>
    <hyperlink ref="A103:B104" location="Tabl.39!A1" display="Tabl.39"/>
    <hyperlink ref="A105:B106" location="Tabl.40!A1" display="Tabl.40"/>
    <hyperlink ref="A107:B108" location="Tabl.41!A1" display="Tabl.41"/>
    <hyperlink ref="A109:B110" location="Tabl.42!A1" display="Tabl.42"/>
    <hyperlink ref="A111:B112" location="Tabl.43!A1" display="Tabl.43"/>
    <hyperlink ref="A113:B114" location="Tabl.44!A1" display="Tabl.44"/>
    <hyperlink ref="A115:B116" location="Tabl.45!A1" display="Tabl.45"/>
    <hyperlink ref="A120:B121" location="Tabl.46!A1" display="Tabl.46"/>
    <hyperlink ref="A122:B123" location="Tabl.47!A1" display="Tabl.47"/>
    <hyperlink ref="A124:B125" location="Tabl.48!A1" display="Tabl.48"/>
    <hyperlink ref="A126:B127" location="Tabl.49!A1" display="Tabl.49"/>
    <hyperlink ref="A128:B129" location="Tabl.50!A1" display="Tabl.50"/>
    <hyperlink ref="A130:B131" location="Tabl.51!A1" display="Tabl.51"/>
    <hyperlink ref="A132:B133" location="Tabl.52!A1" display="Tabl.52"/>
    <hyperlink ref="A134:B135" location="Tabl.53!A1" display="Tabl.53"/>
    <hyperlink ref="A136:B137" location="Tabl.54!A1" display="Tabl.54"/>
    <hyperlink ref="A138:B139" location="Tabl.55!A1" display="Tabl.55"/>
    <hyperlink ref="A140:B141" location="Tabl.56!A1" display="Tabl.56"/>
    <hyperlink ref="A142:B143" location="Tabl.57!A1" display="Tabl.57"/>
  </hyperlinks>
  <pageMargins left="0.7" right="0.7" top="0.75" bottom="0.75" header="0.3" footer="0.3"/>
  <pageSetup paperSize="9" orientation="portrait" r:id="rId5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zoomScale="89" zoomScaleNormal="89" workbookViewId="0"/>
  </sheetViews>
  <sheetFormatPr defaultRowHeight="12.75"/>
  <cols>
    <col min="1" max="1" width="29.28515625" style="3" customWidth="1"/>
    <col min="2" max="7" width="15.7109375" style="3" customWidth="1"/>
    <col min="8" max="8" width="9.140625" style="3"/>
    <col min="9" max="9" width="19.7109375" style="3" bestFit="1" customWidth="1"/>
    <col min="10" max="16" width="9.140625" style="3"/>
    <col min="17" max="22" width="5.42578125" style="3" customWidth="1"/>
    <col min="23" max="16384" width="9.140625" style="3"/>
  </cols>
  <sheetData>
    <row r="1" spans="1:23" ht="13.5">
      <c r="A1" s="23" t="s">
        <v>1125</v>
      </c>
      <c r="B1" s="29" t="s">
        <v>1016</v>
      </c>
    </row>
    <row r="2" spans="1:23">
      <c r="A2" s="23"/>
      <c r="B2" s="33" t="s">
        <v>297</v>
      </c>
      <c r="I2"/>
    </row>
    <row r="3" spans="1:23" ht="13.5">
      <c r="A3" s="115" t="s">
        <v>1126</v>
      </c>
      <c r="B3" s="164" t="s">
        <v>1017</v>
      </c>
    </row>
    <row r="4" spans="1:23">
      <c r="B4" s="116" t="s">
        <v>884</v>
      </c>
    </row>
    <row r="5" spans="1:23" ht="31.5" customHeight="1">
      <c r="A5" s="244" t="s">
        <v>285</v>
      </c>
      <c r="B5" s="244" t="s">
        <v>294</v>
      </c>
      <c r="C5" s="244"/>
      <c r="D5" s="244" t="s">
        <v>411</v>
      </c>
      <c r="E5" s="244"/>
      <c r="F5" s="244" t="s">
        <v>412</v>
      </c>
      <c r="G5" s="244"/>
      <c r="I5" s="226" t="s">
        <v>492</v>
      </c>
      <c r="J5" s="226"/>
      <c r="L5" s="2"/>
      <c r="M5" s="2"/>
      <c r="N5" s="2"/>
    </row>
    <row r="6" spans="1:23" ht="31.5" customHeight="1" thickBot="1">
      <c r="A6" s="267"/>
      <c r="B6" s="268" t="s">
        <v>371</v>
      </c>
      <c r="C6" s="268" t="s">
        <v>354</v>
      </c>
      <c r="D6" s="268" t="s">
        <v>371</v>
      </c>
      <c r="E6" s="268" t="s">
        <v>354</v>
      </c>
      <c r="F6" s="268" t="s">
        <v>371</v>
      </c>
      <c r="G6" s="268" t="s">
        <v>354</v>
      </c>
      <c r="I6"/>
      <c r="J6"/>
      <c r="K6"/>
      <c r="L6"/>
      <c r="M6"/>
      <c r="N6"/>
      <c r="O6"/>
      <c r="P6"/>
      <c r="Q6"/>
      <c r="R6"/>
      <c r="S6"/>
      <c r="T6"/>
      <c r="U6"/>
      <c r="V6"/>
      <c r="W6"/>
    </row>
    <row r="7" spans="1:23" ht="24">
      <c r="A7" s="274" t="s">
        <v>871</v>
      </c>
      <c r="B7" s="280">
        <v>691377</v>
      </c>
      <c r="C7" s="280">
        <v>325645</v>
      </c>
      <c r="D7" s="280">
        <v>169154</v>
      </c>
      <c r="E7" s="280">
        <v>112299</v>
      </c>
      <c r="F7" s="280">
        <v>522223</v>
      </c>
      <c r="G7" s="280">
        <v>213346</v>
      </c>
      <c r="H7" s="62"/>
      <c r="I7"/>
      <c r="J7"/>
      <c r="K7"/>
      <c r="L7"/>
      <c r="M7"/>
      <c r="N7"/>
      <c r="O7"/>
      <c r="P7"/>
      <c r="Q7"/>
      <c r="R7"/>
      <c r="S7"/>
      <c r="T7"/>
      <c r="U7"/>
      <c r="V7"/>
      <c r="W7"/>
    </row>
    <row r="8" spans="1:23" ht="24">
      <c r="A8" s="250" t="s">
        <v>255</v>
      </c>
      <c r="B8" s="414"/>
      <c r="C8" s="414"/>
      <c r="D8" s="414"/>
      <c r="E8" s="414"/>
      <c r="F8" s="414"/>
      <c r="G8" s="414"/>
      <c r="H8" s="12"/>
      <c r="I8"/>
      <c r="J8"/>
      <c r="K8"/>
      <c r="L8"/>
      <c r="M8"/>
      <c r="N8"/>
      <c r="O8"/>
      <c r="P8"/>
      <c r="Q8"/>
      <c r="R8"/>
      <c r="S8"/>
      <c r="T8"/>
      <c r="U8"/>
      <c r="V8"/>
      <c r="W8"/>
    </row>
    <row r="9" spans="1:23" ht="36">
      <c r="A9" s="272" t="s">
        <v>256</v>
      </c>
      <c r="B9" s="279">
        <v>137342</v>
      </c>
      <c r="C9" s="279">
        <v>60245</v>
      </c>
      <c r="D9" s="279">
        <v>1381</v>
      </c>
      <c r="E9" s="279">
        <v>341</v>
      </c>
      <c r="F9" s="279">
        <v>135961</v>
      </c>
      <c r="G9" s="279">
        <v>59904</v>
      </c>
      <c r="H9" s="69"/>
      <c r="I9"/>
      <c r="J9"/>
      <c r="K9"/>
      <c r="L9"/>
      <c r="M9"/>
      <c r="N9"/>
      <c r="O9"/>
      <c r="P9"/>
      <c r="Q9"/>
      <c r="R9"/>
      <c r="S9"/>
      <c r="T9"/>
      <c r="U9"/>
      <c r="V9"/>
      <c r="W9"/>
    </row>
    <row r="10" spans="1:23" ht="24">
      <c r="A10" s="272" t="s">
        <v>257</v>
      </c>
      <c r="B10" s="279">
        <v>116095</v>
      </c>
      <c r="C10" s="279">
        <v>34233</v>
      </c>
      <c r="D10" s="279">
        <v>11871</v>
      </c>
      <c r="E10" s="279">
        <v>2487</v>
      </c>
      <c r="F10" s="279">
        <v>104224</v>
      </c>
      <c r="G10" s="279">
        <v>31746</v>
      </c>
      <c r="H10" s="69"/>
      <c r="I10"/>
      <c r="J10"/>
      <c r="K10"/>
      <c r="L10"/>
      <c r="M10"/>
      <c r="N10"/>
      <c r="O10"/>
      <c r="P10"/>
      <c r="Q10"/>
      <c r="R10"/>
      <c r="S10"/>
      <c r="T10"/>
      <c r="U10"/>
      <c r="V10"/>
      <c r="W10"/>
    </row>
    <row r="11" spans="1:23" ht="36">
      <c r="A11" s="263" t="s">
        <v>258</v>
      </c>
      <c r="B11" s="279">
        <v>96059</v>
      </c>
      <c r="C11" s="279">
        <v>31282</v>
      </c>
      <c r="D11" s="279">
        <v>4955</v>
      </c>
      <c r="E11" s="279">
        <v>1022</v>
      </c>
      <c r="F11" s="279">
        <v>91104</v>
      </c>
      <c r="G11" s="279">
        <v>30260</v>
      </c>
      <c r="H11" s="69"/>
      <c r="I11"/>
      <c r="J11"/>
      <c r="K11"/>
      <c r="L11"/>
      <c r="M11"/>
      <c r="N11"/>
      <c r="O11"/>
      <c r="P11"/>
      <c r="Q11"/>
      <c r="R11"/>
      <c r="S11"/>
      <c r="T11"/>
      <c r="U11"/>
      <c r="V11"/>
      <c r="W11"/>
    </row>
    <row r="12" spans="1:23" ht="24">
      <c r="A12" s="272" t="s">
        <v>259</v>
      </c>
      <c r="B12" s="279">
        <v>44865</v>
      </c>
      <c r="C12" s="279">
        <v>4356</v>
      </c>
      <c r="D12" s="279">
        <v>255</v>
      </c>
      <c r="E12" s="279">
        <v>82</v>
      </c>
      <c r="F12" s="279">
        <v>44610</v>
      </c>
      <c r="G12" s="279">
        <v>4274</v>
      </c>
      <c r="H12" s="69"/>
      <c r="I12"/>
      <c r="J12"/>
      <c r="K12"/>
      <c r="L12"/>
      <c r="M12"/>
      <c r="N12"/>
      <c r="O12"/>
      <c r="P12"/>
      <c r="Q12"/>
      <c r="R12"/>
      <c r="S12"/>
      <c r="T12"/>
      <c r="U12"/>
      <c r="V12"/>
      <c r="W12"/>
    </row>
    <row r="13" spans="1:23" ht="39">
      <c r="A13" s="272" t="s">
        <v>260</v>
      </c>
      <c r="B13" s="279">
        <v>95685</v>
      </c>
      <c r="C13" s="279">
        <v>49528</v>
      </c>
      <c r="D13" s="279">
        <v>229</v>
      </c>
      <c r="E13" s="279">
        <v>43</v>
      </c>
      <c r="F13" s="279">
        <v>95456</v>
      </c>
      <c r="G13" s="279">
        <v>49485</v>
      </c>
      <c r="H13" s="69"/>
      <c r="I13"/>
      <c r="J13"/>
      <c r="K13"/>
      <c r="L13"/>
      <c r="M13"/>
      <c r="N13"/>
      <c r="O13"/>
      <c r="P13"/>
      <c r="Q13"/>
      <c r="R13"/>
      <c r="S13"/>
      <c r="T13"/>
      <c r="U13"/>
      <c r="V13"/>
      <c r="W13"/>
    </row>
    <row r="14" spans="1:23" ht="36">
      <c r="A14" s="272" t="s">
        <v>261</v>
      </c>
      <c r="B14" s="279">
        <v>42837</v>
      </c>
      <c r="C14" s="279">
        <v>8105</v>
      </c>
      <c r="D14" s="279">
        <v>11143</v>
      </c>
      <c r="E14" s="279">
        <v>3488</v>
      </c>
      <c r="F14" s="279">
        <v>31694</v>
      </c>
      <c r="G14" s="279">
        <v>4617</v>
      </c>
      <c r="H14" s="69"/>
      <c r="I14"/>
      <c r="J14"/>
      <c r="K14"/>
      <c r="L14"/>
      <c r="M14"/>
      <c r="N14"/>
      <c r="O14"/>
      <c r="P14"/>
      <c r="Q14"/>
      <c r="R14"/>
      <c r="S14"/>
      <c r="T14"/>
      <c r="U14"/>
      <c r="V14"/>
      <c r="W14"/>
    </row>
    <row r="15" spans="1:23" ht="27">
      <c r="A15" s="272" t="s">
        <v>262</v>
      </c>
      <c r="B15" s="279">
        <v>10049</v>
      </c>
      <c r="C15" s="279">
        <v>6584</v>
      </c>
      <c r="D15" s="279">
        <v>860</v>
      </c>
      <c r="E15" s="279">
        <v>654</v>
      </c>
      <c r="F15" s="279">
        <v>9189</v>
      </c>
      <c r="G15" s="279">
        <v>5930</v>
      </c>
      <c r="H15" s="69"/>
      <c r="I15"/>
      <c r="J15"/>
      <c r="K15"/>
      <c r="L15"/>
      <c r="M15"/>
      <c r="N15"/>
      <c r="O15"/>
      <c r="P15"/>
      <c r="Q15"/>
      <c r="R15"/>
      <c r="S15"/>
      <c r="T15"/>
      <c r="U15"/>
      <c r="V15"/>
      <c r="W15"/>
    </row>
    <row r="16" spans="1:23" ht="24">
      <c r="A16" s="272" t="s">
        <v>263</v>
      </c>
      <c r="B16" s="279">
        <v>11664</v>
      </c>
      <c r="C16" s="279">
        <v>3686</v>
      </c>
      <c r="D16" s="279">
        <v>467</v>
      </c>
      <c r="E16" s="279">
        <v>159</v>
      </c>
      <c r="F16" s="279">
        <v>11197</v>
      </c>
      <c r="G16" s="279">
        <v>3527</v>
      </c>
      <c r="H16" s="69"/>
      <c r="I16"/>
      <c r="J16"/>
      <c r="K16"/>
      <c r="L16"/>
      <c r="M16"/>
      <c r="N16"/>
      <c r="O16"/>
      <c r="P16"/>
      <c r="Q16"/>
      <c r="R16"/>
      <c r="S16"/>
      <c r="T16"/>
      <c r="U16"/>
      <c r="V16"/>
      <c r="W16"/>
    </row>
    <row r="17" spans="1:23" ht="36">
      <c r="A17" s="272" t="s">
        <v>264</v>
      </c>
      <c r="B17" s="279">
        <v>11907</v>
      </c>
      <c r="C17" s="279">
        <v>8308</v>
      </c>
      <c r="D17" s="279">
        <v>1910</v>
      </c>
      <c r="E17" s="279">
        <v>1368</v>
      </c>
      <c r="F17" s="279">
        <v>9997</v>
      </c>
      <c r="G17" s="279">
        <v>6940</v>
      </c>
      <c r="H17" s="69"/>
      <c r="I17"/>
      <c r="J17"/>
      <c r="K17"/>
      <c r="L17"/>
      <c r="M17"/>
      <c r="N17"/>
      <c r="O17"/>
      <c r="P17"/>
      <c r="Q17"/>
      <c r="R17"/>
      <c r="S17"/>
      <c r="T17"/>
      <c r="U17"/>
      <c r="V17"/>
      <c r="W17"/>
    </row>
    <row r="18" spans="1:23" ht="25.5">
      <c r="A18" s="272" t="s">
        <v>265</v>
      </c>
      <c r="B18" s="279">
        <v>7534</v>
      </c>
      <c r="C18" s="279">
        <v>3535</v>
      </c>
      <c r="D18" s="279">
        <v>1210</v>
      </c>
      <c r="E18" s="279">
        <v>593</v>
      </c>
      <c r="F18" s="279">
        <v>6324</v>
      </c>
      <c r="G18" s="279">
        <v>2942</v>
      </c>
      <c r="H18" s="69"/>
      <c r="I18"/>
      <c r="J18"/>
      <c r="K18"/>
      <c r="L18"/>
      <c r="M18"/>
      <c r="N18"/>
      <c r="O18"/>
      <c r="P18"/>
      <c r="Q18"/>
      <c r="R18"/>
      <c r="S18"/>
      <c r="T18"/>
      <c r="U18"/>
      <c r="V18"/>
      <c r="W18"/>
    </row>
    <row r="19" spans="1:23" ht="48">
      <c r="A19" s="272" t="s">
        <v>266</v>
      </c>
      <c r="B19" s="279">
        <v>21522</v>
      </c>
      <c r="C19" s="279">
        <v>11013</v>
      </c>
      <c r="D19" s="279">
        <v>2860</v>
      </c>
      <c r="E19" s="279">
        <v>1829</v>
      </c>
      <c r="F19" s="279">
        <v>18662</v>
      </c>
      <c r="G19" s="279">
        <v>9184</v>
      </c>
      <c r="H19" s="69"/>
      <c r="I19"/>
      <c r="J19"/>
      <c r="K19"/>
      <c r="L19"/>
      <c r="M19"/>
      <c r="N19"/>
      <c r="O19"/>
      <c r="P19"/>
      <c r="Q19"/>
      <c r="R19"/>
      <c r="S19"/>
      <c r="T19"/>
      <c r="U19"/>
      <c r="V19"/>
      <c r="W19"/>
    </row>
    <row r="20" spans="1:23" ht="49.5">
      <c r="A20" s="272" t="s">
        <v>267</v>
      </c>
      <c r="B20" s="279">
        <v>12037</v>
      </c>
      <c r="C20" s="279">
        <v>4953</v>
      </c>
      <c r="D20" s="279">
        <v>552</v>
      </c>
      <c r="E20" s="279">
        <v>269</v>
      </c>
      <c r="F20" s="279">
        <v>11485</v>
      </c>
      <c r="G20" s="279">
        <v>4684</v>
      </c>
      <c r="H20" s="69"/>
      <c r="I20"/>
      <c r="J20"/>
      <c r="K20"/>
      <c r="L20"/>
      <c r="M20"/>
      <c r="N20"/>
      <c r="O20"/>
      <c r="P20"/>
      <c r="Q20"/>
      <c r="R20"/>
      <c r="S20"/>
      <c r="T20"/>
      <c r="U20"/>
      <c r="V20"/>
      <c r="W20"/>
    </row>
    <row r="21" spans="1:23" ht="72">
      <c r="A21" s="272" t="s">
        <v>268</v>
      </c>
      <c r="B21" s="279">
        <v>37158</v>
      </c>
      <c r="C21" s="279">
        <v>22785</v>
      </c>
      <c r="D21" s="279">
        <v>37151</v>
      </c>
      <c r="E21" s="279">
        <v>22782</v>
      </c>
      <c r="F21" s="279">
        <v>7</v>
      </c>
      <c r="G21" s="279">
        <v>3</v>
      </c>
      <c r="H21" s="69"/>
      <c r="I21"/>
      <c r="J21"/>
      <c r="K21"/>
      <c r="L21"/>
      <c r="M21"/>
      <c r="N21"/>
      <c r="O21"/>
      <c r="P21"/>
      <c r="Q21"/>
      <c r="R21"/>
      <c r="S21"/>
      <c r="T21"/>
      <c r="U21"/>
      <c r="V21"/>
      <c r="W21"/>
    </row>
    <row r="22" spans="1:23" ht="24">
      <c r="A22" s="272" t="s">
        <v>269</v>
      </c>
      <c r="B22" s="279">
        <v>67270</v>
      </c>
      <c r="C22" s="279">
        <v>52009</v>
      </c>
      <c r="D22" s="279">
        <v>55914</v>
      </c>
      <c r="E22" s="279">
        <v>43986</v>
      </c>
      <c r="F22" s="279">
        <v>11356</v>
      </c>
      <c r="G22" s="279">
        <v>8023</v>
      </c>
      <c r="H22" s="69"/>
      <c r="I22"/>
      <c r="J22"/>
      <c r="K22"/>
      <c r="L22"/>
      <c r="M22"/>
      <c r="N22"/>
      <c r="O22"/>
      <c r="P22"/>
      <c r="Q22"/>
      <c r="R22"/>
      <c r="S22"/>
      <c r="T22"/>
      <c r="U22"/>
      <c r="V22"/>
      <c r="W22"/>
    </row>
    <row r="23" spans="1:23" ht="48">
      <c r="A23" s="272" t="s">
        <v>270</v>
      </c>
      <c r="B23" s="279">
        <v>54383</v>
      </c>
      <c r="C23" s="279">
        <v>43179</v>
      </c>
      <c r="D23" s="279">
        <v>37577</v>
      </c>
      <c r="E23" s="279">
        <v>30464</v>
      </c>
      <c r="F23" s="279">
        <v>16806</v>
      </c>
      <c r="G23" s="279">
        <v>12715</v>
      </c>
      <c r="H23" s="69"/>
      <c r="I23"/>
      <c r="J23"/>
      <c r="K23"/>
      <c r="L23"/>
      <c r="M23"/>
      <c r="N23"/>
      <c r="O23"/>
      <c r="P23"/>
      <c r="Q23"/>
      <c r="R23"/>
      <c r="S23"/>
      <c r="T23"/>
      <c r="U23"/>
      <c r="V23"/>
      <c r="W23"/>
    </row>
    <row r="24" spans="1:23" ht="48">
      <c r="A24" s="272" t="s">
        <v>271</v>
      </c>
      <c r="B24" s="279">
        <v>6936</v>
      </c>
      <c r="C24" s="279">
        <v>4240</v>
      </c>
      <c r="D24" s="279">
        <v>5665</v>
      </c>
      <c r="E24" s="279">
        <v>3703</v>
      </c>
      <c r="F24" s="279">
        <v>1271</v>
      </c>
      <c r="G24" s="279">
        <v>537</v>
      </c>
      <c r="H24" s="69"/>
      <c r="I24"/>
      <c r="J24"/>
      <c r="K24"/>
      <c r="L24"/>
      <c r="M24"/>
      <c r="N24"/>
      <c r="O24"/>
      <c r="P24"/>
      <c r="Q24"/>
      <c r="R24"/>
      <c r="S24"/>
      <c r="T24"/>
      <c r="U24"/>
      <c r="V24"/>
      <c r="W24"/>
    </row>
    <row r="25" spans="1:23" ht="24">
      <c r="A25" s="272" t="s">
        <v>272</v>
      </c>
      <c r="B25" s="279">
        <v>14093</v>
      </c>
      <c r="C25" s="279">
        <v>8886</v>
      </c>
      <c r="D25" s="279">
        <v>109</v>
      </c>
      <c r="E25" s="279">
        <v>51</v>
      </c>
      <c r="F25" s="279">
        <v>13984</v>
      </c>
      <c r="G25" s="279">
        <v>8835</v>
      </c>
      <c r="H25" s="69"/>
      <c r="I25"/>
      <c r="J25"/>
      <c r="K25"/>
      <c r="L25"/>
      <c r="M25"/>
      <c r="N25"/>
      <c r="O25"/>
      <c r="P25"/>
      <c r="Q25"/>
      <c r="R25"/>
      <c r="S25"/>
      <c r="T25"/>
      <c r="U25"/>
      <c r="V25"/>
      <c r="W25"/>
    </row>
    <row r="26" spans="1:23">
      <c r="H26" s="12"/>
      <c r="I26"/>
      <c r="J26"/>
      <c r="K26"/>
      <c r="L26"/>
      <c r="M26"/>
      <c r="N26"/>
      <c r="O26"/>
      <c r="P26"/>
      <c r="Q26"/>
      <c r="R26"/>
      <c r="S26"/>
      <c r="T26"/>
      <c r="U26"/>
      <c r="V26"/>
      <c r="W26"/>
    </row>
    <row r="27" spans="1:23" ht="38.25" customHeight="1">
      <c r="A27" s="227" t="s">
        <v>338</v>
      </c>
      <c r="B27" s="227"/>
      <c r="C27" s="227"/>
      <c r="D27" s="227"/>
      <c r="E27" s="227"/>
      <c r="F27" s="227"/>
      <c r="G27" s="227"/>
      <c r="H27" s="227"/>
      <c r="I27"/>
      <c r="J27"/>
      <c r="K27"/>
      <c r="L27"/>
      <c r="M27"/>
      <c r="N27"/>
      <c r="O27"/>
      <c r="P27"/>
      <c r="Q27"/>
      <c r="R27"/>
      <c r="S27"/>
      <c r="T27"/>
      <c r="U27"/>
      <c r="V27"/>
      <c r="W27"/>
    </row>
    <row r="28" spans="1:23" ht="36" customHeight="1">
      <c r="A28" s="228" t="s">
        <v>413</v>
      </c>
      <c r="B28" s="228"/>
      <c r="C28" s="228"/>
      <c r="D28" s="228"/>
      <c r="E28" s="228"/>
      <c r="F28" s="228"/>
      <c r="G28" s="228"/>
      <c r="H28" s="228"/>
      <c r="I28"/>
      <c r="J28"/>
      <c r="K28"/>
      <c r="L28"/>
      <c r="M28"/>
      <c r="N28"/>
      <c r="O28"/>
      <c r="P28"/>
      <c r="Q28"/>
      <c r="R28"/>
      <c r="S28"/>
      <c r="T28"/>
      <c r="U28"/>
      <c r="V28"/>
      <c r="W28"/>
    </row>
    <row r="29" spans="1:23">
      <c r="I29"/>
      <c r="J29"/>
      <c r="K29"/>
      <c r="L29"/>
      <c r="M29"/>
      <c r="N29"/>
      <c r="O29"/>
      <c r="P29"/>
      <c r="Q29"/>
      <c r="R29"/>
      <c r="S29"/>
      <c r="T29"/>
      <c r="U29"/>
      <c r="V29"/>
      <c r="W29"/>
    </row>
    <row r="30" spans="1:23">
      <c r="I30"/>
      <c r="J30"/>
      <c r="K30"/>
      <c r="L30"/>
      <c r="M30"/>
      <c r="N30"/>
      <c r="O30"/>
      <c r="P30"/>
      <c r="Q30"/>
      <c r="R30"/>
      <c r="S30"/>
      <c r="T30"/>
      <c r="U30"/>
      <c r="V30"/>
      <c r="W30"/>
    </row>
    <row r="31" spans="1:23">
      <c r="I31"/>
      <c r="J31"/>
      <c r="K31"/>
      <c r="L31"/>
      <c r="M31"/>
      <c r="N31"/>
      <c r="O31"/>
      <c r="P31"/>
      <c r="Q31"/>
      <c r="R31"/>
      <c r="S31"/>
      <c r="T31"/>
      <c r="U31"/>
      <c r="V31"/>
      <c r="W31"/>
    </row>
    <row r="32" spans="1:23">
      <c r="I32"/>
      <c r="J32"/>
      <c r="K32"/>
      <c r="L32"/>
      <c r="M32"/>
      <c r="N32"/>
      <c r="O32"/>
      <c r="P32"/>
      <c r="Q32"/>
      <c r="R32"/>
      <c r="S32"/>
      <c r="T32"/>
      <c r="U32"/>
      <c r="V32"/>
      <c r="W32"/>
    </row>
    <row r="33" spans="9:23">
      <c r="I33"/>
      <c r="J33"/>
      <c r="K33"/>
      <c r="L33"/>
      <c r="M33"/>
      <c r="N33"/>
      <c r="O33"/>
      <c r="P33"/>
      <c r="Q33"/>
      <c r="R33"/>
      <c r="S33"/>
      <c r="T33"/>
      <c r="U33"/>
      <c r="V33"/>
      <c r="W33"/>
    </row>
    <row r="34" spans="9:23">
      <c r="I34"/>
      <c r="J34"/>
      <c r="K34"/>
      <c r="L34"/>
      <c r="M34"/>
      <c r="N34"/>
      <c r="O34"/>
      <c r="P34"/>
      <c r="Q34"/>
      <c r="R34"/>
      <c r="S34"/>
      <c r="T34"/>
      <c r="U34"/>
      <c r="V34"/>
      <c r="W34"/>
    </row>
    <row r="35" spans="9:23">
      <c r="I35"/>
      <c r="J35"/>
      <c r="K35"/>
      <c r="L35"/>
      <c r="M35"/>
      <c r="N35"/>
      <c r="O35"/>
      <c r="P35"/>
      <c r="Q35"/>
      <c r="R35"/>
      <c r="S35"/>
      <c r="T35"/>
      <c r="U35"/>
      <c r="V35"/>
      <c r="W35"/>
    </row>
    <row r="36" spans="9:23">
      <c r="I36"/>
      <c r="J36"/>
      <c r="K36"/>
      <c r="L36"/>
      <c r="M36"/>
      <c r="N36"/>
      <c r="O36"/>
      <c r="P36"/>
      <c r="Q36"/>
      <c r="R36"/>
      <c r="S36"/>
      <c r="T36"/>
      <c r="U36"/>
      <c r="V36"/>
      <c r="W36"/>
    </row>
    <row r="38" spans="9:23" ht="14.25" customHeight="1"/>
  </sheetData>
  <mergeCells count="7">
    <mergeCell ref="I5:J5"/>
    <mergeCell ref="A28:H28"/>
    <mergeCell ref="A5:A6"/>
    <mergeCell ref="B5:C5"/>
    <mergeCell ref="D5:E5"/>
    <mergeCell ref="F5:G5"/>
    <mergeCell ref="A27:H27"/>
  </mergeCells>
  <phoneticPr fontId="7" type="noConversion"/>
  <hyperlinks>
    <hyperlink ref="I5" location="'SPIS TREŚCI'!A29" display="'SPIS TREŚCI'!A29"/>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workbookViewId="0"/>
  </sheetViews>
  <sheetFormatPr defaultRowHeight="12.75"/>
  <cols>
    <col min="1" max="1" width="28" style="3" customWidth="1"/>
    <col min="2" max="5" width="12.28515625" style="3" customWidth="1"/>
    <col min="6" max="10" width="9.140625" style="3"/>
    <col min="11" max="11" width="27.42578125" style="3" bestFit="1" customWidth="1"/>
    <col min="12" max="16384" width="9.140625" style="3"/>
  </cols>
  <sheetData>
    <row r="1" spans="1:21" ht="13.5">
      <c r="A1" s="23" t="s">
        <v>158</v>
      </c>
      <c r="B1" s="29" t="s">
        <v>1018</v>
      </c>
    </row>
    <row r="2" spans="1:21">
      <c r="A2" s="23"/>
      <c r="B2" s="33" t="s">
        <v>297</v>
      </c>
      <c r="K2"/>
    </row>
    <row r="3" spans="1:21" ht="13.5">
      <c r="A3" s="125" t="s">
        <v>159</v>
      </c>
      <c r="B3" s="164" t="s">
        <v>1019</v>
      </c>
    </row>
    <row r="4" spans="1:21">
      <c r="B4" s="116" t="s">
        <v>884</v>
      </c>
    </row>
    <row r="5" spans="1:21" ht="51" customHeight="1">
      <c r="A5" s="244" t="s">
        <v>285</v>
      </c>
      <c r="B5" s="245" t="s">
        <v>414</v>
      </c>
      <c r="C5" s="245" t="s">
        <v>415</v>
      </c>
      <c r="D5" s="245" t="s">
        <v>414</v>
      </c>
      <c r="E5" s="245" t="s">
        <v>415</v>
      </c>
      <c r="G5" s="226" t="s">
        <v>492</v>
      </c>
      <c r="H5" s="226"/>
    </row>
    <row r="6" spans="1:21" ht="51" customHeight="1" thickBot="1">
      <c r="A6" s="267"/>
      <c r="B6" s="267" t="s">
        <v>416</v>
      </c>
      <c r="C6" s="267"/>
      <c r="D6" s="267" t="s">
        <v>418</v>
      </c>
      <c r="E6" s="267"/>
      <c r="H6"/>
      <c r="I6"/>
      <c r="J6"/>
      <c r="K6"/>
      <c r="L6"/>
      <c r="M6"/>
      <c r="N6"/>
      <c r="O6"/>
      <c r="P6"/>
      <c r="Q6"/>
      <c r="R6"/>
      <c r="S6"/>
      <c r="T6"/>
      <c r="U6"/>
    </row>
    <row r="7" spans="1:21" ht="24">
      <c r="A7" s="274" t="s">
        <v>292</v>
      </c>
      <c r="B7" s="280">
        <v>660183</v>
      </c>
      <c r="C7" s="280">
        <v>309827</v>
      </c>
      <c r="D7" s="323">
        <v>100</v>
      </c>
      <c r="E7" s="323">
        <v>100</v>
      </c>
      <c r="H7"/>
      <c r="I7"/>
      <c r="J7"/>
      <c r="K7"/>
      <c r="L7"/>
      <c r="M7"/>
      <c r="N7"/>
      <c r="O7"/>
      <c r="P7"/>
      <c r="Q7"/>
      <c r="R7"/>
      <c r="S7"/>
      <c r="T7"/>
      <c r="U7"/>
    </row>
    <row r="8" spans="1:21" ht="24" customHeight="1">
      <c r="A8" s="298" t="s">
        <v>255</v>
      </c>
      <c r="B8" s="279"/>
      <c r="C8" s="279"/>
      <c r="D8" s="322"/>
      <c r="E8" s="320"/>
      <c r="H8"/>
      <c r="I8"/>
      <c r="J8"/>
      <c r="K8"/>
      <c r="L8"/>
      <c r="M8"/>
      <c r="N8"/>
      <c r="O8"/>
      <c r="P8"/>
      <c r="Q8"/>
      <c r="R8"/>
      <c r="S8"/>
      <c r="T8"/>
      <c r="U8"/>
    </row>
    <row r="9" spans="1:21" ht="48" customHeight="1">
      <c r="A9" s="265" t="s">
        <v>419</v>
      </c>
      <c r="B9" s="279">
        <v>449032</v>
      </c>
      <c r="C9" s="279">
        <v>224576</v>
      </c>
      <c r="D9" s="322">
        <v>68.016292452244301</v>
      </c>
      <c r="E9" s="322">
        <v>72.484321895767636</v>
      </c>
      <c r="G9" s="2"/>
      <c r="H9"/>
      <c r="I9"/>
      <c r="J9"/>
      <c r="K9"/>
      <c r="L9"/>
      <c r="M9"/>
      <c r="N9"/>
      <c r="O9"/>
      <c r="P9"/>
      <c r="Q9"/>
      <c r="R9"/>
      <c r="S9"/>
      <c r="T9"/>
      <c r="U9"/>
    </row>
    <row r="10" spans="1:21" ht="60" customHeight="1">
      <c r="A10" s="265" t="s">
        <v>273</v>
      </c>
      <c r="B10" s="279">
        <v>208718</v>
      </c>
      <c r="C10" s="279">
        <v>85132</v>
      </c>
      <c r="D10" s="322">
        <v>31.615173368596285</v>
      </c>
      <c r="E10" s="322">
        <v>27.477269573019779</v>
      </c>
      <c r="G10" s="2"/>
      <c r="H10"/>
      <c r="I10"/>
      <c r="J10"/>
      <c r="K10"/>
      <c r="L10"/>
      <c r="M10"/>
      <c r="N10"/>
      <c r="O10"/>
      <c r="P10"/>
      <c r="Q10"/>
      <c r="R10"/>
      <c r="S10"/>
      <c r="T10"/>
      <c r="U10"/>
    </row>
    <row r="11" spans="1:21" ht="24" customHeight="1">
      <c r="A11" s="265" t="s">
        <v>420</v>
      </c>
      <c r="B11" s="306">
        <v>280</v>
      </c>
      <c r="C11" s="306">
        <v>77</v>
      </c>
      <c r="D11" s="322">
        <v>4.2412482599521649E-2</v>
      </c>
      <c r="E11" s="322">
        <v>2.4852579019904657E-2</v>
      </c>
      <c r="F11" s="41"/>
      <c r="G11" s="2"/>
      <c r="H11"/>
      <c r="I11"/>
      <c r="J11"/>
      <c r="K11"/>
      <c r="L11"/>
      <c r="M11"/>
      <c r="N11"/>
      <c r="O11"/>
      <c r="P11"/>
      <c r="Q11"/>
      <c r="R11"/>
      <c r="S11"/>
      <c r="T11"/>
      <c r="U11"/>
    </row>
    <row r="12" spans="1:21">
      <c r="A12" s="10"/>
      <c r="H12"/>
      <c r="I12"/>
      <c r="J12"/>
      <c r="K12"/>
      <c r="L12"/>
      <c r="M12"/>
      <c r="N12"/>
      <c r="O12"/>
      <c r="P12"/>
      <c r="Q12"/>
      <c r="R12"/>
      <c r="S12"/>
      <c r="T12"/>
      <c r="U12"/>
    </row>
    <row r="13" spans="1:21" ht="32.25" customHeight="1">
      <c r="A13" s="227" t="s">
        <v>897</v>
      </c>
      <c r="B13" s="227"/>
      <c r="C13" s="227"/>
      <c r="D13" s="227"/>
      <c r="E13" s="227"/>
      <c r="H13"/>
      <c r="I13"/>
      <c r="J13"/>
      <c r="K13"/>
      <c r="L13"/>
      <c r="M13"/>
      <c r="N13"/>
      <c r="O13"/>
      <c r="P13"/>
      <c r="Q13"/>
      <c r="R13"/>
      <c r="S13"/>
      <c r="T13"/>
      <c r="U13"/>
    </row>
    <row r="14" spans="1:21" ht="35.25" customHeight="1">
      <c r="A14" s="228" t="s">
        <v>898</v>
      </c>
      <c r="B14" s="228"/>
      <c r="C14" s="228"/>
      <c r="D14" s="228"/>
      <c r="E14" s="228"/>
      <c r="H14"/>
      <c r="I14"/>
      <c r="J14"/>
      <c r="K14"/>
      <c r="L14"/>
      <c r="M14"/>
      <c r="N14"/>
      <c r="O14"/>
      <c r="P14"/>
      <c r="Q14"/>
      <c r="R14"/>
      <c r="S14"/>
      <c r="T14"/>
      <c r="U14"/>
    </row>
  </sheetData>
  <mergeCells count="6">
    <mergeCell ref="G5:H5"/>
    <mergeCell ref="A14:E14"/>
    <mergeCell ref="A5:A6"/>
    <mergeCell ref="B6:C6"/>
    <mergeCell ref="D6:E6"/>
    <mergeCell ref="A13:E13"/>
  </mergeCells>
  <phoneticPr fontId="7" type="noConversion"/>
  <hyperlinks>
    <hyperlink ref="G5" location="'SPIS TREŚCI'!A1" display="Powrót do spisu tablic"/>
    <hyperlink ref="G5:H5" location="'SPIS TREŚCI'!A29" display="'SPIS TREŚCI'!A29"/>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workbookViewId="0"/>
  </sheetViews>
  <sheetFormatPr defaultRowHeight="12.75"/>
  <cols>
    <col min="1" max="1" width="39.7109375" style="3" customWidth="1"/>
    <col min="2" max="2" width="2.5703125" style="109" customWidth="1"/>
    <col min="3" max="6" width="14.5703125" style="3" customWidth="1"/>
    <col min="7" max="16384" width="9.140625" style="3"/>
  </cols>
  <sheetData>
    <row r="1" spans="1:9" ht="13.5">
      <c r="A1" s="23" t="s">
        <v>1133</v>
      </c>
      <c r="B1" s="29" t="s">
        <v>337</v>
      </c>
    </row>
    <row r="2" spans="1:9">
      <c r="B2" s="29" t="s">
        <v>1020</v>
      </c>
    </row>
    <row r="3" spans="1:9">
      <c r="B3" s="33" t="s">
        <v>297</v>
      </c>
    </row>
    <row r="4" spans="1:9" ht="13.5">
      <c r="A4" s="125" t="s">
        <v>1134</v>
      </c>
      <c r="B4" s="164" t="s">
        <v>872</v>
      </c>
      <c r="C4" s="114"/>
      <c r="G4" s="117"/>
    </row>
    <row r="5" spans="1:9">
      <c r="A5" s="114"/>
      <c r="B5" s="164" t="s">
        <v>1021</v>
      </c>
      <c r="C5" s="114"/>
    </row>
    <row r="6" spans="1:9">
      <c r="B6" s="116" t="s">
        <v>884</v>
      </c>
    </row>
    <row r="7" spans="1:9" ht="32.25" customHeight="1">
      <c r="A7" s="281" t="s">
        <v>536</v>
      </c>
      <c r="B7" s="281"/>
      <c r="C7" s="244" t="s">
        <v>294</v>
      </c>
      <c r="D7" s="244" t="s">
        <v>537</v>
      </c>
      <c r="E7" s="244"/>
      <c r="F7" s="244"/>
      <c r="H7" s="226" t="s">
        <v>492</v>
      </c>
      <c r="I7" s="226"/>
    </row>
    <row r="8" spans="1:9">
      <c r="A8" s="281"/>
      <c r="B8" s="281"/>
      <c r="C8" s="244"/>
      <c r="D8" s="244"/>
      <c r="E8" s="244"/>
      <c r="F8" s="244"/>
    </row>
    <row r="9" spans="1:9">
      <c r="A9" s="281"/>
      <c r="B9" s="281"/>
      <c r="C9" s="244"/>
      <c r="D9" s="244"/>
      <c r="E9" s="244"/>
      <c r="F9" s="244"/>
    </row>
    <row r="10" spans="1:9" ht="51.75" customHeight="1" thickBot="1">
      <c r="A10" s="296"/>
      <c r="B10" s="296"/>
      <c r="C10" s="267"/>
      <c r="D10" s="268" t="s">
        <v>538</v>
      </c>
      <c r="E10" s="268" t="s">
        <v>424</v>
      </c>
      <c r="F10" s="268" t="s">
        <v>539</v>
      </c>
    </row>
    <row r="11" spans="1:9" ht="24">
      <c r="A11" s="274" t="s">
        <v>292</v>
      </c>
      <c r="B11" s="413" t="s">
        <v>131</v>
      </c>
      <c r="C11" s="309">
        <v>8897</v>
      </c>
      <c r="D11" s="309">
        <v>7589</v>
      </c>
      <c r="E11" s="309">
        <v>1157</v>
      </c>
      <c r="F11" s="309">
        <v>151</v>
      </c>
    </row>
    <row r="12" spans="1:9">
      <c r="A12" s="247"/>
      <c r="B12" s="409" t="s">
        <v>60</v>
      </c>
      <c r="C12" s="305">
        <v>369535</v>
      </c>
      <c r="D12" s="305">
        <v>124283</v>
      </c>
      <c r="E12" s="305">
        <v>109761</v>
      </c>
      <c r="F12" s="305">
        <v>135491</v>
      </c>
    </row>
    <row r="13" spans="1:9">
      <c r="A13" s="247"/>
      <c r="B13" s="409" t="s">
        <v>61</v>
      </c>
      <c r="C13" s="305">
        <v>367206</v>
      </c>
      <c r="D13" s="305">
        <v>122197</v>
      </c>
      <c r="E13" s="305">
        <v>109539</v>
      </c>
      <c r="F13" s="305">
        <v>135470</v>
      </c>
    </row>
    <row r="14" spans="1:9" ht="24">
      <c r="A14" s="298" t="s">
        <v>422</v>
      </c>
      <c r="B14" s="410" t="s">
        <v>131</v>
      </c>
      <c r="C14" s="307">
        <v>3080</v>
      </c>
      <c r="D14" s="307">
        <v>2437</v>
      </c>
      <c r="E14" s="307">
        <v>574</v>
      </c>
      <c r="F14" s="307">
        <v>69</v>
      </c>
    </row>
    <row r="15" spans="1:9">
      <c r="A15" s="250"/>
      <c r="B15" s="410" t="s">
        <v>60</v>
      </c>
      <c r="C15" s="307">
        <v>155954</v>
      </c>
      <c r="D15" s="307">
        <v>44571</v>
      </c>
      <c r="E15" s="307">
        <v>51459</v>
      </c>
      <c r="F15" s="307">
        <v>59924</v>
      </c>
    </row>
    <row r="16" spans="1:9">
      <c r="A16" s="250"/>
      <c r="B16" s="410" t="s">
        <v>61</v>
      </c>
      <c r="C16" s="307">
        <v>155954</v>
      </c>
      <c r="D16" s="307">
        <v>44571</v>
      </c>
      <c r="E16" s="307">
        <v>51459</v>
      </c>
      <c r="F16" s="307">
        <v>59924</v>
      </c>
    </row>
    <row r="17" spans="1:8" ht="24">
      <c r="A17" s="298" t="s">
        <v>423</v>
      </c>
      <c r="B17" s="410" t="s">
        <v>131</v>
      </c>
      <c r="C17" s="307">
        <v>5817</v>
      </c>
      <c r="D17" s="307">
        <v>5152</v>
      </c>
      <c r="E17" s="307">
        <v>583</v>
      </c>
      <c r="F17" s="307">
        <v>82</v>
      </c>
    </row>
    <row r="18" spans="1:8">
      <c r="A18" s="250"/>
      <c r="B18" s="410" t="s">
        <v>60</v>
      </c>
      <c r="C18" s="307">
        <v>213581</v>
      </c>
      <c r="D18" s="307">
        <v>79712</v>
      </c>
      <c r="E18" s="307">
        <v>58302</v>
      </c>
      <c r="F18" s="307">
        <v>75567</v>
      </c>
    </row>
    <row r="19" spans="1:8">
      <c r="A19" s="250"/>
      <c r="B19" s="410" t="s">
        <v>61</v>
      </c>
      <c r="C19" s="307">
        <v>211252</v>
      </c>
      <c r="D19" s="307">
        <v>77626</v>
      </c>
      <c r="E19" s="307">
        <v>58080</v>
      </c>
      <c r="F19" s="307">
        <v>75546</v>
      </c>
    </row>
    <row r="20" spans="1:8" ht="24">
      <c r="A20" s="250" t="s">
        <v>255</v>
      </c>
      <c r="B20" s="410"/>
      <c r="C20" s="253"/>
      <c r="D20" s="253"/>
      <c r="E20" s="253"/>
      <c r="F20" s="253"/>
    </row>
    <row r="21" spans="1:8" ht="24">
      <c r="A21" s="250" t="s">
        <v>425</v>
      </c>
      <c r="B21" s="410" t="s">
        <v>131</v>
      </c>
      <c r="C21" s="307">
        <v>669</v>
      </c>
      <c r="D21" s="307">
        <v>651</v>
      </c>
      <c r="E21" s="307">
        <v>18</v>
      </c>
      <c r="F21" s="408" t="s">
        <v>135</v>
      </c>
    </row>
    <row r="22" spans="1:8">
      <c r="A22" s="250"/>
      <c r="B22" s="410" t="s">
        <v>60</v>
      </c>
      <c r="C22" s="307">
        <v>3858</v>
      </c>
      <c r="D22" s="307">
        <v>2521</v>
      </c>
      <c r="E22" s="307">
        <v>1337</v>
      </c>
      <c r="F22" s="408" t="s">
        <v>135</v>
      </c>
    </row>
    <row r="23" spans="1:8">
      <c r="A23" s="250"/>
      <c r="B23" s="410" t="s">
        <v>61</v>
      </c>
      <c r="C23" s="307">
        <v>3560</v>
      </c>
      <c r="D23" s="307">
        <v>2297</v>
      </c>
      <c r="E23" s="307">
        <v>1263</v>
      </c>
      <c r="F23" s="408" t="s">
        <v>135</v>
      </c>
    </row>
    <row r="24" spans="1:8" ht="24">
      <c r="A24" s="411" t="s">
        <v>257</v>
      </c>
      <c r="B24" s="410" t="s">
        <v>131</v>
      </c>
      <c r="C24" s="253">
        <v>1221</v>
      </c>
      <c r="D24" s="253">
        <v>901</v>
      </c>
      <c r="E24" s="253">
        <v>259</v>
      </c>
      <c r="F24" s="253">
        <v>61</v>
      </c>
    </row>
    <row r="25" spans="1:8">
      <c r="A25" s="261"/>
      <c r="B25" s="410" t="s">
        <v>60</v>
      </c>
      <c r="C25" s="253">
        <v>103762</v>
      </c>
      <c r="D25" s="253">
        <v>18109</v>
      </c>
      <c r="E25" s="253">
        <v>27950</v>
      </c>
      <c r="F25" s="253">
        <v>57703</v>
      </c>
    </row>
    <row r="26" spans="1:8">
      <c r="A26" s="261"/>
      <c r="B26" s="410" t="s">
        <v>61</v>
      </c>
      <c r="C26" s="253">
        <v>103193</v>
      </c>
      <c r="D26" s="253">
        <v>17617</v>
      </c>
      <c r="E26" s="253">
        <v>27879</v>
      </c>
      <c r="F26" s="253">
        <v>57697</v>
      </c>
    </row>
    <row r="27" spans="1:8" ht="24">
      <c r="A27" s="263" t="s">
        <v>258</v>
      </c>
      <c r="B27" s="410" t="s">
        <v>131</v>
      </c>
      <c r="C27" s="307">
        <v>1035</v>
      </c>
      <c r="D27" s="307">
        <v>766</v>
      </c>
      <c r="E27" s="307">
        <v>221</v>
      </c>
      <c r="F27" s="307">
        <v>48</v>
      </c>
    </row>
    <row r="28" spans="1:8">
      <c r="A28" s="261"/>
      <c r="B28" s="410" t="s">
        <v>60</v>
      </c>
      <c r="C28" s="307">
        <v>78072</v>
      </c>
      <c r="D28" s="307">
        <v>15524</v>
      </c>
      <c r="E28" s="307">
        <v>23886</v>
      </c>
      <c r="F28" s="307">
        <v>38662</v>
      </c>
    </row>
    <row r="29" spans="1:8">
      <c r="A29" s="261"/>
      <c r="B29" s="410" t="s">
        <v>61</v>
      </c>
      <c r="C29" s="307">
        <v>77529</v>
      </c>
      <c r="D29" s="307">
        <v>15058</v>
      </c>
      <c r="E29" s="307">
        <v>23815</v>
      </c>
      <c r="F29" s="307">
        <v>38656</v>
      </c>
    </row>
    <row r="30" spans="1:8" ht="24">
      <c r="A30" s="411" t="s">
        <v>259</v>
      </c>
      <c r="B30" s="410" t="s">
        <v>131</v>
      </c>
      <c r="C30" s="307">
        <v>702</v>
      </c>
      <c r="D30" s="307">
        <v>637</v>
      </c>
      <c r="E30" s="307">
        <v>61</v>
      </c>
      <c r="F30" s="307">
        <v>4</v>
      </c>
      <c r="G30" s="44"/>
      <c r="H30" s="44"/>
    </row>
    <row r="31" spans="1:8">
      <c r="A31" s="261"/>
      <c r="B31" s="410" t="s">
        <v>60</v>
      </c>
      <c r="C31" s="307">
        <v>19551</v>
      </c>
      <c r="D31" s="307">
        <v>12143</v>
      </c>
      <c r="E31" s="307">
        <v>5417</v>
      </c>
      <c r="F31" s="307">
        <v>1991</v>
      </c>
      <c r="G31" s="44"/>
      <c r="H31" s="44"/>
    </row>
    <row r="32" spans="1:8">
      <c r="A32" s="261"/>
      <c r="B32" s="410" t="s">
        <v>61</v>
      </c>
      <c r="C32" s="307">
        <v>19225</v>
      </c>
      <c r="D32" s="307">
        <v>11837</v>
      </c>
      <c r="E32" s="307">
        <v>5397</v>
      </c>
      <c r="F32" s="307">
        <v>1991</v>
      </c>
      <c r="G32" s="44"/>
      <c r="H32" s="44"/>
    </row>
    <row r="33" spans="1:8" ht="27">
      <c r="A33" s="411" t="s">
        <v>260</v>
      </c>
      <c r="B33" s="410" t="s">
        <v>131</v>
      </c>
      <c r="C33" s="307">
        <v>1186</v>
      </c>
      <c r="D33" s="307">
        <v>1052</v>
      </c>
      <c r="E33" s="307">
        <v>125</v>
      </c>
      <c r="F33" s="307">
        <v>9</v>
      </c>
      <c r="G33" s="44"/>
      <c r="H33" s="44"/>
    </row>
    <row r="34" spans="1:8">
      <c r="A34" s="261"/>
      <c r="B34" s="410" t="s">
        <v>60</v>
      </c>
      <c r="C34" s="307">
        <v>46766</v>
      </c>
      <c r="D34" s="307">
        <v>19933</v>
      </c>
      <c r="E34" s="307">
        <v>12153</v>
      </c>
      <c r="F34" s="307">
        <v>14680</v>
      </c>
      <c r="G34" s="44"/>
      <c r="H34" s="44"/>
    </row>
    <row r="35" spans="1:8">
      <c r="A35" s="261"/>
      <c r="B35" s="410" t="s">
        <v>61</v>
      </c>
      <c r="C35" s="307">
        <v>46184</v>
      </c>
      <c r="D35" s="307">
        <v>19396</v>
      </c>
      <c r="E35" s="307">
        <v>12118</v>
      </c>
      <c r="F35" s="307">
        <v>14670</v>
      </c>
      <c r="G35" s="44"/>
      <c r="H35" s="44"/>
    </row>
    <row r="36" spans="1:8" ht="24">
      <c r="A36" s="411" t="s">
        <v>261</v>
      </c>
      <c r="B36" s="410" t="s">
        <v>131</v>
      </c>
      <c r="C36" s="307">
        <v>568</v>
      </c>
      <c r="D36" s="307">
        <v>505</v>
      </c>
      <c r="E36" s="307">
        <v>56</v>
      </c>
      <c r="F36" s="307">
        <v>7</v>
      </c>
      <c r="G36" s="44"/>
      <c r="H36" s="44"/>
    </row>
    <row r="37" spans="1:8">
      <c r="A37" s="261"/>
      <c r="B37" s="410" t="s">
        <v>60</v>
      </c>
      <c r="C37" s="307">
        <v>19441</v>
      </c>
      <c r="D37" s="307">
        <v>9921</v>
      </c>
      <c r="E37" s="307">
        <v>5236</v>
      </c>
      <c r="F37" s="307">
        <v>4284</v>
      </c>
      <c r="G37" s="44"/>
      <c r="H37" s="44"/>
    </row>
    <row r="38" spans="1:8">
      <c r="A38" s="261"/>
      <c r="B38" s="410" t="s">
        <v>61</v>
      </c>
      <c r="C38" s="307">
        <v>19227</v>
      </c>
      <c r="D38" s="307">
        <v>9720</v>
      </c>
      <c r="E38" s="307">
        <v>5224</v>
      </c>
      <c r="F38" s="307">
        <v>4283</v>
      </c>
      <c r="G38" s="44"/>
      <c r="H38" s="44"/>
    </row>
    <row r="39" spans="1:8" ht="27">
      <c r="A39" s="411" t="s">
        <v>262</v>
      </c>
      <c r="B39" s="410" t="s">
        <v>131</v>
      </c>
      <c r="C39" s="307">
        <v>176</v>
      </c>
      <c r="D39" s="307">
        <v>169</v>
      </c>
      <c r="E39" s="412">
        <v>4</v>
      </c>
      <c r="F39" s="307">
        <v>3</v>
      </c>
      <c r="G39" s="44"/>
      <c r="H39" s="44"/>
    </row>
    <row r="40" spans="1:8">
      <c r="A40" s="261"/>
      <c r="B40" s="410" t="s">
        <v>60</v>
      </c>
      <c r="C40" s="307">
        <v>4044</v>
      </c>
      <c r="D40" s="307">
        <v>2742</v>
      </c>
      <c r="E40" s="412">
        <v>322</v>
      </c>
      <c r="F40" s="307">
        <v>980</v>
      </c>
      <c r="G40" s="44"/>
      <c r="H40" s="44"/>
    </row>
    <row r="41" spans="1:8">
      <c r="A41" s="261"/>
      <c r="B41" s="410" t="s">
        <v>61</v>
      </c>
      <c r="C41" s="307">
        <v>3951</v>
      </c>
      <c r="D41" s="307">
        <v>2653</v>
      </c>
      <c r="E41" s="412">
        <v>322</v>
      </c>
      <c r="F41" s="307">
        <v>976</v>
      </c>
      <c r="G41" s="44"/>
      <c r="H41" s="44"/>
    </row>
    <row r="42" spans="1:8" ht="24">
      <c r="A42" s="411" t="s">
        <v>263</v>
      </c>
      <c r="B42" s="410" t="s">
        <v>131</v>
      </c>
      <c r="C42" s="307">
        <v>63</v>
      </c>
      <c r="D42" s="307" t="s">
        <v>22</v>
      </c>
      <c r="E42" s="412">
        <v>13</v>
      </c>
      <c r="F42" s="307" t="s">
        <v>22</v>
      </c>
      <c r="G42" s="44"/>
      <c r="H42" s="44"/>
    </row>
    <row r="43" spans="1:8">
      <c r="A43" s="261"/>
      <c r="B43" s="410" t="s">
        <v>60</v>
      </c>
      <c r="C43" s="307">
        <v>3434</v>
      </c>
      <c r="D43" s="307" t="s">
        <v>22</v>
      </c>
      <c r="E43" s="412">
        <v>1485</v>
      </c>
      <c r="F43" s="307" t="s">
        <v>22</v>
      </c>
      <c r="G43" s="44"/>
      <c r="H43" s="44"/>
    </row>
    <row r="44" spans="1:8">
      <c r="A44" s="261"/>
      <c r="B44" s="410" t="s">
        <v>61</v>
      </c>
      <c r="C44" s="307">
        <v>3415</v>
      </c>
      <c r="D44" s="307" t="s">
        <v>22</v>
      </c>
      <c r="E44" s="412">
        <v>1483</v>
      </c>
      <c r="F44" s="307" t="s">
        <v>22</v>
      </c>
      <c r="G44" s="44"/>
      <c r="H44" s="44"/>
    </row>
    <row r="45" spans="1:8" ht="24">
      <c r="A45" s="411" t="s">
        <v>264</v>
      </c>
      <c r="B45" s="410" t="s">
        <v>131</v>
      </c>
      <c r="C45" s="307">
        <v>137</v>
      </c>
      <c r="D45" s="307">
        <v>109</v>
      </c>
      <c r="E45" s="412" t="s">
        <v>22</v>
      </c>
      <c r="F45" s="307" t="s">
        <v>22</v>
      </c>
      <c r="G45" s="44"/>
      <c r="H45" s="44"/>
    </row>
    <row r="46" spans="1:8">
      <c r="A46" s="261"/>
      <c r="B46" s="410" t="s">
        <v>60</v>
      </c>
      <c r="C46" s="307">
        <v>5088</v>
      </c>
      <c r="D46" s="307">
        <v>1636</v>
      </c>
      <c r="E46" s="412" t="s">
        <v>22</v>
      </c>
      <c r="F46" s="307" t="s">
        <v>22</v>
      </c>
      <c r="G46" s="44"/>
      <c r="H46" s="44"/>
    </row>
    <row r="47" spans="1:8">
      <c r="A47" s="261"/>
      <c r="B47" s="410" t="s">
        <v>61</v>
      </c>
      <c r="C47" s="307">
        <v>5079</v>
      </c>
      <c r="D47" s="307">
        <v>1627</v>
      </c>
      <c r="E47" s="412" t="s">
        <v>22</v>
      </c>
      <c r="F47" s="307" t="s">
        <v>22</v>
      </c>
      <c r="G47" s="44"/>
      <c r="H47" s="44"/>
    </row>
    <row r="48" spans="1:8" ht="25.5">
      <c r="A48" s="411" t="s">
        <v>265</v>
      </c>
      <c r="B48" s="410" t="s">
        <v>131</v>
      </c>
      <c r="C48" s="307">
        <v>317</v>
      </c>
      <c r="D48" s="307">
        <v>297</v>
      </c>
      <c r="E48" s="307">
        <v>20</v>
      </c>
      <c r="F48" s="408" t="s">
        <v>135</v>
      </c>
      <c r="G48" s="44"/>
      <c r="H48" s="44"/>
    </row>
    <row r="49" spans="1:8">
      <c r="A49" s="261"/>
      <c r="B49" s="410" t="s">
        <v>60</v>
      </c>
      <c r="C49" s="307">
        <v>4776</v>
      </c>
      <c r="D49" s="307">
        <v>2177</v>
      </c>
      <c r="E49" s="307">
        <v>2599</v>
      </c>
      <c r="F49" s="408" t="s">
        <v>135</v>
      </c>
      <c r="G49" s="44"/>
      <c r="H49" s="44"/>
    </row>
    <row r="50" spans="1:8">
      <c r="A50" s="261"/>
      <c r="B50" s="410" t="s">
        <v>61</v>
      </c>
      <c r="C50" s="307">
        <v>4772</v>
      </c>
      <c r="D50" s="307">
        <v>2173</v>
      </c>
      <c r="E50" s="307">
        <v>2599</v>
      </c>
      <c r="F50" s="408" t="s">
        <v>135</v>
      </c>
      <c r="G50" s="44"/>
      <c r="H50" s="44"/>
    </row>
    <row r="51" spans="1:8" ht="24">
      <c r="A51" s="411" t="s">
        <v>266</v>
      </c>
      <c r="B51" s="410" t="s">
        <v>131</v>
      </c>
      <c r="C51" s="307">
        <v>221</v>
      </c>
      <c r="D51" s="307">
        <v>204</v>
      </c>
      <c r="E51" s="307">
        <v>13</v>
      </c>
      <c r="F51" s="307">
        <v>4</v>
      </c>
      <c r="G51" s="44"/>
      <c r="H51" s="44"/>
    </row>
    <row r="52" spans="1:8">
      <c r="A52" s="261"/>
      <c r="B52" s="410" t="s">
        <v>60</v>
      </c>
      <c r="C52" s="307">
        <v>5949</v>
      </c>
      <c r="D52" s="307">
        <v>3078</v>
      </c>
      <c r="E52" s="307">
        <v>1313</v>
      </c>
      <c r="F52" s="307">
        <v>1558</v>
      </c>
      <c r="G52" s="44"/>
      <c r="H52" s="44"/>
    </row>
    <row r="53" spans="1:8">
      <c r="A53" s="261"/>
      <c r="B53" s="410" t="s">
        <v>61</v>
      </c>
      <c r="C53" s="307">
        <v>5913</v>
      </c>
      <c r="D53" s="307">
        <v>3042</v>
      </c>
      <c r="E53" s="307">
        <v>1313</v>
      </c>
      <c r="F53" s="307">
        <v>1558</v>
      </c>
      <c r="G53" s="44"/>
      <c r="H53" s="44"/>
    </row>
    <row r="54" spans="1:8" ht="25.5">
      <c r="A54" s="411" t="s">
        <v>267</v>
      </c>
      <c r="B54" s="410" t="s">
        <v>131</v>
      </c>
      <c r="C54" s="307">
        <v>129</v>
      </c>
      <c r="D54" s="307">
        <v>111</v>
      </c>
      <c r="E54" s="412" t="s">
        <v>22</v>
      </c>
      <c r="F54" s="307" t="s">
        <v>22</v>
      </c>
      <c r="G54" s="44"/>
      <c r="H54" s="44"/>
    </row>
    <row r="55" spans="1:8">
      <c r="A55" s="261"/>
      <c r="B55" s="410" t="s">
        <v>60</v>
      </c>
      <c r="C55" s="307">
        <v>4534</v>
      </c>
      <c r="D55" s="307">
        <v>2040</v>
      </c>
      <c r="E55" s="412" t="s">
        <v>22</v>
      </c>
      <c r="F55" s="307" t="s">
        <v>22</v>
      </c>
      <c r="G55" s="44"/>
      <c r="H55" s="44"/>
    </row>
    <row r="56" spans="1:8">
      <c r="A56" s="261"/>
      <c r="B56" s="410" t="s">
        <v>61</v>
      </c>
      <c r="C56" s="307">
        <v>4503</v>
      </c>
      <c r="D56" s="307">
        <v>2015</v>
      </c>
      <c r="E56" s="412" t="s">
        <v>22</v>
      </c>
      <c r="F56" s="307" t="s">
        <v>22</v>
      </c>
      <c r="G56" s="44"/>
      <c r="H56" s="44"/>
    </row>
    <row r="57" spans="1:8" ht="48">
      <c r="A57" s="411" t="s">
        <v>268</v>
      </c>
      <c r="B57" s="410" t="s">
        <v>131</v>
      </c>
      <c r="C57" s="307">
        <v>471</v>
      </c>
      <c r="D57" s="307">
        <v>325</v>
      </c>
      <c r="E57" s="307">
        <v>129</v>
      </c>
      <c r="F57" s="307">
        <v>17</v>
      </c>
      <c r="G57" s="44"/>
      <c r="H57" s="44"/>
    </row>
    <row r="58" spans="1:8">
      <c r="A58" s="261"/>
      <c r="B58" s="410" t="s">
        <v>60</v>
      </c>
      <c r="C58" s="307">
        <v>35239</v>
      </c>
      <c r="D58" s="307">
        <v>7980</v>
      </c>
      <c r="E58" s="307">
        <v>12730</v>
      </c>
      <c r="F58" s="307">
        <v>14529</v>
      </c>
      <c r="G58" s="44"/>
      <c r="H58" s="44"/>
    </row>
    <row r="59" spans="1:8">
      <c r="A59" s="261"/>
      <c r="B59" s="410" t="s">
        <v>61</v>
      </c>
      <c r="C59" s="307">
        <v>35239</v>
      </c>
      <c r="D59" s="307">
        <v>7980</v>
      </c>
      <c r="E59" s="307">
        <v>12730</v>
      </c>
      <c r="F59" s="307">
        <v>14529</v>
      </c>
      <c r="G59" s="44"/>
      <c r="H59" s="44"/>
    </row>
    <row r="60" spans="1:8" ht="24">
      <c r="A60" s="411" t="s">
        <v>269</v>
      </c>
      <c r="B60" s="410" t="s">
        <v>131</v>
      </c>
      <c r="C60" s="307">
        <v>1816</v>
      </c>
      <c r="D60" s="307">
        <v>1490</v>
      </c>
      <c r="E60" s="307">
        <v>318</v>
      </c>
      <c r="F60" s="307">
        <v>8</v>
      </c>
      <c r="G60" s="44"/>
      <c r="H60" s="44"/>
    </row>
    <row r="61" spans="1:8">
      <c r="A61" s="261"/>
      <c r="B61" s="410" t="s">
        <v>60</v>
      </c>
      <c r="C61" s="307">
        <v>64358</v>
      </c>
      <c r="D61" s="307">
        <v>28137</v>
      </c>
      <c r="E61" s="307">
        <v>25743</v>
      </c>
      <c r="F61" s="307">
        <v>10478</v>
      </c>
      <c r="G61" s="44"/>
      <c r="H61" s="44"/>
    </row>
    <row r="62" spans="1:8">
      <c r="A62" s="261"/>
      <c r="B62" s="410" t="s">
        <v>61</v>
      </c>
      <c r="C62" s="307">
        <v>64302</v>
      </c>
      <c r="D62" s="307">
        <v>28082</v>
      </c>
      <c r="E62" s="307">
        <v>25742</v>
      </c>
      <c r="F62" s="307">
        <v>10478</v>
      </c>
      <c r="G62" s="44"/>
      <c r="H62" s="44"/>
    </row>
    <row r="63" spans="1:8" ht="24">
      <c r="A63" s="411" t="s">
        <v>270</v>
      </c>
      <c r="B63" s="410" t="s">
        <v>131</v>
      </c>
      <c r="C63" s="307">
        <v>752</v>
      </c>
      <c r="D63" s="307">
        <v>646</v>
      </c>
      <c r="E63" s="307">
        <v>72</v>
      </c>
      <c r="F63" s="307">
        <v>34</v>
      </c>
      <c r="G63" s="44"/>
      <c r="H63" s="44"/>
    </row>
    <row r="64" spans="1:8">
      <c r="A64" s="261"/>
      <c r="B64" s="410" t="s">
        <v>60</v>
      </c>
      <c r="C64" s="307">
        <v>42483</v>
      </c>
      <c r="D64" s="307">
        <v>8958</v>
      </c>
      <c r="E64" s="307">
        <v>6918</v>
      </c>
      <c r="F64" s="307">
        <v>26607</v>
      </c>
      <c r="G64" s="44"/>
      <c r="H64" s="44"/>
    </row>
    <row r="65" spans="1:9">
      <c r="A65" s="261"/>
      <c r="B65" s="410" t="s">
        <v>61</v>
      </c>
      <c r="C65" s="307">
        <v>42414</v>
      </c>
      <c r="D65" s="307">
        <v>8890</v>
      </c>
      <c r="E65" s="307">
        <v>6917</v>
      </c>
      <c r="F65" s="307">
        <v>26607</v>
      </c>
      <c r="G65" s="44"/>
      <c r="H65" s="44"/>
    </row>
    <row r="66" spans="1:9" ht="36">
      <c r="A66" s="411" t="s">
        <v>271</v>
      </c>
      <c r="B66" s="410" t="s">
        <v>131</v>
      </c>
      <c r="C66" s="307">
        <v>431</v>
      </c>
      <c r="D66" s="307">
        <v>406</v>
      </c>
      <c r="E66" s="307">
        <v>25</v>
      </c>
      <c r="F66" s="408" t="s">
        <v>135</v>
      </c>
      <c r="G66" s="44"/>
      <c r="H66" s="44"/>
    </row>
    <row r="67" spans="1:9">
      <c r="A67" s="261"/>
      <c r="B67" s="410" t="s">
        <v>60</v>
      </c>
      <c r="C67" s="307">
        <v>5675</v>
      </c>
      <c r="D67" s="307">
        <v>3456</v>
      </c>
      <c r="E67" s="307">
        <v>2219</v>
      </c>
      <c r="F67" s="408" t="s">
        <v>135</v>
      </c>
      <c r="G67" s="44"/>
      <c r="H67" s="44"/>
    </row>
    <row r="68" spans="1:9">
      <c r="A68" s="261"/>
      <c r="B68" s="410" t="s">
        <v>61</v>
      </c>
      <c r="C68" s="307">
        <v>5675</v>
      </c>
      <c r="D68" s="307">
        <v>3456</v>
      </c>
      <c r="E68" s="307">
        <v>2219</v>
      </c>
      <c r="F68" s="408" t="s">
        <v>135</v>
      </c>
      <c r="G68" s="44"/>
      <c r="H68" s="44"/>
    </row>
    <row r="69" spans="1:9" ht="24">
      <c r="A69" s="411" t="s">
        <v>272</v>
      </c>
      <c r="B69" s="410" t="s">
        <v>131</v>
      </c>
      <c r="C69" s="307">
        <v>34</v>
      </c>
      <c r="D69" s="307" t="s">
        <v>22</v>
      </c>
      <c r="E69" s="307" t="s">
        <v>22</v>
      </c>
      <c r="F69" s="408" t="s">
        <v>135</v>
      </c>
      <c r="G69" s="44"/>
      <c r="H69" s="44"/>
    </row>
    <row r="70" spans="1:9">
      <c r="A70" s="261"/>
      <c r="B70" s="410" t="s">
        <v>60</v>
      </c>
      <c r="C70" s="307">
        <v>563</v>
      </c>
      <c r="D70" s="307" t="s">
        <v>22</v>
      </c>
      <c r="E70" s="307" t="s">
        <v>22</v>
      </c>
      <c r="F70" s="408" t="s">
        <v>135</v>
      </c>
      <c r="G70" s="44"/>
      <c r="H70" s="44"/>
    </row>
    <row r="71" spans="1:9">
      <c r="A71" s="261"/>
      <c r="B71" s="410" t="s">
        <v>61</v>
      </c>
      <c r="C71" s="307">
        <v>540</v>
      </c>
      <c r="D71" s="307" t="s">
        <v>22</v>
      </c>
      <c r="E71" s="307" t="s">
        <v>22</v>
      </c>
      <c r="F71" s="408" t="s">
        <v>135</v>
      </c>
      <c r="G71" s="44"/>
      <c r="H71" s="44"/>
    </row>
    <row r="72" spans="1:9">
      <c r="A72" s="14"/>
      <c r="B72" s="36"/>
      <c r="C72" s="44"/>
      <c r="D72" s="44"/>
      <c r="E72" s="44"/>
      <c r="F72" s="44"/>
      <c r="G72" s="44"/>
      <c r="H72" s="44"/>
      <c r="I72" s="44"/>
    </row>
    <row r="73" spans="1:9">
      <c r="A73" s="44"/>
      <c r="B73" s="36"/>
      <c r="C73" s="44"/>
      <c r="D73" s="44"/>
      <c r="E73" s="44"/>
      <c r="F73" s="44"/>
      <c r="G73" s="44"/>
      <c r="H73" s="44"/>
      <c r="I73" s="44"/>
    </row>
    <row r="74" spans="1:9" ht="39" customHeight="1">
      <c r="A74" s="231" t="s">
        <v>336</v>
      </c>
      <c r="B74" s="231"/>
      <c r="C74" s="231"/>
      <c r="D74" s="231"/>
      <c r="E74" s="231"/>
      <c r="F74" s="231"/>
    </row>
    <row r="75" spans="1:9" ht="42.75" customHeight="1">
      <c r="A75" s="229" t="s">
        <v>540</v>
      </c>
      <c r="B75" s="229"/>
      <c r="C75" s="229"/>
      <c r="D75" s="229"/>
      <c r="E75" s="229"/>
      <c r="F75" s="229"/>
    </row>
  </sheetData>
  <mergeCells count="6">
    <mergeCell ref="A75:F75"/>
    <mergeCell ref="H7:I7"/>
    <mergeCell ref="C7:C10"/>
    <mergeCell ref="D7:F9"/>
    <mergeCell ref="A7:B10"/>
    <mergeCell ref="A74:F74"/>
  </mergeCells>
  <phoneticPr fontId="7" type="noConversion"/>
  <hyperlinks>
    <hyperlink ref="H7" location="'SPIS TREŚCI'!A1" display="Powrót do spisu tablic"/>
    <hyperlink ref="H7:I7" location="'SPIS TREŚCI'!A29" display="'SPIS TREŚCI'!A29"/>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workbookViewId="0"/>
  </sheetViews>
  <sheetFormatPr defaultRowHeight="12.75"/>
  <cols>
    <col min="1" max="1" width="37.7109375" style="3" customWidth="1"/>
    <col min="2" max="6" width="11.28515625" style="3" customWidth="1"/>
    <col min="7" max="7" width="11.28515625" style="31" customWidth="1"/>
    <col min="8" max="8" width="11.28515625" style="3" customWidth="1"/>
    <col min="9" max="9" width="11.28515625" style="31" customWidth="1"/>
    <col min="10" max="16384" width="9.140625" style="3"/>
  </cols>
  <sheetData>
    <row r="1" spans="1:19" ht="13.5">
      <c r="A1" s="23" t="s">
        <v>160</v>
      </c>
      <c r="B1" s="29" t="s">
        <v>335</v>
      </c>
    </row>
    <row r="2" spans="1:19">
      <c r="A2" s="23"/>
      <c r="B2" s="29" t="s">
        <v>1022</v>
      </c>
    </row>
    <row r="3" spans="1:19">
      <c r="A3" s="23"/>
      <c r="B3" s="33" t="s">
        <v>297</v>
      </c>
    </row>
    <row r="4" spans="1:19" ht="13.5">
      <c r="A4" s="115" t="s">
        <v>161</v>
      </c>
      <c r="B4" s="164" t="s">
        <v>873</v>
      </c>
    </row>
    <row r="5" spans="1:19">
      <c r="A5" s="115"/>
      <c r="B5" s="164" t="s">
        <v>1023</v>
      </c>
    </row>
    <row r="6" spans="1:19">
      <c r="B6" s="116" t="s">
        <v>884</v>
      </c>
    </row>
    <row r="7" spans="1:19" ht="27.75" customHeight="1">
      <c r="A7" s="244" t="s">
        <v>285</v>
      </c>
      <c r="B7" s="244" t="s">
        <v>431</v>
      </c>
      <c r="C7" s="244"/>
      <c r="D7" s="244" t="s">
        <v>428</v>
      </c>
      <c r="E7" s="244"/>
      <c r="F7" s="244" t="s">
        <v>426</v>
      </c>
      <c r="G7" s="244"/>
      <c r="H7" s="244" t="s">
        <v>427</v>
      </c>
      <c r="I7" s="244"/>
      <c r="K7" s="226" t="s">
        <v>492</v>
      </c>
      <c r="L7" s="226"/>
    </row>
    <row r="8" spans="1:19" ht="27.75" customHeight="1">
      <c r="A8" s="244"/>
      <c r="B8" s="244"/>
      <c r="C8" s="244"/>
      <c r="D8" s="244"/>
      <c r="E8" s="244"/>
      <c r="F8" s="244"/>
      <c r="G8" s="244"/>
      <c r="H8" s="244"/>
      <c r="I8" s="244"/>
      <c r="K8" s="232"/>
      <c r="L8" s="232"/>
      <c r="M8" s="232"/>
      <c r="N8" s="232"/>
      <c r="O8" s="232"/>
      <c r="P8" s="232"/>
      <c r="Q8" s="232"/>
      <c r="R8" s="232"/>
      <c r="S8"/>
    </row>
    <row r="9" spans="1:19" ht="40.5" customHeight="1" thickBot="1">
      <c r="A9" s="267"/>
      <c r="B9" s="268" t="s">
        <v>371</v>
      </c>
      <c r="C9" s="268" t="s">
        <v>354</v>
      </c>
      <c r="D9" s="268" t="s">
        <v>371</v>
      </c>
      <c r="E9" s="268" t="s">
        <v>354</v>
      </c>
      <c r="F9" s="268" t="s">
        <v>371</v>
      </c>
      <c r="G9" s="268" t="s">
        <v>354</v>
      </c>
      <c r="H9" s="268" t="s">
        <v>371</v>
      </c>
      <c r="I9" s="268" t="s">
        <v>354</v>
      </c>
      <c r="K9" s="232"/>
      <c r="L9" s="232"/>
      <c r="M9" s="232"/>
      <c r="N9" s="232"/>
      <c r="O9" s="232"/>
      <c r="P9" s="232"/>
      <c r="Q9" s="232"/>
      <c r="R9" s="232"/>
      <c r="S9"/>
    </row>
    <row r="10" spans="1:19" ht="24">
      <c r="A10" s="274" t="s">
        <v>292</v>
      </c>
      <c r="B10" s="367">
        <v>49245</v>
      </c>
      <c r="C10" s="367">
        <v>21652</v>
      </c>
      <c r="D10" s="367">
        <v>10547</v>
      </c>
      <c r="E10" s="367">
        <v>6002</v>
      </c>
      <c r="F10" s="367">
        <v>4678</v>
      </c>
      <c r="G10" s="367">
        <v>760</v>
      </c>
      <c r="H10" s="367">
        <v>9417</v>
      </c>
      <c r="I10" s="367">
        <v>4935</v>
      </c>
      <c r="J10" s="136"/>
      <c r="K10"/>
      <c r="L10"/>
      <c r="M10"/>
      <c r="N10"/>
      <c r="O10"/>
      <c r="P10"/>
      <c r="Q10"/>
      <c r="R10"/>
      <c r="S10"/>
    </row>
    <row r="11" spans="1:19" ht="24">
      <c r="A11" s="265" t="s">
        <v>429</v>
      </c>
      <c r="B11" s="360">
        <v>18652</v>
      </c>
      <c r="C11" s="360">
        <v>10245</v>
      </c>
      <c r="D11" s="360">
        <v>4326</v>
      </c>
      <c r="E11" s="360">
        <v>2962</v>
      </c>
      <c r="F11" s="360">
        <v>217</v>
      </c>
      <c r="G11" s="360">
        <v>107</v>
      </c>
      <c r="H11" s="360">
        <v>3923</v>
      </c>
      <c r="I11" s="360">
        <v>2414</v>
      </c>
      <c r="K11"/>
      <c r="L11"/>
      <c r="M11"/>
      <c r="N11"/>
      <c r="O11"/>
      <c r="P11"/>
      <c r="Q11"/>
      <c r="R11"/>
      <c r="S11"/>
    </row>
    <row r="12" spans="1:19" ht="24">
      <c r="A12" s="265" t="s">
        <v>430</v>
      </c>
      <c r="B12" s="360">
        <v>30593</v>
      </c>
      <c r="C12" s="360">
        <v>11407</v>
      </c>
      <c r="D12" s="360">
        <v>6221</v>
      </c>
      <c r="E12" s="360">
        <v>3040</v>
      </c>
      <c r="F12" s="360">
        <v>4461</v>
      </c>
      <c r="G12" s="360">
        <v>653</v>
      </c>
      <c r="H12" s="360">
        <v>5494</v>
      </c>
      <c r="I12" s="360">
        <v>2521</v>
      </c>
    </row>
    <row r="13" spans="1:19" ht="24">
      <c r="A13" s="250" t="s">
        <v>255</v>
      </c>
      <c r="B13" s="360"/>
      <c r="C13" s="360"/>
      <c r="D13" s="360"/>
      <c r="E13" s="360"/>
      <c r="F13" s="360"/>
      <c r="G13" s="360"/>
      <c r="H13" s="360"/>
      <c r="I13" s="360"/>
    </row>
    <row r="14" spans="1:19" ht="24">
      <c r="A14" s="272" t="s">
        <v>256</v>
      </c>
      <c r="B14" s="387">
        <v>26</v>
      </c>
      <c r="C14" s="387" t="s">
        <v>22</v>
      </c>
      <c r="D14" s="387">
        <v>35</v>
      </c>
      <c r="E14" s="387">
        <v>18</v>
      </c>
      <c r="F14" s="387">
        <v>14</v>
      </c>
      <c r="G14" s="387">
        <v>3</v>
      </c>
      <c r="H14" s="387">
        <v>74</v>
      </c>
      <c r="I14" s="387">
        <v>40</v>
      </c>
    </row>
    <row r="15" spans="1:19" ht="24">
      <c r="A15" s="272" t="s">
        <v>257</v>
      </c>
      <c r="B15" s="387">
        <v>21109</v>
      </c>
      <c r="C15" s="387">
        <v>3415</v>
      </c>
      <c r="D15" s="387">
        <v>3209</v>
      </c>
      <c r="E15" s="387">
        <v>1375</v>
      </c>
      <c r="F15" s="387">
        <v>586</v>
      </c>
      <c r="G15" s="387">
        <v>199</v>
      </c>
      <c r="H15" s="387">
        <v>2087</v>
      </c>
      <c r="I15" s="387">
        <v>867</v>
      </c>
      <c r="L15" s="130"/>
      <c r="M15" s="130"/>
      <c r="N15" s="130"/>
      <c r="O15" s="130"/>
      <c r="P15" s="130"/>
      <c r="Q15" s="130"/>
      <c r="R15" s="130"/>
      <c r="S15" s="130"/>
    </row>
    <row r="16" spans="1:19" ht="24">
      <c r="A16" s="263" t="s">
        <v>258</v>
      </c>
      <c r="B16" s="387">
        <v>14288</v>
      </c>
      <c r="C16" s="387">
        <v>3260</v>
      </c>
      <c r="D16" s="387">
        <v>2832</v>
      </c>
      <c r="E16" s="387">
        <v>1276</v>
      </c>
      <c r="F16" s="387">
        <v>561</v>
      </c>
      <c r="G16" s="387">
        <v>197</v>
      </c>
      <c r="H16" s="387">
        <v>1832</v>
      </c>
      <c r="I16" s="387">
        <v>809</v>
      </c>
      <c r="L16" s="13"/>
      <c r="M16" s="13"/>
      <c r="N16" s="13"/>
      <c r="O16" s="13"/>
      <c r="P16" s="13"/>
      <c r="Q16" s="13"/>
      <c r="R16" s="13"/>
    </row>
    <row r="17" spans="1:19" ht="24">
      <c r="A17" s="272" t="s">
        <v>259</v>
      </c>
      <c r="B17" s="387">
        <v>629</v>
      </c>
      <c r="C17" s="387" t="s">
        <v>22</v>
      </c>
      <c r="D17" s="387">
        <v>154</v>
      </c>
      <c r="E17" s="387">
        <v>34</v>
      </c>
      <c r="F17" s="387">
        <v>397</v>
      </c>
      <c r="G17" s="387">
        <v>7</v>
      </c>
      <c r="H17" s="387">
        <v>504</v>
      </c>
      <c r="I17" s="387">
        <v>81</v>
      </c>
      <c r="L17" s="13"/>
      <c r="M17" s="13"/>
      <c r="N17" s="13"/>
      <c r="O17" s="13"/>
      <c r="P17" s="13"/>
      <c r="Q17" s="13"/>
      <c r="R17" s="13"/>
    </row>
    <row r="18" spans="1:19" ht="39">
      <c r="A18" s="272" t="s">
        <v>260</v>
      </c>
      <c r="B18" s="387" t="s">
        <v>22</v>
      </c>
      <c r="C18" s="387" t="s">
        <v>22</v>
      </c>
      <c r="D18" s="387">
        <v>1477</v>
      </c>
      <c r="E18" s="387">
        <v>1034</v>
      </c>
      <c r="F18" s="387">
        <v>356</v>
      </c>
      <c r="G18" s="387">
        <v>141</v>
      </c>
      <c r="H18" s="387">
        <v>1203</v>
      </c>
      <c r="I18" s="387">
        <v>796</v>
      </c>
      <c r="P18" s="130"/>
      <c r="Q18" s="130"/>
      <c r="R18" s="130"/>
      <c r="S18" s="130"/>
    </row>
    <row r="19" spans="1:19" ht="24">
      <c r="A19" s="272" t="s">
        <v>261</v>
      </c>
      <c r="B19" s="387">
        <v>1954</v>
      </c>
      <c r="C19" s="387">
        <v>273</v>
      </c>
      <c r="D19" s="387">
        <v>295</v>
      </c>
      <c r="E19" s="387">
        <v>89</v>
      </c>
      <c r="F19" s="387">
        <v>2615</v>
      </c>
      <c r="G19" s="387">
        <v>62</v>
      </c>
      <c r="H19" s="387">
        <v>347</v>
      </c>
      <c r="I19" s="387">
        <v>69</v>
      </c>
      <c r="P19" s="13"/>
      <c r="Q19" s="13"/>
      <c r="R19" s="13"/>
    </row>
    <row r="20" spans="1:19" ht="27">
      <c r="A20" s="272" t="s">
        <v>262</v>
      </c>
      <c r="B20" s="387">
        <v>258</v>
      </c>
      <c r="C20" s="387">
        <v>189</v>
      </c>
      <c r="D20" s="387">
        <v>233</v>
      </c>
      <c r="E20" s="387">
        <v>132</v>
      </c>
      <c r="F20" s="387">
        <v>48</v>
      </c>
      <c r="G20" s="387">
        <v>18</v>
      </c>
      <c r="H20" s="387">
        <v>191</v>
      </c>
      <c r="I20" s="387">
        <v>102</v>
      </c>
    </row>
    <row r="21" spans="1:19" ht="24">
      <c r="A21" s="272" t="s">
        <v>263</v>
      </c>
      <c r="B21" s="408" t="s">
        <v>135</v>
      </c>
      <c r="C21" s="408" t="s">
        <v>135</v>
      </c>
      <c r="D21" s="387">
        <v>45</v>
      </c>
      <c r="E21" s="387">
        <v>19</v>
      </c>
      <c r="F21" s="387">
        <v>152</v>
      </c>
      <c r="G21" s="387">
        <v>71</v>
      </c>
      <c r="H21" s="387">
        <v>49</v>
      </c>
      <c r="I21" s="387">
        <v>14</v>
      </c>
    </row>
    <row r="22" spans="1:19" ht="24">
      <c r="A22" s="272" t="s">
        <v>264</v>
      </c>
      <c r="B22" s="387" t="s">
        <v>22</v>
      </c>
      <c r="C22" s="387" t="s">
        <v>22</v>
      </c>
      <c r="D22" s="387">
        <v>61</v>
      </c>
      <c r="E22" s="387">
        <v>47</v>
      </c>
      <c r="F22" s="387" t="s">
        <v>22</v>
      </c>
      <c r="G22" s="387" t="s">
        <v>22</v>
      </c>
      <c r="H22" s="387">
        <v>85</v>
      </c>
      <c r="I22" s="387">
        <v>67</v>
      </c>
    </row>
    <row r="23" spans="1:19" ht="25.5">
      <c r="A23" s="272" t="s">
        <v>265</v>
      </c>
      <c r="B23" s="387">
        <v>81</v>
      </c>
      <c r="C23" s="387">
        <v>15</v>
      </c>
      <c r="D23" s="387">
        <v>147</v>
      </c>
      <c r="E23" s="387">
        <v>49</v>
      </c>
      <c r="F23" s="387">
        <v>9</v>
      </c>
      <c r="G23" s="387">
        <v>7</v>
      </c>
      <c r="H23" s="387">
        <v>308</v>
      </c>
      <c r="I23" s="387">
        <v>167</v>
      </c>
    </row>
    <row r="24" spans="1:19" ht="48">
      <c r="A24" s="272" t="s">
        <v>266</v>
      </c>
      <c r="B24" s="387">
        <v>153</v>
      </c>
      <c r="C24" s="387">
        <v>67</v>
      </c>
      <c r="D24" s="387">
        <v>151</v>
      </c>
      <c r="E24" s="387">
        <v>97</v>
      </c>
      <c r="F24" s="387">
        <v>38</v>
      </c>
      <c r="G24" s="387">
        <v>14</v>
      </c>
      <c r="H24" s="387">
        <v>205</v>
      </c>
      <c r="I24" s="387">
        <v>102</v>
      </c>
    </row>
    <row r="25" spans="1:19" ht="25.5">
      <c r="A25" s="272" t="s">
        <v>267</v>
      </c>
      <c r="B25" s="387">
        <v>462</v>
      </c>
      <c r="C25" s="387">
        <v>66</v>
      </c>
      <c r="D25" s="387">
        <v>886</v>
      </c>
      <c r="E25" s="387">
        <v>294</v>
      </c>
      <c r="F25" s="387">
        <v>210</v>
      </c>
      <c r="G25" s="387">
        <v>110</v>
      </c>
      <c r="H25" s="387">
        <v>541</v>
      </c>
      <c r="I25" s="387">
        <v>118</v>
      </c>
    </row>
    <row r="26" spans="1:19" ht="48">
      <c r="A26" s="272" t="s">
        <v>268</v>
      </c>
      <c r="B26" s="387">
        <v>1611</v>
      </c>
      <c r="C26" s="387">
        <v>111</v>
      </c>
      <c r="D26" s="387">
        <v>1213</v>
      </c>
      <c r="E26" s="387">
        <v>826</v>
      </c>
      <c r="F26" s="387">
        <v>8</v>
      </c>
      <c r="G26" s="387">
        <v>6</v>
      </c>
      <c r="H26" s="387">
        <v>404</v>
      </c>
      <c r="I26" s="387">
        <v>204</v>
      </c>
    </row>
    <row r="27" spans="1:19" ht="24">
      <c r="A27" s="272" t="s">
        <v>269</v>
      </c>
      <c r="B27" s="387">
        <v>774</v>
      </c>
      <c r="C27" s="387">
        <v>276</v>
      </c>
      <c r="D27" s="387">
        <v>860</v>
      </c>
      <c r="E27" s="387">
        <v>629</v>
      </c>
      <c r="F27" s="387">
        <v>150</v>
      </c>
      <c r="G27" s="387">
        <v>68</v>
      </c>
      <c r="H27" s="387">
        <v>1760</v>
      </c>
      <c r="I27" s="387">
        <v>1048</v>
      </c>
    </row>
    <row r="28" spans="1:19" ht="24">
      <c r="A28" s="272" t="s">
        <v>270</v>
      </c>
      <c r="B28" s="387">
        <v>11998</v>
      </c>
      <c r="C28" s="387">
        <v>9387</v>
      </c>
      <c r="D28" s="387">
        <v>1599</v>
      </c>
      <c r="E28" s="387">
        <v>1251</v>
      </c>
      <c r="F28" s="387">
        <v>74</v>
      </c>
      <c r="G28" s="387">
        <v>42</v>
      </c>
      <c r="H28" s="387">
        <v>1448</v>
      </c>
      <c r="I28" s="387">
        <v>1147</v>
      </c>
    </row>
    <row r="29" spans="1:19" ht="36">
      <c r="A29" s="272" t="s">
        <v>271</v>
      </c>
      <c r="B29" s="387">
        <v>194</v>
      </c>
      <c r="C29" s="387">
        <v>39</v>
      </c>
      <c r="D29" s="387">
        <v>178</v>
      </c>
      <c r="E29" s="387">
        <v>105</v>
      </c>
      <c r="F29" s="387">
        <v>19</v>
      </c>
      <c r="G29" s="387">
        <v>10</v>
      </c>
      <c r="H29" s="387">
        <v>198</v>
      </c>
      <c r="I29" s="387">
        <v>109</v>
      </c>
    </row>
    <row r="30" spans="1:19" ht="24">
      <c r="A30" s="272" t="s">
        <v>272</v>
      </c>
      <c r="B30" s="387" t="s">
        <v>22</v>
      </c>
      <c r="C30" s="387" t="s">
        <v>22</v>
      </c>
      <c r="D30" s="387" t="s">
        <v>22</v>
      </c>
      <c r="E30" s="387" t="s">
        <v>22</v>
      </c>
      <c r="F30" s="387" t="s">
        <v>22</v>
      </c>
      <c r="G30" s="387" t="s">
        <v>22</v>
      </c>
      <c r="H30" s="387">
        <v>13</v>
      </c>
      <c r="I30" s="387" t="s">
        <v>22</v>
      </c>
    </row>
    <row r="31" spans="1:19">
      <c r="A31" s="37"/>
    </row>
    <row r="32" spans="1:19">
      <c r="A32" s="37"/>
    </row>
    <row r="33" spans="1:9" ht="30.75" customHeight="1">
      <c r="A33" s="231" t="s">
        <v>334</v>
      </c>
      <c r="B33" s="231"/>
      <c r="C33" s="231"/>
      <c r="D33" s="231"/>
      <c r="E33" s="231"/>
      <c r="F33" s="231"/>
      <c r="G33" s="231"/>
      <c r="H33" s="231"/>
    </row>
    <row r="34" spans="1:9" hidden="1">
      <c r="A34" s="37"/>
    </row>
    <row r="35" spans="1:9" ht="39.75" customHeight="1">
      <c r="A35" s="228" t="s">
        <v>541</v>
      </c>
      <c r="B35" s="228"/>
      <c r="C35" s="228"/>
      <c r="D35" s="228"/>
      <c r="E35" s="228"/>
      <c r="F35" s="228"/>
      <c r="G35" s="228"/>
      <c r="H35" s="228"/>
    </row>
    <row r="37" spans="1:9">
      <c r="B37" s="4"/>
      <c r="C37" s="4"/>
      <c r="D37" s="4"/>
      <c r="E37" s="4"/>
      <c r="F37" s="4"/>
      <c r="G37" s="4"/>
      <c r="H37" s="4"/>
      <c r="I37" s="4"/>
    </row>
  </sheetData>
  <mergeCells count="12">
    <mergeCell ref="K8:L9"/>
    <mergeCell ref="M8:N9"/>
    <mergeCell ref="O8:P9"/>
    <mergeCell ref="Q8:R9"/>
    <mergeCell ref="A35:H35"/>
    <mergeCell ref="A33:H33"/>
    <mergeCell ref="H7:I8"/>
    <mergeCell ref="D7:E8"/>
    <mergeCell ref="F7:G8"/>
    <mergeCell ref="A7:A9"/>
    <mergeCell ref="B7:C8"/>
    <mergeCell ref="K7:L7"/>
  </mergeCells>
  <phoneticPr fontId="7" type="noConversion"/>
  <hyperlinks>
    <hyperlink ref="K7" location="'SPIS TREŚCI'!A1" display="Powrót do spisu tablic"/>
    <hyperlink ref="K7:L7" location="'SPIS TREŚCI'!A29" display="'SPIS TREŚCI'!A29"/>
  </hyperlinks>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zoomScaleNormal="100" workbookViewId="0"/>
  </sheetViews>
  <sheetFormatPr defaultRowHeight="12.75"/>
  <cols>
    <col min="1" max="1" width="27.42578125" style="3" customWidth="1"/>
    <col min="2" max="2" width="19.28515625" style="3" customWidth="1"/>
    <col min="3" max="6" width="19.28515625" style="12" customWidth="1"/>
    <col min="7" max="16384" width="9.140625" style="3"/>
  </cols>
  <sheetData>
    <row r="1" spans="1:21" ht="13.5">
      <c r="A1" s="23" t="s">
        <v>162</v>
      </c>
      <c r="B1" s="29" t="s">
        <v>1024</v>
      </c>
    </row>
    <row r="2" spans="1:21">
      <c r="A2" s="23"/>
      <c r="B2" s="33" t="s">
        <v>297</v>
      </c>
    </row>
    <row r="3" spans="1:21" ht="13.5">
      <c r="A3" s="115" t="s">
        <v>163</v>
      </c>
      <c r="B3" s="164" t="s">
        <v>1025</v>
      </c>
    </row>
    <row r="4" spans="1:21">
      <c r="B4" s="116" t="s">
        <v>884</v>
      </c>
    </row>
    <row r="5" spans="1:21" s="47" customFormat="1" ht="41.25" customHeight="1">
      <c r="A5" s="311" t="s">
        <v>432</v>
      </c>
      <c r="B5" s="395" t="s">
        <v>433</v>
      </c>
      <c r="C5" s="396" t="s">
        <v>434</v>
      </c>
      <c r="D5" s="396" t="s">
        <v>435</v>
      </c>
      <c r="E5" s="396" t="s">
        <v>436</v>
      </c>
      <c r="F5" s="396" t="s">
        <v>437</v>
      </c>
      <c r="H5" s="226" t="s">
        <v>492</v>
      </c>
      <c r="I5" s="226"/>
    </row>
    <row r="6" spans="1:21" s="47" customFormat="1" ht="162" customHeight="1" thickBot="1">
      <c r="A6" s="405"/>
      <c r="B6" s="406"/>
      <c r="C6" s="407"/>
      <c r="D6" s="407"/>
      <c r="E6" s="407"/>
      <c r="F6" s="407"/>
      <c r="H6"/>
      <c r="I6"/>
      <c r="J6"/>
      <c r="K6"/>
      <c r="L6"/>
      <c r="M6"/>
      <c r="N6"/>
      <c r="O6"/>
      <c r="P6"/>
      <c r="Q6"/>
      <c r="R6"/>
      <c r="S6"/>
      <c r="T6"/>
      <c r="U6"/>
    </row>
    <row r="7" spans="1:21" ht="24">
      <c r="A7" s="274" t="s">
        <v>360</v>
      </c>
      <c r="B7" s="403">
        <v>400729</v>
      </c>
      <c r="C7" s="404">
        <v>4280</v>
      </c>
      <c r="D7" s="404">
        <v>121073</v>
      </c>
      <c r="E7" s="404">
        <v>94699</v>
      </c>
      <c r="F7" s="404">
        <v>180677</v>
      </c>
      <c r="G7" s="4"/>
      <c r="H7"/>
      <c r="I7"/>
      <c r="J7"/>
      <c r="K7"/>
      <c r="L7"/>
      <c r="M7"/>
      <c r="N7"/>
      <c r="O7"/>
      <c r="P7"/>
      <c r="Q7"/>
      <c r="R7"/>
      <c r="S7"/>
      <c r="T7"/>
      <c r="U7"/>
    </row>
    <row r="8" spans="1:21" ht="24">
      <c r="A8" s="285" t="s">
        <v>284</v>
      </c>
      <c r="B8" s="397">
        <v>49516</v>
      </c>
      <c r="C8" s="398">
        <v>1203</v>
      </c>
      <c r="D8" s="398">
        <v>13692</v>
      </c>
      <c r="E8" s="398">
        <v>13315</v>
      </c>
      <c r="F8" s="398">
        <v>21306</v>
      </c>
      <c r="G8" s="4"/>
      <c r="H8"/>
      <c r="I8"/>
      <c r="J8"/>
      <c r="K8"/>
      <c r="L8"/>
      <c r="M8"/>
      <c r="N8"/>
      <c r="O8"/>
      <c r="P8"/>
      <c r="Q8"/>
      <c r="R8"/>
      <c r="S8"/>
      <c r="T8"/>
      <c r="U8"/>
    </row>
    <row r="9" spans="1:21" ht="24">
      <c r="A9" s="261" t="s">
        <v>278</v>
      </c>
      <c r="B9" s="397"/>
      <c r="C9" s="398"/>
      <c r="D9" s="398"/>
      <c r="E9" s="398"/>
      <c r="F9" s="398"/>
      <c r="G9" s="4"/>
      <c r="H9"/>
      <c r="I9"/>
      <c r="J9"/>
      <c r="K9"/>
      <c r="L9"/>
      <c r="M9"/>
      <c r="N9"/>
      <c r="O9"/>
      <c r="P9"/>
      <c r="Q9"/>
      <c r="R9"/>
      <c r="S9"/>
      <c r="T9"/>
      <c r="U9"/>
    </row>
    <row r="10" spans="1:21">
      <c r="A10" s="263" t="s">
        <v>36</v>
      </c>
      <c r="B10" s="397">
        <v>17007</v>
      </c>
      <c r="C10" s="398">
        <v>395</v>
      </c>
      <c r="D10" s="399">
        <v>4448</v>
      </c>
      <c r="E10" s="399">
        <v>6002</v>
      </c>
      <c r="F10" s="399">
        <v>6162</v>
      </c>
      <c r="G10" s="4"/>
      <c r="H10"/>
      <c r="I10"/>
      <c r="J10"/>
      <c r="K10"/>
      <c r="L10"/>
      <c r="M10"/>
      <c r="N10"/>
      <c r="O10"/>
      <c r="P10"/>
      <c r="Q10"/>
      <c r="R10"/>
      <c r="S10"/>
      <c r="T10"/>
      <c r="U10"/>
    </row>
    <row r="11" spans="1:21">
      <c r="A11" s="263" t="s">
        <v>37</v>
      </c>
      <c r="B11" s="400">
        <v>5007</v>
      </c>
      <c r="C11" s="400">
        <v>225</v>
      </c>
      <c r="D11" s="400">
        <v>1603</v>
      </c>
      <c r="E11" s="400">
        <v>941</v>
      </c>
      <c r="F11" s="400">
        <v>2238</v>
      </c>
      <c r="G11" s="4"/>
      <c r="H11"/>
      <c r="I11"/>
      <c r="J11"/>
      <c r="K11"/>
      <c r="L11"/>
      <c r="M11"/>
      <c r="N11"/>
      <c r="O11"/>
      <c r="P11"/>
      <c r="Q11"/>
      <c r="R11"/>
      <c r="S11"/>
      <c r="T11"/>
      <c r="U11"/>
    </row>
    <row r="12" spans="1:21">
      <c r="A12" s="263" t="s">
        <v>38</v>
      </c>
      <c r="B12" s="400">
        <v>8532</v>
      </c>
      <c r="C12" s="400" t="s">
        <v>22</v>
      </c>
      <c r="D12" s="400">
        <v>3125</v>
      </c>
      <c r="E12" s="400">
        <v>1711</v>
      </c>
      <c r="F12" s="400" t="s">
        <v>22</v>
      </c>
      <c r="G12" s="4"/>
      <c r="H12"/>
      <c r="I12"/>
      <c r="J12"/>
      <c r="K12"/>
      <c r="L12"/>
      <c r="M12"/>
      <c r="N12"/>
      <c r="O12"/>
      <c r="P12"/>
      <c r="Q12"/>
      <c r="R12"/>
      <c r="S12"/>
      <c r="T12"/>
      <c r="U12"/>
    </row>
    <row r="13" spans="1:21">
      <c r="A13" s="263" t="s">
        <v>39</v>
      </c>
      <c r="B13" s="400">
        <v>4820</v>
      </c>
      <c r="C13" s="400">
        <v>379</v>
      </c>
      <c r="D13" s="400">
        <v>1138</v>
      </c>
      <c r="E13" s="400">
        <v>631</v>
      </c>
      <c r="F13" s="400">
        <v>2672</v>
      </c>
      <c r="G13" s="4"/>
      <c r="H13"/>
      <c r="I13"/>
      <c r="J13"/>
      <c r="K13"/>
      <c r="L13"/>
      <c r="M13"/>
      <c r="N13"/>
      <c r="O13"/>
      <c r="P13"/>
      <c r="Q13"/>
      <c r="R13"/>
      <c r="S13"/>
      <c r="T13"/>
      <c r="U13"/>
    </row>
    <row r="14" spans="1:21" ht="24">
      <c r="A14" s="261" t="s">
        <v>279</v>
      </c>
      <c r="B14" s="400"/>
      <c r="C14" s="400"/>
      <c r="D14" s="400"/>
      <c r="E14" s="400"/>
      <c r="F14" s="400"/>
      <c r="G14" s="4"/>
      <c r="H14"/>
      <c r="I14"/>
      <c r="J14"/>
      <c r="K14"/>
      <c r="L14"/>
      <c r="M14"/>
      <c r="N14"/>
      <c r="O14"/>
      <c r="P14"/>
      <c r="Q14"/>
      <c r="R14"/>
      <c r="S14"/>
      <c r="T14"/>
      <c r="U14"/>
    </row>
    <row r="15" spans="1:21">
      <c r="A15" s="263" t="s">
        <v>40</v>
      </c>
      <c r="B15" s="400">
        <v>14150</v>
      </c>
      <c r="C15" s="400" t="s">
        <v>22</v>
      </c>
      <c r="D15" s="400">
        <v>3378</v>
      </c>
      <c r="E15" s="400">
        <v>4030</v>
      </c>
      <c r="F15" s="400" t="s">
        <v>22</v>
      </c>
      <c r="G15" s="4"/>
      <c r="H15"/>
      <c r="I15"/>
      <c r="J15"/>
      <c r="K15"/>
      <c r="L15"/>
      <c r="M15"/>
      <c r="N15"/>
      <c r="O15"/>
      <c r="P15"/>
      <c r="Q15"/>
      <c r="R15"/>
      <c r="S15"/>
      <c r="T15"/>
      <c r="U15"/>
    </row>
    <row r="16" spans="1:21" ht="24">
      <c r="A16" s="290" t="s">
        <v>280</v>
      </c>
      <c r="B16" s="400">
        <v>87500</v>
      </c>
      <c r="C16" s="400">
        <v>1392</v>
      </c>
      <c r="D16" s="401">
        <v>26213</v>
      </c>
      <c r="E16" s="401">
        <v>18452</v>
      </c>
      <c r="F16" s="401">
        <v>41443</v>
      </c>
      <c r="G16" s="4"/>
      <c r="H16"/>
      <c r="I16"/>
      <c r="J16"/>
      <c r="K16"/>
      <c r="L16"/>
      <c r="M16"/>
      <c r="N16"/>
      <c r="O16"/>
      <c r="P16"/>
      <c r="Q16"/>
      <c r="R16"/>
      <c r="S16"/>
      <c r="T16"/>
      <c r="U16"/>
    </row>
    <row r="17" spans="1:21" ht="24">
      <c r="A17" s="261" t="s">
        <v>278</v>
      </c>
      <c r="B17" s="400"/>
      <c r="C17" s="400"/>
      <c r="D17" s="401"/>
      <c r="E17" s="401"/>
      <c r="F17" s="401"/>
      <c r="G17" s="4"/>
      <c r="H17"/>
      <c r="I17"/>
      <c r="J17"/>
      <c r="K17"/>
      <c r="L17"/>
      <c r="M17"/>
      <c r="N17"/>
      <c r="O17"/>
      <c r="P17"/>
      <c r="Q17"/>
      <c r="R17"/>
      <c r="S17"/>
      <c r="T17"/>
      <c r="U17"/>
    </row>
    <row r="18" spans="1:21">
      <c r="A18" s="263" t="s">
        <v>41</v>
      </c>
      <c r="B18" s="400">
        <v>14449</v>
      </c>
      <c r="C18" s="400">
        <v>235</v>
      </c>
      <c r="D18" s="400">
        <v>5974</v>
      </c>
      <c r="E18" s="400">
        <v>2320</v>
      </c>
      <c r="F18" s="400">
        <v>5920</v>
      </c>
      <c r="G18" s="4"/>
      <c r="H18"/>
      <c r="I18"/>
      <c r="J18"/>
      <c r="K18"/>
      <c r="L18"/>
      <c r="M18"/>
      <c r="N18"/>
      <c r="O18"/>
      <c r="P18"/>
      <c r="Q18"/>
      <c r="R18"/>
      <c r="S18"/>
      <c r="T18"/>
      <c r="U18"/>
    </row>
    <row r="19" spans="1:21">
      <c r="A19" s="263" t="s">
        <v>42</v>
      </c>
      <c r="B19" s="398">
        <v>6574</v>
      </c>
      <c r="C19" s="398">
        <v>137</v>
      </c>
      <c r="D19" s="398">
        <v>1736</v>
      </c>
      <c r="E19" s="398">
        <v>1218</v>
      </c>
      <c r="F19" s="398">
        <v>3483</v>
      </c>
      <c r="G19" s="4"/>
      <c r="H19"/>
      <c r="I19"/>
      <c r="J19"/>
      <c r="K19"/>
      <c r="L19"/>
      <c r="M19"/>
      <c r="N19"/>
      <c r="O19"/>
      <c r="P19"/>
      <c r="Q19"/>
      <c r="R19"/>
      <c r="S19"/>
      <c r="T19"/>
      <c r="U19"/>
    </row>
    <row r="20" spans="1:21">
      <c r="A20" s="263" t="s">
        <v>43</v>
      </c>
      <c r="B20" s="398">
        <v>6629</v>
      </c>
      <c r="C20" s="398">
        <v>234</v>
      </c>
      <c r="D20" s="399">
        <v>1065</v>
      </c>
      <c r="E20" s="399">
        <v>1376</v>
      </c>
      <c r="F20" s="399">
        <v>3954</v>
      </c>
      <c r="G20" s="4"/>
      <c r="H20"/>
      <c r="I20"/>
      <c r="J20"/>
      <c r="K20"/>
      <c r="L20"/>
      <c r="M20"/>
      <c r="N20"/>
      <c r="O20"/>
      <c r="P20"/>
      <c r="Q20"/>
      <c r="R20"/>
      <c r="S20"/>
      <c r="T20"/>
      <c r="U20"/>
    </row>
    <row r="21" spans="1:21">
      <c r="A21" s="263" t="s">
        <v>44</v>
      </c>
      <c r="B21" s="400">
        <v>8139</v>
      </c>
      <c r="C21" s="400">
        <v>158</v>
      </c>
      <c r="D21" s="400">
        <v>2907</v>
      </c>
      <c r="E21" s="400">
        <v>1211</v>
      </c>
      <c r="F21" s="400">
        <v>3863</v>
      </c>
      <c r="G21" s="4"/>
      <c r="H21"/>
      <c r="I21"/>
      <c r="J21"/>
      <c r="K21"/>
      <c r="L21"/>
      <c r="M21"/>
      <c r="N21"/>
      <c r="O21"/>
      <c r="P21"/>
      <c r="Q21"/>
      <c r="R21"/>
      <c r="S21"/>
      <c r="T21"/>
      <c r="U21"/>
    </row>
    <row r="22" spans="1:21">
      <c r="A22" s="263" t="s">
        <v>45</v>
      </c>
      <c r="B22" s="400">
        <v>11063</v>
      </c>
      <c r="C22" s="400">
        <v>325</v>
      </c>
      <c r="D22" s="400">
        <v>3874</v>
      </c>
      <c r="E22" s="400">
        <v>2252</v>
      </c>
      <c r="F22" s="400">
        <v>4612</v>
      </c>
      <c r="G22" s="4"/>
      <c r="H22"/>
      <c r="I22"/>
      <c r="J22"/>
      <c r="K22"/>
      <c r="L22"/>
      <c r="M22"/>
      <c r="N22"/>
      <c r="O22"/>
      <c r="P22"/>
      <c r="Q22"/>
      <c r="R22"/>
      <c r="S22"/>
      <c r="T22"/>
      <c r="U22"/>
    </row>
    <row r="23" spans="1:21">
      <c r="A23" s="263" t="s">
        <v>46</v>
      </c>
      <c r="B23" s="400">
        <v>10050</v>
      </c>
      <c r="C23" s="400">
        <v>169</v>
      </c>
      <c r="D23" s="400">
        <v>3937</v>
      </c>
      <c r="E23" s="400">
        <v>1919</v>
      </c>
      <c r="F23" s="400">
        <v>4025</v>
      </c>
      <c r="G23" s="4"/>
      <c r="H23"/>
      <c r="I23"/>
      <c r="J23"/>
      <c r="K23"/>
      <c r="L23"/>
      <c r="M23"/>
      <c r="N23"/>
      <c r="O23"/>
      <c r="P23"/>
      <c r="Q23"/>
      <c r="R23"/>
      <c r="S23"/>
      <c r="T23"/>
      <c r="U23"/>
    </row>
    <row r="24" spans="1:21" ht="24">
      <c r="A24" s="261" t="s">
        <v>283</v>
      </c>
      <c r="B24" s="400"/>
      <c r="C24" s="400"/>
      <c r="D24" s="400"/>
      <c r="E24" s="400"/>
      <c r="F24" s="400"/>
      <c r="G24" s="4"/>
      <c r="H24"/>
      <c r="I24"/>
      <c r="J24"/>
      <c r="K24"/>
      <c r="L24"/>
      <c r="M24"/>
      <c r="N24"/>
      <c r="O24"/>
      <c r="P24"/>
      <c r="Q24"/>
      <c r="R24"/>
      <c r="S24"/>
      <c r="T24"/>
      <c r="U24"/>
    </row>
    <row r="25" spans="1:21">
      <c r="A25" s="263" t="s">
        <v>47</v>
      </c>
      <c r="B25" s="400">
        <v>13179</v>
      </c>
      <c r="C25" s="400">
        <v>49</v>
      </c>
      <c r="D25" s="400">
        <v>2680</v>
      </c>
      <c r="E25" s="400">
        <v>3716</v>
      </c>
      <c r="F25" s="400">
        <v>6734</v>
      </c>
      <c r="G25" s="4"/>
      <c r="H25"/>
      <c r="I25"/>
      <c r="J25"/>
      <c r="K25"/>
      <c r="L25"/>
      <c r="M25"/>
      <c r="N25"/>
      <c r="O25"/>
      <c r="P25"/>
      <c r="Q25"/>
      <c r="R25"/>
      <c r="S25"/>
      <c r="T25"/>
      <c r="U25"/>
    </row>
    <row r="26" spans="1:21">
      <c r="A26" s="263" t="s">
        <v>48</v>
      </c>
      <c r="B26" s="400">
        <v>17417</v>
      </c>
      <c r="C26" s="400">
        <v>85</v>
      </c>
      <c r="D26" s="400">
        <v>4040</v>
      </c>
      <c r="E26" s="400">
        <v>4440</v>
      </c>
      <c r="F26" s="400">
        <v>8852</v>
      </c>
      <c r="G26" s="4"/>
      <c r="H26"/>
      <c r="I26"/>
      <c r="J26"/>
      <c r="K26"/>
      <c r="L26"/>
      <c r="M26"/>
      <c r="N26"/>
      <c r="O26"/>
      <c r="P26"/>
      <c r="Q26"/>
      <c r="R26"/>
      <c r="S26"/>
      <c r="T26"/>
      <c r="U26"/>
    </row>
    <row r="27" spans="1:21" ht="24">
      <c r="A27" s="290" t="s">
        <v>281</v>
      </c>
      <c r="B27" s="400">
        <v>184530</v>
      </c>
      <c r="C27" s="400">
        <v>761</v>
      </c>
      <c r="D27" s="400">
        <v>51528</v>
      </c>
      <c r="E27" s="400">
        <v>45841</v>
      </c>
      <c r="F27" s="400">
        <v>86400</v>
      </c>
      <c r="G27" s="4"/>
      <c r="H27"/>
      <c r="I27"/>
      <c r="J27"/>
      <c r="K27"/>
      <c r="L27"/>
      <c r="M27"/>
      <c r="N27"/>
      <c r="O27"/>
      <c r="P27"/>
      <c r="Q27"/>
      <c r="R27"/>
      <c r="S27"/>
      <c r="T27"/>
      <c r="U27"/>
    </row>
    <row r="28" spans="1:21" ht="24">
      <c r="A28" s="261" t="s">
        <v>278</v>
      </c>
      <c r="B28" s="400"/>
      <c r="C28" s="400"/>
      <c r="D28" s="400"/>
      <c r="E28" s="400"/>
      <c r="F28" s="400"/>
      <c r="G28" s="4"/>
      <c r="H28"/>
      <c r="I28"/>
      <c r="J28"/>
      <c r="K28"/>
      <c r="L28"/>
      <c r="M28"/>
      <c r="N28"/>
      <c r="O28"/>
      <c r="P28"/>
      <c r="Q28"/>
      <c r="R28"/>
      <c r="S28"/>
      <c r="T28"/>
      <c r="U28"/>
    </row>
    <row r="29" spans="1:21">
      <c r="A29" s="263" t="s">
        <v>49</v>
      </c>
      <c r="B29" s="400">
        <v>12567</v>
      </c>
      <c r="C29" s="400">
        <v>244</v>
      </c>
      <c r="D29" s="401">
        <v>4963</v>
      </c>
      <c r="E29" s="401">
        <v>2504</v>
      </c>
      <c r="F29" s="401">
        <v>4856</v>
      </c>
      <c r="G29" s="4"/>
      <c r="H29"/>
      <c r="I29"/>
      <c r="J29"/>
      <c r="K29"/>
      <c r="L29"/>
      <c r="M29"/>
      <c r="N29"/>
      <c r="O29"/>
      <c r="P29"/>
      <c r="Q29"/>
      <c r="R29"/>
      <c r="S29"/>
      <c r="T29"/>
      <c r="U29"/>
    </row>
    <row r="30" spans="1:21">
      <c r="A30" s="263" t="s">
        <v>50</v>
      </c>
      <c r="B30" s="400">
        <v>17976</v>
      </c>
      <c r="C30" s="400">
        <v>235</v>
      </c>
      <c r="D30" s="400">
        <v>5735</v>
      </c>
      <c r="E30" s="400">
        <v>4805</v>
      </c>
      <c r="F30" s="400">
        <v>7201</v>
      </c>
      <c r="G30" s="4"/>
      <c r="H30"/>
      <c r="I30"/>
      <c r="J30"/>
      <c r="K30"/>
      <c r="L30"/>
      <c r="M30"/>
      <c r="N30"/>
      <c r="O30"/>
      <c r="P30"/>
      <c r="Q30"/>
      <c r="R30"/>
      <c r="S30"/>
      <c r="T30"/>
      <c r="U30"/>
    </row>
    <row r="31" spans="1:21">
      <c r="A31" s="263" t="s">
        <v>51</v>
      </c>
      <c r="B31" s="400">
        <v>13958</v>
      </c>
      <c r="C31" s="400">
        <v>56</v>
      </c>
      <c r="D31" s="400">
        <v>8865</v>
      </c>
      <c r="E31" s="400">
        <v>1683</v>
      </c>
      <c r="F31" s="400">
        <v>3354</v>
      </c>
      <c r="G31" s="4"/>
      <c r="H31"/>
      <c r="I31"/>
      <c r="J31"/>
      <c r="K31"/>
      <c r="L31"/>
      <c r="M31"/>
      <c r="N31"/>
      <c r="O31"/>
      <c r="P31"/>
      <c r="Q31"/>
      <c r="R31"/>
      <c r="S31"/>
      <c r="T31"/>
      <c r="U31"/>
    </row>
    <row r="32" spans="1:21">
      <c r="A32" s="263" t="s">
        <v>52</v>
      </c>
      <c r="B32" s="398">
        <v>12463</v>
      </c>
      <c r="C32" s="398">
        <v>59</v>
      </c>
      <c r="D32" s="398">
        <v>6077</v>
      </c>
      <c r="E32" s="398">
        <v>2470</v>
      </c>
      <c r="F32" s="398">
        <v>3857</v>
      </c>
      <c r="G32" s="4"/>
      <c r="H32"/>
      <c r="I32"/>
      <c r="J32"/>
      <c r="K32"/>
      <c r="L32"/>
      <c r="M32"/>
      <c r="N32"/>
      <c r="O32"/>
      <c r="P32"/>
      <c r="Q32"/>
      <c r="R32"/>
      <c r="S32"/>
      <c r="T32"/>
      <c r="U32"/>
    </row>
    <row r="33" spans="1:21" ht="24">
      <c r="A33" s="261" t="s">
        <v>279</v>
      </c>
      <c r="B33" s="398"/>
      <c r="C33" s="398"/>
      <c r="D33" s="398"/>
      <c r="E33" s="398"/>
      <c r="F33" s="398"/>
      <c r="G33" s="4"/>
      <c r="H33"/>
      <c r="I33"/>
      <c r="J33"/>
      <c r="K33"/>
      <c r="L33"/>
      <c r="M33"/>
      <c r="N33"/>
      <c r="O33"/>
      <c r="P33"/>
      <c r="Q33"/>
      <c r="R33"/>
      <c r="S33"/>
      <c r="T33"/>
      <c r="U33"/>
    </row>
    <row r="34" spans="1:21">
      <c r="A34" s="263" t="s">
        <v>53</v>
      </c>
      <c r="B34" s="398">
        <v>127566</v>
      </c>
      <c r="C34" s="398">
        <v>167</v>
      </c>
      <c r="D34" s="399">
        <v>25888</v>
      </c>
      <c r="E34" s="399">
        <v>34379</v>
      </c>
      <c r="F34" s="399">
        <v>67132</v>
      </c>
      <c r="G34" s="4"/>
      <c r="H34"/>
      <c r="I34"/>
      <c r="J34"/>
      <c r="K34"/>
      <c r="L34"/>
      <c r="M34"/>
      <c r="N34"/>
      <c r="O34"/>
      <c r="P34"/>
      <c r="Q34"/>
      <c r="R34"/>
      <c r="S34"/>
      <c r="T34"/>
      <c r="U34"/>
    </row>
    <row r="35" spans="1:21" ht="24">
      <c r="A35" s="290" t="s">
        <v>282</v>
      </c>
      <c r="B35" s="400">
        <v>79183</v>
      </c>
      <c r="C35" s="400">
        <v>924</v>
      </c>
      <c r="D35" s="400">
        <v>29640</v>
      </c>
      <c r="E35" s="400">
        <v>17091</v>
      </c>
      <c r="F35" s="400">
        <v>31528</v>
      </c>
      <c r="G35" s="4"/>
      <c r="H35"/>
      <c r="I35"/>
      <c r="J35"/>
      <c r="K35"/>
      <c r="L35"/>
      <c r="M35"/>
      <c r="N35"/>
      <c r="O35"/>
      <c r="P35"/>
      <c r="Q35"/>
      <c r="R35"/>
      <c r="S35"/>
      <c r="T35"/>
      <c r="U35"/>
    </row>
    <row r="36" spans="1:21" ht="24">
      <c r="A36" s="261" t="s">
        <v>278</v>
      </c>
      <c r="B36" s="400"/>
      <c r="C36" s="400"/>
      <c r="D36" s="400"/>
      <c r="E36" s="400"/>
      <c r="F36" s="400"/>
      <c r="G36" s="4"/>
      <c r="H36"/>
      <c r="I36"/>
      <c r="J36"/>
      <c r="K36"/>
      <c r="L36"/>
      <c r="M36"/>
      <c r="N36"/>
      <c r="O36"/>
      <c r="P36"/>
      <c r="Q36"/>
      <c r="R36"/>
      <c r="S36"/>
      <c r="T36"/>
      <c r="U36"/>
    </row>
    <row r="37" spans="1:21">
      <c r="A37" s="263" t="s">
        <v>54</v>
      </c>
      <c r="B37" s="400">
        <v>5435</v>
      </c>
      <c r="C37" s="400">
        <v>107</v>
      </c>
      <c r="D37" s="400">
        <v>1818</v>
      </c>
      <c r="E37" s="400">
        <v>775</v>
      </c>
      <c r="F37" s="400">
        <v>2735</v>
      </c>
      <c r="G37" s="4"/>
      <c r="H37"/>
      <c r="I37"/>
      <c r="J37"/>
      <c r="K37"/>
      <c r="L37"/>
      <c r="M37"/>
      <c r="N37"/>
      <c r="O37"/>
      <c r="P37"/>
      <c r="Q37"/>
      <c r="R37"/>
      <c r="S37"/>
      <c r="T37"/>
      <c r="U37"/>
    </row>
    <row r="38" spans="1:21">
      <c r="A38" s="263" t="s">
        <v>55</v>
      </c>
      <c r="B38" s="402">
        <v>13228</v>
      </c>
      <c r="C38" s="400">
        <v>139</v>
      </c>
      <c r="D38" s="400">
        <v>5347</v>
      </c>
      <c r="E38" s="400">
        <v>2322</v>
      </c>
      <c r="F38" s="400">
        <v>5420</v>
      </c>
      <c r="G38" s="4"/>
      <c r="H38"/>
      <c r="I38"/>
      <c r="J38"/>
      <c r="K38"/>
      <c r="L38"/>
      <c r="M38"/>
      <c r="N38"/>
      <c r="O38"/>
      <c r="P38"/>
      <c r="Q38"/>
      <c r="R38"/>
      <c r="S38"/>
      <c r="T38"/>
      <c r="U38"/>
    </row>
    <row r="39" spans="1:21">
      <c r="A39" s="263" t="s">
        <v>56</v>
      </c>
      <c r="B39" s="402">
        <v>19527</v>
      </c>
      <c r="C39" s="400">
        <v>131</v>
      </c>
      <c r="D39" s="400">
        <v>6450</v>
      </c>
      <c r="E39" s="400">
        <v>6406</v>
      </c>
      <c r="F39" s="400">
        <v>6540</v>
      </c>
      <c r="G39" s="4"/>
      <c r="H39"/>
      <c r="I39"/>
      <c r="J39"/>
      <c r="K39"/>
      <c r="L39"/>
      <c r="M39"/>
      <c r="N39"/>
      <c r="O39"/>
      <c r="P39"/>
      <c r="Q39"/>
      <c r="R39"/>
      <c r="S39"/>
      <c r="T39"/>
      <c r="U39"/>
    </row>
    <row r="40" spans="1:21">
      <c r="A40" s="263" t="s">
        <v>57</v>
      </c>
      <c r="B40" s="402">
        <v>7189</v>
      </c>
      <c r="C40" s="400">
        <v>100</v>
      </c>
      <c r="D40" s="401">
        <v>2431</v>
      </c>
      <c r="E40" s="401">
        <v>1434</v>
      </c>
      <c r="F40" s="401">
        <v>3224</v>
      </c>
      <c r="G40" s="4"/>
      <c r="H40"/>
      <c r="I40"/>
      <c r="J40"/>
      <c r="K40"/>
      <c r="L40"/>
      <c r="M40"/>
      <c r="N40"/>
      <c r="O40"/>
      <c r="P40"/>
      <c r="Q40"/>
      <c r="R40"/>
      <c r="S40"/>
      <c r="T40"/>
      <c r="U40"/>
    </row>
    <row r="41" spans="1:21">
      <c r="A41" s="263" t="s">
        <v>58</v>
      </c>
      <c r="B41" s="402">
        <v>23906</v>
      </c>
      <c r="C41" s="400">
        <v>124</v>
      </c>
      <c r="D41" s="400">
        <v>10086</v>
      </c>
      <c r="E41" s="400">
        <v>4045</v>
      </c>
      <c r="F41" s="400">
        <v>9651</v>
      </c>
      <c r="G41" s="4"/>
      <c r="H41"/>
      <c r="I41"/>
      <c r="J41"/>
      <c r="K41"/>
      <c r="L41"/>
      <c r="M41"/>
      <c r="N41"/>
      <c r="O41"/>
      <c r="P41"/>
      <c r="Q41"/>
      <c r="R41"/>
      <c r="S41"/>
      <c r="T41"/>
      <c r="U41"/>
    </row>
    <row r="42" spans="1:21">
      <c r="A42" s="263" t="s">
        <v>59</v>
      </c>
      <c r="B42" s="402">
        <v>9898</v>
      </c>
      <c r="C42" s="400">
        <v>323</v>
      </c>
      <c r="D42" s="400">
        <v>3508</v>
      </c>
      <c r="E42" s="400">
        <v>2109</v>
      </c>
      <c r="F42" s="400">
        <v>3958</v>
      </c>
      <c r="G42" s="4"/>
      <c r="H42"/>
      <c r="I42"/>
      <c r="J42"/>
      <c r="K42"/>
      <c r="L42"/>
      <c r="M42"/>
      <c r="N42"/>
      <c r="O42"/>
      <c r="P42"/>
      <c r="Q42"/>
      <c r="R42"/>
      <c r="S42"/>
      <c r="T42"/>
      <c r="U42"/>
    </row>
    <row r="43" spans="1:21">
      <c r="A43" s="10"/>
      <c r="B43" s="31"/>
      <c r="C43" s="13"/>
      <c r="D43" s="13"/>
      <c r="E43" s="13"/>
      <c r="F43" s="13"/>
      <c r="G43" s="131"/>
      <c r="H43"/>
      <c r="I43"/>
      <c r="J43"/>
      <c r="K43"/>
      <c r="L43"/>
      <c r="M43"/>
      <c r="N43"/>
      <c r="O43"/>
      <c r="P43"/>
      <c r="Q43"/>
      <c r="R43"/>
      <c r="S43"/>
      <c r="T43"/>
      <c r="U43"/>
    </row>
    <row r="44" spans="1:21" ht="77.25" customHeight="1">
      <c r="A44" s="227" t="s">
        <v>1128</v>
      </c>
      <c r="B44" s="227"/>
      <c r="C44" s="227"/>
      <c r="D44" s="227"/>
      <c r="E44" s="227"/>
      <c r="F44" s="227"/>
      <c r="G44" s="31"/>
      <c r="H44"/>
      <c r="I44"/>
      <c r="J44"/>
      <c r="K44"/>
      <c r="L44"/>
      <c r="M44"/>
      <c r="N44"/>
      <c r="O44"/>
      <c r="P44"/>
      <c r="Q44"/>
      <c r="R44"/>
      <c r="S44"/>
      <c r="T44"/>
      <c r="U44"/>
    </row>
    <row r="45" spans="1:21" ht="60.75" customHeight="1">
      <c r="A45" s="233" t="s">
        <v>542</v>
      </c>
      <c r="B45" s="233"/>
      <c r="C45" s="233"/>
      <c r="D45" s="233"/>
      <c r="E45" s="233"/>
      <c r="F45" s="233"/>
      <c r="H45"/>
      <c r="I45"/>
      <c r="J45"/>
      <c r="K45"/>
      <c r="L45"/>
      <c r="M45"/>
      <c r="N45"/>
      <c r="O45"/>
      <c r="P45"/>
      <c r="Q45"/>
      <c r="R45"/>
      <c r="S45"/>
      <c r="T45"/>
      <c r="U45"/>
    </row>
    <row r="46" spans="1:21" ht="45.75" customHeight="1">
      <c r="A46" s="161"/>
      <c r="B46" s="190"/>
      <c r="C46" s="210"/>
      <c r="D46" s="210"/>
      <c r="E46" s="210"/>
      <c r="F46" s="210"/>
      <c r="H46"/>
      <c r="I46"/>
      <c r="J46"/>
      <c r="K46"/>
      <c r="L46"/>
      <c r="M46"/>
      <c r="N46"/>
      <c r="O46"/>
      <c r="P46"/>
      <c r="Q46"/>
      <c r="R46"/>
      <c r="S46"/>
      <c r="T46"/>
      <c r="U46"/>
    </row>
    <row r="47" spans="1:21">
      <c r="B47" s="162"/>
      <c r="C47" s="211"/>
      <c r="D47" s="212"/>
      <c r="E47" s="212"/>
      <c r="F47" s="212"/>
      <c r="H47"/>
      <c r="I47"/>
      <c r="J47"/>
      <c r="K47"/>
      <c r="L47"/>
      <c r="M47"/>
      <c r="N47"/>
      <c r="O47"/>
      <c r="P47"/>
      <c r="Q47"/>
      <c r="R47"/>
      <c r="S47"/>
      <c r="T47"/>
      <c r="U47"/>
    </row>
    <row r="48" spans="1:21">
      <c r="B48" s="162"/>
      <c r="H48"/>
      <c r="I48"/>
      <c r="J48"/>
      <c r="K48"/>
      <c r="L48"/>
      <c r="M48"/>
      <c r="N48"/>
      <c r="O48"/>
      <c r="P48"/>
      <c r="Q48"/>
      <c r="R48"/>
      <c r="S48"/>
      <c r="T48"/>
      <c r="U48"/>
    </row>
    <row r="49" spans="2:21">
      <c r="B49" s="162"/>
      <c r="H49"/>
      <c r="I49"/>
      <c r="J49"/>
      <c r="K49"/>
      <c r="L49"/>
      <c r="M49"/>
      <c r="N49"/>
      <c r="O49"/>
      <c r="P49"/>
      <c r="Q49"/>
      <c r="R49"/>
      <c r="S49"/>
      <c r="T49"/>
      <c r="U49"/>
    </row>
    <row r="50" spans="2:21">
      <c r="B50" s="162"/>
      <c r="H50"/>
      <c r="I50"/>
      <c r="J50"/>
      <c r="K50"/>
      <c r="L50"/>
      <c r="M50"/>
      <c r="N50"/>
      <c r="O50"/>
      <c r="P50"/>
      <c r="Q50"/>
      <c r="R50"/>
      <c r="S50"/>
      <c r="T50"/>
      <c r="U50"/>
    </row>
    <row r="51" spans="2:21">
      <c r="B51" s="46"/>
      <c r="C51" s="21"/>
      <c r="D51" s="21"/>
      <c r="E51" s="21"/>
      <c r="F51" s="21"/>
      <c r="H51"/>
      <c r="I51"/>
      <c r="J51"/>
      <c r="K51"/>
      <c r="L51"/>
      <c r="M51"/>
      <c r="N51"/>
      <c r="O51"/>
      <c r="P51"/>
      <c r="Q51"/>
      <c r="R51"/>
      <c r="S51"/>
      <c r="T51"/>
      <c r="U51"/>
    </row>
    <row r="52" spans="2:21">
      <c r="B52" s="160"/>
      <c r="H52"/>
      <c r="I52"/>
      <c r="J52"/>
      <c r="K52"/>
      <c r="L52"/>
      <c r="M52"/>
      <c r="N52"/>
      <c r="O52"/>
      <c r="P52"/>
      <c r="Q52"/>
      <c r="R52"/>
      <c r="S52"/>
      <c r="T52"/>
      <c r="U52"/>
    </row>
    <row r="53" spans="2:21">
      <c r="B53" s="159"/>
    </row>
    <row r="54" spans="2:21">
      <c r="B54" s="161"/>
    </row>
    <row r="58" spans="2:21">
      <c r="B58" s="4"/>
    </row>
  </sheetData>
  <mergeCells count="9">
    <mergeCell ref="A44:F44"/>
    <mergeCell ref="A45:F45"/>
    <mergeCell ref="H5:I5"/>
    <mergeCell ref="A5:A6"/>
    <mergeCell ref="B5:B6"/>
    <mergeCell ref="C5:C6"/>
    <mergeCell ref="D5:D6"/>
    <mergeCell ref="E5:E6"/>
    <mergeCell ref="F5:F6"/>
  </mergeCells>
  <phoneticPr fontId="7" type="noConversion"/>
  <conditionalFormatting sqref="R10:R15 R18:R26 R29:R34 R37:R42">
    <cfRule type="top10" dxfId="49" priority="1" bottom="1" rank="3"/>
    <cfRule type="top10" dxfId="48" priority="2" rank="3"/>
  </conditionalFormatting>
  <hyperlinks>
    <hyperlink ref="H5" location="'SPIS TREŚCI'!A1" display="Powrót do spisu tablic"/>
    <hyperlink ref="H5:I5" location="'SPIS TREŚCI'!A29" display="'SPIS TREŚCI'!A29"/>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3"/>
  <sheetViews>
    <sheetView zoomScaleNormal="100" workbookViewId="0"/>
  </sheetViews>
  <sheetFormatPr defaultRowHeight="12.75"/>
  <cols>
    <col min="1" max="1" width="27.42578125" style="3" customWidth="1"/>
    <col min="2" max="8" width="11.5703125" style="3" customWidth="1"/>
    <col min="9" max="9" width="11.5703125" style="31" customWidth="1"/>
    <col min="10" max="10" width="9.140625" style="31"/>
    <col min="11" max="11" width="10.140625" style="31" customWidth="1"/>
    <col min="12" max="12" width="9.140625" style="3"/>
    <col min="13" max="13" width="22.7109375" style="3" bestFit="1" customWidth="1"/>
    <col min="14" max="16" width="9.140625" style="3"/>
    <col min="17" max="18" width="9.5703125" style="3" bestFit="1" customWidth="1"/>
    <col min="19" max="19" width="9.28515625" style="3" bestFit="1" customWidth="1"/>
    <col min="20" max="20" width="9.140625" style="3" customWidth="1"/>
    <col min="21" max="21" width="7" style="3" customWidth="1"/>
    <col min="22" max="23" width="7" style="3" bestFit="1" customWidth="1"/>
    <col min="24" max="16384" width="9.140625" style="3"/>
  </cols>
  <sheetData>
    <row r="1" spans="1:42" ht="13.5">
      <c r="A1" s="23" t="s">
        <v>164</v>
      </c>
      <c r="B1" s="29" t="s">
        <v>333</v>
      </c>
    </row>
    <row r="2" spans="1:42">
      <c r="B2" s="29" t="s">
        <v>1026</v>
      </c>
    </row>
    <row r="3" spans="1:42">
      <c r="B3" s="33" t="s">
        <v>297</v>
      </c>
      <c r="M3"/>
      <c r="N3"/>
      <c r="O3"/>
      <c r="P3"/>
      <c r="Q3"/>
      <c r="R3"/>
      <c r="S3"/>
      <c r="T3"/>
    </row>
    <row r="4" spans="1:42" ht="13.5">
      <c r="A4" s="125" t="s">
        <v>165</v>
      </c>
      <c r="B4" s="164" t="s">
        <v>1027</v>
      </c>
      <c r="M4"/>
      <c r="N4"/>
      <c r="O4"/>
      <c r="P4"/>
      <c r="Q4"/>
      <c r="R4"/>
      <c r="S4"/>
      <c r="T4"/>
    </row>
    <row r="5" spans="1:42">
      <c r="B5" s="116" t="s">
        <v>884</v>
      </c>
      <c r="M5"/>
      <c r="N5"/>
      <c r="O5"/>
      <c r="P5"/>
      <c r="Q5"/>
      <c r="R5"/>
      <c r="S5"/>
      <c r="T5"/>
    </row>
    <row r="6" spans="1:42" ht="33.75" customHeight="1">
      <c r="A6" s="244" t="s">
        <v>285</v>
      </c>
      <c r="B6" s="244" t="s">
        <v>379</v>
      </c>
      <c r="C6" s="244"/>
      <c r="D6" s="244"/>
      <c r="E6" s="244" t="s">
        <v>415</v>
      </c>
      <c r="F6" s="244"/>
      <c r="G6" s="244"/>
      <c r="H6" s="244" t="s">
        <v>442</v>
      </c>
      <c r="I6" s="244"/>
      <c r="K6" s="226" t="s">
        <v>492</v>
      </c>
      <c r="L6" s="226"/>
      <c r="M6"/>
      <c r="N6"/>
      <c r="O6"/>
      <c r="P6"/>
      <c r="Q6"/>
      <c r="R6"/>
      <c r="S6"/>
      <c r="T6"/>
    </row>
    <row r="7" spans="1:42" ht="34.5" customHeight="1" thickBot="1">
      <c r="A7" s="267"/>
      <c r="B7" s="297" t="s">
        <v>371</v>
      </c>
      <c r="C7" s="297" t="s">
        <v>438</v>
      </c>
      <c r="D7" s="297" t="s">
        <v>439</v>
      </c>
      <c r="E7" s="297" t="s">
        <v>371</v>
      </c>
      <c r="F7" s="297" t="s">
        <v>438</v>
      </c>
      <c r="G7" s="297" t="s">
        <v>439</v>
      </c>
      <c r="H7" s="297" t="s">
        <v>440</v>
      </c>
      <c r="I7" s="297" t="s">
        <v>441</v>
      </c>
      <c r="J7" s="223"/>
      <c r="K7" s="223"/>
      <c r="L7" s="223"/>
      <c r="M7"/>
      <c r="N7"/>
      <c r="O7"/>
      <c r="P7"/>
      <c r="Q7"/>
      <c r="R7"/>
      <c r="S7"/>
      <c r="T7"/>
    </row>
    <row r="8" spans="1:42" ht="24">
      <c r="A8" s="274" t="s">
        <v>360</v>
      </c>
      <c r="B8" s="280">
        <v>400729</v>
      </c>
      <c r="C8" s="280">
        <v>300829</v>
      </c>
      <c r="D8" s="280">
        <v>99900</v>
      </c>
      <c r="E8" s="280">
        <v>205955</v>
      </c>
      <c r="F8" s="280">
        <v>157459</v>
      </c>
      <c r="G8" s="280">
        <v>48496</v>
      </c>
      <c r="H8" s="280">
        <v>169154</v>
      </c>
      <c r="I8" s="280">
        <v>231575</v>
      </c>
      <c r="J8" s="223"/>
      <c r="K8" s="223"/>
      <c r="L8" s="223"/>
      <c r="M8"/>
      <c r="N8"/>
      <c r="O8"/>
      <c r="P8"/>
      <c r="Q8"/>
      <c r="R8"/>
      <c r="S8"/>
      <c r="T8"/>
      <c r="U8" s="12"/>
      <c r="V8" s="12"/>
      <c r="W8" s="12"/>
      <c r="X8" s="12"/>
      <c r="Y8" s="12"/>
      <c r="Z8" s="12"/>
      <c r="AA8" s="12"/>
      <c r="AB8" s="12"/>
      <c r="AC8" s="12"/>
      <c r="AD8" s="12"/>
      <c r="AE8" s="12"/>
      <c r="AF8" s="12"/>
      <c r="AG8" s="12"/>
      <c r="AH8" s="12"/>
      <c r="AI8" s="12"/>
      <c r="AJ8" s="12"/>
      <c r="AK8" s="12"/>
      <c r="AL8" s="12"/>
      <c r="AM8" s="12"/>
      <c r="AN8" s="12"/>
      <c r="AO8" s="12"/>
      <c r="AP8" s="12"/>
    </row>
    <row r="9" spans="1:42" ht="24">
      <c r="A9" s="285" t="s">
        <v>284</v>
      </c>
      <c r="B9" s="277">
        <v>49516</v>
      </c>
      <c r="C9" s="277">
        <v>31718</v>
      </c>
      <c r="D9" s="277">
        <v>17798</v>
      </c>
      <c r="E9" s="277">
        <v>26042</v>
      </c>
      <c r="F9" s="277">
        <v>16911</v>
      </c>
      <c r="G9" s="277">
        <v>9131</v>
      </c>
      <c r="H9" s="277">
        <v>21525</v>
      </c>
      <c r="I9" s="277">
        <v>27991</v>
      </c>
      <c r="J9" s="223"/>
      <c r="K9" s="223"/>
      <c r="L9" s="223"/>
      <c r="M9" s="223"/>
      <c r="N9" s="223"/>
      <c r="O9" s="223"/>
      <c r="P9" s="223"/>
      <c r="Q9" s="223"/>
      <c r="R9" s="223"/>
      <c r="S9" s="223"/>
      <c r="T9" s="223"/>
      <c r="U9" s="90"/>
      <c r="V9" s="91"/>
      <c r="W9" s="91"/>
      <c r="X9" s="12"/>
      <c r="Y9" s="12"/>
      <c r="Z9" s="12"/>
      <c r="AA9" s="12"/>
      <c r="AB9" s="12"/>
      <c r="AC9" s="12"/>
      <c r="AD9" s="12"/>
      <c r="AE9" s="12"/>
      <c r="AF9" s="12"/>
      <c r="AG9" s="12"/>
      <c r="AH9" s="12"/>
      <c r="AI9" s="12"/>
      <c r="AJ9" s="12"/>
      <c r="AK9" s="12"/>
      <c r="AL9" s="12"/>
      <c r="AM9" s="12"/>
      <c r="AN9" s="12"/>
      <c r="AO9" s="12"/>
      <c r="AP9" s="12"/>
    </row>
    <row r="10" spans="1:42" ht="24">
      <c r="A10" s="261" t="s">
        <v>278</v>
      </c>
      <c r="B10" s="277"/>
      <c r="C10" s="277"/>
      <c r="D10" s="277"/>
      <c r="E10" s="277"/>
      <c r="F10" s="277"/>
      <c r="G10" s="277"/>
      <c r="H10" s="277"/>
      <c r="I10" s="277"/>
      <c r="J10" s="223"/>
      <c r="K10" s="223"/>
      <c r="L10" s="223"/>
      <c r="M10" s="223"/>
      <c r="N10" s="223"/>
      <c r="O10" s="223"/>
      <c r="P10" s="223"/>
      <c r="Q10" s="223"/>
      <c r="R10" s="223"/>
      <c r="S10" s="223"/>
      <c r="T10" s="223"/>
      <c r="U10" s="90"/>
      <c r="V10" s="91"/>
      <c r="W10" s="91"/>
      <c r="X10" s="12"/>
      <c r="Y10" s="12"/>
      <c r="Z10" s="12"/>
      <c r="AA10" s="12"/>
      <c r="AB10" s="12"/>
      <c r="AC10" s="12"/>
      <c r="AD10" s="12"/>
      <c r="AE10" s="12"/>
      <c r="AF10" s="12"/>
      <c r="AG10" s="12"/>
      <c r="AH10" s="12"/>
      <c r="AI10" s="12"/>
      <c r="AJ10" s="12"/>
      <c r="AK10" s="12"/>
      <c r="AL10" s="12"/>
      <c r="AM10" s="12"/>
      <c r="AN10" s="12"/>
      <c r="AO10" s="12"/>
      <c r="AP10" s="12"/>
    </row>
    <row r="11" spans="1:42">
      <c r="A11" s="263" t="s">
        <v>36</v>
      </c>
      <c r="B11" s="279">
        <v>17007</v>
      </c>
      <c r="C11" s="279">
        <v>6192</v>
      </c>
      <c r="D11" s="279">
        <v>10815</v>
      </c>
      <c r="E11" s="279">
        <v>8184</v>
      </c>
      <c r="F11" s="279">
        <v>2937</v>
      </c>
      <c r="G11" s="279">
        <v>5247</v>
      </c>
      <c r="H11" s="279">
        <v>6900</v>
      </c>
      <c r="I11" s="279">
        <v>10107</v>
      </c>
      <c r="J11" s="223"/>
      <c r="K11" s="223"/>
      <c r="L11" s="223"/>
      <c r="M11" s="223"/>
      <c r="N11" s="223"/>
      <c r="O11" s="223"/>
      <c r="P11" s="223"/>
      <c r="Q11" s="223"/>
      <c r="R11" s="223"/>
      <c r="S11" s="223"/>
      <c r="T11" s="223"/>
      <c r="U11" s="90"/>
      <c r="V11" s="91"/>
      <c r="W11" s="91"/>
      <c r="X11" s="12"/>
      <c r="Y11" s="12"/>
      <c r="Z11" s="12"/>
      <c r="AA11" s="12"/>
      <c r="AB11" s="12"/>
      <c r="AC11" s="12"/>
      <c r="AD11" s="12"/>
      <c r="AE11" s="12"/>
      <c r="AF11" s="12"/>
      <c r="AG11" s="12"/>
      <c r="AH11" s="12"/>
      <c r="AI11" s="12"/>
      <c r="AJ11" s="12"/>
      <c r="AK11" s="12"/>
      <c r="AL11" s="12"/>
      <c r="AM11" s="12"/>
      <c r="AN11" s="12"/>
      <c r="AO11" s="12"/>
      <c r="AP11" s="12"/>
    </row>
    <row r="12" spans="1:42">
      <c r="A12" s="263" t="s">
        <v>37</v>
      </c>
      <c r="B12" s="279">
        <v>5007</v>
      </c>
      <c r="C12" s="279">
        <v>3209</v>
      </c>
      <c r="D12" s="279">
        <v>1798</v>
      </c>
      <c r="E12" s="279">
        <v>2607</v>
      </c>
      <c r="F12" s="279">
        <v>1612</v>
      </c>
      <c r="G12" s="279">
        <v>995</v>
      </c>
      <c r="H12" s="279">
        <v>2107</v>
      </c>
      <c r="I12" s="279">
        <v>2900</v>
      </c>
      <c r="J12" s="223"/>
      <c r="K12" s="223"/>
      <c r="L12" s="223"/>
      <c r="M12" s="223"/>
      <c r="N12" s="223"/>
      <c r="O12" s="223"/>
      <c r="P12" s="223"/>
      <c r="Q12" s="223"/>
      <c r="R12" s="223"/>
      <c r="S12" s="223"/>
      <c r="T12" s="223"/>
      <c r="U12" s="90"/>
      <c r="V12" s="91"/>
      <c r="W12" s="91"/>
      <c r="X12" s="12"/>
      <c r="Y12" s="12"/>
      <c r="Z12" s="12"/>
      <c r="AA12" s="12"/>
      <c r="AB12" s="12"/>
      <c r="AC12" s="12"/>
      <c r="AD12" s="12"/>
      <c r="AE12" s="12"/>
      <c r="AF12" s="12"/>
      <c r="AG12" s="12"/>
      <c r="AH12" s="12"/>
      <c r="AI12" s="12"/>
      <c r="AJ12" s="12"/>
      <c r="AK12" s="12"/>
      <c r="AL12" s="12"/>
      <c r="AM12" s="12"/>
      <c r="AN12" s="12"/>
      <c r="AO12" s="12"/>
      <c r="AP12" s="12"/>
    </row>
    <row r="13" spans="1:42">
      <c r="A13" s="263" t="s">
        <v>38</v>
      </c>
      <c r="B13" s="279">
        <v>8532</v>
      </c>
      <c r="C13" s="279">
        <v>5390</v>
      </c>
      <c r="D13" s="279">
        <v>3142</v>
      </c>
      <c r="E13" s="279">
        <v>4791</v>
      </c>
      <c r="F13" s="279">
        <v>3047</v>
      </c>
      <c r="G13" s="279">
        <v>1744</v>
      </c>
      <c r="H13" s="279">
        <v>3645</v>
      </c>
      <c r="I13" s="279">
        <v>4887</v>
      </c>
      <c r="J13" s="223"/>
      <c r="K13" s="223"/>
      <c r="L13" s="223"/>
      <c r="M13" s="223"/>
      <c r="N13" s="223"/>
      <c r="O13" s="223"/>
      <c r="P13" s="223"/>
      <c r="Q13" s="223"/>
      <c r="R13" s="223"/>
      <c r="S13" s="223"/>
      <c r="T13" s="223"/>
      <c r="U13" s="90"/>
      <c r="V13" s="91"/>
      <c r="W13" s="91"/>
      <c r="X13" s="12"/>
      <c r="Y13" s="12"/>
      <c r="Z13" s="12"/>
      <c r="AA13" s="12"/>
      <c r="AB13" s="12"/>
      <c r="AC13" s="12"/>
      <c r="AD13" s="12"/>
      <c r="AE13" s="12"/>
      <c r="AF13" s="12"/>
      <c r="AG13" s="12"/>
      <c r="AH13" s="12"/>
      <c r="AI13" s="12"/>
      <c r="AJ13" s="12"/>
      <c r="AK13" s="12"/>
      <c r="AL13" s="12"/>
      <c r="AM13" s="12"/>
      <c r="AN13" s="12"/>
      <c r="AO13" s="12"/>
      <c r="AP13" s="12"/>
    </row>
    <row r="14" spans="1:42">
      <c r="A14" s="263" t="s">
        <v>39</v>
      </c>
      <c r="B14" s="279">
        <v>4820</v>
      </c>
      <c r="C14" s="279">
        <v>2777</v>
      </c>
      <c r="D14" s="279">
        <v>2043</v>
      </c>
      <c r="E14" s="279">
        <v>2772</v>
      </c>
      <c r="F14" s="279">
        <v>1627</v>
      </c>
      <c r="G14" s="279">
        <v>1145</v>
      </c>
      <c r="H14" s="279">
        <v>2789</v>
      </c>
      <c r="I14" s="279">
        <v>2031</v>
      </c>
      <c r="J14" s="223"/>
      <c r="K14" s="223"/>
      <c r="L14" s="223"/>
      <c r="M14" s="223"/>
      <c r="N14" s="223"/>
      <c r="O14" s="223"/>
      <c r="P14" s="223"/>
      <c r="Q14" s="223"/>
      <c r="R14" s="223"/>
      <c r="S14" s="223"/>
      <c r="T14" s="223"/>
      <c r="U14" s="90"/>
      <c r="V14" s="91"/>
      <c r="W14" s="91"/>
      <c r="X14" s="12"/>
      <c r="Y14" s="12"/>
      <c r="Z14" s="12"/>
      <c r="AA14" s="12"/>
      <c r="AB14" s="12"/>
      <c r="AC14" s="12"/>
      <c r="AD14" s="12"/>
      <c r="AE14" s="12"/>
      <c r="AF14" s="12"/>
      <c r="AG14" s="12"/>
      <c r="AH14" s="12"/>
      <c r="AI14" s="12"/>
      <c r="AJ14" s="12"/>
      <c r="AK14" s="12"/>
      <c r="AL14" s="12"/>
      <c r="AM14" s="12"/>
      <c r="AN14" s="12"/>
      <c r="AO14" s="12"/>
      <c r="AP14" s="12"/>
    </row>
    <row r="15" spans="1:42" ht="24">
      <c r="A15" s="261" t="s">
        <v>279</v>
      </c>
      <c r="B15" s="322"/>
      <c r="C15" s="322"/>
      <c r="D15" s="322"/>
      <c r="E15" s="322"/>
      <c r="F15" s="322"/>
      <c r="G15" s="322"/>
      <c r="H15" s="322"/>
      <c r="I15" s="322"/>
      <c r="J15" s="223"/>
      <c r="K15" s="223"/>
      <c r="L15" s="223"/>
      <c r="M15" s="223"/>
      <c r="N15" s="223"/>
      <c r="O15" s="223"/>
      <c r="P15" s="223"/>
      <c r="Q15" s="223"/>
      <c r="R15" s="223"/>
      <c r="S15" s="223"/>
      <c r="T15" s="223"/>
      <c r="U15" s="90"/>
      <c r="V15" s="91"/>
      <c r="W15" s="91"/>
      <c r="X15" s="12"/>
      <c r="Y15" s="12"/>
      <c r="Z15" s="12"/>
      <c r="AA15" s="12"/>
      <c r="AB15" s="12"/>
      <c r="AC15" s="12"/>
      <c r="AD15" s="12"/>
      <c r="AE15" s="12"/>
      <c r="AF15" s="12"/>
      <c r="AG15" s="12"/>
      <c r="AH15" s="12"/>
      <c r="AI15" s="12"/>
      <c r="AJ15" s="12"/>
      <c r="AK15" s="12"/>
      <c r="AL15" s="12"/>
      <c r="AM15" s="12"/>
      <c r="AN15" s="12"/>
      <c r="AO15" s="12"/>
      <c r="AP15" s="12"/>
    </row>
    <row r="16" spans="1:42">
      <c r="A16" s="263" t="s">
        <v>40</v>
      </c>
      <c r="B16" s="279">
        <v>14150</v>
      </c>
      <c r="C16" s="279">
        <v>14150</v>
      </c>
      <c r="D16" s="279" t="s">
        <v>135</v>
      </c>
      <c r="E16" s="279">
        <v>7688</v>
      </c>
      <c r="F16" s="279">
        <v>7688</v>
      </c>
      <c r="G16" s="279" t="s">
        <v>135</v>
      </c>
      <c r="H16" s="279">
        <v>6084</v>
      </c>
      <c r="I16" s="279">
        <v>8066</v>
      </c>
      <c r="J16" s="223"/>
      <c r="K16" s="223"/>
      <c r="L16" s="223"/>
      <c r="M16" s="223"/>
      <c r="N16" s="223"/>
      <c r="O16" s="223"/>
      <c r="P16" s="223"/>
      <c r="Q16" s="223"/>
      <c r="R16" s="223"/>
      <c r="S16" s="223"/>
      <c r="T16" s="223"/>
      <c r="U16" s="90"/>
      <c r="V16" s="91"/>
      <c r="W16" s="91"/>
      <c r="X16" s="12"/>
      <c r="Y16" s="12"/>
      <c r="Z16" s="12"/>
      <c r="AA16" s="12"/>
      <c r="AB16" s="12"/>
      <c r="AC16" s="12"/>
      <c r="AD16" s="12"/>
      <c r="AE16" s="12"/>
      <c r="AF16" s="12"/>
      <c r="AG16" s="12"/>
      <c r="AH16" s="12"/>
      <c r="AI16" s="12"/>
      <c r="AJ16" s="12"/>
      <c r="AK16" s="12"/>
      <c r="AL16" s="12"/>
      <c r="AM16" s="12"/>
      <c r="AN16" s="12"/>
      <c r="AO16" s="12"/>
      <c r="AP16" s="12"/>
    </row>
    <row r="17" spans="1:42" ht="24">
      <c r="A17" s="290" t="s">
        <v>280</v>
      </c>
      <c r="B17" s="277">
        <v>87500</v>
      </c>
      <c r="C17" s="277">
        <v>61773</v>
      </c>
      <c r="D17" s="277">
        <v>25727</v>
      </c>
      <c r="E17" s="277">
        <v>45895</v>
      </c>
      <c r="F17" s="277">
        <v>32650</v>
      </c>
      <c r="G17" s="277">
        <v>13245</v>
      </c>
      <c r="H17" s="277">
        <v>39861</v>
      </c>
      <c r="I17" s="277">
        <v>47639</v>
      </c>
      <c r="J17" s="223"/>
      <c r="K17" s="223"/>
      <c r="L17" s="223"/>
      <c r="M17" s="223"/>
      <c r="N17" s="223"/>
      <c r="O17" s="223"/>
      <c r="P17" s="223"/>
      <c r="Q17" s="223"/>
      <c r="R17" s="223"/>
      <c r="S17" s="223"/>
      <c r="T17" s="223"/>
      <c r="U17" s="90"/>
      <c r="V17" s="91"/>
      <c r="W17" s="91"/>
      <c r="X17" s="12"/>
      <c r="Y17" s="12"/>
      <c r="Z17" s="12"/>
      <c r="AA17" s="12"/>
      <c r="AB17" s="12"/>
      <c r="AC17" s="12"/>
      <c r="AD17" s="12"/>
      <c r="AE17" s="12"/>
      <c r="AF17" s="12"/>
      <c r="AG17" s="12"/>
      <c r="AH17" s="12"/>
      <c r="AI17" s="12"/>
      <c r="AJ17" s="12"/>
      <c r="AK17" s="12"/>
      <c r="AL17" s="12"/>
      <c r="AM17" s="12"/>
      <c r="AN17" s="12"/>
      <c r="AO17" s="12"/>
      <c r="AP17" s="12"/>
    </row>
    <row r="18" spans="1:42" ht="24">
      <c r="A18" s="261" t="s">
        <v>278</v>
      </c>
      <c r="B18" s="251"/>
      <c r="C18" s="251"/>
      <c r="D18" s="251"/>
      <c r="E18" s="251"/>
      <c r="F18" s="251"/>
      <c r="G18" s="251"/>
      <c r="H18" s="251"/>
      <c r="I18" s="251"/>
      <c r="J18" s="223"/>
      <c r="K18" s="223"/>
      <c r="L18" s="223"/>
      <c r="M18" s="223"/>
      <c r="N18" s="223"/>
      <c r="O18" s="223"/>
      <c r="P18" s="223"/>
      <c r="Q18" s="223"/>
      <c r="R18" s="223"/>
      <c r="S18" s="223"/>
      <c r="T18" s="223"/>
      <c r="U18" s="90"/>
      <c r="V18" s="91"/>
      <c r="W18" s="91"/>
      <c r="X18" s="12"/>
      <c r="Y18" s="12"/>
      <c r="Z18" s="12"/>
      <c r="AA18" s="12"/>
      <c r="AB18" s="12"/>
      <c r="AC18" s="12"/>
      <c r="AD18" s="12"/>
      <c r="AE18" s="12"/>
      <c r="AF18" s="12"/>
      <c r="AG18" s="12"/>
      <c r="AH18" s="12"/>
      <c r="AI18" s="12"/>
      <c r="AJ18" s="12"/>
      <c r="AK18" s="12"/>
      <c r="AL18" s="12"/>
      <c r="AM18" s="12"/>
      <c r="AN18" s="12"/>
      <c r="AO18" s="12"/>
      <c r="AP18" s="12"/>
    </row>
    <row r="19" spans="1:42">
      <c r="A19" s="263" t="s">
        <v>41</v>
      </c>
      <c r="B19" s="279">
        <v>14449</v>
      </c>
      <c r="C19" s="279">
        <v>9777</v>
      </c>
      <c r="D19" s="279">
        <v>4672</v>
      </c>
      <c r="E19" s="279">
        <v>7281</v>
      </c>
      <c r="F19" s="279">
        <v>5008</v>
      </c>
      <c r="G19" s="279">
        <v>2273</v>
      </c>
      <c r="H19" s="279">
        <v>5110</v>
      </c>
      <c r="I19" s="279">
        <v>9339</v>
      </c>
      <c r="J19" s="223"/>
      <c r="K19" s="223"/>
      <c r="L19" s="223"/>
      <c r="M19" s="223"/>
      <c r="N19" s="223"/>
      <c r="O19" s="223"/>
      <c r="P19" s="223"/>
      <c r="Q19" s="223"/>
      <c r="R19" s="223"/>
      <c r="S19" s="223"/>
      <c r="T19" s="223"/>
      <c r="U19" s="90"/>
      <c r="V19" s="91"/>
      <c r="W19" s="91"/>
      <c r="X19" s="12"/>
      <c r="Y19" s="12"/>
      <c r="Z19" s="12"/>
      <c r="AA19" s="12"/>
      <c r="AB19" s="12"/>
      <c r="AC19" s="12"/>
      <c r="AD19" s="12"/>
      <c r="AE19" s="12"/>
      <c r="AF19" s="12"/>
      <c r="AG19" s="12"/>
      <c r="AH19" s="12"/>
      <c r="AI19" s="12"/>
      <c r="AJ19" s="12"/>
      <c r="AK19" s="12"/>
      <c r="AL19" s="12"/>
      <c r="AM19" s="12"/>
      <c r="AN19" s="12"/>
      <c r="AO19" s="12"/>
      <c r="AP19" s="12"/>
    </row>
    <row r="20" spans="1:42">
      <c r="A20" s="263" t="s">
        <v>42</v>
      </c>
      <c r="B20" s="279">
        <v>6574</v>
      </c>
      <c r="C20" s="279">
        <v>808</v>
      </c>
      <c r="D20" s="279">
        <v>5766</v>
      </c>
      <c r="E20" s="279">
        <v>3633</v>
      </c>
      <c r="F20" s="279">
        <v>490</v>
      </c>
      <c r="G20" s="279">
        <v>3143</v>
      </c>
      <c r="H20" s="279">
        <v>3520</v>
      </c>
      <c r="I20" s="279">
        <v>3054</v>
      </c>
      <c r="J20" s="223"/>
      <c r="K20" s="223"/>
      <c r="L20" s="223"/>
      <c r="M20" s="223"/>
      <c r="N20" s="223"/>
      <c r="O20" s="223"/>
      <c r="P20" s="223"/>
      <c r="Q20" s="223"/>
      <c r="R20" s="223"/>
      <c r="S20" s="223"/>
      <c r="T20" s="223"/>
      <c r="U20" s="90"/>
      <c r="V20" s="91"/>
      <c r="W20" s="91"/>
      <c r="X20" s="12"/>
      <c r="Y20" s="12"/>
      <c r="Z20" s="12"/>
      <c r="AA20" s="12"/>
      <c r="AB20" s="12"/>
      <c r="AC20" s="12"/>
      <c r="AD20" s="12"/>
      <c r="AE20" s="12"/>
      <c r="AF20" s="12"/>
      <c r="AG20" s="12"/>
      <c r="AH20" s="12"/>
      <c r="AI20" s="12"/>
      <c r="AJ20" s="12"/>
      <c r="AK20" s="12"/>
      <c r="AL20" s="12"/>
      <c r="AM20" s="12"/>
      <c r="AN20" s="12"/>
      <c r="AO20" s="12"/>
      <c r="AP20" s="12"/>
    </row>
    <row r="21" spans="1:42">
      <c r="A21" s="263" t="s">
        <v>43</v>
      </c>
      <c r="B21" s="279">
        <v>6629</v>
      </c>
      <c r="C21" s="279">
        <v>4144</v>
      </c>
      <c r="D21" s="279">
        <v>2485</v>
      </c>
      <c r="E21" s="279">
        <v>3772</v>
      </c>
      <c r="F21" s="279">
        <v>2399</v>
      </c>
      <c r="G21" s="279">
        <v>1373</v>
      </c>
      <c r="H21" s="279">
        <v>4266</v>
      </c>
      <c r="I21" s="279">
        <v>2363</v>
      </c>
      <c r="J21" s="223"/>
      <c r="K21" s="223"/>
      <c r="L21" s="223"/>
      <c r="M21" s="223"/>
      <c r="N21" s="223"/>
      <c r="O21" s="223"/>
      <c r="P21" s="223"/>
      <c r="Q21" s="223"/>
      <c r="R21" s="223"/>
      <c r="S21" s="223"/>
      <c r="T21" s="223"/>
      <c r="U21" s="90"/>
      <c r="V21" s="91"/>
      <c r="W21" s="91"/>
      <c r="X21" s="12"/>
      <c r="Y21" s="12"/>
      <c r="Z21" s="12"/>
      <c r="AA21" s="12"/>
      <c r="AB21" s="12"/>
      <c r="AC21" s="12"/>
      <c r="AD21" s="12"/>
      <c r="AE21" s="12"/>
      <c r="AF21" s="12"/>
      <c r="AG21" s="12"/>
      <c r="AH21" s="12"/>
      <c r="AI21" s="12"/>
      <c r="AJ21" s="12"/>
      <c r="AK21" s="12"/>
      <c r="AL21" s="12"/>
      <c r="AM21" s="12"/>
      <c r="AN21" s="12"/>
      <c r="AO21" s="12"/>
      <c r="AP21" s="12"/>
    </row>
    <row r="22" spans="1:42">
      <c r="A22" s="263" t="s">
        <v>44</v>
      </c>
      <c r="B22" s="279">
        <v>8139</v>
      </c>
      <c r="C22" s="279">
        <v>5456</v>
      </c>
      <c r="D22" s="279">
        <v>2683</v>
      </c>
      <c r="E22" s="279">
        <v>4123</v>
      </c>
      <c r="F22" s="279">
        <v>2678</v>
      </c>
      <c r="G22" s="279">
        <v>1445</v>
      </c>
      <c r="H22" s="279">
        <v>3938</v>
      </c>
      <c r="I22" s="279">
        <v>4201</v>
      </c>
      <c r="J22" s="223"/>
      <c r="K22" s="223"/>
      <c r="L22" s="223"/>
      <c r="M22" s="223"/>
      <c r="N22" s="223"/>
      <c r="O22" s="223"/>
      <c r="P22" s="223"/>
      <c r="Q22" s="223"/>
      <c r="R22" s="223"/>
      <c r="S22" s="223"/>
      <c r="T22" s="223"/>
      <c r="U22" s="90"/>
      <c r="V22" s="91"/>
      <c r="W22" s="91"/>
      <c r="X22" s="12"/>
      <c r="Y22" s="12"/>
      <c r="Z22" s="12"/>
      <c r="AA22" s="12"/>
      <c r="AB22" s="12"/>
      <c r="AC22" s="12"/>
      <c r="AD22" s="12"/>
      <c r="AE22" s="12"/>
      <c r="AF22" s="12"/>
      <c r="AG22" s="12"/>
      <c r="AH22" s="12"/>
      <c r="AI22" s="12"/>
      <c r="AJ22" s="12"/>
      <c r="AK22" s="12"/>
      <c r="AL22" s="12"/>
      <c r="AM22" s="12"/>
      <c r="AN22" s="12"/>
      <c r="AO22" s="12"/>
      <c r="AP22" s="12"/>
    </row>
    <row r="23" spans="1:42">
      <c r="A23" s="263" t="s">
        <v>45</v>
      </c>
      <c r="B23" s="279">
        <v>11063</v>
      </c>
      <c r="C23" s="279">
        <v>7601</v>
      </c>
      <c r="D23" s="279">
        <v>3462</v>
      </c>
      <c r="E23" s="279">
        <v>5482</v>
      </c>
      <c r="F23" s="279">
        <v>3715</v>
      </c>
      <c r="G23" s="279">
        <v>1767</v>
      </c>
      <c r="H23" s="279">
        <v>4332</v>
      </c>
      <c r="I23" s="279">
        <v>6731</v>
      </c>
      <c r="J23" s="223"/>
      <c r="K23" s="223"/>
      <c r="L23" s="223"/>
      <c r="M23" s="223"/>
      <c r="N23" s="223"/>
      <c r="O23" s="223"/>
      <c r="P23" s="223"/>
      <c r="Q23" s="223"/>
      <c r="R23" s="223"/>
      <c r="S23" s="223"/>
      <c r="T23" s="223"/>
      <c r="U23" s="90"/>
      <c r="V23" s="91"/>
      <c r="W23" s="91"/>
      <c r="X23" s="12"/>
      <c r="Y23" s="12"/>
      <c r="Z23" s="12"/>
      <c r="AA23" s="12"/>
      <c r="AB23" s="12"/>
      <c r="AC23" s="12"/>
      <c r="AD23" s="12"/>
      <c r="AE23" s="12"/>
      <c r="AF23" s="12"/>
      <c r="AG23" s="12"/>
      <c r="AH23" s="12"/>
      <c r="AI23" s="12"/>
      <c r="AJ23" s="12"/>
      <c r="AK23" s="12"/>
      <c r="AL23" s="12"/>
      <c r="AM23" s="12"/>
      <c r="AN23" s="12"/>
      <c r="AO23" s="12"/>
      <c r="AP23" s="12"/>
    </row>
    <row r="24" spans="1:42">
      <c r="A24" s="263" t="s">
        <v>46</v>
      </c>
      <c r="B24" s="279">
        <v>10050</v>
      </c>
      <c r="C24" s="279">
        <v>3391</v>
      </c>
      <c r="D24" s="279">
        <v>6659</v>
      </c>
      <c r="E24" s="279">
        <v>5293</v>
      </c>
      <c r="F24" s="279">
        <v>2049</v>
      </c>
      <c r="G24" s="279">
        <v>3244</v>
      </c>
      <c r="H24" s="279">
        <v>4393</v>
      </c>
      <c r="I24" s="279">
        <v>5657</v>
      </c>
      <c r="J24" s="223"/>
      <c r="K24" s="223"/>
      <c r="L24" s="223"/>
      <c r="M24" s="223"/>
      <c r="N24" s="223"/>
      <c r="O24" s="223"/>
      <c r="P24" s="223"/>
      <c r="Q24" s="223"/>
      <c r="R24" s="223"/>
      <c r="S24" s="223"/>
      <c r="T24" s="223"/>
      <c r="U24" s="90"/>
      <c r="V24" s="91"/>
      <c r="W24" s="91"/>
      <c r="X24" s="12"/>
      <c r="Y24" s="12"/>
      <c r="Z24" s="12"/>
      <c r="AA24" s="12"/>
      <c r="AB24" s="12"/>
      <c r="AC24" s="12"/>
      <c r="AD24" s="12"/>
      <c r="AE24" s="12"/>
      <c r="AF24" s="12"/>
      <c r="AG24" s="12"/>
      <c r="AH24" s="12"/>
      <c r="AI24" s="12"/>
      <c r="AJ24" s="12"/>
      <c r="AK24" s="12"/>
      <c r="AL24" s="12"/>
      <c r="AM24" s="12"/>
      <c r="AN24" s="12"/>
      <c r="AO24" s="12"/>
      <c r="AP24" s="12"/>
    </row>
    <row r="25" spans="1:42" ht="24">
      <c r="A25" s="261" t="s">
        <v>283</v>
      </c>
      <c r="B25" s="251"/>
      <c r="C25" s="251"/>
      <c r="D25" s="251"/>
      <c r="E25" s="251"/>
      <c r="F25" s="251"/>
      <c r="G25" s="251"/>
      <c r="H25" s="251"/>
      <c r="I25" s="251"/>
      <c r="J25" s="223"/>
      <c r="K25" s="223"/>
      <c r="L25" s="223"/>
      <c r="M25" s="223"/>
      <c r="N25" s="223"/>
      <c r="O25" s="223"/>
      <c r="P25" s="223"/>
      <c r="Q25" s="223"/>
      <c r="R25" s="223"/>
      <c r="S25" s="223"/>
      <c r="T25" s="223"/>
      <c r="U25" s="90"/>
      <c r="V25" s="91"/>
      <c r="W25" s="91"/>
      <c r="X25" s="12"/>
      <c r="Y25" s="12"/>
      <c r="Z25" s="12"/>
      <c r="AA25" s="12"/>
      <c r="AB25" s="12"/>
      <c r="AC25" s="12"/>
      <c r="AD25" s="12"/>
      <c r="AE25" s="12"/>
      <c r="AF25" s="12"/>
      <c r="AG25" s="12"/>
      <c r="AH25" s="12"/>
      <c r="AI25" s="12"/>
      <c r="AJ25" s="12"/>
      <c r="AK25" s="12"/>
      <c r="AL25" s="12"/>
      <c r="AM25" s="12"/>
      <c r="AN25" s="12"/>
      <c r="AO25" s="12"/>
      <c r="AP25" s="12"/>
    </row>
    <row r="26" spans="1:42">
      <c r="A26" s="263" t="s">
        <v>47</v>
      </c>
      <c r="B26" s="279">
        <v>13179</v>
      </c>
      <c r="C26" s="279">
        <v>13179</v>
      </c>
      <c r="D26" s="279" t="s">
        <v>135</v>
      </c>
      <c r="E26" s="279">
        <v>6912</v>
      </c>
      <c r="F26" s="279">
        <v>6912</v>
      </c>
      <c r="G26" s="279" t="s">
        <v>135</v>
      </c>
      <c r="H26" s="279">
        <v>6577</v>
      </c>
      <c r="I26" s="279">
        <v>6602</v>
      </c>
      <c r="J26" s="223"/>
      <c r="K26" s="223"/>
      <c r="L26" s="223"/>
      <c r="M26" s="223"/>
      <c r="N26" s="223"/>
      <c r="O26" s="223"/>
      <c r="P26" s="223"/>
      <c r="Q26" s="223"/>
      <c r="R26" s="223"/>
      <c r="S26" s="223"/>
      <c r="T26" s="223"/>
      <c r="U26" s="90"/>
      <c r="V26" s="91"/>
      <c r="W26" s="91"/>
      <c r="X26" s="12"/>
      <c r="Y26" s="12"/>
      <c r="Z26" s="12"/>
      <c r="AA26" s="12"/>
      <c r="AB26" s="12"/>
      <c r="AC26" s="12"/>
      <c r="AD26" s="12"/>
      <c r="AE26" s="12"/>
      <c r="AF26" s="12"/>
      <c r="AG26" s="12"/>
      <c r="AH26" s="12"/>
      <c r="AI26" s="12"/>
      <c r="AJ26" s="12"/>
      <c r="AK26" s="12"/>
      <c r="AL26" s="12"/>
      <c r="AM26" s="12"/>
      <c r="AN26" s="12"/>
      <c r="AO26" s="12"/>
      <c r="AP26" s="12"/>
    </row>
    <row r="27" spans="1:42">
      <c r="A27" s="263" t="s">
        <v>48</v>
      </c>
      <c r="B27" s="279">
        <v>17417</v>
      </c>
      <c r="C27" s="279">
        <v>17417</v>
      </c>
      <c r="D27" s="279" t="s">
        <v>135</v>
      </c>
      <c r="E27" s="279">
        <v>9399</v>
      </c>
      <c r="F27" s="279">
        <v>9399</v>
      </c>
      <c r="G27" s="279" t="s">
        <v>135</v>
      </c>
      <c r="H27" s="279">
        <v>7725</v>
      </c>
      <c r="I27" s="279">
        <v>9692</v>
      </c>
      <c r="J27" s="223"/>
      <c r="K27" s="223"/>
      <c r="L27" s="223"/>
      <c r="M27" s="223"/>
      <c r="N27" s="223"/>
      <c r="O27" s="223"/>
      <c r="P27" s="223"/>
      <c r="Q27" s="223"/>
      <c r="R27" s="223"/>
      <c r="S27" s="223"/>
      <c r="T27" s="223"/>
      <c r="U27" s="90"/>
      <c r="V27" s="91"/>
      <c r="W27" s="91"/>
      <c r="X27" s="12"/>
      <c r="Y27" s="12"/>
      <c r="Z27" s="12"/>
      <c r="AA27" s="12"/>
      <c r="AB27" s="12"/>
      <c r="AC27" s="12"/>
      <c r="AD27" s="12"/>
      <c r="AE27" s="12"/>
      <c r="AF27" s="12"/>
      <c r="AG27" s="12"/>
      <c r="AH27" s="12"/>
      <c r="AI27" s="12"/>
      <c r="AJ27" s="12"/>
      <c r="AK27" s="12"/>
      <c r="AL27" s="12"/>
      <c r="AM27" s="12"/>
      <c r="AN27" s="12"/>
      <c r="AO27" s="12"/>
      <c r="AP27" s="12"/>
    </row>
    <row r="28" spans="1:42" ht="24">
      <c r="A28" s="290" t="s">
        <v>281</v>
      </c>
      <c r="B28" s="277">
        <v>184530</v>
      </c>
      <c r="C28" s="277">
        <v>153448</v>
      </c>
      <c r="D28" s="277">
        <v>31082</v>
      </c>
      <c r="E28" s="277">
        <v>94228</v>
      </c>
      <c r="F28" s="277">
        <v>81222</v>
      </c>
      <c r="G28" s="277">
        <v>13006</v>
      </c>
      <c r="H28" s="277">
        <v>72872</v>
      </c>
      <c r="I28" s="277">
        <v>111658</v>
      </c>
      <c r="J28" s="223"/>
      <c r="K28" s="223"/>
      <c r="L28" s="223"/>
      <c r="M28" s="223"/>
      <c r="N28" s="223"/>
      <c r="O28" s="223"/>
      <c r="P28" s="223"/>
      <c r="Q28" s="223"/>
      <c r="R28" s="223"/>
      <c r="S28" s="223"/>
      <c r="T28" s="223"/>
      <c r="U28" s="90"/>
      <c r="V28" s="91"/>
      <c r="W28" s="91"/>
      <c r="X28" s="12"/>
      <c r="Y28" s="12"/>
      <c r="Z28" s="12"/>
      <c r="AA28" s="12"/>
      <c r="AB28" s="12"/>
      <c r="AC28" s="12"/>
      <c r="AD28" s="12"/>
      <c r="AE28" s="12"/>
      <c r="AF28" s="12"/>
      <c r="AG28" s="12"/>
      <c r="AH28" s="12"/>
      <c r="AI28" s="12"/>
      <c r="AJ28" s="12"/>
      <c r="AK28" s="12"/>
      <c r="AL28" s="12"/>
      <c r="AM28" s="12"/>
      <c r="AN28" s="12"/>
      <c r="AO28" s="12"/>
      <c r="AP28" s="12"/>
    </row>
    <row r="29" spans="1:42" ht="24">
      <c r="A29" s="261" t="s">
        <v>278</v>
      </c>
      <c r="B29" s="251"/>
      <c r="C29" s="251"/>
      <c r="D29" s="251"/>
      <c r="E29" s="251"/>
      <c r="F29" s="251"/>
      <c r="G29" s="251"/>
      <c r="H29" s="251"/>
      <c r="I29" s="251"/>
      <c r="J29" s="223"/>
      <c r="K29" s="223"/>
      <c r="L29" s="223"/>
      <c r="M29" s="223"/>
      <c r="N29" s="223"/>
      <c r="O29" s="223"/>
      <c r="P29" s="223"/>
      <c r="Q29" s="223"/>
      <c r="R29" s="223"/>
      <c r="S29" s="223"/>
      <c r="T29" s="223"/>
      <c r="U29" s="90"/>
      <c r="V29" s="91"/>
      <c r="W29" s="91"/>
      <c r="X29" s="12"/>
      <c r="Y29" s="12"/>
      <c r="Z29" s="12"/>
      <c r="AA29" s="12"/>
      <c r="AB29" s="12"/>
      <c r="AC29" s="12"/>
      <c r="AD29" s="12"/>
      <c r="AE29" s="12"/>
      <c r="AF29" s="12"/>
      <c r="AG29" s="12"/>
      <c r="AH29" s="12"/>
      <c r="AI29" s="12"/>
      <c r="AJ29" s="12"/>
      <c r="AK29" s="12"/>
      <c r="AL29" s="12"/>
      <c r="AM29" s="12"/>
      <c r="AN29" s="12"/>
      <c r="AO29" s="12"/>
      <c r="AP29" s="12"/>
    </row>
    <row r="30" spans="1:42">
      <c r="A30" s="263" t="s">
        <v>49</v>
      </c>
      <c r="B30" s="279">
        <v>12567</v>
      </c>
      <c r="C30" s="279">
        <v>8970</v>
      </c>
      <c r="D30" s="279">
        <v>3597</v>
      </c>
      <c r="E30" s="279">
        <v>6542</v>
      </c>
      <c r="F30" s="279">
        <v>4540</v>
      </c>
      <c r="G30" s="279">
        <v>2002</v>
      </c>
      <c r="H30" s="279">
        <v>4451</v>
      </c>
      <c r="I30" s="279">
        <v>8116</v>
      </c>
      <c r="J30" s="223"/>
      <c r="K30" s="223"/>
      <c r="L30" s="223"/>
      <c r="M30" s="223"/>
      <c r="N30" s="223"/>
      <c r="O30" s="223"/>
      <c r="P30" s="223"/>
      <c r="Q30" s="223"/>
      <c r="R30" s="223"/>
      <c r="S30" s="223"/>
      <c r="T30" s="223"/>
      <c r="U30" s="90"/>
      <c r="V30" s="91"/>
      <c r="W30" s="91"/>
      <c r="X30" s="12"/>
      <c r="Y30" s="12"/>
      <c r="Z30" s="12"/>
      <c r="AA30" s="12"/>
      <c r="AB30" s="12"/>
      <c r="AC30" s="12"/>
      <c r="AD30" s="12"/>
      <c r="AE30" s="12"/>
      <c r="AF30" s="12"/>
      <c r="AG30" s="12"/>
      <c r="AH30" s="12"/>
      <c r="AI30" s="12"/>
      <c r="AJ30" s="12"/>
      <c r="AK30" s="12"/>
      <c r="AL30" s="12"/>
      <c r="AM30" s="12"/>
      <c r="AN30" s="12"/>
      <c r="AO30" s="12"/>
      <c r="AP30" s="12"/>
    </row>
    <row r="31" spans="1:42">
      <c r="A31" s="263" t="s">
        <v>50</v>
      </c>
      <c r="B31" s="279">
        <v>17976</v>
      </c>
      <c r="C31" s="279">
        <v>2926</v>
      </c>
      <c r="D31" s="279">
        <v>15050</v>
      </c>
      <c r="E31" s="279">
        <v>8888</v>
      </c>
      <c r="F31" s="279">
        <v>1575</v>
      </c>
      <c r="G31" s="279">
        <v>7313</v>
      </c>
      <c r="H31" s="279">
        <v>6140</v>
      </c>
      <c r="I31" s="279">
        <v>11836</v>
      </c>
      <c r="J31" s="223"/>
      <c r="K31" s="223"/>
      <c r="L31" s="223"/>
      <c r="M31" s="223"/>
      <c r="N31" s="223"/>
      <c r="O31" s="223"/>
      <c r="P31" s="223"/>
      <c r="Q31" s="223"/>
      <c r="R31" s="223"/>
      <c r="S31" s="223"/>
      <c r="T31" s="223"/>
      <c r="U31" s="90"/>
      <c r="V31" s="91"/>
      <c r="W31" s="91"/>
      <c r="X31" s="12"/>
      <c r="Y31" s="12"/>
      <c r="Z31" s="12"/>
      <c r="AA31" s="12"/>
      <c r="AB31" s="12"/>
      <c r="AC31" s="12"/>
      <c r="AD31" s="12"/>
      <c r="AE31" s="12"/>
      <c r="AF31" s="12"/>
      <c r="AG31" s="12"/>
      <c r="AH31" s="12"/>
      <c r="AI31" s="12"/>
      <c r="AJ31" s="12"/>
      <c r="AK31" s="12"/>
      <c r="AL31" s="12"/>
      <c r="AM31" s="12"/>
      <c r="AN31" s="12"/>
      <c r="AO31" s="12"/>
      <c r="AP31" s="12"/>
    </row>
    <row r="32" spans="1:42">
      <c r="A32" s="263" t="s">
        <v>51</v>
      </c>
      <c r="B32" s="279">
        <v>13958</v>
      </c>
      <c r="C32" s="279">
        <v>4370</v>
      </c>
      <c r="D32" s="279">
        <v>9588</v>
      </c>
      <c r="E32" s="279">
        <v>4809</v>
      </c>
      <c r="F32" s="279">
        <v>2378</v>
      </c>
      <c r="G32" s="279">
        <v>2431</v>
      </c>
      <c r="H32" s="279">
        <v>3181</v>
      </c>
      <c r="I32" s="279">
        <v>10777</v>
      </c>
      <c r="J32" s="223"/>
      <c r="K32" s="223"/>
      <c r="L32" s="223"/>
      <c r="M32" s="223"/>
      <c r="N32" s="223"/>
      <c r="O32" s="223"/>
      <c r="P32" s="223"/>
      <c r="Q32" s="223"/>
      <c r="R32" s="223"/>
      <c r="S32" s="223"/>
      <c r="T32" s="223"/>
      <c r="U32" s="12"/>
      <c r="V32" s="91"/>
      <c r="W32" s="91"/>
      <c r="X32" s="12"/>
      <c r="Y32" s="12"/>
      <c r="Z32" s="12"/>
      <c r="AA32" s="12"/>
      <c r="AB32" s="12"/>
      <c r="AC32" s="12"/>
      <c r="AD32" s="12"/>
      <c r="AE32" s="12"/>
      <c r="AF32" s="12"/>
      <c r="AG32" s="12"/>
      <c r="AH32" s="12"/>
      <c r="AI32" s="12"/>
      <c r="AJ32" s="12"/>
      <c r="AK32" s="12"/>
      <c r="AL32" s="12"/>
      <c r="AM32" s="12"/>
      <c r="AN32" s="12"/>
      <c r="AO32" s="12"/>
      <c r="AP32" s="12"/>
    </row>
    <row r="33" spans="1:42">
      <c r="A33" s="263" t="s">
        <v>52</v>
      </c>
      <c r="B33" s="279">
        <v>12463</v>
      </c>
      <c r="C33" s="279">
        <v>9616</v>
      </c>
      <c r="D33" s="279">
        <v>2847</v>
      </c>
      <c r="E33" s="279">
        <v>5491</v>
      </c>
      <c r="F33" s="279">
        <v>4231</v>
      </c>
      <c r="G33" s="279">
        <v>1260</v>
      </c>
      <c r="H33" s="279">
        <v>3819</v>
      </c>
      <c r="I33" s="279">
        <v>8644</v>
      </c>
      <c r="J33" s="223"/>
      <c r="K33" s="223"/>
      <c r="L33" s="223"/>
      <c r="M33" s="223"/>
      <c r="N33" s="223"/>
      <c r="O33" s="223"/>
      <c r="P33" s="223"/>
      <c r="Q33" s="223"/>
      <c r="R33" s="223"/>
      <c r="S33" s="223"/>
      <c r="T33" s="223"/>
      <c r="U33" s="12"/>
      <c r="V33" s="12"/>
      <c r="W33" s="12"/>
      <c r="X33" s="12"/>
      <c r="Y33" s="12"/>
      <c r="Z33" s="12"/>
      <c r="AA33" s="12"/>
      <c r="AB33" s="12"/>
      <c r="AC33" s="12"/>
      <c r="AD33" s="12"/>
      <c r="AE33" s="12"/>
      <c r="AF33" s="12"/>
      <c r="AG33" s="12"/>
      <c r="AH33" s="12"/>
      <c r="AI33" s="12"/>
      <c r="AJ33" s="12"/>
      <c r="AK33" s="12"/>
      <c r="AL33" s="12"/>
      <c r="AM33" s="12"/>
      <c r="AN33" s="12"/>
      <c r="AO33" s="12"/>
      <c r="AP33" s="12"/>
    </row>
    <row r="34" spans="1:42" ht="24">
      <c r="A34" s="261" t="s">
        <v>279</v>
      </c>
      <c r="B34" s="251"/>
      <c r="C34" s="251"/>
      <c r="D34" s="251"/>
      <c r="E34" s="251"/>
      <c r="F34" s="251"/>
      <c r="G34" s="251"/>
      <c r="H34" s="251"/>
      <c r="I34" s="251"/>
      <c r="J34" s="223"/>
      <c r="K34" s="223"/>
      <c r="L34" s="223"/>
      <c r="M34" s="223"/>
      <c r="N34" s="223"/>
      <c r="O34" s="223"/>
      <c r="P34" s="223"/>
      <c r="Q34" s="223"/>
      <c r="R34" s="223"/>
      <c r="S34" s="223"/>
      <c r="T34" s="223"/>
      <c r="U34" s="12"/>
      <c r="V34" s="12"/>
      <c r="W34" s="12"/>
      <c r="X34" s="12"/>
      <c r="Y34" s="12"/>
      <c r="Z34" s="12"/>
      <c r="AA34" s="12"/>
      <c r="AB34" s="12"/>
      <c r="AC34" s="12"/>
      <c r="AD34" s="12"/>
      <c r="AE34" s="12"/>
      <c r="AF34" s="12"/>
      <c r="AG34" s="12"/>
      <c r="AH34" s="12"/>
      <c r="AI34" s="12"/>
      <c r="AJ34" s="12"/>
      <c r="AK34" s="12"/>
      <c r="AL34" s="12"/>
      <c r="AM34" s="12"/>
      <c r="AN34" s="12"/>
      <c r="AO34" s="12"/>
      <c r="AP34" s="12"/>
    </row>
    <row r="35" spans="1:42">
      <c r="A35" s="263" t="s">
        <v>53</v>
      </c>
      <c r="B35" s="279">
        <v>127566</v>
      </c>
      <c r="C35" s="279">
        <v>127566</v>
      </c>
      <c r="D35" s="279" t="s">
        <v>135</v>
      </c>
      <c r="E35" s="279">
        <v>68498</v>
      </c>
      <c r="F35" s="279">
        <v>68498</v>
      </c>
      <c r="G35" s="279" t="s">
        <v>135</v>
      </c>
      <c r="H35" s="279">
        <v>55281</v>
      </c>
      <c r="I35" s="279">
        <v>72285</v>
      </c>
      <c r="J35" s="223"/>
      <c r="K35" s="223"/>
      <c r="L35" s="223"/>
      <c r="M35" s="223"/>
      <c r="N35" s="223"/>
      <c r="O35" s="223"/>
      <c r="P35" s="223"/>
      <c r="Q35" s="223"/>
      <c r="R35" s="223"/>
      <c r="S35" s="223"/>
      <c r="T35" s="223"/>
      <c r="U35" s="12"/>
      <c r="V35" s="12"/>
      <c r="W35" s="12"/>
      <c r="X35" s="12"/>
      <c r="Y35" s="12"/>
      <c r="Z35" s="12"/>
      <c r="AA35" s="12"/>
      <c r="AB35" s="12"/>
      <c r="AC35" s="12"/>
      <c r="AD35" s="12"/>
      <c r="AE35" s="12"/>
      <c r="AF35" s="12"/>
      <c r="AG35" s="12"/>
      <c r="AH35" s="12"/>
      <c r="AI35" s="12"/>
      <c r="AJ35" s="12"/>
      <c r="AK35" s="12"/>
      <c r="AL35" s="12"/>
      <c r="AM35" s="12"/>
      <c r="AN35" s="12"/>
      <c r="AO35" s="12"/>
      <c r="AP35" s="12"/>
    </row>
    <row r="36" spans="1:42" ht="24">
      <c r="A36" s="290" t="s">
        <v>282</v>
      </c>
      <c r="B36" s="277">
        <v>79183</v>
      </c>
      <c r="C36" s="277">
        <v>53890</v>
      </c>
      <c r="D36" s="277">
        <v>25293</v>
      </c>
      <c r="E36" s="277">
        <v>39790</v>
      </c>
      <c r="F36" s="277">
        <v>26676</v>
      </c>
      <c r="G36" s="277">
        <v>13114</v>
      </c>
      <c r="H36" s="277">
        <v>34896</v>
      </c>
      <c r="I36" s="277">
        <v>44287</v>
      </c>
      <c r="J36" s="223"/>
      <c r="K36" s="223"/>
      <c r="L36" s="223"/>
      <c r="M36" s="223"/>
      <c r="N36" s="223"/>
      <c r="O36" s="223"/>
      <c r="P36" s="223"/>
      <c r="Q36" s="223"/>
      <c r="R36" s="223"/>
      <c r="S36" s="223"/>
      <c r="T36" s="223"/>
      <c r="U36" s="12"/>
      <c r="V36" s="12"/>
      <c r="W36" s="12"/>
      <c r="X36" s="12"/>
      <c r="Y36" s="12"/>
      <c r="Z36" s="12"/>
      <c r="AA36" s="12"/>
      <c r="AB36" s="12"/>
      <c r="AC36" s="12"/>
      <c r="AD36" s="12"/>
      <c r="AE36" s="12"/>
      <c r="AF36" s="12"/>
      <c r="AG36" s="12"/>
      <c r="AH36" s="12"/>
      <c r="AI36" s="12"/>
      <c r="AJ36" s="12"/>
      <c r="AK36" s="12"/>
      <c r="AL36" s="12"/>
      <c r="AM36" s="12"/>
      <c r="AN36" s="12"/>
      <c r="AO36" s="12"/>
      <c r="AP36" s="12"/>
    </row>
    <row r="37" spans="1:42" ht="24">
      <c r="A37" s="261" t="s">
        <v>278</v>
      </c>
      <c r="B37" s="251"/>
      <c r="C37" s="251"/>
      <c r="D37" s="251"/>
      <c r="E37" s="251"/>
      <c r="F37" s="251"/>
      <c r="G37" s="251"/>
      <c r="H37" s="251"/>
      <c r="I37" s="251"/>
      <c r="J37" s="223"/>
      <c r="K37" s="223"/>
      <c r="L37" s="223"/>
      <c r="M37" s="223"/>
      <c r="N37" s="223"/>
      <c r="O37" s="223"/>
      <c r="P37" s="223"/>
      <c r="Q37" s="223"/>
      <c r="R37" s="223"/>
      <c r="S37" s="223"/>
      <c r="T37" s="223"/>
      <c r="U37" s="12"/>
      <c r="V37" s="12"/>
      <c r="W37" s="12"/>
      <c r="X37" s="12"/>
      <c r="Y37" s="12"/>
      <c r="Z37" s="12"/>
      <c r="AA37" s="12"/>
      <c r="AB37" s="12"/>
      <c r="AC37" s="12"/>
      <c r="AD37" s="12"/>
      <c r="AE37" s="12"/>
      <c r="AF37" s="12"/>
      <c r="AG37" s="12"/>
      <c r="AH37" s="12"/>
      <c r="AI37" s="12"/>
      <c r="AJ37" s="12"/>
      <c r="AK37" s="12"/>
      <c r="AL37" s="12"/>
      <c r="AM37" s="12"/>
      <c r="AN37" s="12"/>
      <c r="AO37" s="12"/>
      <c r="AP37" s="12"/>
    </row>
    <row r="38" spans="1:42">
      <c r="A38" s="263" t="s">
        <v>54</v>
      </c>
      <c r="B38" s="279">
        <v>5435</v>
      </c>
      <c r="C38" s="279">
        <v>3860</v>
      </c>
      <c r="D38" s="279">
        <v>1575</v>
      </c>
      <c r="E38" s="279">
        <v>2861</v>
      </c>
      <c r="F38" s="279">
        <v>1985</v>
      </c>
      <c r="G38" s="279">
        <v>876</v>
      </c>
      <c r="H38" s="279">
        <v>2769</v>
      </c>
      <c r="I38" s="279">
        <v>2666</v>
      </c>
      <c r="J38" s="223"/>
      <c r="K38" s="223"/>
      <c r="L38" s="223"/>
      <c r="M38" s="223"/>
      <c r="N38" s="223"/>
      <c r="O38" s="223"/>
      <c r="P38" s="223"/>
      <c r="Q38" s="223"/>
      <c r="R38" s="223"/>
      <c r="S38" s="223"/>
      <c r="T38" s="223"/>
      <c r="U38" s="12"/>
      <c r="V38" s="12"/>
      <c r="W38" s="12"/>
      <c r="X38" s="12"/>
      <c r="Y38" s="12"/>
      <c r="Z38" s="12"/>
      <c r="AA38" s="12"/>
      <c r="AB38" s="12"/>
      <c r="AC38" s="12"/>
      <c r="AD38" s="12"/>
      <c r="AE38" s="12"/>
      <c r="AF38" s="12"/>
      <c r="AG38" s="12"/>
      <c r="AH38" s="12"/>
      <c r="AI38" s="12"/>
      <c r="AJ38" s="12"/>
      <c r="AK38" s="12"/>
      <c r="AL38" s="12"/>
      <c r="AM38" s="12"/>
      <c r="AN38" s="12"/>
      <c r="AO38" s="12"/>
      <c r="AP38" s="12"/>
    </row>
    <row r="39" spans="1:42">
      <c r="A39" s="263" t="s">
        <v>55</v>
      </c>
      <c r="B39" s="279">
        <v>13228</v>
      </c>
      <c r="C39" s="279">
        <v>9518</v>
      </c>
      <c r="D39" s="279">
        <v>3710</v>
      </c>
      <c r="E39" s="279">
        <v>6800</v>
      </c>
      <c r="F39" s="279">
        <v>4605</v>
      </c>
      <c r="G39" s="279">
        <v>2195</v>
      </c>
      <c r="H39" s="279">
        <v>5087</v>
      </c>
      <c r="I39" s="279">
        <v>8141</v>
      </c>
      <c r="J39" s="223"/>
      <c r="K39" s="223"/>
      <c r="L39" s="223"/>
      <c r="M39" s="223"/>
      <c r="N39" s="223"/>
      <c r="O39" s="223"/>
      <c r="P39" s="223"/>
      <c r="Q39" s="223"/>
      <c r="R39" s="223"/>
      <c r="S39" s="223"/>
      <c r="T39" s="223"/>
      <c r="U39" s="12"/>
      <c r="V39" s="12"/>
      <c r="W39" s="12"/>
      <c r="X39" s="12"/>
      <c r="Y39" s="12"/>
      <c r="Z39" s="12"/>
      <c r="AA39" s="12"/>
      <c r="AB39" s="12"/>
      <c r="AC39" s="12"/>
      <c r="AD39" s="12"/>
      <c r="AE39" s="12"/>
      <c r="AF39" s="12"/>
      <c r="AG39" s="12"/>
      <c r="AH39" s="12"/>
      <c r="AI39" s="12"/>
      <c r="AJ39" s="12"/>
      <c r="AK39" s="12"/>
      <c r="AL39" s="12"/>
      <c r="AM39" s="12"/>
      <c r="AN39" s="12"/>
      <c r="AO39" s="12"/>
      <c r="AP39" s="12"/>
    </row>
    <row r="40" spans="1:42">
      <c r="A40" s="263" t="s">
        <v>56</v>
      </c>
      <c r="B40" s="279">
        <v>19527</v>
      </c>
      <c r="C40" s="279">
        <v>10173</v>
      </c>
      <c r="D40" s="279">
        <v>9354</v>
      </c>
      <c r="E40" s="279">
        <v>9668</v>
      </c>
      <c r="F40" s="279">
        <v>5366</v>
      </c>
      <c r="G40" s="279">
        <v>4302</v>
      </c>
      <c r="H40" s="279">
        <v>6498</v>
      </c>
      <c r="I40" s="279">
        <v>13029</v>
      </c>
      <c r="J40" s="223"/>
      <c r="K40" s="223"/>
      <c r="L40" s="223"/>
      <c r="M40" s="223"/>
      <c r="N40" s="223"/>
      <c r="O40" s="223"/>
      <c r="P40" s="223"/>
      <c r="Q40" s="223"/>
      <c r="R40" s="223"/>
      <c r="S40" s="223"/>
      <c r="T40" s="223"/>
      <c r="U40" s="12"/>
      <c r="V40" s="12"/>
      <c r="W40" s="12"/>
      <c r="X40" s="12"/>
      <c r="Y40" s="12"/>
      <c r="Z40" s="12"/>
      <c r="AA40" s="12"/>
      <c r="AB40" s="12"/>
      <c r="AC40" s="12"/>
      <c r="AD40" s="12"/>
      <c r="AE40" s="12"/>
      <c r="AF40" s="12"/>
      <c r="AG40" s="12"/>
      <c r="AH40" s="12"/>
      <c r="AI40" s="12"/>
      <c r="AJ40" s="12"/>
      <c r="AK40" s="12"/>
      <c r="AL40" s="12"/>
      <c r="AM40" s="12"/>
      <c r="AN40" s="12"/>
      <c r="AO40" s="12"/>
      <c r="AP40" s="12"/>
    </row>
    <row r="41" spans="1:42">
      <c r="A41" s="263" t="s">
        <v>57</v>
      </c>
      <c r="B41" s="279">
        <v>7189</v>
      </c>
      <c r="C41" s="279">
        <v>4881</v>
      </c>
      <c r="D41" s="279">
        <v>2308</v>
      </c>
      <c r="E41" s="279">
        <v>3881</v>
      </c>
      <c r="F41" s="279">
        <v>2563</v>
      </c>
      <c r="G41" s="279">
        <v>1318</v>
      </c>
      <c r="H41" s="279">
        <v>3172</v>
      </c>
      <c r="I41" s="279">
        <v>4017</v>
      </c>
      <c r="J41" s="223"/>
      <c r="K41" s="223"/>
      <c r="L41" s="223"/>
      <c r="M41" s="223"/>
      <c r="N41" s="223"/>
      <c r="O41" s="223"/>
      <c r="P41" s="223"/>
      <c r="Q41" s="223"/>
      <c r="R41" s="223"/>
      <c r="S41" s="223"/>
      <c r="T41" s="223"/>
      <c r="U41" s="12"/>
      <c r="V41" s="12"/>
      <c r="W41" s="12"/>
      <c r="X41" s="12"/>
      <c r="Y41" s="12"/>
      <c r="Z41" s="12"/>
      <c r="AA41" s="12"/>
      <c r="AB41" s="12"/>
      <c r="AC41" s="12"/>
      <c r="AD41" s="12"/>
      <c r="AE41" s="12"/>
      <c r="AF41" s="12"/>
      <c r="AG41" s="12"/>
      <c r="AH41" s="12"/>
      <c r="AI41" s="12"/>
      <c r="AJ41" s="12"/>
      <c r="AK41" s="12"/>
      <c r="AL41" s="12"/>
      <c r="AM41" s="12"/>
      <c r="AN41" s="12"/>
      <c r="AO41" s="12"/>
      <c r="AP41" s="12"/>
    </row>
    <row r="42" spans="1:42">
      <c r="A42" s="263" t="s">
        <v>58</v>
      </c>
      <c r="B42" s="279">
        <v>23906</v>
      </c>
      <c r="C42" s="279">
        <v>18467</v>
      </c>
      <c r="D42" s="279">
        <v>5439</v>
      </c>
      <c r="E42" s="279">
        <v>11490</v>
      </c>
      <c r="F42" s="279">
        <v>8542</v>
      </c>
      <c r="G42" s="279">
        <v>2948</v>
      </c>
      <c r="H42" s="279">
        <v>12800</v>
      </c>
      <c r="I42" s="279">
        <v>11106</v>
      </c>
      <c r="J42" s="223"/>
      <c r="K42" s="223"/>
      <c r="L42" s="223"/>
      <c r="M42" s="223"/>
      <c r="N42" s="223"/>
      <c r="O42" s="223"/>
      <c r="P42" s="223"/>
      <c r="Q42" s="223"/>
      <c r="R42" s="223"/>
      <c r="S42" s="223"/>
      <c r="T42" s="223"/>
      <c r="U42" s="12"/>
      <c r="V42" s="12"/>
      <c r="W42" s="12"/>
      <c r="X42" s="12"/>
      <c r="Y42" s="12"/>
      <c r="Z42" s="12"/>
      <c r="AA42" s="12"/>
      <c r="AB42" s="12"/>
      <c r="AC42" s="12"/>
      <c r="AD42" s="12"/>
      <c r="AE42" s="12"/>
      <c r="AF42" s="12"/>
      <c r="AG42" s="12"/>
      <c r="AH42" s="12"/>
      <c r="AI42" s="12"/>
      <c r="AJ42" s="12"/>
      <c r="AK42" s="12"/>
      <c r="AL42" s="12"/>
      <c r="AM42" s="12"/>
      <c r="AN42" s="12"/>
      <c r="AO42" s="12"/>
      <c r="AP42" s="12"/>
    </row>
    <row r="43" spans="1:42">
      <c r="A43" s="263" t="s">
        <v>59</v>
      </c>
      <c r="B43" s="279">
        <v>9898</v>
      </c>
      <c r="C43" s="279">
        <v>6991</v>
      </c>
      <c r="D43" s="279">
        <v>2907</v>
      </c>
      <c r="E43" s="279">
        <v>5090</v>
      </c>
      <c r="F43" s="279">
        <v>3615</v>
      </c>
      <c r="G43" s="279">
        <v>1475</v>
      </c>
      <c r="H43" s="279">
        <v>4570</v>
      </c>
      <c r="I43" s="279">
        <v>5328</v>
      </c>
      <c r="J43" s="223"/>
      <c r="K43" s="223"/>
      <c r="L43" s="223"/>
      <c r="M43" s="223"/>
      <c r="N43" s="223"/>
      <c r="O43" s="223"/>
      <c r="P43" s="223"/>
      <c r="Q43" s="223"/>
      <c r="R43" s="223"/>
      <c r="S43" s="223"/>
      <c r="T43" s="223"/>
      <c r="U43" s="12"/>
      <c r="V43" s="12"/>
      <c r="W43" s="12"/>
      <c r="X43" s="12"/>
      <c r="Y43" s="12"/>
      <c r="Z43" s="12"/>
      <c r="AA43" s="12"/>
      <c r="AB43" s="12"/>
      <c r="AC43" s="12"/>
      <c r="AD43" s="12"/>
      <c r="AE43" s="12"/>
      <c r="AF43" s="12"/>
      <c r="AG43" s="12"/>
      <c r="AH43" s="12"/>
      <c r="AI43" s="12"/>
      <c r="AJ43" s="12"/>
      <c r="AK43" s="12"/>
      <c r="AL43" s="12"/>
      <c r="AM43" s="12"/>
      <c r="AN43" s="12"/>
      <c r="AO43" s="12"/>
      <c r="AP43" s="12"/>
    </row>
    <row r="44" spans="1:42">
      <c r="A44" s="43"/>
      <c r="J44" s="223"/>
      <c r="K44" s="223"/>
      <c r="L44" s="223"/>
      <c r="M44" s="223"/>
      <c r="N44" s="223"/>
      <c r="O44" s="223"/>
      <c r="P44" s="223"/>
      <c r="Q44" s="223"/>
      <c r="R44" s="223"/>
      <c r="S44" s="223"/>
      <c r="T44" s="223"/>
      <c r="U44" s="12"/>
      <c r="V44" s="12"/>
      <c r="W44" s="12"/>
      <c r="X44" s="12"/>
      <c r="Y44" s="12"/>
      <c r="Z44" s="12"/>
      <c r="AA44" s="12"/>
      <c r="AB44" s="12"/>
      <c r="AC44" s="12"/>
      <c r="AD44" s="12"/>
      <c r="AE44" s="12"/>
      <c r="AF44" s="12"/>
      <c r="AG44" s="12"/>
      <c r="AH44" s="12"/>
      <c r="AI44" s="12"/>
      <c r="AJ44" s="12"/>
      <c r="AK44" s="12"/>
      <c r="AL44" s="12"/>
      <c r="AM44" s="12"/>
      <c r="AN44" s="12"/>
      <c r="AO44" s="12"/>
      <c r="AP44" s="12"/>
    </row>
    <row r="45" spans="1:42">
      <c r="A45" s="227" t="s">
        <v>332</v>
      </c>
      <c r="B45" s="227"/>
      <c r="C45" s="227"/>
      <c r="D45" s="227"/>
      <c r="E45" s="227"/>
      <c r="F45" s="227"/>
      <c r="G45" s="227"/>
      <c r="H45" s="227"/>
      <c r="I45" s="227"/>
      <c r="J45" s="223"/>
      <c r="K45" s="223"/>
      <c r="L45" s="223"/>
      <c r="M45" s="223"/>
      <c r="N45" s="223"/>
      <c r="O45" s="223"/>
      <c r="P45" s="223"/>
      <c r="Q45" s="223"/>
      <c r="R45" s="223"/>
      <c r="S45" s="223"/>
      <c r="T45" s="223"/>
      <c r="U45" s="12"/>
    </row>
    <row r="46" spans="1:42">
      <c r="A46" s="228" t="s">
        <v>543</v>
      </c>
      <c r="B46" s="228"/>
      <c r="C46" s="228"/>
      <c r="D46" s="228"/>
      <c r="E46" s="228"/>
      <c r="F46" s="228"/>
      <c r="G46" s="228"/>
      <c r="H46" s="228"/>
      <c r="I46" s="228"/>
      <c r="J46" s="223"/>
      <c r="K46" s="223"/>
      <c r="L46" s="223"/>
      <c r="M46" s="223"/>
      <c r="N46" s="223"/>
      <c r="O46" s="223"/>
      <c r="P46" s="223"/>
      <c r="Q46" s="223"/>
      <c r="R46" s="223"/>
      <c r="S46" s="223"/>
      <c r="T46" s="223"/>
      <c r="U46" s="12"/>
    </row>
    <row r="47" spans="1:42">
      <c r="I47" s="54"/>
      <c r="J47" s="223"/>
      <c r="K47" s="223"/>
      <c r="L47" s="223"/>
      <c r="M47" s="223"/>
      <c r="N47" s="223"/>
      <c r="O47" s="223"/>
      <c r="P47" s="223"/>
      <c r="Q47" s="223"/>
      <c r="R47" s="223"/>
      <c r="S47" s="223"/>
      <c r="T47" s="223"/>
      <c r="U47" s="12"/>
    </row>
    <row r="48" spans="1:42">
      <c r="K48" s="12"/>
      <c r="L48" s="12"/>
      <c r="M48" s="12"/>
      <c r="N48" s="12"/>
      <c r="O48" s="12"/>
      <c r="P48" s="12"/>
      <c r="Q48" s="12"/>
      <c r="R48" s="12"/>
      <c r="S48" s="12"/>
      <c r="T48" s="12"/>
      <c r="U48" s="12"/>
    </row>
    <row r="49" spans="11:21">
      <c r="K49" s="12"/>
      <c r="L49" s="12"/>
      <c r="M49" s="12"/>
      <c r="N49" s="12"/>
      <c r="O49" s="12"/>
      <c r="P49" s="12"/>
      <c r="Q49" s="12"/>
      <c r="R49" s="12"/>
      <c r="S49" s="12"/>
      <c r="T49" s="12"/>
      <c r="U49" s="12"/>
    </row>
    <row r="50" spans="11:21">
      <c r="K50" s="12"/>
      <c r="L50" s="12"/>
      <c r="M50" s="12"/>
      <c r="N50" s="12"/>
      <c r="O50" s="12"/>
      <c r="P50" s="12"/>
      <c r="Q50" s="12"/>
      <c r="R50" s="12"/>
      <c r="S50" s="12"/>
      <c r="T50" s="12"/>
      <c r="U50" s="12"/>
    </row>
    <row r="51" spans="11:21">
      <c r="K51" s="12"/>
      <c r="L51" s="12"/>
      <c r="M51" s="12"/>
      <c r="N51" s="12"/>
      <c r="O51" s="12"/>
      <c r="P51" s="12"/>
      <c r="Q51" s="12"/>
      <c r="R51" s="12"/>
      <c r="S51" s="12"/>
      <c r="T51" s="12"/>
      <c r="U51" s="12"/>
    </row>
    <row r="52" spans="11:21">
      <c r="K52" s="12"/>
      <c r="L52" s="12"/>
      <c r="M52" s="12"/>
      <c r="N52" s="12"/>
      <c r="O52" s="12"/>
      <c r="P52" s="12"/>
      <c r="Q52" s="12"/>
      <c r="R52" s="12"/>
      <c r="S52" s="12"/>
      <c r="T52" s="12"/>
      <c r="U52" s="12"/>
    </row>
    <row r="53" spans="11:21">
      <c r="K53" s="12"/>
      <c r="L53" s="12"/>
      <c r="U53" s="12"/>
    </row>
  </sheetData>
  <mergeCells count="7">
    <mergeCell ref="K6:L6"/>
    <mergeCell ref="A46:I46"/>
    <mergeCell ref="A6:A7"/>
    <mergeCell ref="B6:D6"/>
    <mergeCell ref="E6:G6"/>
    <mergeCell ref="H6:I6"/>
    <mergeCell ref="A45:I45"/>
  </mergeCells>
  <phoneticPr fontId="7" type="noConversion"/>
  <hyperlinks>
    <hyperlink ref="K6" location="'SPIS TREŚCI'!A1" display="Powrót do spisu tablic"/>
    <hyperlink ref="K6:L6" location="'SPIS TREŚCI'!A29" display="'SPIS TREŚCI'!A29"/>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workbookViewId="0"/>
  </sheetViews>
  <sheetFormatPr defaultRowHeight="12.75"/>
  <cols>
    <col min="1" max="1" width="27.28515625" style="3" customWidth="1"/>
    <col min="2" max="6" width="18.5703125" style="3" customWidth="1"/>
    <col min="7" max="7" width="18.5703125" style="31" customWidth="1"/>
    <col min="8" max="8" width="9.140625" style="3"/>
    <col min="9" max="9" width="10" style="3" bestFit="1" customWidth="1"/>
    <col min="10" max="14" width="9.140625" style="3"/>
    <col min="15" max="15" width="12.7109375" style="3" bestFit="1" customWidth="1"/>
    <col min="16" max="16384" width="9.140625" style="3"/>
  </cols>
  <sheetData>
    <row r="1" spans="1:26" ht="13.5">
      <c r="A1" s="23" t="s">
        <v>166</v>
      </c>
      <c r="B1" s="29" t="s">
        <v>1028</v>
      </c>
    </row>
    <row r="2" spans="1:26">
      <c r="A2" s="23"/>
      <c r="B2" s="33" t="s">
        <v>297</v>
      </c>
      <c r="I2"/>
    </row>
    <row r="3" spans="1:26" ht="13.5">
      <c r="A3" s="115" t="s">
        <v>167</v>
      </c>
      <c r="B3" s="164" t="s">
        <v>1029</v>
      </c>
    </row>
    <row r="4" spans="1:26">
      <c r="B4" s="116" t="s">
        <v>884</v>
      </c>
    </row>
    <row r="5" spans="1:26" ht="43.5" customHeight="1">
      <c r="A5" s="244" t="s">
        <v>285</v>
      </c>
      <c r="B5" s="281" t="s">
        <v>294</v>
      </c>
      <c r="C5" s="350" t="s">
        <v>444</v>
      </c>
      <c r="D5" s="350" t="s">
        <v>445</v>
      </c>
      <c r="E5" s="350" t="s">
        <v>446</v>
      </c>
      <c r="F5" s="244" t="s">
        <v>443</v>
      </c>
      <c r="G5" s="350" t="s">
        <v>447</v>
      </c>
      <c r="I5" s="226" t="s">
        <v>492</v>
      </c>
      <c r="J5" s="226"/>
    </row>
    <row r="6" spans="1:26" ht="138.75" customHeight="1" thickBot="1">
      <c r="A6" s="267"/>
      <c r="B6" s="296"/>
      <c r="C6" s="394"/>
      <c r="D6" s="394"/>
      <c r="E6" s="394"/>
      <c r="F6" s="267"/>
      <c r="G6" s="394"/>
      <c r="J6"/>
      <c r="K6"/>
      <c r="L6"/>
      <c r="M6"/>
      <c r="N6"/>
      <c r="O6"/>
      <c r="P6"/>
      <c r="Q6"/>
      <c r="R6"/>
      <c r="S6"/>
    </row>
    <row r="7" spans="1:26" ht="24">
      <c r="A7" s="274" t="s">
        <v>360</v>
      </c>
      <c r="B7" s="280">
        <v>536999</v>
      </c>
      <c r="C7" s="301">
        <v>136339</v>
      </c>
      <c r="D7" s="301">
        <v>121073</v>
      </c>
      <c r="E7" s="301">
        <v>94699</v>
      </c>
      <c r="F7" s="301">
        <v>13514</v>
      </c>
      <c r="G7" s="301">
        <v>171374</v>
      </c>
      <c r="I7" s="12"/>
      <c r="J7"/>
      <c r="K7"/>
      <c r="L7"/>
      <c r="M7"/>
      <c r="N7"/>
      <c r="O7"/>
      <c r="P7"/>
      <c r="Q7"/>
      <c r="R7"/>
      <c r="S7"/>
      <c r="T7" s="12"/>
      <c r="U7" s="12"/>
      <c r="V7" s="12"/>
      <c r="W7" s="12"/>
      <c r="X7" s="12"/>
      <c r="Y7" s="12"/>
      <c r="Z7" s="12"/>
    </row>
    <row r="8" spans="1:26" ht="24">
      <c r="A8" s="285" t="s">
        <v>284</v>
      </c>
      <c r="B8" s="248">
        <v>71470</v>
      </c>
      <c r="C8" s="248">
        <v>22665</v>
      </c>
      <c r="D8" s="248">
        <v>13692</v>
      </c>
      <c r="E8" s="248">
        <v>13315</v>
      </c>
      <c r="F8" s="248">
        <v>1198</v>
      </c>
      <c r="G8" s="248">
        <v>20600</v>
      </c>
      <c r="I8" s="30"/>
      <c r="J8"/>
      <c r="K8"/>
      <c r="L8"/>
      <c r="M8"/>
      <c r="N8"/>
      <c r="O8"/>
      <c r="P8"/>
      <c r="Q8"/>
      <c r="R8"/>
      <c r="S8"/>
      <c r="T8" s="92"/>
      <c r="U8" s="92"/>
      <c r="V8" s="12"/>
      <c r="W8" s="12"/>
      <c r="X8" s="12"/>
      <c r="Y8" s="12"/>
      <c r="Z8" s="12"/>
    </row>
    <row r="9" spans="1:26" ht="24">
      <c r="A9" s="261" t="s">
        <v>278</v>
      </c>
      <c r="B9" s="251"/>
      <c r="C9" s="251"/>
      <c r="D9" s="251"/>
      <c r="E9" s="251"/>
      <c r="F9" s="251"/>
      <c r="G9" s="251"/>
      <c r="I9" s="92"/>
      <c r="J9"/>
      <c r="K9"/>
      <c r="L9"/>
      <c r="M9"/>
      <c r="N9"/>
      <c r="O9"/>
      <c r="P9"/>
      <c r="Q9"/>
      <c r="R9"/>
      <c r="S9"/>
      <c r="T9" s="93"/>
      <c r="U9" s="93"/>
      <c r="V9" s="12"/>
      <c r="W9" s="12"/>
      <c r="X9" s="12"/>
      <c r="Y9" s="12"/>
      <c r="Z9" s="12"/>
    </row>
    <row r="10" spans="1:26">
      <c r="A10" s="263" t="s">
        <v>36</v>
      </c>
      <c r="B10" s="279">
        <v>25911</v>
      </c>
      <c r="C10" s="251">
        <v>9137</v>
      </c>
      <c r="D10" s="251">
        <v>4448</v>
      </c>
      <c r="E10" s="251">
        <v>6002</v>
      </c>
      <c r="F10" s="251">
        <v>370</v>
      </c>
      <c r="G10" s="251">
        <v>5954</v>
      </c>
      <c r="I10" s="94"/>
      <c r="J10"/>
      <c r="K10"/>
      <c r="L10"/>
      <c r="M10"/>
      <c r="N10"/>
      <c r="O10"/>
      <c r="P10"/>
      <c r="Q10"/>
      <c r="R10"/>
      <c r="S10"/>
      <c r="T10" s="93"/>
      <c r="U10" s="93"/>
      <c r="V10" s="12"/>
      <c r="W10" s="12"/>
      <c r="X10" s="12"/>
      <c r="Y10" s="12"/>
      <c r="Z10" s="12"/>
    </row>
    <row r="11" spans="1:26">
      <c r="A11" s="263" t="s">
        <v>37</v>
      </c>
      <c r="B11" s="279">
        <v>8462</v>
      </c>
      <c r="C11" s="251">
        <v>3639</v>
      </c>
      <c r="D11" s="251">
        <v>1603</v>
      </c>
      <c r="E11" s="251">
        <v>941</v>
      </c>
      <c r="F11" s="251">
        <v>109</v>
      </c>
      <c r="G11" s="251">
        <v>2170</v>
      </c>
      <c r="I11" s="12"/>
      <c r="J11"/>
      <c r="K11"/>
      <c r="L11"/>
      <c r="M11"/>
      <c r="N11"/>
      <c r="O11"/>
      <c r="P11"/>
      <c r="Q11"/>
      <c r="R11"/>
      <c r="S11"/>
      <c r="T11" s="93"/>
      <c r="U11" s="93"/>
      <c r="V11" s="12"/>
      <c r="W11" s="12"/>
      <c r="X11" s="12"/>
      <c r="Y11" s="12"/>
      <c r="Z11" s="12"/>
    </row>
    <row r="12" spans="1:26">
      <c r="A12" s="263" t="s">
        <v>38</v>
      </c>
      <c r="B12" s="251">
        <v>14567</v>
      </c>
      <c r="C12" s="251">
        <v>6181</v>
      </c>
      <c r="D12" s="251">
        <v>3125</v>
      </c>
      <c r="E12" s="251">
        <v>1711</v>
      </c>
      <c r="F12" s="251">
        <v>158</v>
      </c>
      <c r="G12" s="251">
        <v>3392</v>
      </c>
      <c r="I12" s="12"/>
      <c r="J12"/>
      <c r="K12"/>
      <c r="L12"/>
      <c r="M12"/>
      <c r="N12"/>
      <c r="O12"/>
      <c r="P12"/>
      <c r="Q12"/>
      <c r="R12"/>
      <c r="S12"/>
      <c r="T12" s="93"/>
      <c r="U12" s="93"/>
      <c r="V12" s="12"/>
      <c r="W12" s="12"/>
      <c r="X12" s="12"/>
      <c r="Y12" s="12"/>
      <c r="Z12" s="12"/>
    </row>
    <row r="13" spans="1:26">
      <c r="A13" s="263" t="s">
        <v>39</v>
      </c>
      <c r="B13" s="251">
        <v>7506</v>
      </c>
      <c r="C13" s="251">
        <v>3017</v>
      </c>
      <c r="D13" s="251">
        <v>1138</v>
      </c>
      <c r="E13" s="251">
        <v>631</v>
      </c>
      <c r="F13" s="251">
        <v>103</v>
      </c>
      <c r="G13" s="251">
        <v>2617</v>
      </c>
      <c r="I13" s="12"/>
      <c r="J13"/>
      <c r="K13"/>
      <c r="L13"/>
      <c r="M13"/>
      <c r="N13"/>
      <c r="O13"/>
      <c r="P13"/>
      <c r="Q13"/>
      <c r="R13"/>
      <c r="S13"/>
      <c r="T13" s="93"/>
      <c r="U13" s="93"/>
      <c r="V13" s="12"/>
      <c r="W13" s="12"/>
      <c r="X13" s="12"/>
      <c r="Y13" s="12"/>
      <c r="Z13" s="12"/>
    </row>
    <row r="14" spans="1:26" ht="24">
      <c r="A14" s="261" t="s">
        <v>279</v>
      </c>
      <c r="B14" s="251"/>
      <c r="C14" s="251"/>
      <c r="D14" s="251"/>
      <c r="E14" s="251"/>
      <c r="F14" s="251"/>
      <c r="G14" s="251"/>
      <c r="I14" s="12"/>
      <c r="J14"/>
      <c r="K14"/>
      <c r="L14"/>
      <c r="M14"/>
      <c r="N14"/>
      <c r="O14"/>
      <c r="P14"/>
      <c r="Q14"/>
      <c r="R14"/>
      <c r="S14"/>
      <c r="T14" s="93"/>
      <c r="U14" s="93"/>
      <c r="V14" s="12"/>
      <c r="W14" s="12"/>
      <c r="X14" s="12"/>
      <c r="Y14" s="12"/>
      <c r="Z14" s="12"/>
    </row>
    <row r="15" spans="1:26">
      <c r="A15" s="263" t="s">
        <v>40</v>
      </c>
      <c r="B15" s="251">
        <v>15024</v>
      </c>
      <c r="C15" s="251">
        <v>691</v>
      </c>
      <c r="D15" s="251">
        <v>3378</v>
      </c>
      <c r="E15" s="251">
        <v>4030</v>
      </c>
      <c r="F15" s="251">
        <v>458</v>
      </c>
      <c r="G15" s="251">
        <v>6467</v>
      </c>
      <c r="I15" s="12"/>
      <c r="J15"/>
      <c r="K15"/>
      <c r="L15"/>
      <c r="M15"/>
      <c r="N15"/>
      <c r="O15"/>
      <c r="P15"/>
      <c r="Q15"/>
      <c r="R15"/>
      <c r="S15"/>
      <c r="T15" s="93"/>
      <c r="U15" s="93"/>
      <c r="V15" s="12"/>
      <c r="W15" s="12"/>
      <c r="X15" s="12"/>
      <c r="Y15" s="12"/>
      <c r="Z15" s="12"/>
    </row>
    <row r="16" spans="1:26" ht="24">
      <c r="A16" s="290" t="s">
        <v>280</v>
      </c>
      <c r="B16" s="248">
        <v>132984</v>
      </c>
      <c r="C16" s="248">
        <v>45696</v>
      </c>
      <c r="D16" s="248">
        <v>26213</v>
      </c>
      <c r="E16" s="248">
        <v>18452</v>
      </c>
      <c r="F16" s="248">
        <v>2364</v>
      </c>
      <c r="G16" s="248">
        <v>40259</v>
      </c>
      <c r="I16" s="12"/>
      <c r="J16"/>
      <c r="K16"/>
      <c r="L16"/>
      <c r="M16"/>
      <c r="N16"/>
      <c r="O16"/>
      <c r="P16"/>
      <c r="Q16"/>
      <c r="R16"/>
      <c r="S16"/>
      <c r="T16" s="93"/>
      <c r="U16" s="93"/>
      <c r="V16" s="12"/>
      <c r="W16" s="12"/>
      <c r="X16" s="12"/>
      <c r="Y16" s="12"/>
      <c r="Z16" s="12"/>
    </row>
    <row r="17" spans="1:26" ht="24">
      <c r="A17" s="261" t="s">
        <v>278</v>
      </c>
      <c r="B17" s="251"/>
      <c r="C17" s="251"/>
      <c r="D17" s="251"/>
      <c r="E17" s="251"/>
      <c r="F17" s="251"/>
      <c r="G17" s="251"/>
      <c r="I17" s="12"/>
      <c r="J17"/>
      <c r="K17"/>
      <c r="L17"/>
      <c r="M17"/>
      <c r="N17"/>
      <c r="O17"/>
      <c r="P17"/>
      <c r="Q17"/>
      <c r="R17"/>
      <c r="S17"/>
      <c r="T17" s="93"/>
      <c r="U17" s="93"/>
      <c r="V17" s="12"/>
      <c r="W17" s="12"/>
      <c r="X17" s="12"/>
      <c r="Y17" s="12"/>
      <c r="Z17" s="12"/>
    </row>
    <row r="18" spans="1:26">
      <c r="A18" s="263" t="s">
        <v>41</v>
      </c>
      <c r="B18" s="251">
        <v>24813</v>
      </c>
      <c r="C18" s="251">
        <v>10486</v>
      </c>
      <c r="D18" s="251">
        <v>5974</v>
      </c>
      <c r="E18" s="251">
        <v>2320</v>
      </c>
      <c r="F18" s="251">
        <v>285</v>
      </c>
      <c r="G18" s="251">
        <v>5748</v>
      </c>
      <c r="I18" s="12"/>
      <c r="J18"/>
      <c r="K18"/>
      <c r="L18"/>
      <c r="M18"/>
      <c r="N18"/>
      <c r="O18"/>
      <c r="P18"/>
      <c r="Q18"/>
      <c r="R18"/>
      <c r="S18"/>
      <c r="T18" s="93"/>
      <c r="U18" s="93"/>
      <c r="V18" s="12"/>
      <c r="W18" s="12"/>
      <c r="X18" s="12"/>
      <c r="Y18" s="12"/>
      <c r="Z18" s="12"/>
    </row>
    <row r="19" spans="1:26">
      <c r="A19" s="263" t="s">
        <v>42</v>
      </c>
      <c r="B19" s="251">
        <v>12290</v>
      </c>
      <c r="C19" s="251">
        <v>5769</v>
      </c>
      <c r="D19" s="251">
        <v>1736</v>
      </c>
      <c r="E19" s="251">
        <v>1218</v>
      </c>
      <c r="F19" s="251">
        <v>114</v>
      </c>
      <c r="G19" s="251">
        <v>3453</v>
      </c>
      <c r="I19" s="12"/>
      <c r="J19"/>
      <c r="K19"/>
      <c r="L19"/>
      <c r="M19"/>
      <c r="N19"/>
      <c r="O19"/>
      <c r="P19"/>
      <c r="Q19"/>
      <c r="R19"/>
      <c r="S19"/>
      <c r="T19" s="93"/>
      <c r="U19" s="93"/>
      <c r="V19" s="12"/>
      <c r="W19" s="12"/>
      <c r="X19" s="12"/>
      <c r="Y19" s="12"/>
      <c r="Z19" s="12"/>
    </row>
    <row r="20" spans="1:26">
      <c r="A20" s="263" t="s">
        <v>43</v>
      </c>
      <c r="B20" s="251">
        <v>11962</v>
      </c>
      <c r="C20" s="251">
        <v>5351</v>
      </c>
      <c r="D20" s="251">
        <v>1065</v>
      </c>
      <c r="E20" s="251">
        <v>1376</v>
      </c>
      <c r="F20" s="251">
        <v>173</v>
      </c>
      <c r="G20" s="251">
        <v>3997</v>
      </c>
      <c r="I20" s="12"/>
      <c r="J20"/>
      <c r="K20"/>
      <c r="L20"/>
      <c r="M20"/>
      <c r="N20"/>
      <c r="O20"/>
      <c r="P20"/>
      <c r="Q20"/>
      <c r="R20"/>
      <c r="S20"/>
      <c r="T20" s="93"/>
      <c r="U20" s="93"/>
      <c r="V20" s="12"/>
      <c r="W20" s="12"/>
      <c r="X20" s="12"/>
      <c r="Y20" s="12"/>
      <c r="Z20" s="12"/>
    </row>
    <row r="21" spans="1:26">
      <c r="A21" s="263" t="s">
        <v>44</v>
      </c>
      <c r="B21" s="251">
        <v>13278</v>
      </c>
      <c r="C21" s="251">
        <v>5258</v>
      </c>
      <c r="D21" s="251">
        <v>2907</v>
      </c>
      <c r="E21" s="251">
        <v>1211</v>
      </c>
      <c r="F21" s="251">
        <v>252</v>
      </c>
      <c r="G21" s="251">
        <v>3650</v>
      </c>
      <c r="I21" s="12"/>
      <c r="J21"/>
      <c r="K21"/>
      <c r="L21"/>
      <c r="M21"/>
      <c r="N21"/>
      <c r="O21"/>
      <c r="P21"/>
      <c r="Q21"/>
      <c r="R21"/>
      <c r="S21"/>
      <c r="T21" s="93"/>
      <c r="U21" s="93"/>
      <c r="V21" s="12"/>
      <c r="W21" s="12"/>
      <c r="X21" s="12"/>
      <c r="Y21" s="12"/>
      <c r="Z21" s="12"/>
    </row>
    <row r="22" spans="1:26">
      <c r="A22" s="263" t="s">
        <v>45</v>
      </c>
      <c r="B22" s="251">
        <v>18302</v>
      </c>
      <c r="C22" s="251">
        <v>7330</v>
      </c>
      <c r="D22" s="251">
        <v>3874</v>
      </c>
      <c r="E22" s="251">
        <v>2252</v>
      </c>
      <c r="F22" s="251">
        <v>227</v>
      </c>
      <c r="G22" s="251">
        <v>4619</v>
      </c>
      <c r="I22" s="12"/>
      <c r="J22"/>
      <c r="K22"/>
      <c r="L22"/>
      <c r="M22"/>
      <c r="N22"/>
      <c r="O22"/>
      <c r="P22"/>
      <c r="Q22"/>
      <c r="R22"/>
      <c r="S22"/>
      <c r="T22" s="93"/>
      <c r="U22" s="93"/>
      <c r="V22" s="12"/>
      <c r="W22" s="12"/>
      <c r="X22" s="12"/>
      <c r="Y22" s="12"/>
      <c r="Z22" s="12"/>
    </row>
    <row r="23" spans="1:26">
      <c r="A23" s="263" t="s">
        <v>46</v>
      </c>
      <c r="B23" s="251">
        <v>19891</v>
      </c>
      <c r="C23" s="251">
        <v>9957</v>
      </c>
      <c r="D23" s="251">
        <v>3937</v>
      </c>
      <c r="E23" s="251">
        <v>1919</v>
      </c>
      <c r="F23" s="251">
        <v>97</v>
      </c>
      <c r="G23" s="251">
        <v>3981</v>
      </c>
      <c r="I23" s="12"/>
      <c r="J23"/>
      <c r="K23"/>
      <c r="L23"/>
      <c r="M23"/>
      <c r="N23"/>
      <c r="O23"/>
      <c r="P23"/>
      <c r="Q23"/>
      <c r="R23"/>
      <c r="S23"/>
      <c r="T23" s="93"/>
      <c r="U23" s="93"/>
      <c r="V23" s="12"/>
      <c r="W23" s="12"/>
      <c r="X23" s="12"/>
      <c r="Y23" s="12"/>
      <c r="Z23" s="12"/>
    </row>
    <row r="24" spans="1:26" ht="24">
      <c r="A24" s="261" t="s">
        <v>283</v>
      </c>
      <c r="B24" s="251"/>
      <c r="C24" s="251"/>
      <c r="D24" s="251"/>
      <c r="E24" s="251"/>
      <c r="F24" s="251"/>
      <c r="G24" s="251"/>
      <c r="I24" s="12"/>
      <c r="J24"/>
      <c r="K24"/>
      <c r="L24"/>
      <c r="M24"/>
      <c r="N24"/>
      <c r="O24"/>
      <c r="P24"/>
      <c r="Q24"/>
      <c r="R24"/>
      <c r="S24"/>
      <c r="T24" s="93"/>
      <c r="U24" s="93"/>
      <c r="V24" s="12"/>
      <c r="W24" s="12"/>
      <c r="X24" s="12"/>
      <c r="Y24" s="12"/>
      <c r="Z24" s="12"/>
    </row>
    <row r="25" spans="1:26">
      <c r="A25" s="263" t="s">
        <v>47</v>
      </c>
      <c r="B25" s="251">
        <v>13883</v>
      </c>
      <c r="C25" s="251">
        <v>696</v>
      </c>
      <c r="D25" s="251">
        <v>2680</v>
      </c>
      <c r="E25" s="251">
        <v>3716</v>
      </c>
      <c r="F25" s="251">
        <v>487</v>
      </c>
      <c r="G25" s="251">
        <v>6304</v>
      </c>
      <c r="I25" s="12"/>
      <c r="J25"/>
      <c r="K25"/>
      <c r="L25"/>
      <c r="M25"/>
      <c r="N25"/>
      <c r="O25"/>
      <c r="P25"/>
      <c r="Q25"/>
      <c r="R25"/>
      <c r="S25"/>
      <c r="T25" s="93"/>
      <c r="U25" s="93"/>
      <c r="V25" s="12"/>
      <c r="W25" s="12"/>
      <c r="X25" s="12"/>
      <c r="Y25" s="12"/>
      <c r="Z25" s="12"/>
    </row>
    <row r="26" spans="1:26">
      <c r="A26" s="263" t="s">
        <v>48</v>
      </c>
      <c r="B26" s="251">
        <v>18565</v>
      </c>
      <c r="C26" s="251">
        <v>849</v>
      </c>
      <c r="D26" s="251">
        <v>4040</v>
      </c>
      <c r="E26" s="251">
        <v>4440</v>
      </c>
      <c r="F26" s="251">
        <v>729</v>
      </c>
      <c r="G26" s="251">
        <v>8507</v>
      </c>
      <c r="I26" s="12"/>
      <c r="J26"/>
      <c r="K26"/>
      <c r="L26"/>
      <c r="M26"/>
      <c r="N26"/>
      <c r="O26"/>
      <c r="P26"/>
      <c r="Q26"/>
      <c r="R26"/>
      <c r="S26"/>
      <c r="T26" s="93"/>
      <c r="U26" s="93"/>
      <c r="V26" s="12"/>
      <c r="W26" s="12"/>
      <c r="X26" s="12"/>
      <c r="Y26" s="12"/>
      <c r="Z26" s="12"/>
    </row>
    <row r="27" spans="1:26" ht="24">
      <c r="A27" s="290" t="s">
        <v>281</v>
      </c>
      <c r="B27" s="277">
        <v>212544</v>
      </c>
      <c r="C27" s="248">
        <v>26666</v>
      </c>
      <c r="D27" s="248">
        <v>51528</v>
      </c>
      <c r="E27" s="248">
        <v>45841</v>
      </c>
      <c r="F27" s="248">
        <v>8266</v>
      </c>
      <c r="G27" s="248">
        <v>80243</v>
      </c>
      <c r="I27" s="12"/>
      <c r="J27"/>
      <c r="K27"/>
      <c r="L27"/>
      <c r="M27"/>
      <c r="N27"/>
      <c r="O27"/>
      <c r="P27"/>
      <c r="Q27"/>
      <c r="R27"/>
      <c r="S27"/>
      <c r="T27" s="93"/>
      <c r="U27" s="93"/>
      <c r="V27" s="12"/>
      <c r="W27" s="12"/>
      <c r="X27" s="12"/>
      <c r="Y27" s="12"/>
      <c r="Z27" s="12"/>
    </row>
    <row r="28" spans="1:26" ht="24">
      <c r="A28" s="261" t="s">
        <v>278</v>
      </c>
      <c r="B28" s="251"/>
      <c r="C28" s="251"/>
      <c r="D28" s="251"/>
      <c r="E28" s="251"/>
      <c r="F28" s="251"/>
      <c r="G28" s="251"/>
      <c r="I28" s="12"/>
      <c r="J28"/>
      <c r="K28"/>
      <c r="L28"/>
      <c r="M28"/>
      <c r="N28"/>
      <c r="O28"/>
      <c r="P28"/>
      <c r="Q28"/>
      <c r="R28"/>
      <c r="S28"/>
      <c r="T28" s="93"/>
      <c r="U28" s="93"/>
      <c r="V28" s="12"/>
      <c r="W28" s="12"/>
      <c r="X28" s="12"/>
      <c r="Y28" s="12"/>
      <c r="Z28" s="12"/>
    </row>
    <row r="29" spans="1:26">
      <c r="A29" s="263" t="s">
        <v>49</v>
      </c>
      <c r="B29" s="251">
        <v>19092</v>
      </c>
      <c r="C29" s="251">
        <v>6662</v>
      </c>
      <c r="D29" s="251">
        <v>4963</v>
      </c>
      <c r="E29" s="251">
        <v>2504</v>
      </c>
      <c r="F29" s="251">
        <v>266</v>
      </c>
      <c r="G29" s="251">
        <v>4697</v>
      </c>
      <c r="I29" s="12"/>
      <c r="J29"/>
      <c r="K29"/>
      <c r="L29"/>
      <c r="M29"/>
      <c r="N29"/>
      <c r="O29"/>
      <c r="P29"/>
      <c r="Q29"/>
      <c r="R29"/>
      <c r="S29"/>
      <c r="T29" s="93"/>
      <c r="U29" s="93"/>
      <c r="V29" s="12"/>
      <c r="W29" s="12"/>
      <c r="X29" s="12"/>
      <c r="Y29" s="12"/>
      <c r="Z29" s="12"/>
    </row>
    <row r="30" spans="1:26">
      <c r="A30" s="263" t="s">
        <v>50</v>
      </c>
      <c r="B30" s="251">
        <v>30035</v>
      </c>
      <c r="C30" s="251">
        <v>12174</v>
      </c>
      <c r="D30" s="251">
        <v>5735</v>
      </c>
      <c r="E30" s="251">
        <v>4805</v>
      </c>
      <c r="F30" s="251">
        <v>371</v>
      </c>
      <c r="G30" s="251">
        <v>6950</v>
      </c>
      <c r="I30" s="12"/>
      <c r="J30"/>
      <c r="K30"/>
      <c r="L30"/>
      <c r="M30"/>
      <c r="N30"/>
      <c r="O30"/>
      <c r="P30"/>
      <c r="Q30"/>
      <c r="R30"/>
      <c r="S30"/>
      <c r="T30" s="93"/>
      <c r="U30" s="93"/>
      <c r="V30" s="12"/>
      <c r="W30" s="12"/>
      <c r="X30" s="12"/>
      <c r="Y30" s="12"/>
      <c r="Z30" s="12"/>
    </row>
    <row r="31" spans="1:26">
      <c r="A31" s="263" t="s">
        <v>51</v>
      </c>
      <c r="B31" s="251">
        <v>17193</v>
      </c>
      <c r="C31" s="251">
        <v>3205</v>
      </c>
      <c r="D31" s="251">
        <v>8865</v>
      </c>
      <c r="E31" s="251">
        <v>1683</v>
      </c>
      <c r="F31" s="251">
        <v>181</v>
      </c>
      <c r="G31" s="251">
        <v>3259</v>
      </c>
      <c r="I31" s="12"/>
      <c r="J31"/>
      <c r="K31"/>
      <c r="L31"/>
      <c r="M31"/>
      <c r="N31"/>
      <c r="O31"/>
      <c r="P31"/>
      <c r="Q31"/>
      <c r="R31"/>
      <c r="S31"/>
      <c r="T31" s="12"/>
      <c r="U31" s="12"/>
      <c r="V31" s="12"/>
      <c r="W31" s="12"/>
      <c r="X31" s="12"/>
      <c r="Y31" s="12"/>
      <c r="Z31" s="12"/>
    </row>
    <row r="32" spans="1:26">
      <c r="A32" s="263" t="s">
        <v>52</v>
      </c>
      <c r="B32" s="251">
        <v>15229</v>
      </c>
      <c r="C32" s="251">
        <v>2714</v>
      </c>
      <c r="D32" s="251">
        <v>6077</v>
      </c>
      <c r="E32" s="251">
        <v>2470</v>
      </c>
      <c r="F32" s="251">
        <v>273</v>
      </c>
      <c r="G32" s="251">
        <v>3695</v>
      </c>
      <c r="I32" s="12"/>
      <c r="J32"/>
      <c r="K32"/>
      <c r="L32"/>
      <c r="M32"/>
      <c r="N32"/>
      <c r="O32"/>
      <c r="P32"/>
      <c r="Q32"/>
      <c r="R32"/>
      <c r="S32"/>
      <c r="T32" s="12"/>
      <c r="U32" s="12"/>
      <c r="V32" s="12"/>
      <c r="W32" s="12"/>
      <c r="X32" s="12"/>
      <c r="Y32" s="12"/>
      <c r="Z32" s="12"/>
    </row>
    <row r="33" spans="1:26" ht="24">
      <c r="A33" s="261" t="s">
        <v>279</v>
      </c>
      <c r="B33" s="251"/>
      <c r="C33" s="251"/>
      <c r="D33" s="251"/>
      <c r="E33" s="251"/>
      <c r="F33" s="251"/>
      <c r="G33" s="251"/>
      <c r="I33" s="12"/>
      <c r="J33"/>
      <c r="K33"/>
      <c r="L33"/>
      <c r="M33"/>
      <c r="N33"/>
      <c r="O33"/>
      <c r="P33"/>
      <c r="Q33"/>
      <c r="R33"/>
      <c r="S33"/>
      <c r="T33" s="12"/>
      <c r="U33" s="12"/>
      <c r="V33" s="12"/>
      <c r="W33" s="12"/>
      <c r="X33" s="12"/>
      <c r="Y33" s="12"/>
      <c r="Z33" s="12"/>
    </row>
    <row r="34" spans="1:26">
      <c r="A34" s="263" t="s">
        <v>53</v>
      </c>
      <c r="B34" s="251">
        <v>130995</v>
      </c>
      <c r="C34" s="251">
        <v>1911</v>
      </c>
      <c r="D34" s="251">
        <v>25888</v>
      </c>
      <c r="E34" s="251">
        <v>34379</v>
      </c>
      <c r="F34" s="251">
        <v>7175</v>
      </c>
      <c r="G34" s="251">
        <v>61642</v>
      </c>
      <c r="I34" s="12"/>
      <c r="J34"/>
      <c r="K34"/>
      <c r="L34"/>
      <c r="M34"/>
      <c r="N34"/>
      <c r="O34"/>
      <c r="P34"/>
      <c r="Q34"/>
      <c r="R34"/>
      <c r="S34"/>
      <c r="T34" s="12"/>
      <c r="U34" s="12"/>
      <c r="V34" s="12"/>
      <c r="W34" s="12"/>
      <c r="X34" s="12"/>
      <c r="Y34" s="12"/>
      <c r="Z34" s="12"/>
    </row>
    <row r="35" spans="1:26" ht="24">
      <c r="A35" s="290" t="s">
        <v>282</v>
      </c>
      <c r="B35" s="277">
        <v>120001</v>
      </c>
      <c r="C35" s="248">
        <v>41312</v>
      </c>
      <c r="D35" s="248">
        <v>29640</v>
      </c>
      <c r="E35" s="248">
        <v>17091</v>
      </c>
      <c r="F35" s="248">
        <v>1686</v>
      </c>
      <c r="G35" s="248">
        <v>30272</v>
      </c>
      <c r="J35"/>
      <c r="K35"/>
      <c r="L35"/>
      <c r="M35"/>
      <c r="N35"/>
      <c r="O35"/>
      <c r="P35"/>
      <c r="Q35"/>
      <c r="R35"/>
      <c r="S35"/>
    </row>
    <row r="36" spans="1:26" ht="24">
      <c r="A36" s="261" t="s">
        <v>278</v>
      </c>
      <c r="B36" s="251"/>
      <c r="C36" s="251"/>
      <c r="D36" s="251"/>
      <c r="E36" s="251"/>
      <c r="F36" s="251"/>
      <c r="G36" s="251"/>
      <c r="J36"/>
      <c r="K36"/>
      <c r="L36"/>
      <c r="M36"/>
      <c r="N36"/>
      <c r="O36"/>
      <c r="P36"/>
      <c r="Q36"/>
      <c r="R36"/>
      <c r="S36"/>
    </row>
    <row r="37" spans="1:26">
      <c r="A37" s="263" t="s">
        <v>54</v>
      </c>
      <c r="B37" s="251">
        <v>10228</v>
      </c>
      <c r="C37" s="251">
        <v>4886</v>
      </c>
      <c r="D37" s="251">
        <v>1818</v>
      </c>
      <c r="E37" s="251">
        <v>775</v>
      </c>
      <c r="F37" s="251">
        <v>101</v>
      </c>
      <c r="G37" s="251">
        <v>2648</v>
      </c>
      <c r="J37"/>
      <c r="K37"/>
      <c r="L37"/>
      <c r="M37"/>
      <c r="N37"/>
      <c r="O37"/>
      <c r="P37"/>
      <c r="Q37"/>
      <c r="R37"/>
      <c r="S37"/>
    </row>
    <row r="38" spans="1:26">
      <c r="A38" s="263" t="s">
        <v>55</v>
      </c>
      <c r="B38" s="251">
        <v>21161</v>
      </c>
      <c r="C38" s="251">
        <v>7985</v>
      </c>
      <c r="D38" s="251">
        <v>5347</v>
      </c>
      <c r="E38" s="251">
        <v>2322</v>
      </c>
      <c r="F38" s="251">
        <v>306</v>
      </c>
      <c r="G38" s="251">
        <v>5201</v>
      </c>
      <c r="J38"/>
      <c r="K38"/>
      <c r="L38"/>
      <c r="M38"/>
      <c r="N38"/>
      <c r="O38"/>
      <c r="P38"/>
      <c r="Q38"/>
      <c r="R38"/>
      <c r="S38"/>
    </row>
    <row r="39" spans="1:26">
      <c r="A39" s="263" t="s">
        <v>56</v>
      </c>
      <c r="B39" s="251">
        <v>28253</v>
      </c>
      <c r="C39" s="251">
        <v>8790</v>
      </c>
      <c r="D39" s="251">
        <v>6450</v>
      </c>
      <c r="E39" s="251">
        <v>6406</v>
      </c>
      <c r="F39" s="251">
        <v>337</v>
      </c>
      <c r="G39" s="251">
        <v>6270</v>
      </c>
      <c r="J39"/>
      <c r="K39"/>
      <c r="L39"/>
      <c r="M39"/>
      <c r="N39"/>
      <c r="O39"/>
      <c r="P39"/>
      <c r="Q39"/>
      <c r="R39"/>
      <c r="S39"/>
    </row>
    <row r="40" spans="1:26">
      <c r="A40" s="263" t="s">
        <v>57</v>
      </c>
      <c r="B40" s="251">
        <v>16446</v>
      </c>
      <c r="C40" s="251">
        <v>9293</v>
      </c>
      <c r="D40" s="251">
        <v>2431</v>
      </c>
      <c r="E40" s="251">
        <v>1434</v>
      </c>
      <c r="F40" s="251">
        <v>180</v>
      </c>
      <c r="G40" s="251">
        <v>3108</v>
      </c>
      <c r="J40"/>
      <c r="K40"/>
      <c r="L40"/>
      <c r="M40"/>
      <c r="N40"/>
      <c r="O40"/>
      <c r="P40"/>
      <c r="Q40"/>
      <c r="R40"/>
      <c r="S40"/>
    </row>
    <row r="41" spans="1:26">
      <c r="A41" s="263" t="s">
        <v>58</v>
      </c>
      <c r="B41" s="251">
        <v>30352</v>
      </c>
      <c r="C41" s="251">
        <v>6412</v>
      </c>
      <c r="D41" s="251">
        <v>10086</v>
      </c>
      <c r="E41" s="251">
        <v>4045</v>
      </c>
      <c r="F41" s="251">
        <v>620</v>
      </c>
      <c r="G41" s="251">
        <v>9189</v>
      </c>
      <c r="J41"/>
      <c r="K41"/>
      <c r="L41"/>
      <c r="M41"/>
      <c r="N41"/>
      <c r="O41"/>
      <c r="P41"/>
      <c r="Q41"/>
      <c r="R41"/>
      <c r="S41"/>
    </row>
    <row r="42" spans="1:26">
      <c r="A42" s="263" t="s">
        <v>59</v>
      </c>
      <c r="B42" s="251">
        <v>13561</v>
      </c>
      <c r="C42" s="251">
        <v>3946</v>
      </c>
      <c r="D42" s="251">
        <v>3508</v>
      </c>
      <c r="E42" s="251">
        <v>2109</v>
      </c>
      <c r="F42" s="251">
        <v>142</v>
      </c>
      <c r="G42" s="251">
        <v>3856</v>
      </c>
      <c r="J42"/>
      <c r="K42"/>
      <c r="L42"/>
      <c r="M42"/>
      <c r="N42"/>
      <c r="O42"/>
      <c r="P42"/>
      <c r="Q42"/>
      <c r="R42"/>
      <c r="S42"/>
    </row>
    <row r="43" spans="1:26">
      <c r="A43" s="10"/>
      <c r="J43"/>
      <c r="K43"/>
      <c r="L43"/>
      <c r="M43"/>
      <c r="N43"/>
      <c r="O43"/>
      <c r="P43"/>
      <c r="Q43"/>
      <c r="R43"/>
      <c r="S43"/>
    </row>
    <row r="44" spans="1:26" s="48" customFormat="1" ht="107.25" customHeight="1">
      <c r="A44" s="227" t="s">
        <v>474</v>
      </c>
      <c r="B44" s="227"/>
      <c r="C44" s="227"/>
      <c r="D44" s="227"/>
      <c r="E44" s="227"/>
      <c r="F44" s="227"/>
      <c r="G44" s="227"/>
      <c r="J44"/>
      <c r="K44"/>
      <c r="L44"/>
      <c r="M44"/>
      <c r="N44"/>
      <c r="O44"/>
      <c r="P44"/>
      <c r="Q44"/>
      <c r="R44"/>
      <c r="S44"/>
    </row>
    <row r="45" spans="1:26" ht="92.25" customHeight="1">
      <c r="A45" s="228" t="s">
        <v>544</v>
      </c>
      <c r="B45" s="228"/>
      <c r="C45" s="228"/>
      <c r="D45" s="228"/>
      <c r="E45" s="228"/>
      <c r="F45" s="228"/>
      <c r="G45" s="113"/>
      <c r="J45"/>
      <c r="K45"/>
      <c r="L45"/>
      <c r="M45"/>
      <c r="N45"/>
      <c r="O45"/>
      <c r="P45"/>
      <c r="Q45"/>
      <c r="R45"/>
      <c r="S45"/>
    </row>
    <row r="46" spans="1:26" ht="12.75" customHeight="1">
      <c r="A46" s="228"/>
      <c r="B46" s="228"/>
      <c r="C46" s="228"/>
      <c r="D46" s="228"/>
      <c r="E46" s="228"/>
      <c r="F46" s="228"/>
      <c r="J46"/>
      <c r="K46"/>
      <c r="L46"/>
      <c r="M46"/>
      <c r="N46"/>
      <c r="O46"/>
      <c r="P46"/>
      <c r="Q46"/>
      <c r="R46"/>
      <c r="S46"/>
    </row>
    <row r="47" spans="1:26" ht="12.75" customHeight="1">
      <c r="A47" s="228"/>
      <c r="B47" s="228"/>
      <c r="C47" s="228"/>
      <c r="D47" s="228"/>
      <c r="E47" s="228"/>
      <c r="F47" s="228"/>
    </row>
  </sheetData>
  <mergeCells count="12">
    <mergeCell ref="I5:J5"/>
    <mergeCell ref="A45:F45"/>
    <mergeCell ref="A46:F46"/>
    <mergeCell ref="A47:F47"/>
    <mergeCell ref="A44:G44"/>
    <mergeCell ref="B5:B6"/>
    <mergeCell ref="A5:A6"/>
    <mergeCell ref="C5:C6"/>
    <mergeCell ref="D5:D6"/>
    <mergeCell ref="E5:E6"/>
    <mergeCell ref="F5:F6"/>
    <mergeCell ref="G5:G6"/>
  </mergeCells>
  <phoneticPr fontId="7" type="noConversion"/>
  <hyperlinks>
    <hyperlink ref="I5" location="'SPIS TREŚCI'!A1" display="Powrót do spisu tablic"/>
    <hyperlink ref="I5:J5" location="'SPIS TREŚCI'!A29" display="'SPIS TREŚCI'!A29"/>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workbookViewId="0"/>
  </sheetViews>
  <sheetFormatPr defaultRowHeight="12.75"/>
  <cols>
    <col min="1" max="1" width="29.140625" style="3" customWidth="1"/>
    <col min="2" max="6" width="11.140625" style="3" customWidth="1"/>
    <col min="7" max="7" width="11.140625" style="31" customWidth="1"/>
    <col min="8" max="10" width="9.140625" style="3"/>
    <col min="11" max="11" width="34.85546875" style="3" customWidth="1"/>
    <col min="12" max="16384" width="9.140625" style="3"/>
  </cols>
  <sheetData>
    <row r="1" spans="1:27" ht="13.5">
      <c r="A1" s="23" t="s">
        <v>168</v>
      </c>
      <c r="B1" s="29" t="s">
        <v>331</v>
      </c>
    </row>
    <row r="2" spans="1:27">
      <c r="B2" s="29" t="s">
        <v>1030</v>
      </c>
      <c r="I2"/>
    </row>
    <row r="3" spans="1:27">
      <c r="B3" s="33" t="s">
        <v>297</v>
      </c>
    </row>
    <row r="4" spans="1:27" ht="13.5">
      <c r="A4" s="125" t="s">
        <v>169</v>
      </c>
      <c r="B4" s="164" t="s">
        <v>1031</v>
      </c>
    </row>
    <row r="5" spans="1:27">
      <c r="B5" s="116" t="s">
        <v>884</v>
      </c>
    </row>
    <row r="6" spans="1:27" ht="37.5" customHeight="1">
      <c r="A6" s="244" t="s">
        <v>285</v>
      </c>
      <c r="B6" s="244" t="s">
        <v>294</v>
      </c>
      <c r="C6" s="244" t="s">
        <v>449</v>
      </c>
      <c r="D6" s="244"/>
      <c r="E6" s="244" t="s">
        <v>294</v>
      </c>
      <c r="F6" s="244" t="s">
        <v>449</v>
      </c>
      <c r="G6" s="244"/>
      <c r="I6" s="226" t="s">
        <v>492</v>
      </c>
      <c r="J6" s="226"/>
    </row>
    <row r="7" spans="1:27" ht="37.5" customHeight="1">
      <c r="A7" s="244"/>
      <c r="B7" s="244"/>
      <c r="C7" s="245" t="s">
        <v>440</v>
      </c>
      <c r="D7" s="245" t="s">
        <v>441</v>
      </c>
      <c r="E7" s="244"/>
      <c r="F7" s="245" t="s">
        <v>440</v>
      </c>
      <c r="G7" s="245" t="s">
        <v>441</v>
      </c>
      <c r="J7" s="31"/>
      <c r="K7" s="31"/>
      <c r="L7" s="31"/>
      <c r="M7" s="31"/>
      <c r="N7" s="31"/>
      <c r="O7" s="31"/>
      <c r="P7" s="31"/>
      <c r="Q7" s="31"/>
      <c r="R7" s="31"/>
      <c r="S7" s="31"/>
      <c r="T7" s="31"/>
    </row>
    <row r="8" spans="1:27" ht="37.5" customHeight="1" thickBot="1">
      <c r="A8" s="267"/>
      <c r="B8" s="267" t="s">
        <v>416</v>
      </c>
      <c r="C8" s="267"/>
      <c r="D8" s="267"/>
      <c r="E8" s="267" t="s">
        <v>418</v>
      </c>
      <c r="F8" s="267"/>
      <c r="G8" s="267"/>
      <c r="J8"/>
      <c r="K8"/>
      <c r="L8"/>
      <c r="M8"/>
      <c r="N8"/>
      <c r="O8"/>
      <c r="P8"/>
      <c r="Q8"/>
      <c r="R8"/>
      <c r="S8"/>
      <c r="T8"/>
      <c r="U8"/>
      <c r="V8"/>
      <c r="W8"/>
      <c r="X8"/>
      <c r="Y8"/>
      <c r="Z8"/>
      <c r="AA8"/>
    </row>
    <row r="9" spans="1:27" ht="24.95" customHeight="1">
      <c r="A9" s="393" t="s">
        <v>874</v>
      </c>
      <c r="B9" s="393"/>
      <c r="C9" s="393"/>
      <c r="D9" s="393"/>
      <c r="E9" s="393"/>
      <c r="F9" s="393"/>
      <c r="G9" s="393"/>
      <c r="J9"/>
      <c r="K9"/>
      <c r="L9"/>
      <c r="M9"/>
      <c r="N9"/>
      <c r="O9"/>
      <c r="P9"/>
      <c r="Q9"/>
      <c r="R9"/>
      <c r="S9"/>
      <c r="T9"/>
      <c r="U9"/>
      <c r="V9"/>
      <c r="W9"/>
      <c r="X9"/>
      <c r="Y9"/>
      <c r="Z9"/>
      <c r="AA9"/>
    </row>
    <row r="10" spans="1:27" ht="24">
      <c r="A10" s="247" t="s">
        <v>871</v>
      </c>
      <c r="B10" s="277">
        <v>449032</v>
      </c>
      <c r="C10" s="277">
        <v>155954</v>
      </c>
      <c r="D10" s="277">
        <v>293078</v>
      </c>
      <c r="E10" s="389">
        <v>100</v>
      </c>
      <c r="F10" s="389">
        <v>100</v>
      </c>
      <c r="G10" s="389">
        <v>100</v>
      </c>
      <c r="J10"/>
      <c r="K10"/>
      <c r="L10"/>
      <c r="M10"/>
      <c r="N10"/>
      <c r="O10"/>
      <c r="P10"/>
      <c r="Q10"/>
      <c r="R10"/>
      <c r="S10"/>
      <c r="T10"/>
      <c r="U10"/>
      <c r="V10"/>
      <c r="W10"/>
      <c r="X10"/>
      <c r="Y10"/>
      <c r="Z10"/>
      <c r="AA10"/>
    </row>
    <row r="11" spans="1:27" ht="24">
      <c r="A11" s="250" t="s">
        <v>255</v>
      </c>
      <c r="B11" s="277"/>
      <c r="C11" s="277"/>
      <c r="D11" s="277"/>
      <c r="E11" s="390"/>
      <c r="F11" s="390"/>
      <c r="G11" s="390"/>
      <c r="J11"/>
      <c r="K11"/>
      <c r="L11"/>
      <c r="M11"/>
      <c r="N11"/>
      <c r="O11"/>
      <c r="P11"/>
      <c r="Q11"/>
      <c r="R11"/>
      <c r="S11"/>
      <c r="T11"/>
      <c r="U11"/>
      <c r="V11"/>
      <c r="W11"/>
      <c r="X11"/>
      <c r="Y11"/>
      <c r="Z11"/>
      <c r="AA11"/>
    </row>
    <row r="12" spans="1:27" ht="36">
      <c r="A12" s="272" t="s">
        <v>256</v>
      </c>
      <c r="B12" s="279">
        <v>10243</v>
      </c>
      <c r="C12" s="279">
        <v>1248</v>
      </c>
      <c r="D12" s="279">
        <v>8995</v>
      </c>
      <c r="E12" s="390">
        <v>1.6005123124363401</v>
      </c>
      <c r="F12" s="390">
        <v>0.82153649877252777</v>
      </c>
      <c r="G12" s="390">
        <v>2.0388701548279489</v>
      </c>
      <c r="J12"/>
      <c r="K12"/>
      <c r="L12"/>
      <c r="M12"/>
      <c r="N12"/>
      <c r="O12"/>
      <c r="P12"/>
      <c r="Q12"/>
      <c r="R12"/>
      <c r="S12"/>
      <c r="T12"/>
      <c r="U12"/>
      <c r="V12"/>
      <c r="W12"/>
      <c r="X12"/>
      <c r="Y12"/>
      <c r="Z12"/>
      <c r="AA12"/>
    </row>
    <row r="13" spans="1:27" ht="24">
      <c r="A13" s="272" t="s">
        <v>257</v>
      </c>
      <c r="B13" s="279">
        <v>112167</v>
      </c>
      <c r="C13" s="279">
        <v>10271</v>
      </c>
      <c r="D13" s="279">
        <v>101896</v>
      </c>
      <c r="E13" s="390">
        <v>25.561327835874398</v>
      </c>
      <c r="F13" s="390">
        <v>6.6869849288323877</v>
      </c>
      <c r="G13" s="390">
        <v>36.182602704956665</v>
      </c>
      <c r="J13"/>
      <c r="K13"/>
      <c r="L13"/>
      <c r="M13"/>
      <c r="N13"/>
      <c r="O13"/>
      <c r="P13"/>
      <c r="Q13"/>
      <c r="R13"/>
      <c r="S13"/>
      <c r="T13"/>
      <c r="U13"/>
      <c r="V13"/>
      <c r="W13"/>
      <c r="X13"/>
      <c r="Y13"/>
      <c r="Z13"/>
      <c r="AA13"/>
    </row>
    <row r="14" spans="1:27" ht="36">
      <c r="A14" s="263" t="s">
        <v>258</v>
      </c>
      <c r="B14" s="279">
        <v>85851</v>
      </c>
      <c r="C14" s="279">
        <v>3909</v>
      </c>
      <c r="D14" s="279">
        <v>81942</v>
      </c>
      <c r="E14" s="390">
        <v>19.397336810623059</v>
      </c>
      <c r="F14" s="390">
        <v>2.511002145660032</v>
      </c>
      <c r="G14" s="390">
        <v>28.899887595634361</v>
      </c>
      <c r="J14"/>
      <c r="K14"/>
      <c r="L14"/>
      <c r="M14"/>
      <c r="N14"/>
      <c r="O14"/>
      <c r="P14"/>
      <c r="Q14"/>
      <c r="R14"/>
      <c r="S14"/>
      <c r="T14"/>
      <c r="U14"/>
      <c r="V14"/>
      <c r="W14"/>
      <c r="X14"/>
      <c r="Y14"/>
      <c r="Z14"/>
      <c r="AA14"/>
    </row>
    <row r="15" spans="1:27" ht="24">
      <c r="A15" s="272" t="s">
        <v>259</v>
      </c>
      <c r="B15" s="279">
        <v>30378</v>
      </c>
      <c r="C15" s="279">
        <v>98</v>
      </c>
      <c r="D15" s="279">
        <v>30280</v>
      </c>
      <c r="E15" s="390">
        <v>6.0004130054966858</v>
      </c>
      <c r="F15" s="390">
        <v>7.0233316365651402E-2</v>
      </c>
      <c r="G15" s="390">
        <v>9.3375394321766549</v>
      </c>
      <c r="J15"/>
      <c r="K15"/>
      <c r="L15"/>
      <c r="M15"/>
      <c r="N15"/>
      <c r="O15"/>
      <c r="P15"/>
      <c r="Q15"/>
      <c r="R15"/>
      <c r="S15"/>
      <c r="T15"/>
      <c r="U15"/>
      <c r="V15"/>
      <c r="W15"/>
      <c r="X15"/>
      <c r="Y15"/>
      <c r="Z15"/>
      <c r="AA15"/>
    </row>
    <row r="16" spans="1:27" ht="39">
      <c r="A16" s="272" t="s">
        <v>260</v>
      </c>
      <c r="B16" s="279">
        <v>68014</v>
      </c>
      <c r="C16" s="279">
        <v>218</v>
      </c>
      <c r="D16" s="279">
        <v>67796</v>
      </c>
      <c r="E16" s="390">
        <v>15.809989628457471</v>
      </c>
      <c r="F16" s="390">
        <v>0.13337886685953981</v>
      </c>
      <c r="G16" s="390">
        <v>24.631785053845316</v>
      </c>
      <c r="J16"/>
      <c r="K16"/>
      <c r="L16"/>
      <c r="M16"/>
      <c r="N16"/>
      <c r="O16"/>
      <c r="P16"/>
      <c r="Q16"/>
      <c r="R16"/>
      <c r="S16"/>
      <c r="T16"/>
      <c r="U16"/>
      <c r="V16"/>
      <c r="W16"/>
      <c r="X16"/>
      <c r="Y16"/>
      <c r="Z16"/>
      <c r="AA16"/>
    </row>
    <row r="17" spans="1:27" ht="36">
      <c r="A17" s="272" t="s">
        <v>261</v>
      </c>
      <c r="B17" s="279">
        <v>26867</v>
      </c>
      <c r="C17" s="279">
        <v>3451</v>
      </c>
      <c r="D17" s="279">
        <v>23416</v>
      </c>
      <c r="E17" s="390">
        <v>5.12312436337987</v>
      </c>
      <c r="F17" s="390">
        <v>2.5206672809397093</v>
      </c>
      <c r="G17" s="390">
        <v>6.5876210159904272</v>
      </c>
      <c r="J17"/>
      <c r="K17"/>
      <c r="L17"/>
      <c r="M17"/>
      <c r="N17"/>
      <c r="O17"/>
      <c r="P17"/>
      <c r="Q17"/>
      <c r="R17"/>
      <c r="S17"/>
      <c r="T17"/>
      <c r="U17"/>
      <c r="V17"/>
      <c r="W17"/>
      <c r="X17"/>
      <c r="Y17"/>
      <c r="Z17"/>
      <c r="AA17"/>
    </row>
    <row r="18" spans="1:27" ht="27">
      <c r="A18" s="272" t="s">
        <v>262</v>
      </c>
      <c r="B18" s="279">
        <v>7502</v>
      </c>
      <c r="C18" s="279">
        <v>802</v>
      </c>
      <c r="D18" s="279">
        <v>6700</v>
      </c>
      <c r="E18" s="390">
        <v>1.5666365806857283</v>
      </c>
      <c r="F18" s="390">
        <v>0.5186955933426548</v>
      </c>
      <c r="G18" s="390">
        <v>2.1563508466586896</v>
      </c>
      <c r="J18"/>
      <c r="K18"/>
      <c r="L18"/>
      <c r="M18"/>
      <c r="N18"/>
      <c r="O18"/>
      <c r="P18"/>
      <c r="Q18"/>
      <c r="R18"/>
      <c r="S18"/>
      <c r="T18"/>
      <c r="U18"/>
      <c r="V18"/>
      <c r="W18"/>
      <c r="X18"/>
      <c r="Y18"/>
      <c r="Z18"/>
      <c r="AA18"/>
    </row>
    <row r="19" spans="1:27" ht="24">
      <c r="A19" s="272" t="s">
        <v>263</v>
      </c>
      <c r="B19" s="279">
        <v>4845</v>
      </c>
      <c r="C19" s="279">
        <v>252</v>
      </c>
      <c r="D19" s="279">
        <v>4593</v>
      </c>
      <c r="E19" s="390">
        <v>0.87032787531874511</v>
      </c>
      <c r="F19" s="390">
        <v>8.0542793997306641E-2</v>
      </c>
      <c r="G19" s="390">
        <v>1.3147684832662532</v>
      </c>
      <c r="J19"/>
      <c r="K19"/>
      <c r="L19"/>
      <c r="M19"/>
      <c r="N19"/>
      <c r="O19"/>
      <c r="P19"/>
      <c r="Q19"/>
      <c r="R19"/>
      <c r="S19"/>
      <c r="T19"/>
      <c r="U19"/>
      <c r="V19"/>
      <c r="W19"/>
      <c r="X19"/>
      <c r="Y19"/>
      <c r="Z19"/>
      <c r="AA19"/>
    </row>
    <row r="20" spans="1:27" ht="36">
      <c r="A20" s="272" t="s">
        <v>264</v>
      </c>
      <c r="B20" s="279">
        <v>6137</v>
      </c>
      <c r="C20" s="279">
        <v>1130</v>
      </c>
      <c r="D20" s="279">
        <v>5007</v>
      </c>
      <c r="E20" s="390">
        <v>1.6877539229721548</v>
      </c>
      <c r="F20" s="390">
        <v>0.78545332706173454</v>
      </c>
      <c r="G20" s="390">
        <v>2.1955110772689364</v>
      </c>
      <c r="J20"/>
      <c r="K20"/>
      <c r="L20"/>
      <c r="M20"/>
      <c r="N20"/>
      <c r="O20"/>
      <c r="P20"/>
      <c r="Q20"/>
      <c r="R20"/>
      <c r="S20"/>
      <c r="T20"/>
      <c r="U20"/>
      <c r="V20"/>
      <c r="W20"/>
      <c r="X20"/>
      <c r="Y20"/>
      <c r="Z20"/>
      <c r="AA20"/>
    </row>
    <row r="21" spans="1:27" ht="25.5">
      <c r="A21" s="272" t="s">
        <v>265</v>
      </c>
      <c r="B21" s="279">
        <v>6110</v>
      </c>
      <c r="C21" s="279">
        <v>1054</v>
      </c>
      <c r="D21" s="279">
        <v>5056</v>
      </c>
      <c r="E21" s="390">
        <v>1.4903001714668886</v>
      </c>
      <c r="F21" s="390">
        <v>0.72681817303169527</v>
      </c>
      <c r="G21" s="390">
        <v>1.9199390840857173</v>
      </c>
      <c r="J21"/>
      <c r="K21"/>
      <c r="L21"/>
      <c r="M21"/>
      <c r="N21"/>
      <c r="O21"/>
      <c r="P21"/>
      <c r="Q21"/>
      <c r="R21"/>
      <c r="S21"/>
      <c r="T21"/>
      <c r="U21"/>
      <c r="V21"/>
      <c r="W21"/>
      <c r="X21"/>
      <c r="Y21"/>
      <c r="Z21"/>
      <c r="AA21"/>
    </row>
    <row r="22" spans="1:27" ht="48">
      <c r="A22" s="272" t="s">
        <v>266</v>
      </c>
      <c r="B22" s="279">
        <v>11259</v>
      </c>
      <c r="C22" s="279">
        <v>2831</v>
      </c>
      <c r="D22" s="279">
        <v>8428</v>
      </c>
      <c r="E22" s="390">
        <v>2.3012295034420993</v>
      </c>
      <c r="F22" s="390">
        <v>1.8041585855396689</v>
      </c>
      <c r="G22" s="390">
        <v>2.5809492729975703</v>
      </c>
      <c r="J22"/>
      <c r="K22"/>
      <c r="L22"/>
      <c r="M22"/>
      <c r="N22"/>
      <c r="O22"/>
      <c r="P22"/>
      <c r="Q22"/>
      <c r="R22"/>
      <c r="S22"/>
      <c r="T22"/>
      <c r="U22"/>
      <c r="V22"/>
      <c r="W22"/>
      <c r="X22"/>
      <c r="Y22"/>
      <c r="Z22"/>
      <c r="AA22"/>
    </row>
    <row r="23" spans="1:27" ht="49.5">
      <c r="A23" s="272" t="s">
        <v>267</v>
      </c>
      <c r="B23" s="279">
        <v>6261</v>
      </c>
      <c r="C23" s="279">
        <v>319</v>
      </c>
      <c r="D23" s="279">
        <v>5942</v>
      </c>
      <c r="E23" s="390">
        <v>1.4524800051973725</v>
      </c>
      <c r="F23" s="390">
        <v>0.21521034556080337</v>
      </c>
      <c r="G23" s="390">
        <v>2.1487363573733638</v>
      </c>
      <c r="J23"/>
      <c r="K23"/>
      <c r="L23"/>
      <c r="M23"/>
      <c r="N23"/>
      <c r="O23"/>
      <c r="P23"/>
      <c r="Q23"/>
      <c r="R23"/>
      <c r="S23"/>
      <c r="T23"/>
      <c r="U23"/>
      <c r="V23"/>
      <c r="W23"/>
      <c r="X23"/>
      <c r="Y23"/>
      <c r="Z23"/>
      <c r="AA23"/>
    </row>
    <row r="24" spans="1:27" ht="24">
      <c r="A24" s="272" t="s">
        <v>269</v>
      </c>
      <c r="B24" s="279">
        <v>65230</v>
      </c>
      <c r="C24" s="279">
        <v>55670</v>
      </c>
      <c r="D24" s="279">
        <v>9560</v>
      </c>
      <c r="E24" s="390">
        <v>15.205563044825018</v>
      </c>
      <c r="F24" s="390">
        <v>36.222349658820725</v>
      </c>
      <c r="G24" s="390">
        <v>3.3786576743174153</v>
      </c>
      <c r="J24"/>
      <c r="K24"/>
      <c r="L24"/>
      <c r="M24"/>
      <c r="N24"/>
      <c r="O24"/>
      <c r="P24"/>
      <c r="Q24"/>
      <c r="R24"/>
      <c r="S24"/>
      <c r="T24"/>
      <c r="U24"/>
      <c r="V24"/>
      <c r="W24"/>
      <c r="X24"/>
      <c r="Y24"/>
      <c r="Z24"/>
      <c r="AA24"/>
    </row>
    <row r="25" spans="1:27" ht="48">
      <c r="A25" s="272" t="s">
        <v>270</v>
      </c>
      <c r="B25" s="279">
        <v>45619</v>
      </c>
      <c r="C25" s="279">
        <v>37877</v>
      </c>
      <c r="D25" s="279">
        <v>7742</v>
      </c>
      <c r="E25" s="390">
        <v>10.196131205813632</v>
      </c>
      <c r="F25" s="390">
        <v>23.285888258149321</v>
      </c>
      <c r="G25" s="390">
        <v>2.8300518510460857</v>
      </c>
      <c r="J25"/>
      <c r="K25"/>
      <c r="L25"/>
      <c r="M25"/>
      <c r="N25"/>
      <c r="O25"/>
      <c r="P25"/>
      <c r="Q25"/>
      <c r="R25"/>
      <c r="S25"/>
      <c r="T25"/>
      <c r="U25"/>
      <c r="V25"/>
      <c r="W25"/>
      <c r="X25"/>
      <c r="Y25"/>
      <c r="Z25"/>
      <c r="AA25"/>
    </row>
    <row r="26" spans="1:27" ht="48">
      <c r="A26" s="272" t="s">
        <v>271</v>
      </c>
      <c r="B26" s="279">
        <v>5961</v>
      </c>
      <c r="C26" s="279">
        <v>5487</v>
      </c>
      <c r="D26" s="279">
        <v>474</v>
      </c>
      <c r="E26" s="390">
        <v>1.3933134874137734</v>
      </c>
      <c r="F26" s="390">
        <v>3.5825434770001996</v>
      </c>
      <c r="G26" s="390">
        <v>0.16135465390333226</v>
      </c>
      <c r="J26"/>
      <c r="K26"/>
      <c r="L26"/>
      <c r="M26"/>
      <c r="N26"/>
      <c r="O26"/>
      <c r="P26"/>
      <c r="Q26"/>
      <c r="R26"/>
      <c r="S26"/>
      <c r="T26"/>
      <c r="U26"/>
      <c r="V26"/>
      <c r="W26"/>
      <c r="X26"/>
      <c r="Y26"/>
      <c r="Z26"/>
      <c r="AA26"/>
    </row>
    <row r="27" spans="1:27" ht="24.95" customHeight="1">
      <c r="A27" s="246" t="s">
        <v>275</v>
      </c>
      <c r="B27" s="246"/>
      <c r="C27" s="246"/>
      <c r="D27" s="246"/>
      <c r="E27" s="246"/>
      <c r="F27" s="246"/>
      <c r="G27" s="246"/>
      <c r="J27"/>
      <c r="K27"/>
      <c r="L27"/>
      <c r="M27"/>
      <c r="N27"/>
      <c r="O27"/>
      <c r="P27"/>
      <c r="Q27"/>
      <c r="R27"/>
      <c r="S27"/>
      <c r="T27"/>
      <c r="U27"/>
      <c r="V27"/>
      <c r="W27"/>
      <c r="X27"/>
      <c r="Y27"/>
      <c r="Z27"/>
      <c r="AA27"/>
    </row>
    <row r="28" spans="1:27" ht="24">
      <c r="A28" s="247" t="s">
        <v>448</v>
      </c>
      <c r="B28" s="391">
        <v>224576</v>
      </c>
      <c r="C28" s="391">
        <v>107244</v>
      </c>
      <c r="D28" s="391">
        <v>117332</v>
      </c>
      <c r="E28" s="389">
        <v>100</v>
      </c>
      <c r="F28" s="389">
        <v>100</v>
      </c>
      <c r="G28" s="389">
        <v>100</v>
      </c>
      <c r="J28"/>
      <c r="K28"/>
      <c r="L28"/>
      <c r="M28"/>
      <c r="N28"/>
      <c r="O28"/>
      <c r="P28"/>
      <c r="Q28"/>
      <c r="R28"/>
      <c r="S28"/>
      <c r="T28"/>
      <c r="U28"/>
      <c r="V28"/>
      <c r="W28"/>
      <c r="X28"/>
      <c r="Y28"/>
      <c r="Z28"/>
      <c r="AA28"/>
    </row>
    <row r="29" spans="1:27" ht="24">
      <c r="A29" s="250" t="s">
        <v>255</v>
      </c>
      <c r="B29" s="391"/>
      <c r="C29" s="391"/>
      <c r="D29" s="391"/>
      <c r="E29" s="389"/>
      <c r="F29" s="389"/>
      <c r="G29" s="389"/>
      <c r="J29"/>
      <c r="K29"/>
      <c r="L29"/>
      <c r="M29"/>
      <c r="N29"/>
      <c r="O29"/>
      <c r="P29"/>
      <c r="Q29"/>
      <c r="R29"/>
      <c r="S29"/>
      <c r="T29"/>
      <c r="U29"/>
      <c r="V29"/>
      <c r="W29"/>
      <c r="X29"/>
      <c r="Y29"/>
      <c r="Z29"/>
      <c r="AA29"/>
    </row>
    <row r="30" spans="1:27" ht="36">
      <c r="A30" s="272" t="s">
        <v>256</v>
      </c>
      <c r="B30" s="392">
        <v>3263</v>
      </c>
      <c r="C30" s="392">
        <v>301</v>
      </c>
      <c r="D30" s="392">
        <v>2962</v>
      </c>
      <c r="E30" s="390">
        <v>1.1671092374095466</v>
      </c>
      <c r="F30" s="390">
        <v>0.28239992393268043</v>
      </c>
      <c r="G30" s="390">
        <v>1.9832637451317496</v>
      </c>
      <c r="J30"/>
      <c r="K30"/>
      <c r="L30"/>
      <c r="M30"/>
      <c r="N30"/>
      <c r="O30"/>
      <c r="P30"/>
      <c r="Q30"/>
      <c r="R30"/>
      <c r="S30"/>
      <c r="T30"/>
      <c r="U30"/>
      <c r="V30"/>
      <c r="W30"/>
      <c r="X30"/>
      <c r="Y30"/>
      <c r="Z30"/>
      <c r="AA30"/>
    </row>
    <row r="31" spans="1:27" ht="24">
      <c r="A31" s="272" t="s">
        <v>257</v>
      </c>
      <c r="B31" s="392">
        <v>33038</v>
      </c>
      <c r="C31" s="392">
        <v>2282</v>
      </c>
      <c r="D31" s="392">
        <v>30756</v>
      </c>
      <c r="E31" s="390">
        <v>14.996304306167701</v>
      </c>
      <c r="F31" s="390">
        <v>2.3799562612912428</v>
      </c>
      <c r="G31" s="390">
        <v>26.63503034981229</v>
      </c>
      <c r="J31"/>
      <c r="K31"/>
      <c r="L31"/>
      <c r="M31"/>
      <c r="N31"/>
      <c r="O31"/>
      <c r="P31"/>
      <c r="Q31"/>
      <c r="R31"/>
      <c r="S31"/>
      <c r="T31"/>
      <c r="U31"/>
      <c r="V31"/>
      <c r="W31"/>
      <c r="X31"/>
      <c r="Y31"/>
      <c r="Z31"/>
      <c r="AA31"/>
    </row>
    <row r="32" spans="1:27" ht="36">
      <c r="A32" s="263" t="s">
        <v>258</v>
      </c>
      <c r="B32" s="392">
        <v>29463</v>
      </c>
      <c r="C32" s="392">
        <v>836</v>
      </c>
      <c r="D32" s="392">
        <v>28627</v>
      </c>
      <c r="E32" s="390">
        <v>13.258415687992189</v>
      </c>
      <c r="F32" s="390">
        <v>0.97366169059617758</v>
      </c>
      <c r="G32" s="390">
        <v>24.591242412546929</v>
      </c>
      <c r="J32"/>
      <c r="K32"/>
      <c r="L32"/>
      <c r="M32"/>
      <c r="N32"/>
      <c r="O32"/>
      <c r="P32"/>
      <c r="Q32"/>
      <c r="R32"/>
      <c r="S32"/>
      <c r="T32"/>
      <c r="U32"/>
      <c r="V32"/>
      <c r="W32"/>
      <c r="X32"/>
      <c r="Y32"/>
      <c r="Z32"/>
      <c r="AA32"/>
    </row>
    <row r="33" spans="1:27" ht="24">
      <c r="A33" s="272" t="s">
        <v>259</v>
      </c>
      <c r="B33" s="392">
        <v>3280</v>
      </c>
      <c r="C33" s="392">
        <v>18</v>
      </c>
      <c r="D33" s="392">
        <v>3262</v>
      </c>
      <c r="E33" s="390">
        <v>1.1420150200297481</v>
      </c>
      <c r="F33" s="390">
        <v>1.9016829894456595E-2</v>
      </c>
      <c r="G33" s="390">
        <v>2.1779937546051018</v>
      </c>
      <c r="J33"/>
      <c r="K33"/>
      <c r="L33"/>
      <c r="M33"/>
      <c r="N33"/>
      <c r="O33"/>
      <c r="P33"/>
      <c r="Q33"/>
      <c r="R33"/>
      <c r="S33"/>
      <c r="T33"/>
      <c r="U33"/>
      <c r="V33"/>
      <c r="W33"/>
      <c r="X33"/>
      <c r="Y33"/>
      <c r="Z33"/>
      <c r="AA33"/>
    </row>
    <row r="34" spans="1:27" ht="39">
      <c r="A34" s="272" t="s">
        <v>260</v>
      </c>
      <c r="B34" s="392">
        <v>37986</v>
      </c>
      <c r="C34" s="392">
        <v>43</v>
      </c>
      <c r="D34" s="392">
        <v>37943</v>
      </c>
      <c r="E34" s="390">
        <v>17.57005849233942</v>
      </c>
      <c r="F34" s="390">
        <v>2.947608633640772E-2</v>
      </c>
      <c r="G34" s="390">
        <v>33.751447317637975</v>
      </c>
      <c r="J34"/>
      <c r="K34"/>
      <c r="L34"/>
      <c r="M34"/>
      <c r="N34"/>
      <c r="O34"/>
      <c r="P34"/>
      <c r="Q34"/>
      <c r="R34"/>
      <c r="S34"/>
      <c r="T34"/>
      <c r="U34"/>
      <c r="V34"/>
      <c r="W34"/>
      <c r="X34"/>
      <c r="Y34"/>
      <c r="Z34"/>
      <c r="AA34"/>
    </row>
    <row r="35" spans="1:27" ht="36">
      <c r="A35" s="272" t="s">
        <v>261</v>
      </c>
      <c r="B35" s="392">
        <v>3922</v>
      </c>
      <c r="C35" s="392">
        <v>661</v>
      </c>
      <c r="D35" s="392">
        <v>3261</v>
      </c>
      <c r="E35" s="390">
        <v>1.4509020230501795</v>
      </c>
      <c r="F35" s="390">
        <v>0.6617856803270894</v>
      </c>
      <c r="G35" s="390">
        <v>2.1788709168099363</v>
      </c>
      <c r="J35"/>
      <c r="K35"/>
      <c r="L35"/>
      <c r="M35"/>
      <c r="N35"/>
      <c r="O35"/>
      <c r="P35"/>
      <c r="Q35"/>
      <c r="R35"/>
      <c r="S35"/>
      <c r="T35"/>
      <c r="U35"/>
      <c r="V35"/>
      <c r="W35"/>
      <c r="X35"/>
      <c r="Y35"/>
      <c r="Z35"/>
      <c r="AA35"/>
    </row>
    <row r="36" spans="1:27" ht="27">
      <c r="A36" s="272" t="s">
        <v>262</v>
      </c>
      <c r="B36" s="392">
        <v>5269</v>
      </c>
      <c r="C36" s="392">
        <v>607</v>
      </c>
      <c r="D36" s="392">
        <v>4662</v>
      </c>
      <c r="E36" s="390">
        <v>2.1147581373703086</v>
      </c>
      <c r="F36" s="390">
        <v>0.58571836074926309</v>
      </c>
      <c r="G36" s="390">
        <v>3.5253149012315355</v>
      </c>
      <c r="J36"/>
      <c r="K36"/>
      <c r="L36"/>
      <c r="M36"/>
      <c r="N36"/>
      <c r="O36"/>
      <c r="P36"/>
      <c r="Q36"/>
      <c r="R36"/>
      <c r="S36"/>
      <c r="T36"/>
      <c r="U36"/>
      <c r="V36"/>
      <c r="W36"/>
      <c r="X36"/>
      <c r="Y36"/>
      <c r="Z36"/>
      <c r="AA36"/>
    </row>
    <row r="37" spans="1:27" ht="24">
      <c r="A37" s="272" t="s">
        <v>263</v>
      </c>
      <c r="B37" s="392">
        <v>1849</v>
      </c>
      <c r="C37" s="392">
        <v>108</v>
      </c>
      <c r="D37" s="392">
        <v>1741</v>
      </c>
      <c r="E37" s="390">
        <v>0.61868652303649152</v>
      </c>
      <c r="F37" s="390">
        <v>5.8952172672815439E-2</v>
      </c>
      <c r="G37" s="390">
        <v>1.1350478930563841</v>
      </c>
      <c r="J37"/>
      <c r="K37"/>
      <c r="L37"/>
      <c r="M37"/>
      <c r="N37"/>
      <c r="O37"/>
      <c r="P37"/>
      <c r="Q37"/>
      <c r="R37"/>
      <c r="S37"/>
      <c r="T37"/>
      <c r="U37"/>
      <c r="V37"/>
      <c r="W37"/>
      <c r="X37"/>
      <c r="Y37"/>
      <c r="Z37"/>
      <c r="AA37"/>
    </row>
    <row r="38" spans="1:27" ht="36">
      <c r="A38" s="272" t="s">
        <v>264</v>
      </c>
      <c r="B38" s="392">
        <v>4738</v>
      </c>
      <c r="C38" s="392">
        <v>921</v>
      </c>
      <c r="D38" s="392">
        <v>3817</v>
      </c>
      <c r="E38" s="390">
        <v>2.589723233595226</v>
      </c>
      <c r="F38" s="390">
        <v>0.96320243415422646</v>
      </c>
      <c r="G38" s="390">
        <v>4.0902073611452234</v>
      </c>
      <c r="J38"/>
      <c r="K38"/>
      <c r="L38"/>
      <c r="M38"/>
      <c r="N38"/>
      <c r="O38"/>
      <c r="P38"/>
      <c r="Q38"/>
      <c r="R38"/>
      <c r="S38"/>
      <c r="T38"/>
      <c r="U38"/>
      <c r="V38"/>
      <c r="W38"/>
      <c r="X38"/>
      <c r="Y38"/>
      <c r="Z38"/>
      <c r="AA38"/>
    </row>
    <row r="39" spans="1:27" ht="25.5">
      <c r="A39" s="272" t="s">
        <v>265</v>
      </c>
      <c r="B39" s="392">
        <v>2969</v>
      </c>
      <c r="C39" s="392">
        <v>510</v>
      </c>
      <c r="D39" s="392">
        <v>2459</v>
      </c>
      <c r="E39" s="390">
        <v>1.3669504594523074</v>
      </c>
      <c r="F39" s="390">
        <v>0.48683084529808879</v>
      </c>
      <c r="G39" s="390">
        <v>2.1788709168099363</v>
      </c>
      <c r="J39"/>
      <c r="K39"/>
      <c r="L39"/>
      <c r="M39"/>
      <c r="N39"/>
      <c r="O39"/>
      <c r="P39"/>
      <c r="Q39"/>
      <c r="R39"/>
      <c r="S39"/>
      <c r="T39"/>
      <c r="U39"/>
      <c r="V39"/>
      <c r="W39"/>
      <c r="X39"/>
      <c r="Y39"/>
      <c r="Z39"/>
      <c r="AA39"/>
    </row>
    <row r="40" spans="1:27" ht="48">
      <c r="A40" s="272" t="s">
        <v>266</v>
      </c>
      <c r="B40" s="392">
        <v>6687</v>
      </c>
      <c r="C40" s="392">
        <v>1811</v>
      </c>
      <c r="D40" s="392">
        <v>4876</v>
      </c>
      <c r="E40" s="390">
        <v>2.6978564975772676</v>
      </c>
      <c r="F40" s="390">
        <v>1.5726918322715604</v>
      </c>
      <c r="G40" s="390">
        <v>3.7358338303919156</v>
      </c>
      <c r="J40"/>
      <c r="K40"/>
      <c r="L40"/>
      <c r="M40"/>
      <c r="N40"/>
      <c r="O40"/>
      <c r="P40"/>
      <c r="Q40"/>
      <c r="R40"/>
      <c r="S40"/>
      <c r="T40"/>
      <c r="U40"/>
      <c r="V40"/>
      <c r="W40"/>
      <c r="X40"/>
      <c r="Y40"/>
      <c r="Z40"/>
      <c r="AA40"/>
    </row>
    <row r="41" spans="1:27" ht="49.5">
      <c r="A41" s="272" t="s">
        <v>267</v>
      </c>
      <c r="B41" s="392">
        <v>2717</v>
      </c>
      <c r="C41" s="392">
        <v>180</v>
      </c>
      <c r="D41" s="392">
        <v>2537</v>
      </c>
      <c r="E41" s="390">
        <v>1.2839114128500644</v>
      </c>
      <c r="F41" s="390">
        <v>0.18636493296567461</v>
      </c>
      <c r="G41" s="390">
        <v>2.2964106522578156</v>
      </c>
      <c r="J41"/>
      <c r="K41"/>
      <c r="L41"/>
      <c r="M41"/>
      <c r="N41"/>
      <c r="O41"/>
      <c r="P41"/>
      <c r="Q41"/>
      <c r="R41"/>
      <c r="S41"/>
      <c r="T41"/>
      <c r="U41"/>
      <c r="V41"/>
      <c r="W41"/>
      <c r="X41"/>
      <c r="Y41"/>
      <c r="Z41"/>
      <c r="AA41"/>
    </row>
    <row r="42" spans="1:27" ht="24">
      <c r="A42" s="272" t="s">
        <v>269</v>
      </c>
      <c r="B42" s="392">
        <v>50806</v>
      </c>
      <c r="C42" s="392">
        <v>43843</v>
      </c>
      <c r="D42" s="392">
        <v>6963</v>
      </c>
      <c r="E42" s="390">
        <v>23.150556179108836</v>
      </c>
      <c r="F42" s="390">
        <v>41.771417704668636</v>
      </c>
      <c r="G42" s="390">
        <v>5.9725974527209571</v>
      </c>
      <c r="J42"/>
      <c r="K42"/>
      <c r="L42"/>
      <c r="M42"/>
      <c r="N42"/>
      <c r="O42"/>
      <c r="P42"/>
      <c r="Q42"/>
      <c r="R42"/>
      <c r="S42"/>
      <c r="T42"/>
      <c r="U42"/>
      <c r="V42"/>
      <c r="W42"/>
      <c r="X42"/>
      <c r="Y42"/>
      <c r="Z42"/>
      <c r="AA42"/>
    </row>
    <row r="43" spans="1:27" ht="48">
      <c r="A43" s="272" t="s">
        <v>270</v>
      </c>
      <c r="B43" s="392">
        <v>37147</v>
      </c>
      <c r="C43" s="392">
        <v>30724</v>
      </c>
      <c r="D43" s="392">
        <v>6423</v>
      </c>
      <c r="E43" s="390">
        <v>16.345460684205243</v>
      </c>
      <c r="F43" s="390">
        <v>27.866311685841971</v>
      </c>
      <c r="G43" s="390">
        <v>5.7173432511139959</v>
      </c>
      <c r="J43"/>
      <c r="K43"/>
      <c r="L43"/>
      <c r="M43"/>
      <c r="N43"/>
      <c r="O43"/>
      <c r="P43"/>
      <c r="Q43"/>
      <c r="R43"/>
      <c r="S43"/>
      <c r="T43"/>
      <c r="U43"/>
      <c r="V43"/>
      <c r="W43"/>
      <c r="X43"/>
      <c r="Y43"/>
      <c r="Z43"/>
      <c r="AA43"/>
    </row>
    <row r="44" spans="1:27" ht="48">
      <c r="A44" s="272" t="s">
        <v>271</v>
      </c>
      <c r="B44" s="392">
        <v>3815</v>
      </c>
      <c r="C44" s="392">
        <v>3574</v>
      </c>
      <c r="D44" s="392">
        <v>241</v>
      </c>
      <c r="E44" s="390">
        <v>1.779408141476635</v>
      </c>
      <c r="F44" s="390">
        <v>3.4933916516116761</v>
      </c>
      <c r="G44" s="390">
        <v>0.19823865829269147</v>
      </c>
      <c r="J44"/>
      <c r="K44"/>
      <c r="L44"/>
      <c r="M44"/>
      <c r="N44"/>
      <c r="O44"/>
      <c r="P44"/>
      <c r="Q44"/>
      <c r="R44"/>
      <c r="S44"/>
      <c r="T44"/>
      <c r="U44"/>
      <c r="V44"/>
      <c r="W44"/>
      <c r="X44"/>
      <c r="Y44"/>
      <c r="Z44"/>
      <c r="AA44"/>
    </row>
    <row r="45" spans="1:27">
      <c r="A45" s="43"/>
      <c r="B45" s="46"/>
      <c r="C45" s="46"/>
      <c r="D45" s="46"/>
      <c r="E45" s="46"/>
      <c r="F45" s="46"/>
      <c r="G45" s="46"/>
      <c r="J45"/>
      <c r="K45"/>
      <c r="L45"/>
      <c r="M45"/>
      <c r="N45"/>
      <c r="O45"/>
      <c r="P45"/>
      <c r="Q45"/>
      <c r="R45"/>
      <c r="S45"/>
      <c r="T45"/>
      <c r="U45"/>
      <c r="V45"/>
      <c r="W45"/>
      <c r="X45"/>
      <c r="Y45"/>
      <c r="Z45"/>
      <c r="AA45"/>
    </row>
    <row r="46" spans="1:27" ht="48.75" customHeight="1">
      <c r="A46" s="227" t="s">
        <v>421</v>
      </c>
      <c r="B46" s="227"/>
      <c r="C46" s="227"/>
      <c r="D46" s="227"/>
      <c r="E46" s="227"/>
      <c r="F46" s="227"/>
      <c r="G46" s="227"/>
      <c r="J46"/>
      <c r="K46"/>
      <c r="L46"/>
      <c r="M46"/>
      <c r="N46"/>
      <c r="O46"/>
      <c r="P46"/>
      <c r="Q46"/>
      <c r="R46"/>
      <c r="S46"/>
      <c r="T46"/>
      <c r="U46"/>
      <c r="V46"/>
      <c r="W46"/>
      <c r="X46"/>
      <c r="Y46"/>
      <c r="Z46"/>
      <c r="AA46"/>
    </row>
    <row r="47" spans="1:27" ht="42.75" customHeight="1">
      <c r="A47" s="234" t="s">
        <v>535</v>
      </c>
      <c r="B47" s="227"/>
      <c r="C47" s="227"/>
      <c r="D47" s="227"/>
      <c r="E47" s="227"/>
      <c r="F47" s="227"/>
      <c r="G47" s="227"/>
      <c r="J47"/>
      <c r="K47"/>
      <c r="L47"/>
      <c r="M47"/>
      <c r="N47"/>
      <c r="O47"/>
      <c r="P47"/>
      <c r="Q47"/>
      <c r="R47"/>
      <c r="S47"/>
      <c r="T47"/>
      <c r="U47"/>
      <c r="V47"/>
      <c r="W47"/>
      <c r="X47"/>
      <c r="Y47"/>
      <c r="Z47"/>
      <c r="AA47"/>
    </row>
    <row r="48" spans="1:27">
      <c r="J48"/>
      <c r="K48"/>
      <c r="L48"/>
      <c r="M48"/>
      <c r="N48"/>
      <c r="O48"/>
      <c r="P48"/>
      <c r="Q48"/>
      <c r="R48"/>
      <c r="S48"/>
      <c r="T48"/>
      <c r="U48"/>
      <c r="V48"/>
      <c r="W48"/>
      <c r="X48"/>
      <c r="Y48"/>
      <c r="Z48"/>
      <c r="AA48"/>
    </row>
    <row r="49" spans="2:27">
      <c r="B49" s="4"/>
      <c r="C49" s="4"/>
      <c r="D49" s="4"/>
      <c r="J49"/>
      <c r="K49"/>
      <c r="L49"/>
      <c r="M49"/>
      <c r="N49"/>
      <c r="O49"/>
      <c r="P49"/>
      <c r="Q49"/>
      <c r="R49"/>
      <c r="S49"/>
      <c r="T49"/>
      <c r="U49"/>
      <c r="V49"/>
      <c r="W49"/>
      <c r="X49"/>
      <c r="Y49"/>
      <c r="Z49"/>
      <c r="AA49"/>
    </row>
    <row r="50" spans="2:27">
      <c r="J50"/>
      <c r="K50"/>
      <c r="L50"/>
      <c r="M50"/>
      <c r="N50"/>
      <c r="O50"/>
      <c r="P50"/>
      <c r="Q50"/>
      <c r="R50"/>
      <c r="S50"/>
      <c r="T50"/>
      <c r="U50"/>
      <c r="V50"/>
      <c r="W50"/>
      <c r="X50"/>
      <c r="Y50"/>
      <c r="Z50"/>
      <c r="AA50"/>
    </row>
    <row r="51" spans="2:27">
      <c r="B51" s="4"/>
      <c r="C51" s="4"/>
      <c r="D51" s="4"/>
      <c r="J51"/>
      <c r="K51"/>
      <c r="L51"/>
      <c r="M51"/>
      <c r="N51"/>
      <c r="O51"/>
      <c r="P51"/>
      <c r="Q51"/>
      <c r="R51"/>
      <c r="S51"/>
      <c r="T51"/>
      <c r="U51"/>
      <c r="V51"/>
      <c r="W51"/>
      <c r="X51"/>
      <c r="Y51"/>
      <c r="Z51"/>
      <c r="AA51"/>
    </row>
    <row r="53" spans="2:27">
      <c r="B53" s="4"/>
      <c r="C53" s="4"/>
      <c r="D53" s="4"/>
    </row>
    <row r="55" spans="2:27">
      <c r="B55" s="4"/>
      <c r="C55" s="4"/>
      <c r="D55" s="4"/>
    </row>
  </sheetData>
  <mergeCells count="12">
    <mergeCell ref="I6:J6"/>
    <mergeCell ref="A46:G46"/>
    <mergeCell ref="A47:G47"/>
    <mergeCell ref="A9:G9"/>
    <mergeCell ref="A27:G27"/>
    <mergeCell ref="F6:G6"/>
    <mergeCell ref="B8:D8"/>
    <mergeCell ref="E8:G8"/>
    <mergeCell ref="A6:A8"/>
    <mergeCell ref="B6:B7"/>
    <mergeCell ref="C6:D6"/>
    <mergeCell ref="E6:E7"/>
  </mergeCells>
  <phoneticPr fontId="7" type="noConversion"/>
  <hyperlinks>
    <hyperlink ref="I6" location="'SPIS TREŚCI'!A1" display="Powrót do spisu tablic"/>
    <hyperlink ref="I6:J6" location="'SPIS TREŚCI'!A29" display="'SPIS TREŚCI'!A29"/>
  </hyperlink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heetViews>
  <sheetFormatPr defaultRowHeight="12.75"/>
  <cols>
    <col min="1" max="1" width="35.85546875" style="3" customWidth="1"/>
    <col min="2" max="6" width="10.85546875" style="3" customWidth="1"/>
    <col min="7" max="7" width="10.85546875" style="31" customWidth="1"/>
    <col min="8" max="16384" width="9.140625" style="3"/>
  </cols>
  <sheetData>
    <row r="1" spans="1:10" ht="13.5">
      <c r="A1" s="23" t="s">
        <v>170</v>
      </c>
      <c r="B1" s="29" t="s">
        <v>1032</v>
      </c>
    </row>
    <row r="2" spans="1:10">
      <c r="A2" s="23"/>
      <c r="B2" s="33" t="s">
        <v>297</v>
      </c>
    </row>
    <row r="3" spans="1:10" ht="13.5">
      <c r="A3" s="115" t="s">
        <v>171</v>
      </c>
      <c r="B3" s="164" t="s">
        <v>1033</v>
      </c>
    </row>
    <row r="4" spans="1:10">
      <c r="B4" s="116" t="s">
        <v>884</v>
      </c>
    </row>
    <row r="5" spans="1:10" ht="34.5" customHeight="1">
      <c r="A5" s="244" t="s">
        <v>285</v>
      </c>
      <c r="B5" s="244" t="s">
        <v>356</v>
      </c>
      <c r="C5" s="244"/>
      <c r="D5" s="244"/>
      <c r="E5" s="244" t="s">
        <v>415</v>
      </c>
      <c r="F5" s="244"/>
      <c r="G5" s="244"/>
      <c r="I5" s="226" t="s">
        <v>492</v>
      </c>
      <c r="J5" s="226"/>
    </row>
    <row r="6" spans="1:10" ht="34.5" customHeight="1">
      <c r="A6" s="244"/>
      <c r="B6" s="244" t="s">
        <v>371</v>
      </c>
      <c r="C6" s="244" t="s">
        <v>450</v>
      </c>
      <c r="D6" s="244"/>
      <c r="E6" s="244" t="s">
        <v>371</v>
      </c>
      <c r="F6" s="244" t="s">
        <v>450</v>
      </c>
      <c r="G6" s="244"/>
    </row>
    <row r="7" spans="1:10" ht="34.5" customHeight="1" thickBot="1">
      <c r="A7" s="267"/>
      <c r="B7" s="267"/>
      <c r="C7" s="268" t="s">
        <v>440</v>
      </c>
      <c r="D7" s="268" t="s">
        <v>441</v>
      </c>
      <c r="E7" s="267"/>
      <c r="F7" s="268" t="s">
        <v>440</v>
      </c>
      <c r="G7" s="268" t="s">
        <v>441</v>
      </c>
    </row>
    <row r="8" spans="1:10" ht="24">
      <c r="A8" s="274" t="s">
        <v>292</v>
      </c>
      <c r="B8" s="388">
        <v>367206</v>
      </c>
      <c r="C8" s="388">
        <v>155954</v>
      </c>
      <c r="D8" s="388">
        <v>211252</v>
      </c>
      <c r="E8" s="388">
        <v>189382</v>
      </c>
      <c r="F8" s="388">
        <v>107244</v>
      </c>
      <c r="G8" s="388">
        <v>82138</v>
      </c>
    </row>
    <row r="9" spans="1:10" ht="24">
      <c r="A9" s="250" t="s">
        <v>255</v>
      </c>
      <c r="B9" s="253"/>
      <c r="C9" s="253"/>
      <c r="D9" s="253"/>
      <c r="E9" s="253"/>
      <c r="F9" s="253"/>
      <c r="G9" s="253"/>
    </row>
    <row r="10" spans="1:10" ht="24">
      <c r="A10" s="272" t="s">
        <v>256</v>
      </c>
      <c r="B10" s="385">
        <v>3560</v>
      </c>
      <c r="C10" s="385">
        <v>1248</v>
      </c>
      <c r="D10" s="385">
        <v>2312</v>
      </c>
      <c r="E10" s="385">
        <v>1379</v>
      </c>
      <c r="F10" s="385">
        <v>301</v>
      </c>
      <c r="G10" s="385">
        <v>1078</v>
      </c>
    </row>
    <row r="11" spans="1:10" ht="24">
      <c r="A11" s="272" t="s">
        <v>257</v>
      </c>
      <c r="B11" s="385">
        <v>103193</v>
      </c>
      <c r="C11" s="385">
        <v>10271</v>
      </c>
      <c r="D11" s="385">
        <v>92922</v>
      </c>
      <c r="E11" s="385">
        <v>30358</v>
      </c>
      <c r="F11" s="385">
        <v>2282</v>
      </c>
      <c r="G11" s="385">
        <v>28076</v>
      </c>
    </row>
    <row r="12" spans="1:10" ht="24">
      <c r="A12" s="263" t="s">
        <v>258</v>
      </c>
      <c r="B12" s="387">
        <v>77529</v>
      </c>
      <c r="C12" s="387" t="s">
        <v>22</v>
      </c>
      <c r="D12" s="387" t="s">
        <v>22</v>
      </c>
      <c r="E12" s="387">
        <v>26895</v>
      </c>
      <c r="F12" s="387" t="s">
        <v>22</v>
      </c>
      <c r="G12" s="387" t="s">
        <v>22</v>
      </c>
    </row>
    <row r="13" spans="1:10" ht="24">
      <c r="A13" s="272" t="s">
        <v>259</v>
      </c>
      <c r="B13" s="387">
        <v>19225</v>
      </c>
      <c r="C13" s="387">
        <v>98</v>
      </c>
      <c r="D13" s="387">
        <v>19127</v>
      </c>
      <c r="E13" s="387">
        <v>2119</v>
      </c>
      <c r="F13" s="387">
        <v>18</v>
      </c>
      <c r="G13" s="387">
        <v>2101</v>
      </c>
    </row>
    <row r="14" spans="1:10" ht="39">
      <c r="A14" s="272" t="s">
        <v>260</v>
      </c>
      <c r="B14" s="387">
        <v>46184</v>
      </c>
      <c r="C14" s="387" t="s">
        <v>22</v>
      </c>
      <c r="D14" s="387" t="s">
        <v>22</v>
      </c>
      <c r="E14" s="387">
        <v>26985</v>
      </c>
      <c r="F14" s="387" t="s">
        <v>22</v>
      </c>
      <c r="G14" s="387" t="s">
        <v>22</v>
      </c>
    </row>
    <row r="15" spans="1:10" ht="24">
      <c r="A15" s="272" t="s">
        <v>261</v>
      </c>
      <c r="B15" s="387">
        <v>19227</v>
      </c>
      <c r="C15" s="387">
        <v>3451</v>
      </c>
      <c r="D15" s="387">
        <v>15776</v>
      </c>
      <c r="E15" s="387">
        <v>2940</v>
      </c>
      <c r="F15" s="387">
        <v>661</v>
      </c>
      <c r="G15" s="387">
        <v>2279</v>
      </c>
    </row>
    <row r="16" spans="1:10" ht="27">
      <c r="A16" s="272" t="s">
        <v>262</v>
      </c>
      <c r="B16" s="387">
        <v>3951</v>
      </c>
      <c r="C16" s="387">
        <v>802</v>
      </c>
      <c r="D16" s="387">
        <v>3149</v>
      </c>
      <c r="E16" s="387">
        <v>2786</v>
      </c>
      <c r="F16" s="387">
        <v>607</v>
      </c>
      <c r="G16" s="387">
        <v>2179</v>
      </c>
    </row>
    <row r="17" spans="1:7" ht="24">
      <c r="A17" s="272" t="s">
        <v>263</v>
      </c>
      <c r="B17" s="387">
        <v>3415</v>
      </c>
      <c r="C17" s="387">
        <v>252</v>
      </c>
      <c r="D17" s="387">
        <v>3163</v>
      </c>
      <c r="E17" s="387">
        <v>1295</v>
      </c>
      <c r="F17" s="387">
        <v>108</v>
      </c>
      <c r="G17" s="387">
        <v>1187</v>
      </c>
    </row>
    <row r="18" spans="1:7" ht="24">
      <c r="A18" s="272" t="s">
        <v>264</v>
      </c>
      <c r="B18" s="387">
        <v>5079</v>
      </c>
      <c r="C18" s="387" t="s">
        <v>22</v>
      </c>
      <c r="D18" s="387" t="s">
        <v>22</v>
      </c>
      <c r="E18" s="387">
        <v>3995</v>
      </c>
      <c r="F18" s="387" t="s">
        <v>22</v>
      </c>
      <c r="G18" s="387" t="s">
        <v>22</v>
      </c>
    </row>
    <row r="19" spans="1:7" ht="25.5">
      <c r="A19" s="272" t="s">
        <v>265</v>
      </c>
      <c r="B19" s="387">
        <v>4772</v>
      </c>
      <c r="C19" s="387">
        <v>1054</v>
      </c>
      <c r="D19" s="387">
        <v>3718</v>
      </c>
      <c r="E19" s="387">
        <v>2150</v>
      </c>
      <c r="F19" s="387">
        <v>510</v>
      </c>
      <c r="G19" s="387">
        <v>1640</v>
      </c>
    </row>
    <row r="20" spans="1:7" ht="48">
      <c r="A20" s="272" t="s">
        <v>266</v>
      </c>
      <c r="B20" s="387">
        <v>5913</v>
      </c>
      <c r="C20" s="387">
        <v>2831</v>
      </c>
      <c r="D20" s="387">
        <v>3082</v>
      </c>
      <c r="E20" s="387">
        <v>3415</v>
      </c>
      <c r="F20" s="387">
        <v>1811</v>
      </c>
      <c r="G20" s="387">
        <v>1604</v>
      </c>
    </row>
    <row r="21" spans="1:7" ht="49.5">
      <c r="A21" s="272" t="s">
        <v>267</v>
      </c>
      <c r="B21" s="387">
        <v>4503</v>
      </c>
      <c r="C21" s="387">
        <v>319</v>
      </c>
      <c r="D21" s="387">
        <v>4184</v>
      </c>
      <c r="E21" s="387">
        <v>1919</v>
      </c>
      <c r="F21" s="387">
        <v>180</v>
      </c>
      <c r="G21" s="387">
        <v>1739</v>
      </c>
    </row>
    <row r="22" spans="1:7" ht="60">
      <c r="A22" s="272" t="s">
        <v>268</v>
      </c>
      <c r="B22" s="387">
        <v>35239</v>
      </c>
      <c r="C22" s="387" t="s">
        <v>22</v>
      </c>
      <c r="D22" s="387" t="s">
        <v>22</v>
      </c>
      <c r="E22" s="387">
        <v>21659</v>
      </c>
      <c r="F22" s="387" t="s">
        <v>22</v>
      </c>
      <c r="G22" s="387" t="s">
        <v>22</v>
      </c>
    </row>
    <row r="23" spans="1:7" ht="24">
      <c r="A23" s="272" t="s">
        <v>269</v>
      </c>
      <c r="B23" s="387">
        <v>64302</v>
      </c>
      <c r="C23" s="387">
        <v>55670</v>
      </c>
      <c r="D23" s="387">
        <v>8632</v>
      </c>
      <c r="E23" s="387">
        <v>50150</v>
      </c>
      <c r="F23" s="387">
        <v>43843</v>
      </c>
      <c r="G23" s="387">
        <v>6307</v>
      </c>
    </row>
    <row r="24" spans="1:7" ht="24">
      <c r="A24" s="272" t="s">
        <v>270</v>
      </c>
      <c r="B24" s="387">
        <v>42414</v>
      </c>
      <c r="C24" s="387">
        <v>37877</v>
      </c>
      <c r="D24" s="387">
        <v>4537</v>
      </c>
      <c r="E24" s="387">
        <v>34281</v>
      </c>
      <c r="F24" s="387">
        <v>30724</v>
      </c>
      <c r="G24" s="387">
        <v>3557</v>
      </c>
    </row>
    <row r="25" spans="1:7" ht="36">
      <c r="A25" s="272" t="s">
        <v>271</v>
      </c>
      <c r="B25" s="387">
        <v>5675</v>
      </c>
      <c r="C25" s="387">
        <v>5487</v>
      </c>
      <c r="D25" s="387">
        <v>188</v>
      </c>
      <c r="E25" s="387">
        <v>3648</v>
      </c>
      <c r="F25" s="387">
        <v>3574</v>
      </c>
      <c r="G25" s="387">
        <v>74</v>
      </c>
    </row>
    <row r="26" spans="1:7" ht="24">
      <c r="A26" s="272" t="s">
        <v>272</v>
      </c>
      <c r="B26" s="387">
        <v>540</v>
      </c>
      <c r="C26" s="387" t="s">
        <v>22</v>
      </c>
      <c r="D26" s="387" t="s">
        <v>22</v>
      </c>
      <c r="E26" s="387" t="s">
        <v>22</v>
      </c>
      <c r="F26" s="387" t="s">
        <v>22</v>
      </c>
      <c r="G26" s="387" t="s">
        <v>22</v>
      </c>
    </row>
    <row r="27" spans="1:7">
      <c r="A27" s="10"/>
      <c r="B27" s="31"/>
      <c r="C27" s="31"/>
      <c r="D27" s="20"/>
      <c r="E27" s="31"/>
      <c r="F27" s="31"/>
      <c r="G27" s="20"/>
    </row>
    <row r="28" spans="1:7">
      <c r="A28" s="10"/>
      <c r="G28" s="3"/>
    </row>
    <row r="29" spans="1:7" ht="36.75" customHeight="1">
      <c r="A29" s="231" t="s">
        <v>330</v>
      </c>
      <c r="B29" s="231"/>
      <c r="C29" s="231"/>
      <c r="D29" s="231"/>
      <c r="E29" s="231"/>
      <c r="F29" s="231"/>
      <c r="G29" s="231"/>
    </row>
    <row r="30" spans="1:7" ht="38.25" customHeight="1">
      <c r="A30" s="235" t="s">
        <v>545</v>
      </c>
      <c r="B30" s="235"/>
      <c r="C30" s="235"/>
      <c r="D30" s="235"/>
      <c r="E30" s="235"/>
      <c r="F30" s="235"/>
      <c r="G30" s="235"/>
    </row>
  </sheetData>
  <mergeCells count="10">
    <mergeCell ref="I5:J5"/>
    <mergeCell ref="A30:G30"/>
    <mergeCell ref="A29:G29"/>
    <mergeCell ref="A5:A7"/>
    <mergeCell ref="B5:D5"/>
    <mergeCell ref="E5:G5"/>
    <mergeCell ref="B6:B7"/>
    <mergeCell ref="C6:D6"/>
    <mergeCell ref="E6:E7"/>
    <mergeCell ref="F6:G6"/>
  </mergeCells>
  <phoneticPr fontId="7" type="noConversion"/>
  <hyperlinks>
    <hyperlink ref="I5" location="'SPIS TREŚCI'!A1" display="Powrót do spisu tablic"/>
    <hyperlink ref="I5:J5" location="'SPIS TREŚCI'!A29" display="'SPIS TREŚCI'!A29"/>
  </hyperlink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workbookViewId="0"/>
  </sheetViews>
  <sheetFormatPr defaultRowHeight="12.75"/>
  <cols>
    <col min="1" max="1" width="39" style="3" customWidth="1"/>
    <col min="2" max="5" width="14.140625" style="3" customWidth="1"/>
    <col min="6" max="7" width="9.140625" style="3"/>
    <col min="8" max="11" width="9.7109375" style="3" customWidth="1"/>
    <col min="12" max="16384" width="9.140625" style="3"/>
  </cols>
  <sheetData>
    <row r="1" spans="1:15" ht="13.5">
      <c r="A1" s="23" t="s">
        <v>172</v>
      </c>
      <c r="B1" s="29" t="s">
        <v>1034</v>
      </c>
    </row>
    <row r="2" spans="1:15">
      <c r="A2" s="23"/>
      <c r="B2" s="33" t="s">
        <v>297</v>
      </c>
    </row>
    <row r="3" spans="1:15" ht="13.5">
      <c r="A3" s="115" t="s">
        <v>173</v>
      </c>
      <c r="B3" s="164" t="s">
        <v>1035</v>
      </c>
    </row>
    <row r="4" spans="1:15">
      <c r="B4" s="116" t="s">
        <v>884</v>
      </c>
    </row>
    <row r="5" spans="1:15" ht="36" customHeight="1">
      <c r="A5" s="244" t="s">
        <v>285</v>
      </c>
      <c r="B5" s="244" t="s">
        <v>451</v>
      </c>
      <c r="C5" s="244"/>
      <c r="D5" s="244" t="s">
        <v>452</v>
      </c>
      <c r="E5" s="244"/>
      <c r="G5" s="226" t="s">
        <v>492</v>
      </c>
      <c r="H5" s="226"/>
    </row>
    <row r="6" spans="1:15" ht="36" customHeight="1" thickBot="1">
      <c r="A6" s="267"/>
      <c r="B6" s="268" t="s">
        <v>371</v>
      </c>
      <c r="C6" s="268" t="s">
        <v>354</v>
      </c>
      <c r="D6" s="268" t="s">
        <v>371</v>
      </c>
      <c r="E6" s="268" t="s">
        <v>354</v>
      </c>
      <c r="G6"/>
      <c r="H6"/>
      <c r="I6"/>
      <c r="J6"/>
      <c r="K6"/>
      <c r="L6"/>
      <c r="M6"/>
      <c r="N6"/>
      <c r="O6"/>
    </row>
    <row r="7" spans="1:15" ht="24">
      <c r="A7" s="274" t="s">
        <v>292</v>
      </c>
      <c r="B7" s="386">
        <v>344033</v>
      </c>
      <c r="C7" s="386">
        <v>174875</v>
      </c>
      <c r="D7" s="386">
        <v>23173</v>
      </c>
      <c r="E7" s="386">
        <v>14507</v>
      </c>
      <c r="G7"/>
      <c r="H7"/>
      <c r="I7"/>
      <c r="J7"/>
      <c r="K7"/>
      <c r="L7"/>
      <c r="M7"/>
      <c r="N7"/>
      <c r="O7"/>
    </row>
    <row r="8" spans="1:15" ht="24">
      <c r="A8" s="250" t="s">
        <v>255</v>
      </c>
      <c r="B8" s="382"/>
      <c r="C8" s="382"/>
      <c r="D8" s="382"/>
      <c r="E8" s="383"/>
      <c r="F8" s="49"/>
      <c r="G8"/>
      <c r="H8"/>
      <c r="I8"/>
      <c r="J8"/>
      <c r="K8"/>
      <c r="L8"/>
      <c r="M8"/>
      <c r="N8"/>
      <c r="O8"/>
    </row>
    <row r="9" spans="1:15" ht="24">
      <c r="A9" s="272" t="s">
        <v>256</v>
      </c>
      <c r="B9" s="384">
        <v>2770</v>
      </c>
      <c r="C9" s="385">
        <v>762</v>
      </c>
      <c r="D9" s="384">
        <v>790</v>
      </c>
      <c r="E9" s="385">
        <v>617</v>
      </c>
      <c r="G9"/>
      <c r="H9"/>
      <c r="I9"/>
      <c r="J9"/>
      <c r="K9"/>
      <c r="L9"/>
      <c r="M9"/>
      <c r="N9"/>
      <c r="O9"/>
    </row>
    <row r="10" spans="1:15" ht="24">
      <c r="A10" s="272" t="s">
        <v>257</v>
      </c>
      <c r="B10" s="384">
        <v>100728</v>
      </c>
      <c r="C10" s="385">
        <v>29242</v>
      </c>
      <c r="D10" s="384">
        <v>2465</v>
      </c>
      <c r="E10" s="385">
        <v>1116</v>
      </c>
      <c r="G10"/>
      <c r="H10"/>
      <c r="I10"/>
      <c r="J10"/>
      <c r="K10"/>
      <c r="L10"/>
      <c r="M10"/>
      <c r="N10"/>
      <c r="O10"/>
    </row>
    <row r="11" spans="1:15" ht="24">
      <c r="A11" s="263" t="s">
        <v>258</v>
      </c>
      <c r="B11" s="384">
        <v>75529</v>
      </c>
      <c r="C11" s="385">
        <v>25878</v>
      </c>
      <c r="D11" s="384">
        <v>2000</v>
      </c>
      <c r="E11" s="385">
        <v>1017</v>
      </c>
      <c r="G11"/>
      <c r="H11"/>
      <c r="I11"/>
      <c r="J11"/>
      <c r="K11"/>
      <c r="L11"/>
      <c r="M11"/>
      <c r="N11"/>
      <c r="O11"/>
    </row>
    <row r="12" spans="1:15" ht="24">
      <c r="A12" s="272" t="s">
        <v>259</v>
      </c>
      <c r="B12" s="384">
        <v>18296</v>
      </c>
      <c r="C12" s="385">
        <v>1855</v>
      </c>
      <c r="D12" s="384">
        <v>929</v>
      </c>
      <c r="E12" s="385">
        <v>264</v>
      </c>
      <c r="G12"/>
      <c r="H12"/>
      <c r="I12"/>
      <c r="J12"/>
      <c r="K12"/>
      <c r="L12"/>
      <c r="M12"/>
      <c r="N12"/>
      <c r="O12"/>
    </row>
    <row r="13" spans="1:15" ht="27">
      <c r="A13" s="272" t="s">
        <v>260</v>
      </c>
      <c r="B13" s="384">
        <v>43798</v>
      </c>
      <c r="C13" s="385">
        <v>25269</v>
      </c>
      <c r="D13" s="384">
        <v>2386</v>
      </c>
      <c r="E13" s="385">
        <v>1716</v>
      </c>
      <c r="G13"/>
      <c r="H13"/>
      <c r="I13"/>
      <c r="J13"/>
      <c r="K13"/>
      <c r="L13"/>
      <c r="M13"/>
      <c r="N13"/>
      <c r="O13"/>
    </row>
    <row r="14" spans="1:15" ht="24">
      <c r="A14" s="272" t="s">
        <v>261</v>
      </c>
      <c r="B14" s="384">
        <v>17672</v>
      </c>
      <c r="C14" s="385">
        <v>2577</v>
      </c>
      <c r="D14" s="384">
        <v>1555</v>
      </c>
      <c r="E14" s="385">
        <v>363</v>
      </c>
      <c r="G14"/>
      <c r="H14"/>
      <c r="I14"/>
      <c r="J14"/>
      <c r="K14"/>
      <c r="L14"/>
      <c r="M14"/>
      <c r="N14"/>
      <c r="O14"/>
    </row>
    <row r="15" spans="1:15" ht="27">
      <c r="A15" s="272" t="s">
        <v>262</v>
      </c>
      <c r="B15" s="384">
        <v>2896</v>
      </c>
      <c r="C15" s="385">
        <v>2118</v>
      </c>
      <c r="D15" s="384">
        <v>1055</v>
      </c>
      <c r="E15" s="385">
        <v>668</v>
      </c>
      <c r="G15"/>
      <c r="H15"/>
      <c r="I15"/>
      <c r="J15"/>
      <c r="K15"/>
      <c r="L15"/>
      <c r="M15"/>
      <c r="N15"/>
      <c r="O15"/>
    </row>
    <row r="16" spans="1:15" ht="24">
      <c r="A16" s="272" t="s">
        <v>263</v>
      </c>
      <c r="B16" s="384">
        <v>3172</v>
      </c>
      <c r="C16" s="385">
        <v>1175</v>
      </c>
      <c r="D16" s="384">
        <v>243</v>
      </c>
      <c r="E16" s="385">
        <v>120</v>
      </c>
      <c r="G16"/>
      <c r="H16"/>
      <c r="I16"/>
      <c r="J16"/>
      <c r="K16"/>
      <c r="L16"/>
      <c r="M16"/>
      <c r="N16"/>
      <c r="O16"/>
    </row>
    <row r="17" spans="1:15" ht="24">
      <c r="A17" s="272" t="s">
        <v>264</v>
      </c>
      <c r="B17" s="384">
        <v>4866</v>
      </c>
      <c r="C17" s="385">
        <v>3819</v>
      </c>
      <c r="D17" s="384">
        <v>213</v>
      </c>
      <c r="E17" s="385">
        <v>176</v>
      </c>
      <c r="G17"/>
      <c r="H17"/>
      <c r="I17"/>
      <c r="J17"/>
      <c r="K17"/>
      <c r="L17"/>
      <c r="M17"/>
      <c r="N17"/>
      <c r="O17"/>
    </row>
    <row r="18" spans="1:15" ht="25.5">
      <c r="A18" s="272" t="s">
        <v>265</v>
      </c>
      <c r="B18" s="384">
        <v>4246</v>
      </c>
      <c r="C18" s="385">
        <v>1779</v>
      </c>
      <c r="D18" s="384">
        <v>526</v>
      </c>
      <c r="E18" s="385">
        <v>371</v>
      </c>
    </row>
    <row r="19" spans="1:15" ht="48">
      <c r="A19" s="272" t="s">
        <v>266</v>
      </c>
      <c r="B19" s="384">
        <v>5519</v>
      </c>
      <c r="C19" s="385">
        <v>3186</v>
      </c>
      <c r="D19" s="384">
        <v>394</v>
      </c>
      <c r="E19" s="385">
        <v>229</v>
      </c>
    </row>
    <row r="20" spans="1:15" ht="25.5">
      <c r="A20" s="272" t="s">
        <v>267</v>
      </c>
      <c r="B20" s="384">
        <v>3942</v>
      </c>
      <c r="C20" s="385">
        <v>1560</v>
      </c>
      <c r="D20" s="384">
        <v>561</v>
      </c>
      <c r="E20" s="385">
        <v>359</v>
      </c>
    </row>
    <row r="21" spans="1:15" ht="48">
      <c r="A21" s="272" t="s">
        <v>268</v>
      </c>
      <c r="B21" s="384">
        <v>34236</v>
      </c>
      <c r="C21" s="385">
        <v>21103</v>
      </c>
      <c r="D21" s="384">
        <v>1003</v>
      </c>
      <c r="E21" s="385">
        <v>556</v>
      </c>
    </row>
    <row r="22" spans="1:15" ht="24">
      <c r="A22" s="272" t="s">
        <v>269</v>
      </c>
      <c r="B22" s="384">
        <v>56743</v>
      </c>
      <c r="C22" s="385">
        <v>44755</v>
      </c>
      <c r="D22" s="384">
        <v>7559</v>
      </c>
      <c r="E22" s="385">
        <v>5395</v>
      </c>
    </row>
    <row r="23" spans="1:15" ht="24">
      <c r="A23" s="272" t="s">
        <v>270</v>
      </c>
      <c r="B23" s="384">
        <v>39871</v>
      </c>
      <c r="C23" s="385">
        <v>32425</v>
      </c>
      <c r="D23" s="384">
        <v>2543</v>
      </c>
      <c r="E23" s="385">
        <v>1856</v>
      </c>
    </row>
    <row r="24" spans="1:15" ht="36">
      <c r="A24" s="272" t="s">
        <v>271</v>
      </c>
      <c r="B24" s="384">
        <v>4866</v>
      </c>
      <c r="C24" s="385">
        <v>3049</v>
      </c>
      <c r="D24" s="384">
        <v>809</v>
      </c>
      <c r="E24" s="385">
        <v>599</v>
      </c>
    </row>
    <row r="25" spans="1:15" ht="24">
      <c r="A25" s="272" t="s">
        <v>272</v>
      </c>
      <c r="B25" s="384">
        <v>412</v>
      </c>
      <c r="C25" s="385">
        <v>201</v>
      </c>
      <c r="D25" s="384">
        <v>128</v>
      </c>
      <c r="E25" s="385">
        <v>94</v>
      </c>
    </row>
    <row r="26" spans="1:15">
      <c r="A26" s="10"/>
    </row>
    <row r="27" spans="1:15">
      <c r="A27" s="10"/>
      <c r="B27" s="50"/>
      <c r="C27" s="50"/>
      <c r="D27" s="50"/>
      <c r="E27" s="50"/>
    </row>
    <row r="28" spans="1:15" ht="49.5" customHeight="1">
      <c r="A28" s="231" t="s">
        <v>329</v>
      </c>
      <c r="B28" s="231"/>
      <c r="C28" s="231"/>
      <c r="D28" s="231"/>
      <c r="E28" s="231"/>
      <c r="F28" s="5"/>
      <c r="G28" s="5"/>
    </row>
    <row r="29" spans="1:15" ht="42" customHeight="1">
      <c r="A29" s="235" t="s">
        <v>546</v>
      </c>
      <c r="B29" s="236"/>
      <c r="C29" s="236"/>
      <c r="D29" s="236"/>
      <c r="E29" s="236"/>
      <c r="F29" s="5"/>
      <c r="G29" s="5"/>
    </row>
    <row r="30" spans="1:15">
      <c r="D30" s="5"/>
      <c r="E30" s="5"/>
      <c r="F30" s="5"/>
      <c r="G30" s="5"/>
    </row>
    <row r="31" spans="1:15">
      <c r="F31" s="5"/>
      <c r="G31" s="5"/>
    </row>
    <row r="32" spans="1:15">
      <c r="D32" s="5"/>
      <c r="E32" s="5"/>
      <c r="F32" s="5"/>
      <c r="G32" s="5"/>
    </row>
    <row r="33" spans="4:7">
      <c r="D33" s="5"/>
      <c r="E33" s="5"/>
      <c r="F33" s="5"/>
      <c r="G33" s="5"/>
    </row>
    <row r="34" spans="4:7">
      <c r="D34" s="5"/>
      <c r="E34" s="5"/>
      <c r="F34" s="5"/>
      <c r="G34" s="5"/>
    </row>
    <row r="35" spans="4:7">
      <c r="D35" s="5"/>
      <c r="E35" s="5"/>
      <c r="F35" s="5"/>
      <c r="G35" s="5"/>
    </row>
    <row r="36" spans="4:7">
      <c r="D36" s="5"/>
      <c r="E36" s="5"/>
      <c r="F36" s="5"/>
      <c r="G36" s="5"/>
    </row>
    <row r="37" spans="4:7">
      <c r="D37" s="5"/>
      <c r="E37" s="5"/>
      <c r="F37" s="5"/>
      <c r="G37" s="5"/>
    </row>
    <row r="38" spans="4:7">
      <c r="D38" s="5"/>
      <c r="E38" s="5"/>
      <c r="F38" s="5"/>
      <c r="G38" s="5"/>
    </row>
    <row r="39" spans="4:7">
      <c r="D39" s="5"/>
      <c r="E39" s="5"/>
      <c r="F39" s="5"/>
      <c r="G39" s="5"/>
    </row>
    <row r="40" spans="4:7">
      <c r="D40" s="5"/>
      <c r="E40" s="5"/>
      <c r="F40" s="5"/>
      <c r="G40" s="5"/>
    </row>
    <row r="41" spans="4:7">
      <c r="D41" s="5"/>
      <c r="E41" s="5"/>
      <c r="F41" s="5"/>
      <c r="G41" s="5"/>
    </row>
    <row r="42" spans="4:7">
      <c r="D42" s="5"/>
      <c r="E42" s="5"/>
      <c r="F42" s="5"/>
      <c r="G42" s="5"/>
    </row>
    <row r="43" spans="4:7">
      <c r="D43" s="5"/>
      <c r="E43" s="5"/>
      <c r="F43" s="5"/>
      <c r="G43" s="5"/>
    </row>
    <row r="44" spans="4:7">
      <c r="D44" s="5"/>
      <c r="E44" s="5"/>
      <c r="F44" s="5"/>
      <c r="G44" s="5"/>
    </row>
    <row r="45" spans="4:7">
      <c r="D45" s="31"/>
      <c r="E45" s="31"/>
      <c r="F45" s="31"/>
      <c r="G45" s="31"/>
    </row>
  </sheetData>
  <mergeCells count="6">
    <mergeCell ref="A29:E29"/>
    <mergeCell ref="G5:H5"/>
    <mergeCell ref="A5:A6"/>
    <mergeCell ref="B5:C5"/>
    <mergeCell ref="D5:E5"/>
    <mergeCell ref="A28:E28"/>
  </mergeCells>
  <phoneticPr fontId="7" type="noConversion"/>
  <hyperlinks>
    <hyperlink ref="G5" location="'SPIS TREŚCI'!A1" display="Powrót do spisu tablic"/>
    <hyperlink ref="G5:H5" location="'SPIS TREŚCI'!A29" display="'SPIS TREŚCI'!A29"/>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heetViews>
  <sheetFormatPr defaultRowHeight="12.75"/>
  <cols>
    <col min="1" max="1" width="27.5703125" style="13" customWidth="1"/>
    <col min="2" max="16384" width="9.140625" style="13"/>
  </cols>
  <sheetData>
    <row r="1" spans="1:13" ht="13.5">
      <c r="A1" s="15" t="s">
        <v>144</v>
      </c>
      <c r="B1" s="16" t="s">
        <v>1009</v>
      </c>
    </row>
    <row r="2" spans="1:13">
      <c r="A2" s="15"/>
      <c r="B2" s="181" t="s">
        <v>297</v>
      </c>
      <c r="G2" s="204"/>
    </row>
    <row r="3" spans="1:13">
      <c r="A3" s="120" t="s">
        <v>141</v>
      </c>
      <c r="B3" s="111" t="s">
        <v>906</v>
      </c>
      <c r="C3" s="182"/>
    </row>
    <row r="4" spans="1:13" ht="14.25" customHeight="1">
      <c r="B4" s="165" t="s">
        <v>884</v>
      </c>
    </row>
    <row r="5" spans="1:13" ht="24.95" customHeight="1">
      <c r="A5" s="281" t="s">
        <v>285</v>
      </c>
      <c r="B5" s="281" t="s">
        <v>286</v>
      </c>
      <c r="C5" s="281"/>
      <c r="D5" s="281"/>
      <c r="E5" s="281" t="s">
        <v>287</v>
      </c>
      <c r="F5" s="281"/>
      <c r="G5" s="281"/>
      <c r="H5" s="281" t="s">
        <v>288</v>
      </c>
      <c r="I5" s="281"/>
      <c r="J5" s="281"/>
      <c r="L5" s="226" t="s">
        <v>492</v>
      </c>
      <c r="M5" s="226"/>
    </row>
    <row r="6" spans="1:13" ht="24.95" customHeight="1" thickBot="1">
      <c r="A6" s="296"/>
      <c r="B6" s="297" t="s">
        <v>289</v>
      </c>
      <c r="C6" s="297" t="s">
        <v>290</v>
      </c>
      <c r="D6" s="297" t="s">
        <v>291</v>
      </c>
      <c r="E6" s="297" t="s">
        <v>289</v>
      </c>
      <c r="F6" s="297" t="s">
        <v>290</v>
      </c>
      <c r="G6" s="297" t="s">
        <v>291</v>
      </c>
      <c r="H6" s="297" t="s">
        <v>289</v>
      </c>
      <c r="I6" s="297" t="s">
        <v>290</v>
      </c>
      <c r="J6" s="297" t="s">
        <v>291</v>
      </c>
    </row>
    <row r="7" spans="1:13" ht="24">
      <c r="A7" s="431" t="s">
        <v>292</v>
      </c>
      <c r="B7" s="308">
        <v>2038299</v>
      </c>
      <c r="C7" s="308">
        <v>986950</v>
      </c>
      <c r="D7" s="308">
        <v>1051349</v>
      </c>
      <c r="E7" s="308">
        <v>941638</v>
      </c>
      <c r="F7" s="308">
        <v>441725</v>
      </c>
      <c r="G7" s="308">
        <v>499913</v>
      </c>
      <c r="H7" s="308">
        <v>1096661</v>
      </c>
      <c r="I7" s="308">
        <v>545225</v>
      </c>
      <c r="J7" s="308">
        <v>551436</v>
      </c>
    </row>
    <row r="8" spans="1:13" ht="24">
      <c r="A8" s="261" t="s">
        <v>293</v>
      </c>
      <c r="B8" s="306">
        <v>135215</v>
      </c>
      <c r="C8" s="306">
        <v>69392</v>
      </c>
      <c r="D8" s="306">
        <v>65823</v>
      </c>
      <c r="E8" s="306">
        <v>59684</v>
      </c>
      <c r="F8" s="306">
        <v>30646</v>
      </c>
      <c r="G8" s="306">
        <v>29038</v>
      </c>
      <c r="H8" s="306">
        <v>75531</v>
      </c>
      <c r="I8" s="306">
        <v>38746</v>
      </c>
      <c r="J8" s="306">
        <v>36785</v>
      </c>
    </row>
    <row r="9" spans="1:13">
      <c r="A9" s="261" t="s">
        <v>25</v>
      </c>
      <c r="B9" s="306">
        <v>129046</v>
      </c>
      <c r="C9" s="306">
        <v>66017</v>
      </c>
      <c r="D9" s="306">
        <v>63029</v>
      </c>
      <c r="E9" s="306">
        <v>55077</v>
      </c>
      <c r="F9" s="306">
        <v>28217</v>
      </c>
      <c r="G9" s="306">
        <v>26860</v>
      </c>
      <c r="H9" s="306">
        <v>73969</v>
      </c>
      <c r="I9" s="306">
        <v>37800</v>
      </c>
      <c r="J9" s="306">
        <v>36169</v>
      </c>
    </row>
    <row r="10" spans="1:13">
      <c r="A10" s="261" t="s">
        <v>26</v>
      </c>
      <c r="B10" s="306">
        <v>65141</v>
      </c>
      <c r="C10" s="306">
        <v>33209</v>
      </c>
      <c r="D10" s="306">
        <v>31932</v>
      </c>
      <c r="E10" s="306">
        <v>27644</v>
      </c>
      <c r="F10" s="306">
        <v>13991</v>
      </c>
      <c r="G10" s="306">
        <v>13653</v>
      </c>
      <c r="H10" s="306">
        <v>37497</v>
      </c>
      <c r="I10" s="306">
        <v>19218</v>
      </c>
      <c r="J10" s="306">
        <v>18279</v>
      </c>
    </row>
    <row r="11" spans="1:13">
      <c r="A11" s="261" t="s">
        <v>27</v>
      </c>
      <c r="B11" s="306">
        <v>60261</v>
      </c>
      <c r="C11" s="306">
        <v>30867</v>
      </c>
      <c r="D11" s="306">
        <v>29394</v>
      </c>
      <c r="E11" s="306">
        <v>24482</v>
      </c>
      <c r="F11" s="306">
        <v>12548</v>
      </c>
      <c r="G11" s="306">
        <v>11934</v>
      </c>
      <c r="H11" s="306">
        <v>35779</v>
      </c>
      <c r="I11" s="306">
        <v>18319</v>
      </c>
      <c r="J11" s="306">
        <v>17460</v>
      </c>
    </row>
    <row r="12" spans="1:13">
      <c r="A12" s="261" t="s">
        <v>28</v>
      </c>
      <c r="B12" s="306">
        <v>127225</v>
      </c>
      <c r="C12" s="306">
        <v>65527</v>
      </c>
      <c r="D12" s="306">
        <v>61698</v>
      </c>
      <c r="E12" s="306">
        <v>52211</v>
      </c>
      <c r="F12" s="306">
        <v>26322</v>
      </c>
      <c r="G12" s="306">
        <v>25889</v>
      </c>
      <c r="H12" s="306">
        <v>75014</v>
      </c>
      <c r="I12" s="306">
        <v>39205</v>
      </c>
      <c r="J12" s="306">
        <v>35809</v>
      </c>
    </row>
    <row r="13" spans="1:13">
      <c r="A13" s="261" t="s">
        <v>29</v>
      </c>
      <c r="B13" s="306">
        <v>119104</v>
      </c>
      <c r="C13" s="306">
        <v>62093</v>
      </c>
      <c r="D13" s="306">
        <v>57011</v>
      </c>
      <c r="E13" s="306">
        <v>52793</v>
      </c>
      <c r="F13" s="306">
        <v>26362</v>
      </c>
      <c r="G13" s="306">
        <v>26431</v>
      </c>
      <c r="H13" s="306">
        <v>66311</v>
      </c>
      <c r="I13" s="306">
        <v>35731</v>
      </c>
      <c r="J13" s="306">
        <v>30580</v>
      </c>
    </row>
    <row r="14" spans="1:13">
      <c r="A14" s="261" t="s">
        <v>30</v>
      </c>
      <c r="B14" s="306">
        <v>301807</v>
      </c>
      <c r="C14" s="306">
        <v>156132</v>
      </c>
      <c r="D14" s="306">
        <v>145675</v>
      </c>
      <c r="E14" s="306">
        <v>143855</v>
      </c>
      <c r="F14" s="306">
        <v>73090</v>
      </c>
      <c r="G14" s="306">
        <v>70765</v>
      </c>
      <c r="H14" s="306">
        <v>157952</v>
      </c>
      <c r="I14" s="306">
        <v>83042</v>
      </c>
      <c r="J14" s="306">
        <v>74910</v>
      </c>
    </row>
    <row r="15" spans="1:13">
      <c r="A15" s="261" t="s">
        <v>31</v>
      </c>
      <c r="B15" s="306">
        <v>304038</v>
      </c>
      <c r="C15" s="306">
        <v>154672</v>
      </c>
      <c r="D15" s="306">
        <v>149366</v>
      </c>
      <c r="E15" s="306">
        <v>142441</v>
      </c>
      <c r="F15" s="306">
        <v>70694</v>
      </c>
      <c r="G15" s="306">
        <v>71747</v>
      </c>
      <c r="H15" s="306">
        <v>161597</v>
      </c>
      <c r="I15" s="306">
        <v>83978</v>
      </c>
      <c r="J15" s="306">
        <v>77619</v>
      </c>
    </row>
    <row r="16" spans="1:13">
      <c r="A16" s="261" t="s">
        <v>32</v>
      </c>
      <c r="B16" s="306">
        <v>127067</v>
      </c>
      <c r="C16" s="306">
        <v>63120</v>
      </c>
      <c r="D16" s="306">
        <v>63947</v>
      </c>
      <c r="E16" s="306">
        <v>56498</v>
      </c>
      <c r="F16" s="306">
        <v>27008</v>
      </c>
      <c r="G16" s="306">
        <v>29490</v>
      </c>
      <c r="H16" s="306">
        <v>70569</v>
      </c>
      <c r="I16" s="306">
        <v>36112</v>
      </c>
      <c r="J16" s="306">
        <v>34457</v>
      </c>
    </row>
    <row r="17" spans="1:10">
      <c r="A17" s="261" t="s">
        <v>33</v>
      </c>
      <c r="B17" s="306">
        <v>126496</v>
      </c>
      <c r="C17" s="306">
        <v>61747</v>
      </c>
      <c r="D17" s="306">
        <v>64749</v>
      </c>
      <c r="E17" s="306">
        <v>57075</v>
      </c>
      <c r="F17" s="306">
        <v>26053</v>
      </c>
      <c r="G17" s="306">
        <v>31022</v>
      </c>
      <c r="H17" s="306">
        <v>69421</v>
      </c>
      <c r="I17" s="306">
        <v>35694</v>
      </c>
      <c r="J17" s="306">
        <v>33727</v>
      </c>
    </row>
    <row r="18" spans="1:10">
      <c r="A18" s="261" t="s">
        <v>34</v>
      </c>
      <c r="B18" s="306">
        <v>140125</v>
      </c>
      <c r="C18" s="306">
        <v>66047</v>
      </c>
      <c r="D18" s="306">
        <v>74078</v>
      </c>
      <c r="E18" s="306">
        <v>67705</v>
      </c>
      <c r="F18" s="306">
        <v>29533</v>
      </c>
      <c r="G18" s="306">
        <v>38172</v>
      </c>
      <c r="H18" s="306">
        <v>72420</v>
      </c>
      <c r="I18" s="306">
        <v>36514</v>
      </c>
      <c r="J18" s="306">
        <v>35906</v>
      </c>
    </row>
    <row r="19" spans="1:10" ht="24">
      <c r="A19" s="261" t="s">
        <v>347</v>
      </c>
      <c r="B19" s="306">
        <v>402774</v>
      </c>
      <c r="C19" s="306">
        <v>158127</v>
      </c>
      <c r="D19" s="306">
        <v>244647</v>
      </c>
      <c r="E19" s="306">
        <v>202173</v>
      </c>
      <c r="F19" s="306">
        <v>77261</v>
      </c>
      <c r="G19" s="306">
        <v>124912</v>
      </c>
      <c r="H19" s="306">
        <v>200601</v>
      </c>
      <c r="I19" s="306">
        <v>80866</v>
      </c>
      <c r="J19" s="306">
        <v>119735</v>
      </c>
    </row>
  </sheetData>
  <mergeCells count="5">
    <mergeCell ref="A5:A6"/>
    <mergeCell ref="B5:D5"/>
    <mergeCell ref="E5:G5"/>
    <mergeCell ref="H5:J5"/>
    <mergeCell ref="L5:M5"/>
  </mergeCells>
  <phoneticPr fontId="7" type="noConversion"/>
  <hyperlinks>
    <hyperlink ref="L5" location="'SPIS TREŚCI'!A1" display="Powrót do spisu tablic"/>
    <hyperlink ref="L5:M5" location="'SPIS TREŚCI'!A7" display="'SPIS TREŚCI'!A7"/>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heetViews>
  <sheetFormatPr defaultRowHeight="12.75"/>
  <cols>
    <col min="1" max="1" width="36.140625" style="3" customWidth="1"/>
    <col min="2" max="3" width="28.42578125" style="3" customWidth="1"/>
    <col min="4" max="4" width="28.42578125" style="31" customWidth="1"/>
    <col min="5" max="16384" width="9.140625" style="3"/>
  </cols>
  <sheetData>
    <row r="1" spans="1:7" ht="13.5">
      <c r="A1" s="23" t="s">
        <v>174</v>
      </c>
      <c r="B1" s="29" t="s">
        <v>1036</v>
      </c>
    </row>
    <row r="2" spans="1:7" ht="13.5">
      <c r="A2" s="115" t="s">
        <v>175</v>
      </c>
      <c r="B2" s="164" t="s">
        <v>1037</v>
      </c>
    </row>
    <row r="3" spans="1:7" ht="28.5" customHeight="1">
      <c r="A3" s="244" t="s">
        <v>285</v>
      </c>
      <c r="B3" s="244" t="s">
        <v>294</v>
      </c>
      <c r="C3" s="244" t="s">
        <v>453</v>
      </c>
      <c r="D3" s="244"/>
      <c r="F3" s="226" t="s">
        <v>492</v>
      </c>
      <c r="G3" s="226"/>
    </row>
    <row r="4" spans="1:7" ht="12.75" customHeight="1">
      <c r="A4" s="244"/>
      <c r="B4" s="244"/>
      <c r="C4" s="244" t="s">
        <v>440</v>
      </c>
      <c r="D4" s="244" t="s">
        <v>441</v>
      </c>
    </row>
    <row r="5" spans="1:7">
      <c r="A5" s="244"/>
      <c r="B5" s="244"/>
      <c r="C5" s="244"/>
      <c r="D5" s="244"/>
    </row>
    <row r="6" spans="1:7" ht="38.25" customHeight="1" thickBot="1">
      <c r="A6" s="267"/>
      <c r="B6" s="267" t="s">
        <v>416</v>
      </c>
      <c r="C6" s="267"/>
      <c r="D6" s="267"/>
    </row>
    <row r="7" spans="1:7" ht="24">
      <c r="A7" s="274" t="s">
        <v>292</v>
      </c>
      <c r="B7" s="381">
        <v>350930</v>
      </c>
      <c r="C7" s="381">
        <v>149770</v>
      </c>
      <c r="D7" s="381">
        <v>201159</v>
      </c>
    </row>
    <row r="8" spans="1:7" ht="24">
      <c r="A8" s="272" t="s">
        <v>256</v>
      </c>
      <c r="B8" s="378">
        <v>2701</v>
      </c>
      <c r="C8" s="378">
        <v>1235</v>
      </c>
      <c r="D8" s="378">
        <v>1466</v>
      </c>
    </row>
    <row r="9" spans="1:7" ht="24">
      <c r="A9" s="272" t="s">
        <v>257</v>
      </c>
      <c r="B9" s="378">
        <v>99534</v>
      </c>
      <c r="C9" s="378">
        <v>10117</v>
      </c>
      <c r="D9" s="378">
        <v>89417</v>
      </c>
    </row>
    <row r="10" spans="1:7" ht="24">
      <c r="A10" s="263" t="s">
        <v>258</v>
      </c>
      <c r="B10" s="379">
        <v>74638</v>
      </c>
      <c r="C10" s="360" t="s">
        <v>22</v>
      </c>
      <c r="D10" s="360" t="s">
        <v>22</v>
      </c>
    </row>
    <row r="11" spans="1:7" ht="24">
      <c r="A11" s="272" t="s">
        <v>259</v>
      </c>
      <c r="B11" s="378">
        <v>18780</v>
      </c>
      <c r="C11" s="378">
        <v>92</v>
      </c>
      <c r="D11" s="378">
        <v>18688</v>
      </c>
    </row>
    <row r="12" spans="1:7" ht="39">
      <c r="A12" s="272" t="s">
        <v>260</v>
      </c>
      <c r="B12" s="378">
        <v>44663</v>
      </c>
      <c r="C12" s="360" t="s">
        <v>22</v>
      </c>
      <c r="D12" s="360" t="s">
        <v>22</v>
      </c>
    </row>
    <row r="13" spans="1:7" ht="24">
      <c r="A13" s="272" t="s">
        <v>261</v>
      </c>
      <c r="B13" s="378">
        <v>17649</v>
      </c>
      <c r="C13" s="378">
        <v>3352</v>
      </c>
      <c r="D13" s="378">
        <v>14298</v>
      </c>
    </row>
    <row r="14" spans="1:7" ht="27">
      <c r="A14" s="272" t="s">
        <v>262</v>
      </c>
      <c r="B14" s="378">
        <v>3164</v>
      </c>
      <c r="C14" s="378">
        <v>705</v>
      </c>
      <c r="D14" s="378">
        <v>2458</v>
      </c>
    </row>
    <row r="15" spans="1:7" ht="24">
      <c r="A15" s="272" t="s">
        <v>263</v>
      </c>
      <c r="B15" s="378">
        <v>3103</v>
      </c>
      <c r="C15" s="378">
        <v>217</v>
      </c>
      <c r="D15" s="378">
        <v>2886</v>
      </c>
    </row>
    <row r="16" spans="1:7" ht="24">
      <c r="A16" s="272" t="s">
        <v>264</v>
      </c>
      <c r="B16" s="378">
        <v>4918</v>
      </c>
      <c r="C16" s="360" t="s">
        <v>22</v>
      </c>
      <c r="D16" s="360" t="s">
        <v>22</v>
      </c>
    </row>
    <row r="17" spans="1:4" ht="25.5">
      <c r="A17" s="272" t="s">
        <v>265</v>
      </c>
      <c r="B17" s="378">
        <v>4449</v>
      </c>
      <c r="C17" s="378">
        <v>1004</v>
      </c>
      <c r="D17" s="378">
        <v>3445</v>
      </c>
    </row>
    <row r="18" spans="1:4" ht="48">
      <c r="A18" s="272" t="s">
        <v>266</v>
      </c>
      <c r="B18" s="378">
        <v>5598</v>
      </c>
      <c r="C18" s="378">
        <v>2764</v>
      </c>
      <c r="D18" s="378">
        <v>2834</v>
      </c>
    </row>
    <row r="19" spans="1:4" ht="49.5">
      <c r="A19" s="272" t="s">
        <v>267</v>
      </c>
      <c r="B19" s="378">
        <v>4930</v>
      </c>
      <c r="C19" s="378">
        <v>292</v>
      </c>
      <c r="D19" s="378">
        <v>4637</v>
      </c>
    </row>
    <row r="20" spans="1:4" ht="60">
      <c r="A20" s="272" t="s">
        <v>268</v>
      </c>
      <c r="B20" s="378">
        <v>33463</v>
      </c>
      <c r="C20" s="360" t="s">
        <v>22</v>
      </c>
      <c r="D20" s="360" t="s">
        <v>22</v>
      </c>
    </row>
    <row r="21" spans="1:4" ht="24">
      <c r="A21" s="272" t="s">
        <v>269</v>
      </c>
      <c r="B21" s="378">
        <v>62209</v>
      </c>
      <c r="C21" s="378">
        <v>54001</v>
      </c>
      <c r="D21" s="380">
        <v>8208</v>
      </c>
    </row>
    <row r="22" spans="1:4" ht="24">
      <c r="A22" s="272" t="s">
        <v>270</v>
      </c>
      <c r="B22" s="378">
        <v>40010</v>
      </c>
      <c r="C22" s="378">
        <v>36044</v>
      </c>
      <c r="D22" s="380">
        <v>3966</v>
      </c>
    </row>
    <row r="23" spans="1:4" ht="36">
      <c r="A23" s="272" t="s">
        <v>271</v>
      </c>
      <c r="B23" s="378">
        <v>5369</v>
      </c>
      <c r="C23" s="378">
        <v>5202</v>
      </c>
      <c r="D23" s="380">
        <v>168</v>
      </c>
    </row>
    <row r="24" spans="1:4" ht="24">
      <c r="A24" s="272" t="s">
        <v>272</v>
      </c>
      <c r="B24" s="378">
        <v>390</v>
      </c>
      <c r="C24" s="360" t="s">
        <v>22</v>
      </c>
      <c r="D24" s="360" t="s">
        <v>22</v>
      </c>
    </row>
    <row r="25" spans="1:4">
      <c r="A25" s="10"/>
    </row>
    <row r="26" spans="1:4" s="47" customFormat="1" ht="40.5" customHeight="1">
      <c r="A26" s="231" t="s">
        <v>328</v>
      </c>
      <c r="B26" s="231"/>
      <c r="C26" s="231"/>
      <c r="D26" s="231"/>
    </row>
    <row r="27" spans="1:4" s="47" customFormat="1" ht="34.5" customHeight="1">
      <c r="A27" s="228" t="s">
        <v>547</v>
      </c>
      <c r="B27" s="227"/>
      <c r="C27" s="227"/>
      <c r="D27" s="227"/>
    </row>
    <row r="28" spans="1:4">
      <c r="A28" s="10"/>
      <c r="D28" s="3"/>
    </row>
    <row r="29" spans="1:4">
      <c r="A29" s="10"/>
    </row>
    <row r="30" spans="1:4">
      <c r="A30" s="10"/>
    </row>
    <row r="31" spans="1:4">
      <c r="A31" s="10"/>
    </row>
    <row r="33" spans="1:1" s="3" customFormat="1">
      <c r="A33" s="10"/>
    </row>
  </sheetData>
  <mergeCells count="9">
    <mergeCell ref="F3:G3"/>
    <mergeCell ref="A27:D27"/>
    <mergeCell ref="A26:D26"/>
    <mergeCell ref="A3:A6"/>
    <mergeCell ref="C3:D3"/>
    <mergeCell ref="B6:D6"/>
    <mergeCell ref="C4:C5"/>
    <mergeCell ref="B3:B5"/>
    <mergeCell ref="D4:D5"/>
  </mergeCells>
  <phoneticPr fontId="7" type="noConversion"/>
  <hyperlinks>
    <hyperlink ref="F3" location="'SPIS TREŚCI'!A1" display="Powrót do spisu tablic"/>
    <hyperlink ref="F3:G3" location="'SPIS TREŚCI'!A29" display="'SPIS TREŚCI'!A29"/>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heetViews>
  <sheetFormatPr defaultRowHeight="12.75"/>
  <cols>
    <col min="1" max="1" width="39.5703125" style="3" customWidth="1"/>
    <col min="2" max="6" width="11.42578125" style="3" customWidth="1"/>
    <col min="7" max="7" width="11.42578125" style="31" customWidth="1"/>
    <col min="8" max="16384" width="9.140625" style="3"/>
  </cols>
  <sheetData>
    <row r="1" spans="1:27" ht="13.5">
      <c r="A1" s="23" t="s">
        <v>176</v>
      </c>
      <c r="B1" s="29" t="s">
        <v>1038</v>
      </c>
    </row>
    <row r="2" spans="1:27" ht="13.5">
      <c r="A2" s="115" t="s">
        <v>177</v>
      </c>
      <c r="B2" s="164" t="s">
        <v>1039</v>
      </c>
    </row>
    <row r="3" spans="1:27" ht="33" customHeight="1">
      <c r="A3" s="244" t="s">
        <v>285</v>
      </c>
      <c r="B3" s="244" t="s">
        <v>455</v>
      </c>
      <c r="C3" s="244"/>
      <c r="D3" s="244"/>
      <c r="E3" s="244" t="s">
        <v>454</v>
      </c>
      <c r="F3" s="244"/>
      <c r="G3" s="244"/>
      <c r="I3" s="226" t="s">
        <v>492</v>
      </c>
      <c r="J3" s="226"/>
    </row>
    <row r="4" spans="1:27" ht="33" customHeight="1">
      <c r="A4" s="244"/>
      <c r="B4" s="244" t="s">
        <v>371</v>
      </c>
      <c r="C4" s="244" t="s">
        <v>450</v>
      </c>
      <c r="D4" s="244"/>
      <c r="E4" s="244" t="s">
        <v>371</v>
      </c>
      <c r="F4" s="244" t="s">
        <v>450</v>
      </c>
      <c r="G4" s="244"/>
      <c r="J4" s="31"/>
      <c r="K4" s="31"/>
      <c r="L4" s="133"/>
      <c r="M4" s="133"/>
      <c r="N4" s="31"/>
      <c r="O4" s="31"/>
      <c r="P4" s="31"/>
      <c r="Q4" s="133"/>
      <c r="R4" s="133"/>
      <c r="S4" s="31"/>
      <c r="T4" s="31"/>
      <c r="U4" s="31"/>
      <c r="V4" s="31"/>
    </row>
    <row r="5" spans="1:27" ht="33" customHeight="1">
      <c r="A5" s="244"/>
      <c r="B5" s="244"/>
      <c r="C5" s="245" t="s">
        <v>440</v>
      </c>
      <c r="D5" s="245" t="s">
        <v>441</v>
      </c>
      <c r="E5" s="244"/>
      <c r="F5" s="245" t="s">
        <v>440</v>
      </c>
      <c r="G5" s="245" t="s">
        <v>441</v>
      </c>
      <c r="J5" s="12"/>
      <c r="K5" s="61"/>
      <c r="L5" s="61"/>
      <c r="M5" s="61"/>
      <c r="N5" s="12"/>
      <c r="O5" s="21"/>
      <c r="P5" s="61"/>
      <c r="Q5" s="61"/>
      <c r="R5" s="61"/>
      <c r="S5" s="12"/>
      <c r="T5" s="12"/>
      <c r="U5" s="31"/>
      <c r="V5" s="31"/>
    </row>
    <row r="6" spans="1:27" ht="33" customHeight="1" thickBot="1">
      <c r="A6" s="267"/>
      <c r="B6" s="267" t="s">
        <v>456</v>
      </c>
      <c r="C6" s="267"/>
      <c r="D6" s="267"/>
      <c r="E6" s="267"/>
      <c r="F6" s="267"/>
      <c r="G6" s="267"/>
      <c r="I6" s="222"/>
      <c r="J6" s="222"/>
      <c r="K6" s="222"/>
      <c r="L6" s="222"/>
      <c r="M6" s="222"/>
      <c r="N6" s="222"/>
      <c r="O6" s="222"/>
      <c r="P6" s="222"/>
      <c r="Q6" s="222"/>
      <c r="R6" s="222"/>
      <c r="S6" s="222"/>
      <c r="T6" s="12"/>
      <c r="U6" s="31"/>
      <c r="V6" s="31"/>
    </row>
    <row r="7" spans="1:27" ht="24">
      <c r="A7" s="274" t="s">
        <v>292</v>
      </c>
      <c r="B7" s="323">
        <v>17</v>
      </c>
      <c r="C7" s="323">
        <v>9.4</v>
      </c>
      <c r="D7" s="323">
        <v>22.6</v>
      </c>
      <c r="E7" s="377">
        <v>15.9</v>
      </c>
      <c r="F7" s="377">
        <v>8.5</v>
      </c>
      <c r="G7" s="377">
        <v>21.5</v>
      </c>
      <c r="I7" s="222"/>
      <c r="J7" s="222"/>
      <c r="K7" s="222"/>
      <c r="L7" s="222"/>
      <c r="M7" s="222"/>
      <c r="N7" s="222"/>
      <c r="O7" s="222"/>
      <c r="P7" s="222"/>
      <c r="Q7" s="222"/>
      <c r="R7" s="222"/>
      <c r="S7" s="222"/>
      <c r="T7" s="12"/>
      <c r="U7" s="31"/>
      <c r="V7" s="31"/>
    </row>
    <row r="8" spans="1:27" ht="24">
      <c r="A8" s="272" t="s">
        <v>256</v>
      </c>
      <c r="B8" s="322">
        <v>18.7</v>
      </c>
      <c r="C8" s="322">
        <v>8.6999999999999993</v>
      </c>
      <c r="D8" s="322">
        <v>30.4</v>
      </c>
      <c r="E8" s="373">
        <v>15.3</v>
      </c>
      <c r="F8" s="373">
        <v>9</v>
      </c>
      <c r="G8" s="373">
        <v>22.7</v>
      </c>
      <c r="I8" s="222"/>
      <c r="J8" s="222"/>
      <c r="K8" s="222"/>
      <c r="L8" s="222"/>
      <c r="M8" s="222"/>
      <c r="N8" s="222"/>
      <c r="O8" s="222"/>
      <c r="P8" s="222"/>
      <c r="Q8" s="222"/>
      <c r="R8" s="222"/>
      <c r="S8" s="222"/>
      <c r="T8" s="12"/>
      <c r="U8" s="31"/>
      <c r="V8" s="31"/>
    </row>
    <row r="9" spans="1:27" ht="24">
      <c r="A9" s="272" t="s">
        <v>257</v>
      </c>
      <c r="B9" s="322">
        <v>16.7</v>
      </c>
      <c r="C9" s="322">
        <v>9.6</v>
      </c>
      <c r="D9" s="322">
        <v>17.5</v>
      </c>
      <c r="E9" s="373">
        <v>15.8</v>
      </c>
      <c r="F9" s="373">
        <v>8.5</v>
      </c>
      <c r="G9" s="373">
        <v>16.600000000000001</v>
      </c>
      <c r="I9" s="222"/>
      <c r="J9" s="222"/>
      <c r="K9" s="222"/>
      <c r="L9" s="222"/>
      <c r="M9" s="222"/>
      <c r="N9" s="222"/>
      <c r="O9" s="222"/>
      <c r="P9" s="222"/>
      <c r="Q9" s="222"/>
      <c r="R9" s="222"/>
      <c r="S9" s="222"/>
      <c r="T9" s="12"/>
      <c r="U9" s="31"/>
      <c r="V9" s="12"/>
      <c r="W9" s="12"/>
      <c r="X9" s="31"/>
      <c r="Y9" s="31"/>
      <c r="Z9" s="31"/>
      <c r="AA9" s="31"/>
    </row>
    <row r="10" spans="1:27" ht="24">
      <c r="A10" s="263" t="s">
        <v>258</v>
      </c>
      <c r="B10" s="322">
        <v>19.7</v>
      </c>
      <c r="C10" s="289" t="s">
        <v>22</v>
      </c>
      <c r="D10" s="289">
        <v>20.399999999999999</v>
      </c>
      <c r="E10" s="374">
        <v>17.8</v>
      </c>
      <c r="F10" s="374" t="s">
        <v>22</v>
      </c>
      <c r="G10" s="374">
        <v>18.399999999999999</v>
      </c>
      <c r="I10" s="222"/>
      <c r="J10" s="222"/>
      <c r="K10" s="222"/>
      <c r="L10" s="222"/>
      <c r="M10" s="222"/>
      <c r="N10" s="222"/>
      <c r="O10" s="222"/>
      <c r="P10" s="222"/>
      <c r="Q10" s="222"/>
      <c r="R10" s="222"/>
      <c r="S10" s="222"/>
      <c r="T10" s="12"/>
      <c r="U10" s="31"/>
      <c r="V10" s="61"/>
      <c r="W10" s="61"/>
      <c r="X10" s="31"/>
      <c r="Y10" s="31"/>
      <c r="Z10" s="31"/>
      <c r="AA10" s="31"/>
    </row>
    <row r="11" spans="1:27" ht="24">
      <c r="A11" s="272" t="s">
        <v>259</v>
      </c>
      <c r="B11" s="322">
        <v>31.4</v>
      </c>
      <c r="C11" s="374" t="s">
        <v>22</v>
      </c>
      <c r="D11" s="289">
        <v>31.4</v>
      </c>
      <c r="E11" s="374">
        <v>30.7</v>
      </c>
      <c r="F11" s="374" t="s">
        <v>22</v>
      </c>
      <c r="G11" s="374">
        <v>30.7</v>
      </c>
      <c r="I11" s="222"/>
      <c r="J11" s="222"/>
      <c r="K11" s="222"/>
      <c r="L11" s="222"/>
      <c r="M11" s="222"/>
      <c r="N11" s="222"/>
      <c r="O11" s="222"/>
      <c r="P11" s="222"/>
      <c r="Q11" s="222"/>
      <c r="R11" s="222"/>
      <c r="S11" s="222"/>
      <c r="T11" s="12"/>
      <c r="U11" s="133"/>
      <c r="V11" s="61"/>
      <c r="W11" s="61"/>
      <c r="X11" s="31"/>
      <c r="Y11" s="31"/>
      <c r="Z11" s="31"/>
      <c r="AA11" s="31"/>
    </row>
    <row r="12" spans="1:27" ht="27">
      <c r="A12" s="272" t="s">
        <v>260</v>
      </c>
      <c r="B12" s="322">
        <v>25.7</v>
      </c>
      <c r="C12" s="374" t="s">
        <v>22</v>
      </c>
      <c r="D12" s="289">
        <v>25.7</v>
      </c>
      <c r="E12" s="374">
        <v>24.3</v>
      </c>
      <c r="F12" s="374" t="s">
        <v>22</v>
      </c>
      <c r="G12" s="374">
        <v>24.3</v>
      </c>
      <c r="H12" s="44"/>
      <c r="I12" s="222"/>
      <c r="J12" s="222"/>
      <c r="K12" s="222"/>
      <c r="L12" s="222"/>
      <c r="M12" s="222"/>
      <c r="N12" s="222"/>
      <c r="O12" s="222"/>
      <c r="P12" s="222"/>
      <c r="Q12" s="222"/>
      <c r="R12" s="222"/>
      <c r="S12" s="222"/>
      <c r="T12" s="12"/>
      <c r="U12" s="133"/>
      <c r="V12" s="61"/>
      <c r="W12" s="61"/>
      <c r="X12" s="31"/>
      <c r="Y12" s="31"/>
      <c r="Z12" s="31"/>
      <c r="AA12" s="31"/>
    </row>
    <row r="13" spans="1:27" ht="24">
      <c r="A13" s="272" t="s">
        <v>261</v>
      </c>
      <c r="B13" s="322">
        <v>25.6</v>
      </c>
      <c r="C13" s="374">
        <v>7</v>
      </c>
      <c r="D13" s="289">
        <v>30.1</v>
      </c>
      <c r="E13" s="374">
        <v>22.6</v>
      </c>
      <c r="F13" s="374">
        <v>8.5</v>
      </c>
      <c r="G13" s="374">
        <v>26</v>
      </c>
      <c r="H13" s="44"/>
      <c r="I13" s="222"/>
      <c r="J13" s="222"/>
      <c r="K13" s="222"/>
      <c r="L13" s="222"/>
      <c r="M13" s="222"/>
      <c r="N13" s="222"/>
      <c r="O13" s="222"/>
      <c r="P13" s="222"/>
      <c r="Q13" s="222"/>
      <c r="R13" s="222"/>
      <c r="S13" s="222"/>
      <c r="T13" s="12"/>
      <c r="U13" s="31"/>
      <c r="V13" s="31"/>
      <c r="W13" s="31"/>
      <c r="X13" s="31"/>
      <c r="Y13" s="31"/>
      <c r="Z13" s="31"/>
      <c r="AA13" s="31"/>
    </row>
    <row r="14" spans="1:27" ht="27">
      <c r="A14" s="272" t="s">
        <v>262</v>
      </c>
      <c r="B14" s="322">
        <v>29.7</v>
      </c>
      <c r="C14" s="374">
        <v>11.1</v>
      </c>
      <c r="D14" s="289">
        <v>34.700000000000003</v>
      </c>
      <c r="E14" s="374">
        <v>21.8</v>
      </c>
      <c r="F14" s="374">
        <v>9.9</v>
      </c>
      <c r="G14" s="374">
        <v>25.1</v>
      </c>
      <c r="H14" s="44"/>
      <c r="I14" s="222"/>
      <c r="J14" s="222"/>
      <c r="K14" s="222"/>
      <c r="L14" s="222"/>
      <c r="M14" s="222"/>
      <c r="N14" s="222"/>
      <c r="O14" s="222"/>
      <c r="P14" s="222"/>
      <c r="Q14" s="222"/>
      <c r="R14" s="222"/>
      <c r="S14" s="222"/>
      <c r="T14" s="12"/>
      <c r="U14" s="31"/>
      <c r="V14" s="31"/>
      <c r="W14" s="31"/>
      <c r="X14" s="31"/>
      <c r="Y14" s="31"/>
      <c r="Z14" s="31"/>
      <c r="AA14" s="31"/>
    </row>
    <row r="15" spans="1:27" ht="24">
      <c r="A15" s="272" t="s">
        <v>263</v>
      </c>
      <c r="B15" s="322">
        <v>23.1</v>
      </c>
      <c r="C15" s="374" t="s">
        <v>22</v>
      </c>
      <c r="D15" s="289">
        <v>19.100000000000001</v>
      </c>
      <c r="E15" s="374">
        <v>15</v>
      </c>
      <c r="F15" s="374" t="s">
        <v>22</v>
      </c>
      <c r="G15" s="374">
        <v>14.9</v>
      </c>
      <c r="H15" s="44"/>
      <c r="I15" s="44"/>
      <c r="J15" s="14"/>
      <c r="K15" s="12"/>
      <c r="L15" s="22"/>
      <c r="M15" s="22"/>
      <c r="N15" s="12"/>
      <c r="O15" s="22"/>
      <c r="P15" s="22"/>
      <c r="Q15" s="12"/>
      <c r="R15" s="12"/>
      <c r="S15" s="12"/>
      <c r="T15" s="12"/>
      <c r="U15" s="31"/>
      <c r="V15" s="31"/>
      <c r="W15" s="31"/>
      <c r="X15" s="31"/>
      <c r="Y15" s="31"/>
      <c r="Z15" s="31"/>
      <c r="AA15" s="31"/>
    </row>
    <row r="16" spans="1:27" ht="24">
      <c r="A16" s="272" t="s">
        <v>264</v>
      </c>
      <c r="B16" s="375">
        <v>11.9</v>
      </c>
      <c r="C16" s="376" t="s">
        <v>22</v>
      </c>
      <c r="D16" s="289">
        <v>12.5</v>
      </c>
      <c r="E16" s="374">
        <v>14.7</v>
      </c>
      <c r="F16" s="374">
        <v>9.8000000000000007</v>
      </c>
      <c r="G16" s="374">
        <v>16.2</v>
      </c>
      <c r="H16" s="44"/>
      <c r="I16" s="44"/>
      <c r="J16" s="14"/>
      <c r="K16" s="12"/>
      <c r="L16" s="22"/>
      <c r="M16" s="22"/>
      <c r="N16" s="12"/>
      <c r="O16" s="22"/>
      <c r="P16" s="22"/>
      <c r="Q16" s="12"/>
      <c r="R16" s="12"/>
      <c r="S16" s="12"/>
      <c r="T16" s="12"/>
      <c r="U16" s="31"/>
      <c r="V16" s="31"/>
      <c r="W16" s="31"/>
      <c r="X16" s="31"/>
      <c r="Y16" s="31"/>
      <c r="Z16" s="31"/>
      <c r="AA16" s="31"/>
    </row>
    <row r="17" spans="1:20" ht="25.5">
      <c r="A17" s="272" t="s">
        <v>265</v>
      </c>
      <c r="B17" s="373">
        <v>13.1</v>
      </c>
      <c r="C17" s="374">
        <v>12.8</v>
      </c>
      <c r="D17" s="374">
        <v>13.2</v>
      </c>
      <c r="E17" s="374">
        <v>16.899999999999999</v>
      </c>
      <c r="F17" s="374">
        <v>11.2</v>
      </c>
      <c r="G17" s="374">
        <v>18.5</v>
      </c>
      <c r="H17" s="44"/>
      <c r="I17" s="44"/>
      <c r="J17" s="14"/>
      <c r="K17" s="12"/>
      <c r="L17" s="22"/>
      <c r="M17" s="22"/>
      <c r="N17" s="12"/>
      <c r="O17" s="22"/>
      <c r="P17" s="22"/>
      <c r="Q17" s="12"/>
      <c r="R17" s="12"/>
      <c r="S17" s="12"/>
      <c r="T17" s="12"/>
    </row>
    <row r="18" spans="1:20" ht="36">
      <c r="A18" s="272" t="s">
        <v>266</v>
      </c>
      <c r="B18" s="373">
        <v>22</v>
      </c>
      <c r="C18" s="374">
        <v>9.5</v>
      </c>
      <c r="D18" s="374">
        <v>35.299999999999997</v>
      </c>
      <c r="E18" s="374">
        <v>18</v>
      </c>
      <c r="F18" s="374">
        <v>9.3000000000000007</v>
      </c>
      <c r="G18" s="374">
        <v>27.3</v>
      </c>
      <c r="H18" s="44"/>
      <c r="I18" s="44"/>
      <c r="J18" s="14"/>
      <c r="K18" s="12"/>
      <c r="L18" s="22"/>
      <c r="M18" s="22"/>
      <c r="N18" s="12"/>
      <c r="O18" s="22"/>
      <c r="P18" s="22"/>
      <c r="Q18" s="12"/>
      <c r="R18" s="12"/>
      <c r="S18" s="12"/>
      <c r="T18" s="12"/>
    </row>
    <row r="19" spans="1:20" ht="25.5">
      <c r="A19" s="272" t="s">
        <v>267</v>
      </c>
      <c r="B19" s="373">
        <v>52.6</v>
      </c>
      <c r="C19" s="374">
        <v>20</v>
      </c>
      <c r="D19" s="374">
        <v>55</v>
      </c>
      <c r="E19" s="374">
        <v>62.1</v>
      </c>
      <c r="F19" s="374">
        <v>19.3</v>
      </c>
      <c r="G19" s="374">
        <v>65.3</v>
      </c>
      <c r="H19" s="44"/>
      <c r="I19" s="44"/>
      <c r="J19" s="14"/>
      <c r="K19" s="12"/>
      <c r="L19" s="22"/>
      <c r="M19" s="22"/>
      <c r="N19" s="12"/>
      <c r="O19" s="22"/>
      <c r="P19" s="22"/>
      <c r="Q19" s="12"/>
      <c r="R19" s="12"/>
      <c r="S19" s="12"/>
      <c r="T19" s="12"/>
    </row>
    <row r="20" spans="1:20" ht="48">
      <c r="A20" s="272" t="s">
        <v>268</v>
      </c>
      <c r="B20" s="373">
        <v>9.6</v>
      </c>
      <c r="C20" s="374">
        <v>9.6</v>
      </c>
      <c r="D20" s="374" t="s">
        <v>22</v>
      </c>
      <c r="E20" s="374">
        <v>9</v>
      </c>
      <c r="F20" s="374">
        <v>9</v>
      </c>
      <c r="G20" s="374" t="s">
        <v>22</v>
      </c>
      <c r="H20" s="44"/>
      <c r="I20" s="44"/>
      <c r="J20" s="14"/>
      <c r="K20" s="12"/>
      <c r="L20" s="22"/>
      <c r="M20" s="22"/>
      <c r="N20" s="12"/>
      <c r="O20" s="22"/>
      <c r="P20" s="22"/>
      <c r="Q20" s="12"/>
      <c r="R20" s="12"/>
      <c r="S20" s="12"/>
      <c r="T20" s="12"/>
    </row>
    <row r="21" spans="1:20" ht="24">
      <c r="A21" s="272" t="s">
        <v>269</v>
      </c>
      <c r="B21" s="373">
        <v>7.4</v>
      </c>
      <c r="C21" s="374">
        <v>6.4</v>
      </c>
      <c r="D21" s="374">
        <v>15.8</v>
      </c>
      <c r="E21" s="374">
        <v>6.9</v>
      </c>
      <c r="F21" s="374">
        <v>6.2</v>
      </c>
      <c r="G21" s="374">
        <v>12.6</v>
      </c>
      <c r="H21" s="44"/>
      <c r="I21" s="44"/>
      <c r="J21" s="14"/>
      <c r="K21" s="12"/>
      <c r="L21" s="22"/>
      <c r="M21" s="22"/>
      <c r="N21" s="12"/>
      <c r="O21" s="22"/>
      <c r="P21" s="22"/>
      <c r="Q21" s="12"/>
      <c r="R21" s="12"/>
      <c r="S21" s="12"/>
      <c r="T21" s="12"/>
    </row>
    <row r="22" spans="1:20" ht="24">
      <c r="A22" s="272" t="s">
        <v>270</v>
      </c>
      <c r="B22" s="373">
        <v>12.9</v>
      </c>
      <c r="C22" s="374">
        <v>12.7</v>
      </c>
      <c r="D22" s="374">
        <v>15.9</v>
      </c>
      <c r="E22" s="374">
        <v>10.8</v>
      </c>
      <c r="F22" s="374">
        <v>10.7</v>
      </c>
      <c r="G22" s="374">
        <v>12.8</v>
      </c>
      <c r="H22" s="44"/>
      <c r="I22" s="44"/>
      <c r="J22" s="14"/>
      <c r="K22" s="12"/>
      <c r="L22" s="22"/>
      <c r="M22" s="22"/>
      <c r="N22" s="12"/>
      <c r="O22" s="22"/>
      <c r="P22" s="22"/>
      <c r="Q22" s="12"/>
      <c r="R22" s="12"/>
      <c r="S22" s="12"/>
      <c r="T22" s="12"/>
    </row>
    <row r="23" spans="1:20" ht="36">
      <c r="A23" s="272" t="s">
        <v>271</v>
      </c>
      <c r="B23" s="373">
        <v>10.5</v>
      </c>
      <c r="C23" s="374">
        <v>10</v>
      </c>
      <c r="D23" s="374">
        <v>21.8</v>
      </c>
      <c r="E23" s="374">
        <v>10.4</v>
      </c>
      <c r="F23" s="374">
        <v>9.6999999999999993</v>
      </c>
      <c r="G23" s="374">
        <v>27.9</v>
      </c>
      <c r="H23" s="44"/>
      <c r="I23" s="44"/>
      <c r="J23" s="14"/>
      <c r="K23" s="12"/>
      <c r="L23" s="22"/>
      <c r="M23" s="22"/>
      <c r="N23" s="12"/>
      <c r="O23" s="22"/>
      <c r="P23" s="22"/>
      <c r="Q23" s="12"/>
      <c r="R23" s="12"/>
      <c r="S23" s="12"/>
      <c r="T23" s="12"/>
    </row>
    <row r="24" spans="1:20" ht="24">
      <c r="A24" s="272" t="s">
        <v>272</v>
      </c>
      <c r="B24" s="373">
        <v>27.7</v>
      </c>
      <c r="C24" s="374" t="s">
        <v>22</v>
      </c>
      <c r="D24" s="374">
        <v>28.2</v>
      </c>
      <c r="E24" s="374">
        <v>23.5</v>
      </c>
      <c r="F24" s="374" t="s">
        <v>22</v>
      </c>
      <c r="G24" s="374">
        <v>23.9</v>
      </c>
      <c r="H24" s="44"/>
      <c r="I24" s="44"/>
      <c r="J24" s="14"/>
      <c r="K24" s="12"/>
      <c r="L24" s="22"/>
      <c r="M24" s="22"/>
      <c r="N24" s="12"/>
      <c r="O24" s="22"/>
      <c r="P24" s="22"/>
      <c r="Q24" s="12"/>
      <c r="R24" s="12"/>
      <c r="S24" s="12"/>
      <c r="T24" s="12"/>
    </row>
    <row r="25" spans="1:20">
      <c r="A25" s="23"/>
      <c r="J25" s="12"/>
      <c r="K25" s="12"/>
      <c r="L25" s="12"/>
      <c r="M25" s="12"/>
      <c r="N25" s="12"/>
      <c r="O25" s="12"/>
      <c r="P25" s="12"/>
      <c r="Q25" s="12"/>
      <c r="R25" s="12"/>
      <c r="S25" s="12"/>
      <c r="T25" s="12"/>
    </row>
    <row r="26" spans="1:20" s="47" customFormat="1" ht="46.5" customHeight="1">
      <c r="A26" s="231" t="s">
        <v>327</v>
      </c>
      <c r="B26" s="231"/>
      <c r="C26" s="231"/>
      <c r="D26" s="231"/>
      <c r="E26" s="231"/>
      <c r="F26" s="231"/>
      <c r="G26" s="231"/>
      <c r="J26" s="152"/>
      <c r="K26" s="152"/>
      <c r="L26" s="152"/>
      <c r="M26" s="152"/>
      <c r="N26" s="152"/>
      <c r="O26" s="152"/>
      <c r="P26" s="152"/>
      <c r="Q26" s="152"/>
      <c r="R26" s="152"/>
      <c r="S26" s="152"/>
      <c r="T26" s="152"/>
    </row>
    <row r="27" spans="1:20" s="47" customFormat="1" ht="39.75" customHeight="1">
      <c r="A27" s="228" t="s">
        <v>549</v>
      </c>
      <c r="B27" s="228"/>
      <c r="C27" s="228"/>
      <c r="D27" s="228"/>
      <c r="E27" s="228"/>
      <c r="F27" s="228"/>
      <c r="G27" s="228"/>
    </row>
  </sheetData>
  <mergeCells count="11">
    <mergeCell ref="I3:J3"/>
    <mergeCell ref="A27:G27"/>
    <mergeCell ref="A26:G26"/>
    <mergeCell ref="A3:A6"/>
    <mergeCell ref="B3:D3"/>
    <mergeCell ref="E3:G3"/>
    <mergeCell ref="B4:B5"/>
    <mergeCell ref="C4:D4"/>
    <mergeCell ref="E4:E5"/>
    <mergeCell ref="F4:G4"/>
    <mergeCell ref="B6:G6"/>
  </mergeCells>
  <phoneticPr fontId="7" type="noConversion"/>
  <conditionalFormatting sqref="L9:L24">
    <cfRule type="top10" dxfId="47" priority="349" bottom="1" rank="2"/>
    <cfRule type="top10" dxfId="46" priority="350" rank="2"/>
  </conditionalFormatting>
  <conditionalFormatting sqref="M9:M24">
    <cfRule type="top10" dxfId="45" priority="353" bottom="1" rank="2"/>
    <cfRule type="top10" dxfId="44" priority="354" rank="2"/>
  </conditionalFormatting>
  <conditionalFormatting sqref="O9:O24">
    <cfRule type="top10" dxfId="43" priority="357" bottom="1" rank="2"/>
    <cfRule type="top10" dxfId="42" priority="358" rank="2"/>
  </conditionalFormatting>
  <conditionalFormatting sqref="P8:P24">
    <cfRule type="top10" dxfId="41" priority="361" bottom="1" rank="2"/>
    <cfRule type="top10" dxfId="40" priority="362" rank="2"/>
  </conditionalFormatting>
  <hyperlinks>
    <hyperlink ref="I3" location="'SPIS TREŚCI'!A1" display="Powrót do spisu tablic"/>
    <hyperlink ref="I3:J3" location="'SPIS TREŚCI'!A54" display="'SPIS TREŚCI'!A54"/>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zoomScale="106" zoomScaleNormal="106" workbookViewId="0"/>
  </sheetViews>
  <sheetFormatPr defaultRowHeight="12.75"/>
  <cols>
    <col min="1" max="1" width="49.42578125" style="3" customWidth="1"/>
    <col min="2" max="8" width="13.140625" style="3" customWidth="1"/>
    <col min="9" max="16384" width="9.140625" style="3"/>
  </cols>
  <sheetData>
    <row r="1" spans="1:22" ht="13.5">
      <c r="A1" s="23" t="s">
        <v>178</v>
      </c>
      <c r="B1" s="29" t="s">
        <v>326</v>
      </c>
    </row>
    <row r="2" spans="1:22">
      <c r="B2" s="29" t="s">
        <v>1040</v>
      </c>
    </row>
    <row r="3" spans="1:22" ht="13.5">
      <c r="A3" s="125" t="s">
        <v>179</v>
      </c>
      <c r="B3" s="164" t="s">
        <v>1041</v>
      </c>
    </row>
    <row r="4" spans="1:22" ht="33.75" customHeight="1">
      <c r="A4" s="244" t="s">
        <v>285</v>
      </c>
      <c r="B4" s="281" t="s">
        <v>294</v>
      </c>
      <c r="C4" s="281" t="s">
        <v>458</v>
      </c>
      <c r="D4" s="281"/>
      <c r="E4" s="281"/>
      <c r="F4" s="281"/>
      <c r="G4" s="281"/>
      <c r="H4" s="281"/>
      <c r="J4" s="226" t="s">
        <v>492</v>
      </c>
      <c r="K4" s="226"/>
    </row>
    <row r="5" spans="1:22" ht="34.5" customHeight="1">
      <c r="A5" s="244"/>
      <c r="B5" s="281"/>
      <c r="C5" s="281" t="s">
        <v>457</v>
      </c>
      <c r="D5" s="281" t="s">
        <v>459</v>
      </c>
      <c r="E5" s="281"/>
      <c r="F5" s="281" t="s">
        <v>460</v>
      </c>
      <c r="G5" s="281" t="s">
        <v>461</v>
      </c>
      <c r="H5" s="281" t="s">
        <v>462</v>
      </c>
    </row>
    <row r="6" spans="1:22" ht="41.25" customHeight="1" thickBot="1">
      <c r="A6" s="267"/>
      <c r="B6" s="296"/>
      <c r="C6" s="296"/>
      <c r="D6" s="297" t="s">
        <v>355</v>
      </c>
      <c r="E6" s="297" t="s">
        <v>551</v>
      </c>
      <c r="F6" s="296"/>
      <c r="G6" s="296"/>
      <c r="H6" s="296"/>
      <c r="J6" s="12"/>
      <c r="K6" s="12"/>
      <c r="L6" s="12"/>
      <c r="M6" s="12"/>
      <c r="N6" s="12"/>
      <c r="O6" s="12"/>
      <c r="P6" s="12"/>
      <c r="Q6" s="12"/>
      <c r="R6" s="12"/>
      <c r="S6" s="12"/>
      <c r="T6" s="12"/>
      <c r="U6" s="12"/>
      <c r="V6" s="12"/>
    </row>
    <row r="7" spans="1:22" ht="24">
      <c r="A7" s="274" t="s">
        <v>292</v>
      </c>
      <c r="B7" s="366">
        <v>58000</v>
      </c>
      <c r="C7" s="366">
        <v>26694</v>
      </c>
      <c r="D7" s="366">
        <v>10087</v>
      </c>
      <c r="E7" s="366">
        <v>3888</v>
      </c>
      <c r="F7" s="366">
        <v>36150</v>
      </c>
      <c r="G7" s="367">
        <v>657</v>
      </c>
      <c r="H7" s="367">
        <v>1583</v>
      </c>
      <c r="J7" s="12"/>
      <c r="K7" s="12"/>
      <c r="L7" s="95"/>
      <c r="M7" s="95"/>
      <c r="N7" s="21"/>
      <c r="O7" s="21"/>
      <c r="P7" s="21"/>
      <c r="Q7" s="12"/>
      <c r="R7" s="69"/>
      <c r="S7" s="69"/>
      <c r="T7" s="12"/>
      <c r="U7" s="12"/>
      <c r="V7" s="12"/>
    </row>
    <row r="8" spans="1:22" ht="24" customHeight="1">
      <c r="A8" s="265" t="s">
        <v>429</v>
      </c>
      <c r="B8" s="359">
        <v>13800</v>
      </c>
      <c r="C8" s="359">
        <v>9589</v>
      </c>
      <c r="D8" s="359">
        <v>2355</v>
      </c>
      <c r="E8" s="359">
        <v>1714</v>
      </c>
      <c r="F8" s="359">
        <v>9522</v>
      </c>
      <c r="G8" s="360">
        <v>329</v>
      </c>
      <c r="H8" s="360">
        <v>998</v>
      </c>
      <c r="J8" s="222"/>
      <c r="K8" s="222"/>
      <c r="L8" s="222"/>
      <c r="M8" s="222"/>
      <c r="N8" s="222"/>
      <c r="O8" s="222"/>
      <c r="P8" s="222"/>
      <c r="Q8" s="222"/>
      <c r="R8" s="222"/>
      <c r="S8" s="222"/>
      <c r="T8" s="12"/>
      <c r="U8" s="12"/>
      <c r="V8" s="12"/>
    </row>
    <row r="9" spans="1:22" ht="24">
      <c r="A9" s="265" t="s">
        <v>430</v>
      </c>
      <c r="B9" s="359">
        <v>44200</v>
      </c>
      <c r="C9" s="359">
        <v>17105</v>
      </c>
      <c r="D9" s="359">
        <v>7732</v>
      </c>
      <c r="E9" s="359">
        <v>2174</v>
      </c>
      <c r="F9" s="359">
        <v>26628</v>
      </c>
      <c r="G9" s="360">
        <v>328</v>
      </c>
      <c r="H9" s="360">
        <v>585</v>
      </c>
      <c r="J9" s="222"/>
      <c r="K9" s="222"/>
      <c r="L9" s="222"/>
      <c r="M9" s="222"/>
      <c r="N9" s="222"/>
      <c r="O9" s="222"/>
      <c r="P9" s="222"/>
      <c r="Q9" s="222"/>
      <c r="R9" s="222"/>
      <c r="S9" s="222"/>
      <c r="T9" s="12"/>
      <c r="U9" s="12"/>
      <c r="V9" s="12"/>
    </row>
    <row r="10" spans="1:22" ht="24">
      <c r="A10" s="250" t="s">
        <v>255</v>
      </c>
      <c r="B10" s="363"/>
      <c r="C10" s="364"/>
      <c r="D10" s="364"/>
      <c r="E10" s="364"/>
      <c r="F10" s="364"/>
      <c r="G10" s="364"/>
      <c r="H10" s="364"/>
      <c r="I10" s="45"/>
      <c r="J10" s="222"/>
      <c r="K10" s="222"/>
      <c r="L10" s="222"/>
      <c r="M10" s="222"/>
      <c r="N10" s="222"/>
      <c r="O10" s="222"/>
      <c r="P10" s="222"/>
      <c r="Q10" s="222"/>
      <c r="R10" s="222"/>
      <c r="S10" s="222"/>
      <c r="T10" s="12"/>
      <c r="U10" s="12"/>
      <c r="V10" s="12"/>
    </row>
    <row r="11" spans="1:22" ht="24">
      <c r="A11" s="272" t="s">
        <v>256</v>
      </c>
      <c r="B11" s="359">
        <v>435</v>
      </c>
      <c r="C11" s="359">
        <v>111</v>
      </c>
      <c r="D11" s="359">
        <v>167</v>
      </c>
      <c r="E11" s="359">
        <v>39</v>
      </c>
      <c r="F11" s="359">
        <v>206</v>
      </c>
      <c r="G11" s="360">
        <v>3</v>
      </c>
      <c r="H11" s="360" t="s">
        <v>22</v>
      </c>
      <c r="J11" s="222"/>
      <c r="K11" s="222"/>
      <c r="L11" s="222"/>
      <c r="M11" s="222"/>
      <c r="N11" s="222"/>
      <c r="O11" s="222"/>
      <c r="P11" s="222"/>
      <c r="Q11" s="222"/>
      <c r="R11" s="222"/>
      <c r="S11" s="222"/>
      <c r="T11" s="12"/>
      <c r="U11" s="12"/>
      <c r="V11" s="12"/>
    </row>
    <row r="12" spans="1:22" ht="24">
      <c r="A12" s="272" t="s">
        <v>257</v>
      </c>
      <c r="B12" s="359">
        <v>16812</v>
      </c>
      <c r="C12" s="359">
        <v>5560</v>
      </c>
      <c r="D12" s="359">
        <v>2578</v>
      </c>
      <c r="E12" s="359">
        <v>1110</v>
      </c>
      <c r="F12" s="359">
        <v>10793</v>
      </c>
      <c r="G12" s="360">
        <v>142</v>
      </c>
      <c r="H12" s="360">
        <v>274</v>
      </c>
      <c r="J12" s="222"/>
      <c r="K12" s="222"/>
      <c r="L12" s="222"/>
      <c r="M12" s="222"/>
      <c r="N12" s="222"/>
      <c r="O12" s="222"/>
      <c r="P12" s="222"/>
      <c r="Q12" s="222"/>
      <c r="R12" s="222"/>
      <c r="S12" s="222"/>
      <c r="T12" s="12"/>
      <c r="U12" s="12"/>
      <c r="V12" s="12"/>
    </row>
    <row r="13" spans="1:22" ht="24">
      <c r="A13" s="263" t="s">
        <v>258</v>
      </c>
      <c r="B13" s="359">
        <v>14768</v>
      </c>
      <c r="C13" s="359">
        <v>5216</v>
      </c>
      <c r="D13" s="359">
        <v>2372</v>
      </c>
      <c r="E13" s="359">
        <v>1030</v>
      </c>
      <c r="F13" s="359">
        <v>9490</v>
      </c>
      <c r="G13" s="360">
        <v>123</v>
      </c>
      <c r="H13" s="360">
        <v>194</v>
      </c>
      <c r="J13" s="222"/>
      <c r="K13" s="222"/>
      <c r="L13" s="222"/>
      <c r="M13" s="222"/>
      <c r="N13" s="222"/>
      <c r="O13" s="222"/>
      <c r="P13" s="222"/>
      <c r="Q13" s="222"/>
      <c r="R13" s="222"/>
      <c r="S13" s="222"/>
      <c r="T13" s="12"/>
      <c r="U13" s="12"/>
      <c r="V13" s="12"/>
    </row>
    <row r="14" spans="1:22" ht="24">
      <c r="A14" s="272" t="s">
        <v>259</v>
      </c>
      <c r="B14" s="359">
        <v>5711</v>
      </c>
      <c r="C14" s="359">
        <v>379</v>
      </c>
      <c r="D14" s="359">
        <v>620</v>
      </c>
      <c r="E14" s="359">
        <v>183</v>
      </c>
      <c r="F14" s="359">
        <v>3369</v>
      </c>
      <c r="G14" s="360">
        <v>5</v>
      </c>
      <c r="H14" s="360">
        <v>114</v>
      </c>
      <c r="J14" s="222"/>
      <c r="K14" s="222"/>
      <c r="L14" s="222"/>
      <c r="M14" s="222"/>
      <c r="N14" s="222"/>
      <c r="O14" s="222"/>
      <c r="P14" s="222"/>
      <c r="Q14" s="222"/>
      <c r="R14" s="222"/>
      <c r="S14" s="222"/>
      <c r="T14" s="12"/>
      <c r="U14" s="12"/>
      <c r="V14" s="12"/>
    </row>
    <row r="15" spans="1:22" ht="27">
      <c r="A15" s="272" t="s">
        <v>260</v>
      </c>
      <c r="B15" s="359">
        <v>11225</v>
      </c>
      <c r="C15" s="359">
        <v>6893</v>
      </c>
      <c r="D15" s="359">
        <v>3219</v>
      </c>
      <c r="E15" s="359">
        <v>561</v>
      </c>
      <c r="F15" s="359">
        <v>6127</v>
      </c>
      <c r="G15" s="360">
        <v>117</v>
      </c>
      <c r="H15" s="360">
        <v>165</v>
      </c>
      <c r="J15" s="222"/>
      <c r="K15" s="222"/>
      <c r="L15" s="222"/>
      <c r="M15" s="222"/>
      <c r="N15" s="222"/>
      <c r="O15" s="222"/>
      <c r="P15" s="222"/>
      <c r="Q15" s="222"/>
      <c r="R15" s="222"/>
      <c r="S15" s="222"/>
      <c r="T15" s="12"/>
      <c r="U15" s="12"/>
      <c r="V15" s="12"/>
    </row>
    <row r="16" spans="1:22" ht="24">
      <c r="A16" s="272" t="s">
        <v>261</v>
      </c>
      <c r="B16" s="359">
        <v>4497</v>
      </c>
      <c r="C16" s="359">
        <v>502</v>
      </c>
      <c r="D16" s="359">
        <v>478</v>
      </c>
      <c r="E16" s="359">
        <v>68</v>
      </c>
      <c r="F16" s="359">
        <v>2795</v>
      </c>
      <c r="G16" s="360">
        <v>8</v>
      </c>
      <c r="H16" s="360" t="s">
        <v>22</v>
      </c>
      <c r="J16" s="222"/>
      <c r="K16" s="222"/>
      <c r="L16" s="222"/>
      <c r="M16" s="222"/>
      <c r="N16" s="222"/>
      <c r="O16" s="222"/>
      <c r="P16" s="222"/>
      <c r="Q16" s="222"/>
      <c r="R16" s="222"/>
      <c r="S16" s="222"/>
      <c r="T16" s="12"/>
      <c r="U16" s="12"/>
      <c r="V16" s="12"/>
    </row>
    <row r="17" spans="1:22" ht="27">
      <c r="A17" s="272" t="s">
        <v>262</v>
      </c>
      <c r="B17" s="359">
        <v>812</v>
      </c>
      <c r="C17" s="359">
        <v>544</v>
      </c>
      <c r="D17" s="359">
        <v>94</v>
      </c>
      <c r="E17" s="359">
        <v>37</v>
      </c>
      <c r="F17" s="359">
        <v>396</v>
      </c>
      <c r="G17" s="360">
        <v>9</v>
      </c>
      <c r="H17" s="360">
        <v>12</v>
      </c>
      <c r="J17" s="222"/>
      <c r="K17" s="222"/>
      <c r="L17" s="222"/>
      <c r="M17" s="222"/>
      <c r="N17" s="222"/>
      <c r="O17" s="222"/>
      <c r="P17" s="222"/>
      <c r="Q17" s="222"/>
      <c r="R17" s="222"/>
      <c r="S17" s="222"/>
      <c r="T17" s="12"/>
      <c r="U17" s="12"/>
      <c r="V17" s="12"/>
    </row>
    <row r="18" spans="1:22" ht="24">
      <c r="A18" s="272" t="s">
        <v>263</v>
      </c>
      <c r="B18" s="359">
        <v>691</v>
      </c>
      <c r="C18" s="359">
        <v>277</v>
      </c>
      <c r="D18" s="359">
        <v>107</v>
      </c>
      <c r="E18" s="359">
        <v>67</v>
      </c>
      <c r="F18" s="359">
        <v>427</v>
      </c>
      <c r="G18" s="360">
        <v>11</v>
      </c>
      <c r="H18" s="360" t="s">
        <v>135</v>
      </c>
      <c r="J18" s="222"/>
      <c r="K18" s="222"/>
      <c r="L18" s="222"/>
      <c r="M18" s="222"/>
      <c r="N18" s="222"/>
      <c r="O18" s="222"/>
      <c r="P18" s="222"/>
      <c r="Q18" s="222"/>
      <c r="R18" s="222"/>
      <c r="S18" s="222"/>
      <c r="T18" s="12"/>
      <c r="U18" s="12"/>
      <c r="V18" s="12"/>
    </row>
    <row r="19" spans="1:22" ht="24">
      <c r="A19" s="272" t="s">
        <v>264</v>
      </c>
      <c r="B19" s="359">
        <v>595</v>
      </c>
      <c r="C19" s="359">
        <v>480</v>
      </c>
      <c r="D19" s="359">
        <v>27</v>
      </c>
      <c r="E19" s="359">
        <v>25</v>
      </c>
      <c r="F19" s="359">
        <v>490</v>
      </c>
      <c r="G19" s="360">
        <v>12</v>
      </c>
      <c r="H19" s="360">
        <v>10</v>
      </c>
      <c r="J19" s="222"/>
      <c r="K19" s="222"/>
      <c r="L19" s="222"/>
      <c r="M19" s="222"/>
      <c r="N19" s="222"/>
      <c r="O19" s="222"/>
      <c r="P19" s="222"/>
      <c r="Q19" s="222"/>
      <c r="R19" s="222"/>
      <c r="S19" s="222"/>
      <c r="T19" s="12"/>
      <c r="U19" s="12"/>
      <c r="V19" s="12"/>
    </row>
    <row r="20" spans="1:22" ht="25.5">
      <c r="A20" s="272" t="s">
        <v>265</v>
      </c>
      <c r="B20" s="359">
        <v>586</v>
      </c>
      <c r="C20" s="359">
        <v>253</v>
      </c>
      <c r="D20" s="359">
        <v>50</v>
      </c>
      <c r="E20" s="359">
        <v>20</v>
      </c>
      <c r="F20" s="359">
        <v>328</v>
      </c>
      <c r="G20" s="360">
        <v>6</v>
      </c>
      <c r="H20" s="360">
        <v>35</v>
      </c>
      <c r="J20" s="222"/>
      <c r="K20" s="222"/>
      <c r="L20" s="222"/>
      <c r="M20" s="222"/>
      <c r="N20" s="222"/>
      <c r="O20" s="222"/>
      <c r="P20" s="222"/>
      <c r="Q20" s="222"/>
      <c r="R20" s="222"/>
      <c r="S20" s="222"/>
      <c r="T20" s="12"/>
      <c r="U20" s="12"/>
      <c r="V20" s="12"/>
    </row>
    <row r="21" spans="1:22" ht="24">
      <c r="A21" s="272" t="s">
        <v>266</v>
      </c>
      <c r="B21" s="359">
        <v>1168</v>
      </c>
      <c r="C21" s="359">
        <v>677</v>
      </c>
      <c r="D21" s="359">
        <v>143</v>
      </c>
      <c r="E21" s="359">
        <v>83</v>
      </c>
      <c r="F21" s="359">
        <v>585</v>
      </c>
      <c r="G21" s="360">
        <v>13</v>
      </c>
      <c r="H21" s="360">
        <v>26</v>
      </c>
      <c r="J21" s="222"/>
      <c r="K21" s="222"/>
      <c r="L21" s="222"/>
      <c r="M21" s="222"/>
      <c r="N21" s="222"/>
      <c r="O21" s="222"/>
      <c r="P21" s="222"/>
      <c r="Q21" s="222"/>
      <c r="R21" s="222"/>
      <c r="S21" s="222"/>
      <c r="T21" s="12"/>
      <c r="U21" s="12"/>
      <c r="V21" s="12"/>
    </row>
    <row r="22" spans="1:22" ht="25.5">
      <c r="A22" s="272" t="s">
        <v>267</v>
      </c>
      <c r="B22" s="359">
        <v>2307</v>
      </c>
      <c r="C22" s="359">
        <v>1005</v>
      </c>
      <c r="D22" s="359">
        <v>301</v>
      </c>
      <c r="E22" s="359">
        <v>33</v>
      </c>
      <c r="F22" s="359">
        <v>1614</v>
      </c>
      <c r="G22" s="360">
        <v>7</v>
      </c>
      <c r="H22" s="360">
        <v>20</v>
      </c>
      <c r="J22" s="222"/>
      <c r="K22" s="222"/>
      <c r="L22" s="222"/>
      <c r="M22" s="222"/>
      <c r="N22" s="222"/>
      <c r="O22" s="222"/>
      <c r="P22" s="222"/>
      <c r="Q22" s="222"/>
      <c r="R22" s="222"/>
      <c r="S22" s="222"/>
      <c r="T22" s="12"/>
      <c r="U22" s="12"/>
      <c r="V22" s="12"/>
    </row>
    <row r="23" spans="1:22" ht="48">
      <c r="A23" s="272" t="s">
        <v>268</v>
      </c>
      <c r="B23" s="359">
        <v>3380</v>
      </c>
      <c r="C23" s="359">
        <v>2206</v>
      </c>
      <c r="D23" s="359">
        <v>652</v>
      </c>
      <c r="E23" s="359">
        <v>468</v>
      </c>
      <c r="F23" s="359">
        <v>2323</v>
      </c>
      <c r="G23" s="360">
        <v>104</v>
      </c>
      <c r="H23" s="360">
        <v>495</v>
      </c>
      <c r="J23" s="222"/>
      <c r="K23" s="222"/>
      <c r="L23" s="222"/>
      <c r="M23" s="222"/>
      <c r="N23" s="222"/>
      <c r="O23" s="222"/>
      <c r="P23" s="222"/>
      <c r="Q23" s="222"/>
      <c r="R23" s="222"/>
      <c r="S23" s="222"/>
      <c r="T23" s="12"/>
      <c r="U23" s="12"/>
      <c r="V23" s="12"/>
    </row>
    <row r="24" spans="1:22" ht="24">
      <c r="A24" s="272" t="s">
        <v>269</v>
      </c>
      <c r="B24" s="359">
        <v>4129</v>
      </c>
      <c r="C24" s="359">
        <v>3322</v>
      </c>
      <c r="D24" s="359">
        <v>476</v>
      </c>
      <c r="E24" s="359">
        <v>240</v>
      </c>
      <c r="F24" s="359">
        <v>2981</v>
      </c>
      <c r="G24" s="360">
        <v>68</v>
      </c>
      <c r="H24" s="360">
        <v>150</v>
      </c>
      <c r="J24" s="222"/>
      <c r="K24" s="222"/>
      <c r="L24" s="222"/>
      <c r="M24" s="222"/>
      <c r="N24" s="222"/>
      <c r="O24" s="222"/>
      <c r="P24" s="222"/>
      <c r="Q24" s="222"/>
      <c r="R24" s="222"/>
      <c r="S24" s="222"/>
      <c r="T24" s="12"/>
      <c r="U24" s="12"/>
      <c r="V24" s="12"/>
    </row>
    <row r="25" spans="1:22" ht="24">
      <c r="A25" s="272" t="s">
        <v>270</v>
      </c>
      <c r="B25" s="359">
        <v>5023</v>
      </c>
      <c r="C25" s="359">
        <v>4101</v>
      </c>
      <c r="D25" s="359">
        <v>1076</v>
      </c>
      <c r="E25" s="359">
        <v>900</v>
      </c>
      <c r="F25" s="359">
        <v>3345</v>
      </c>
      <c r="G25" s="360">
        <v>141</v>
      </c>
      <c r="H25" s="360">
        <v>217</v>
      </c>
      <c r="J25" s="222"/>
      <c r="K25" s="222"/>
      <c r="L25" s="222"/>
      <c r="M25" s="222"/>
      <c r="N25" s="222"/>
      <c r="O25" s="222"/>
      <c r="P25" s="222"/>
      <c r="Q25" s="222"/>
      <c r="R25" s="222"/>
      <c r="S25" s="222"/>
      <c r="T25" s="12"/>
      <c r="U25" s="12"/>
      <c r="V25" s="12"/>
    </row>
    <row r="26" spans="1:22" ht="24">
      <c r="A26" s="272" t="s">
        <v>271</v>
      </c>
      <c r="B26" s="359">
        <v>516</v>
      </c>
      <c r="C26" s="359">
        <v>317</v>
      </c>
      <c r="D26" s="359">
        <v>80</v>
      </c>
      <c r="E26" s="359">
        <v>53</v>
      </c>
      <c r="F26" s="359">
        <v>323</v>
      </c>
      <c r="G26" s="360">
        <v>10</v>
      </c>
      <c r="H26" s="360">
        <v>58</v>
      </c>
      <c r="J26" s="222"/>
      <c r="K26" s="222"/>
      <c r="L26" s="222"/>
      <c r="M26" s="222"/>
      <c r="N26" s="222"/>
      <c r="O26" s="222"/>
      <c r="P26" s="222"/>
      <c r="Q26" s="222"/>
      <c r="R26" s="222"/>
      <c r="S26" s="222"/>
      <c r="T26" s="12"/>
      <c r="U26" s="12"/>
      <c r="V26" s="12"/>
    </row>
    <row r="27" spans="1:22">
      <c r="A27" s="26"/>
      <c r="J27" s="222"/>
      <c r="K27" s="222"/>
      <c r="L27" s="222"/>
      <c r="M27" s="222"/>
      <c r="N27" s="222"/>
      <c r="O27" s="222"/>
      <c r="P27" s="222"/>
      <c r="Q27" s="222"/>
      <c r="R27" s="222"/>
      <c r="S27" s="222"/>
      <c r="T27" s="12"/>
      <c r="U27" s="12"/>
      <c r="V27" s="12"/>
    </row>
    <row r="28" spans="1:22" ht="35.25" customHeight="1">
      <c r="A28" s="227" t="s">
        <v>463</v>
      </c>
      <c r="B28" s="227"/>
      <c r="C28" s="227"/>
      <c r="D28" s="227"/>
      <c r="E28" s="227"/>
      <c r="F28" s="227"/>
      <c r="G28" s="227"/>
      <c r="H28" s="227"/>
      <c r="J28" s="222"/>
      <c r="K28" s="222"/>
      <c r="L28" s="222"/>
      <c r="M28" s="222"/>
      <c r="N28" s="222"/>
      <c r="O28" s="222"/>
      <c r="P28" s="222"/>
      <c r="Q28" s="222"/>
      <c r="R28" s="222"/>
      <c r="S28" s="222"/>
      <c r="T28" s="12"/>
      <c r="U28" s="12"/>
      <c r="V28" s="12"/>
    </row>
    <row r="29" spans="1:22" ht="51" customHeight="1">
      <c r="A29" s="228" t="s">
        <v>550</v>
      </c>
      <c r="B29" s="228"/>
      <c r="C29" s="228"/>
      <c r="D29" s="228"/>
      <c r="E29" s="228"/>
      <c r="F29" s="228"/>
      <c r="G29" s="228"/>
      <c r="H29" s="228"/>
      <c r="J29" s="222"/>
      <c r="K29" s="222"/>
      <c r="L29" s="222"/>
      <c r="M29" s="222"/>
      <c r="N29" s="222"/>
      <c r="O29" s="222"/>
      <c r="P29" s="222"/>
      <c r="Q29" s="222"/>
      <c r="R29" s="222"/>
      <c r="S29" s="222"/>
    </row>
    <row r="30" spans="1:22">
      <c r="J30" s="222"/>
      <c r="K30" s="222"/>
      <c r="L30" s="222"/>
      <c r="M30" s="222"/>
      <c r="N30" s="222"/>
      <c r="O30" s="222"/>
      <c r="P30" s="222"/>
      <c r="Q30" s="222"/>
      <c r="R30" s="222"/>
      <c r="S30" s="222"/>
    </row>
    <row r="31" spans="1:22">
      <c r="B31" s="4"/>
      <c r="C31" s="4"/>
      <c r="D31" s="4"/>
      <c r="E31" s="4"/>
      <c r="F31" s="4"/>
      <c r="G31" s="4"/>
      <c r="H31" s="4"/>
      <c r="J31" s="222"/>
      <c r="K31" s="222"/>
      <c r="L31" s="222"/>
      <c r="M31" s="222"/>
      <c r="N31" s="222"/>
      <c r="O31" s="222"/>
      <c r="P31" s="222"/>
      <c r="Q31" s="222"/>
      <c r="R31" s="222"/>
      <c r="S31" s="222"/>
    </row>
    <row r="32" spans="1:22">
      <c r="J32" s="222"/>
      <c r="K32" s="222"/>
      <c r="L32" s="222"/>
      <c r="M32" s="222"/>
      <c r="N32" s="222"/>
      <c r="O32" s="222"/>
      <c r="P32" s="222"/>
      <c r="Q32" s="222"/>
      <c r="R32" s="222"/>
      <c r="S32" s="222"/>
    </row>
    <row r="33" spans="2:3">
      <c r="B33" s="131"/>
      <c r="C33" s="131"/>
    </row>
  </sheetData>
  <mergeCells count="11">
    <mergeCell ref="J4:K4"/>
    <mergeCell ref="A28:H28"/>
    <mergeCell ref="A29:H29"/>
    <mergeCell ref="A4:A6"/>
    <mergeCell ref="C5:C6"/>
    <mergeCell ref="F5:F6"/>
    <mergeCell ref="C4:H4"/>
    <mergeCell ref="D5:E5"/>
    <mergeCell ref="G5:G6"/>
    <mergeCell ref="B4:B6"/>
    <mergeCell ref="H5:H6"/>
  </mergeCells>
  <phoneticPr fontId="7" type="noConversion"/>
  <conditionalFormatting sqref="P14:P26 P11:P12">
    <cfRule type="top10" dxfId="39" priority="21" bottom="1" rank="2"/>
    <cfRule type="top10" dxfId="38" priority="22" rank="2"/>
  </conditionalFormatting>
  <conditionalFormatting sqref="O11:O26">
    <cfRule type="top10" dxfId="37" priority="75" bottom="1" rank="2"/>
    <cfRule type="top10" dxfId="36" priority="76" rank="2"/>
  </conditionalFormatting>
  <conditionalFormatting sqref="M11:M26">
    <cfRule type="top10" dxfId="35" priority="3" bottom="1" rank="2"/>
    <cfRule type="top10" dxfId="34" priority="4" rank="2"/>
  </conditionalFormatting>
  <conditionalFormatting sqref="N11:N26">
    <cfRule type="top10" dxfId="33" priority="1" bottom="1" rank="2"/>
    <cfRule type="top10" dxfId="32" priority="2" rank="2"/>
  </conditionalFormatting>
  <hyperlinks>
    <hyperlink ref="J4" location="'SPIS TREŚCI'!A1" display="Powrót do spisu tablic"/>
    <hyperlink ref="J4:K4" location="'SPIS TREŚCI'!A54" display="'SPIS TREŚCI'!A54"/>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heetViews>
  <sheetFormatPr defaultRowHeight="12.75"/>
  <cols>
    <col min="1" max="1" width="46.42578125" style="3" customWidth="1"/>
    <col min="2" max="7" width="17.140625" style="3" customWidth="1"/>
    <col min="8" max="16384" width="9.140625" style="3"/>
  </cols>
  <sheetData>
    <row r="1" spans="1:12">
      <c r="A1" s="23" t="s">
        <v>180</v>
      </c>
      <c r="B1" s="29" t="s">
        <v>466</v>
      </c>
    </row>
    <row r="2" spans="1:12" ht="13.5">
      <c r="A2" s="23"/>
      <c r="B2" s="29" t="s">
        <v>1042</v>
      </c>
    </row>
    <row r="3" spans="1:12">
      <c r="A3" s="115" t="s">
        <v>181</v>
      </c>
      <c r="B3" s="164" t="s">
        <v>548</v>
      </c>
    </row>
    <row r="4" spans="1:12" ht="13.5">
      <c r="A4" s="115"/>
      <c r="B4" s="164" t="s">
        <v>1043</v>
      </c>
    </row>
    <row r="5" spans="1:12" ht="33.75" customHeight="1">
      <c r="A5" s="244" t="s">
        <v>285</v>
      </c>
      <c r="B5" s="370" t="s">
        <v>464</v>
      </c>
      <c r="C5" s="244" t="s">
        <v>552</v>
      </c>
      <c r="D5" s="244"/>
      <c r="E5" s="244"/>
      <c r="F5" s="244"/>
      <c r="G5" s="244" t="s">
        <v>555</v>
      </c>
      <c r="I5" s="226" t="s">
        <v>492</v>
      </c>
      <c r="J5" s="226"/>
    </row>
    <row r="6" spans="1:12" ht="31.5" customHeight="1">
      <c r="A6" s="244"/>
      <c r="B6" s="244"/>
      <c r="C6" s="244" t="s">
        <v>553</v>
      </c>
      <c r="D6" s="244" t="s">
        <v>554</v>
      </c>
      <c r="E6" s="244" t="s">
        <v>465</v>
      </c>
      <c r="F6" s="244" t="s">
        <v>1139</v>
      </c>
      <c r="G6" s="244"/>
    </row>
    <row r="7" spans="1:12" ht="35.25" customHeight="1" thickBot="1">
      <c r="A7" s="267"/>
      <c r="B7" s="267"/>
      <c r="C7" s="267"/>
      <c r="D7" s="267"/>
      <c r="E7" s="267"/>
      <c r="F7" s="267"/>
      <c r="G7" s="267"/>
    </row>
    <row r="8" spans="1:12" ht="24">
      <c r="A8" s="274" t="s">
        <v>871</v>
      </c>
      <c r="B8" s="301">
        <v>3888</v>
      </c>
      <c r="C8" s="318">
        <v>1926</v>
      </c>
      <c r="D8" s="318">
        <v>1021</v>
      </c>
      <c r="E8" s="318">
        <v>518</v>
      </c>
      <c r="F8" s="318">
        <v>423</v>
      </c>
      <c r="G8" s="323">
        <v>6.703448275862069</v>
      </c>
      <c r="H8" s="42"/>
      <c r="K8" s="4"/>
    </row>
    <row r="9" spans="1:12" ht="24">
      <c r="A9" s="250" t="s">
        <v>255</v>
      </c>
      <c r="B9" s="279"/>
      <c r="C9" s="279"/>
      <c r="D9" s="279"/>
      <c r="E9" s="279"/>
      <c r="F9" s="279"/>
      <c r="G9" s="279"/>
      <c r="H9" s="42"/>
      <c r="K9" s="4"/>
    </row>
    <row r="10" spans="1:12" ht="24">
      <c r="A10" s="272" t="s">
        <v>256</v>
      </c>
      <c r="B10" s="360">
        <v>39</v>
      </c>
      <c r="C10" s="371">
        <v>25</v>
      </c>
      <c r="D10" s="371">
        <v>10</v>
      </c>
      <c r="E10" s="371" t="s">
        <v>135</v>
      </c>
      <c r="F10" s="371">
        <v>4</v>
      </c>
      <c r="G10" s="372">
        <v>8.9655172413793096</v>
      </c>
      <c r="H10" s="42"/>
      <c r="K10" s="4"/>
      <c r="L10" s="4"/>
    </row>
    <row r="11" spans="1:12" ht="24">
      <c r="A11" s="272" t="s">
        <v>257</v>
      </c>
      <c r="B11" s="360">
        <v>1110</v>
      </c>
      <c r="C11" s="371">
        <v>254</v>
      </c>
      <c r="D11" s="371">
        <v>476</v>
      </c>
      <c r="E11" s="371">
        <v>212</v>
      </c>
      <c r="F11" s="371">
        <v>168</v>
      </c>
      <c r="G11" s="372">
        <v>6.6024268379728763</v>
      </c>
      <c r="H11" s="42"/>
      <c r="K11" s="4"/>
    </row>
    <row r="12" spans="1:12" ht="24">
      <c r="A12" s="263" t="s">
        <v>258</v>
      </c>
      <c r="B12" s="360">
        <v>1030</v>
      </c>
      <c r="C12" s="371">
        <v>225</v>
      </c>
      <c r="D12" s="371">
        <v>453</v>
      </c>
      <c r="E12" s="371">
        <v>206</v>
      </c>
      <c r="F12" s="371">
        <v>146</v>
      </c>
      <c r="G12" s="372">
        <v>6.97453954496208</v>
      </c>
      <c r="H12" s="42"/>
      <c r="K12" s="4"/>
    </row>
    <row r="13" spans="1:12" ht="24">
      <c r="A13" s="272" t="s">
        <v>259</v>
      </c>
      <c r="B13" s="360">
        <v>183</v>
      </c>
      <c r="C13" s="371">
        <v>37</v>
      </c>
      <c r="D13" s="371">
        <v>89</v>
      </c>
      <c r="E13" s="371">
        <v>21</v>
      </c>
      <c r="F13" s="371">
        <v>36</v>
      </c>
      <c r="G13" s="372">
        <v>3.2043424969357379</v>
      </c>
      <c r="H13" s="42"/>
      <c r="K13" s="4"/>
    </row>
    <row r="14" spans="1:12" ht="27">
      <c r="A14" s="272" t="s">
        <v>260</v>
      </c>
      <c r="B14" s="360">
        <v>561</v>
      </c>
      <c r="C14" s="371">
        <v>125</v>
      </c>
      <c r="D14" s="371">
        <v>185</v>
      </c>
      <c r="E14" s="371">
        <v>129</v>
      </c>
      <c r="F14" s="371">
        <v>122</v>
      </c>
      <c r="G14" s="372">
        <v>4.9977728285077951</v>
      </c>
      <c r="H14" s="42"/>
      <c r="K14" s="4"/>
    </row>
    <row r="15" spans="1:12" ht="24">
      <c r="A15" s="272" t="s">
        <v>261</v>
      </c>
      <c r="B15" s="360">
        <v>68</v>
      </c>
      <c r="C15" s="371">
        <v>7</v>
      </c>
      <c r="D15" s="371">
        <v>22</v>
      </c>
      <c r="E15" s="371">
        <v>21</v>
      </c>
      <c r="F15" s="371">
        <v>18</v>
      </c>
      <c r="G15" s="372">
        <v>1.5121191905714921</v>
      </c>
      <c r="H15" s="42"/>
      <c r="K15" s="4"/>
    </row>
    <row r="16" spans="1:12" ht="27">
      <c r="A16" s="272" t="s">
        <v>262</v>
      </c>
      <c r="B16" s="360">
        <v>37</v>
      </c>
      <c r="C16" s="371">
        <v>7</v>
      </c>
      <c r="D16" s="371">
        <v>15</v>
      </c>
      <c r="E16" s="371">
        <v>10</v>
      </c>
      <c r="F16" s="371">
        <v>5</v>
      </c>
      <c r="G16" s="372">
        <v>4.556650246305419</v>
      </c>
      <c r="H16" s="42"/>
      <c r="K16" s="4"/>
    </row>
    <row r="17" spans="1:11" ht="24">
      <c r="A17" s="272" t="s">
        <v>263</v>
      </c>
      <c r="B17" s="360">
        <v>67</v>
      </c>
      <c r="C17" s="371">
        <v>45</v>
      </c>
      <c r="D17" s="371" t="s">
        <v>22</v>
      </c>
      <c r="E17" s="371" t="s">
        <v>22</v>
      </c>
      <c r="F17" s="371" t="s">
        <v>22</v>
      </c>
      <c r="G17" s="372">
        <v>9.6960926193921857</v>
      </c>
      <c r="H17" s="42"/>
      <c r="K17" s="4"/>
    </row>
    <row r="18" spans="1:11" ht="24">
      <c r="A18" s="272" t="s">
        <v>264</v>
      </c>
      <c r="B18" s="360">
        <v>25</v>
      </c>
      <c r="C18" s="371">
        <v>20</v>
      </c>
      <c r="D18" s="371" t="s">
        <v>22</v>
      </c>
      <c r="E18" s="371" t="s">
        <v>22</v>
      </c>
      <c r="F18" s="371" t="s">
        <v>135</v>
      </c>
      <c r="G18" s="372">
        <v>4.2016806722689077</v>
      </c>
      <c r="H18" s="42"/>
      <c r="K18" s="4"/>
    </row>
    <row r="19" spans="1:11" ht="25.5">
      <c r="A19" s="272" t="s">
        <v>265</v>
      </c>
      <c r="B19" s="360">
        <v>20</v>
      </c>
      <c r="C19" s="371">
        <v>10</v>
      </c>
      <c r="D19" s="371">
        <v>3</v>
      </c>
      <c r="E19" s="371">
        <v>4</v>
      </c>
      <c r="F19" s="371">
        <v>3</v>
      </c>
      <c r="G19" s="372">
        <v>3.4129692832764507</v>
      </c>
      <c r="H19" s="42"/>
      <c r="K19" s="4"/>
    </row>
    <row r="20" spans="1:11" ht="24">
      <c r="A20" s="272" t="s">
        <v>266</v>
      </c>
      <c r="B20" s="360">
        <v>83</v>
      </c>
      <c r="C20" s="371">
        <v>71</v>
      </c>
      <c r="D20" s="371" t="s">
        <v>22</v>
      </c>
      <c r="E20" s="371" t="s">
        <v>22</v>
      </c>
      <c r="F20" s="371" t="s">
        <v>135</v>
      </c>
      <c r="G20" s="372">
        <v>7.1061643835616444</v>
      </c>
      <c r="H20" s="42"/>
      <c r="K20" s="4"/>
    </row>
    <row r="21" spans="1:11" ht="25.5">
      <c r="A21" s="272" t="s">
        <v>267</v>
      </c>
      <c r="B21" s="360">
        <v>33</v>
      </c>
      <c r="C21" s="371">
        <v>11</v>
      </c>
      <c r="D21" s="371">
        <v>5</v>
      </c>
      <c r="E21" s="371">
        <v>12</v>
      </c>
      <c r="F21" s="371">
        <v>5</v>
      </c>
      <c r="G21" s="372">
        <v>1.4304291287386215</v>
      </c>
      <c r="H21" s="42"/>
      <c r="K21" s="4"/>
    </row>
    <row r="22" spans="1:11" ht="48">
      <c r="A22" s="272" t="s">
        <v>268</v>
      </c>
      <c r="B22" s="360">
        <v>468</v>
      </c>
      <c r="C22" s="371">
        <v>353</v>
      </c>
      <c r="D22" s="371" t="s">
        <v>22</v>
      </c>
      <c r="E22" s="371" t="s">
        <v>22</v>
      </c>
      <c r="F22" s="371" t="s">
        <v>22</v>
      </c>
      <c r="G22" s="372">
        <v>13.846153846153847</v>
      </c>
      <c r="H22" s="42"/>
      <c r="K22" s="4"/>
    </row>
    <row r="23" spans="1:11" ht="24">
      <c r="A23" s="272" t="s">
        <v>269</v>
      </c>
      <c r="B23" s="360">
        <v>240</v>
      </c>
      <c r="C23" s="371">
        <v>201</v>
      </c>
      <c r="D23" s="371">
        <v>27</v>
      </c>
      <c r="E23" s="371">
        <v>7</v>
      </c>
      <c r="F23" s="371">
        <v>5</v>
      </c>
      <c r="G23" s="372">
        <v>5.8125454105110199</v>
      </c>
      <c r="H23" s="42"/>
      <c r="K23" s="4"/>
    </row>
    <row r="24" spans="1:11" ht="24">
      <c r="A24" s="272" t="s">
        <v>270</v>
      </c>
      <c r="B24" s="360">
        <v>900</v>
      </c>
      <c r="C24" s="371">
        <v>726</v>
      </c>
      <c r="D24" s="371">
        <v>98</v>
      </c>
      <c r="E24" s="371">
        <v>42</v>
      </c>
      <c r="F24" s="371">
        <v>34</v>
      </c>
      <c r="G24" s="372">
        <v>17.917579135974517</v>
      </c>
      <c r="H24" s="42"/>
      <c r="K24" s="4"/>
    </row>
    <row r="25" spans="1:11" ht="24">
      <c r="A25" s="272" t="s">
        <v>271</v>
      </c>
      <c r="B25" s="360">
        <v>53</v>
      </c>
      <c r="C25" s="371">
        <v>34</v>
      </c>
      <c r="D25" s="371">
        <v>7</v>
      </c>
      <c r="E25" s="371">
        <v>9</v>
      </c>
      <c r="F25" s="371">
        <v>3</v>
      </c>
      <c r="G25" s="372">
        <v>10.271317829457365</v>
      </c>
      <c r="H25" s="42"/>
      <c r="K25" s="4"/>
    </row>
    <row r="26" spans="1:11">
      <c r="A26" s="44"/>
      <c r="B26" s="132"/>
      <c r="C26" s="132"/>
      <c r="D26" s="132"/>
      <c r="E26" s="132"/>
      <c r="F26" s="132"/>
      <c r="G26" s="55"/>
      <c r="H26" s="42"/>
    </row>
    <row r="27" spans="1:11">
      <c r="A27" s="52"/>
      <c r="B27" s="127"/>
      <c r="C27" s="127"/>
      <c r="D27" s="127"/>
      <c r="E27" s="127"/>
      <c r="F27" s="127"/>
      <c r="G27" s="55"/>
      <c r="H27" s="42"/>
    </row>
    <row r="28" spans="1:11">
      <c r="A28" s="52"/>
      <c r="G28" s="42"/>
      <c r="H28" s="42"/>
    </row>
    <row r="29" spans="1:11" s="47" customFormat="1" ht="43.5" customHeight="1">
      <c r="A29" s="231" t="s">
        <v>325</v>
      </c>
      <c r="B29" s="231"/>
      <c r="C29" s="231"/>
      <c r="D29" s="231"/>
      <c r="E29" s="231"/>
      <c r="F29" s="231"/>
      <c r="G29" s="231"/>
    </row>
    <row r="30" spans="1:11" s="47" customFormat="1" ht="34.5" customHeight="1">
      <c r="A30" s="237" t="s">
        <v>556</v>
      </c>
      <c r="B30" s="237"/>
      <c r="C30" s="237"/>
      <c r="D30" s="237"/>
      <c r="E30" s="237"/>
      <c r="F30" s="237"/>
      <c r="G30" s="237"/>
    </row>
    <row r="31" spans="1:11">
      <c r="B31" s="4"/>
    </row>
    <row r="32" spans="1:11">
      <c r="B32" s="4"/>
      <c r="C32" s="4"/>
      <c r="D32" s="4"/>
      <c r="E32" s="4"/>
      <c r="F32" s="4"/>
    </row>
  </sheetData>
  <mergeCells count="11">
    <mergeCell ref="I5:J5"/>
    <mergeCell ref="A30:G30"/>
    <mergeCell ref="A29:G29"/>
    <mergeCell ref="G5:G7"/>
    <mergeCell ref="C6:C7"/>
    <mergeCell ref="F6:F7"/>
    <mergeCell ref="A5:A7"/>
    <mergeCell ref="B5:B7"/>
    <mergeCell ref="C5:F5"/>
    <mergeCell ref="D6:D7"/>
    <mergeCell ref="E6:E7"/>
  </mergeCells>
  <phoneticPr fontId="7" type="noConversion"/>
  <hyperlinks>
    <hyperlink ref="I5" location="'SPIS TREŚCI'!A1" display="Powrót do spisu tablic"/>
    <hyperlink ref="I5:J5" location="'SPIS TREŚCI'!A54" display="'SPIS TREŚCI'!A54"/>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zoomScale="90" zoomScaleNormal="90" workbookViewId="0"/>
  </sheetViews>
  <sheetFormatPr defaultRowHeight="12.75"/>
  <cols>
    <col min="1" max="1" width="53" style="3" customWidth="1"/>
    <col min="2" max="9" width="15" style="3" customWidth="1"/>
    <col min="10" max="16384" width="9.140625" style="3"/>
  </cols>
  <sheetData>
    <row r="1" spans="1:25" ht="13.5">
      <c r="A1" s="23" t="s">
        <v>182</v>
      </c>
      <c r="B1" s="29" t="s">
        <v>1044</v>
      </c>
    </row>
    <row r="2" spans="1:25" ht="13.5">
      <c r="A2" s="115" t="s">
        <v>183</v>
      </c>
      <c r="B2" s="164" t="s">
        <v>1045</v>
      </c>
    </row>
    <row r="3" spans="1:25" ht="27" customHeight="1">
      <c r="A3" s="244" t="s">
        <v>285</v>
      </c>
      <c r="B3" s="244" t="s">
        <v>294</v>
      </c>
      <c r="C3" s="244" t="s">
        <v>470</v>
      </c>
      <c r="D3" s="244"/>
      <c r="E3" s="244"/>
      <c r="F3" s="244"/>
      <c r="G3" s="244"/>
      <c r="H3" s="244"/>
      <c r="I3" s="244"/>
      <c r="K3" s="226" t="s">
        <v>492</v>
      </c>
      <c r="L3" s="226"/>
    </row>
    <row r="4" spans="1:25" ht="32.25" customHeight="1">
      <c r="A4" s="244"/>
      <c r="B4" s="244"/>
      <c r="C4" s="244" t="s">
        <v>457</v>
      </c>
      <c r="D4" s="244" t="s">
        <v>469</v>
      </c>
      <c r="E4" s="244"/>
      <c r="F4" s="244" t="s">
        <v>894</v>
      </c>
      <c r="G4" s="244" t="s">
        <v>895</v>
      </c>
      <c r="H4" s="244" t="s">
        <v>557</v>
      </c>
      <c r="I4" s="244" t="s">
        <v>473</v>
      </c>
    </row>
    <row r="5" spans="1:25" ht="69.75" customHeight="1" thickBot="1">
      <c r="A5" s="267"/>
      <c r="B5" s="267"/>
      <c r="C5" s="267"/>
      <c r="D5" s="268" t="s">
        <v>472</v>
      </c>
      <c r="E5" s="268" t="s">
        <v>471</v>
      </c>
      <c r="F5" s="267"/>
      <c r="G5" s="267"/>
      <c r="H5" s="267"/>
      <c r="I5" s="267"/>
      <c r="K5" s="12"/>
      <c r="L5" s="12"/>
      <c r="M5" s="12"/>
      <c r="N5" s="12"/>
      <c r="O5" s="12"/>
      <c r="P5" s="12"/>
      <c r="Q5" s="12"/>
      <c r="R5" s="12"/>
      <c r="S5" s="12"/>
      <c r="T5" s="12"/>
      <c r="U5" s="12"/>
      <c r="V5" s="12"/>
      <c r="W5" s="12"/>
      <c r="X5" s="12"/>
      <c r="Y5" s="12"/>
    </row>
    <row r="6" spans="1:25" ht="24">
      <c r="A6" s="274" t="s">
        <v>292</v>
      </c>
      <c r="B6" s="366">
        <v>54690</v>
      </c>
      <c r="C6" s="366">
        <v>24290</v>
      </c>
      <c r="D6" s="366">
        <v>2950</v>
      </c>
      <c r="E6" s="367">
        <v>6260</v>
      </c>
      <c r="F6" s="368">
        <v>677</v>
      </c>
      <c r="G6" s="368">
        <v>5102</v>
      </c>
      <c r="H6" s="369">
        <v>784</v>
      </c>
      <c r="I6" s="366">
        <v>13922</v>
      </c>
      <c r="J6" s="222"/>
      <c r="K6" s="222"/>
      <c r="L6" s="222"/>
      <c r="M6" s="222"/>
      <c r="N6" s="222"/>
      <c r="O6" s="222"/>
      <c r="P6" s="222"/>
      <c r="Q6" s="222"/>
      <c r="R6" s="222"/>
      <c r="S6" s="222"/>
      <c r="T6" s="222"/>
      <c r="U6" s="21"/>
      <c r="V6" s="21"/>
      <c r="W6" s="12"/>
      <c r="X6" s="12"/>
      <c r="Y6" s="12"/>
    </row>
    <row r="7" spans="1:25" ht="24">
      <c r="A7" s="265" t="s">
        <v>429</v>
      </c>
      <c r="B7" s="359">
        <v>12659</v>
      </c>
      <c r="C7" s="359">
        <v>8387</v>
      </c>
      <c r="D7" s="359">
        <v>480</v>
      </c>
      <c r="E7" s="360">
        <v>904</v>
      </c>
      <c r="F7" s="361">
        <v>249</v>
      </c>
      <c r="G7" s="361">
        <v>3230</v>
      </c>
      <c r="H7" s="362">
        <v>383</v>
      </c>
      <c r="I7" s="359">
        <v>3727</v>
      </c>
      <c r="J7" s="222"/>
      <c r="K7" s="222"/>
      <c r="L7" s="222"/>
      <c r="M7" s="222"/>
      <c r="N7" s="222"/>
      <c r="O7" s="222"/>
      <c r="P7" s="222"/>
      <c r="Q7" s="222"/>
      <c r="R7" s="222"/>
      <c r="S7" s="222"/>
      <c r="T7" s="222"/>
      <c r="U7" s="21"/>
      <c r="V7" s="21"/>
      <c r="W7" s="12"/>
      <c r="X7" s="12"/>
      <c r="Y7" s="12"/>
    </row>
    <row r="8" spans="1:25" ht="24">
      <c r="A8" s="265" t="s">
        <v>430</v>
      </c>
      <c r="B8" s="359">
        <v>42031</v>
      </c>
      <c r="C8" s="359">
        <v>15903</v>
      </c>
      <c r="D8" s="359">
        <v>2470</v>
      </c>
      <c r="E8" s="360">
        <v>5356</v>
      </c>
      <c r="F8" s="361">
        <v>428</v>
      </c>
      <c r="G8" s="361">
        <v>1872</v>
      </c>
      <c r="H8" s="362">
        <v>401</v>
      </c>
      <c r="I8" s="359">
        <v>10195</v>
      </c>
      <c r="J8" s="222"/>
      <c r="K8" s="222"/>
      <c r="L8" s="222"/>
      <c r="M8" s="222"/>
      <c r="N8" s="222"/>
      <c r="O8" s="222"/>
      <c r="P8" s="222"/>
      <c r="Q8" s="222"/>
      <c r="R8" s="222"/>
      <c r="S8" s="222"/>
      <c r="T8" s="222"/>
      <c r="U8" s="21"/>
      <c r="V8" s="21"/>
      <c r="W8" s="12"/>
      <c r="X8" s="12"/>
      <c r="Y8" s="12"/>
    </row>
    <row r="9" spans="1:25" ht="24">
      <c r="A9" s="250" t="s">
        <v>255</v>
      </c>
      <c r="B9" s="363"/>
      <c r="C9" s="364"/>
      <c r="D9" s="364"/>
      <c r="E9" s="364"/>
      <c r="F9" s="364"/>
      <c r="G9" s="364"/>
      <c r="H9" s="364"/>
      <c r="I9" s="360"/>
      <c r="J9" s="222"/>
      <c r="K9" s="222"/>
      <c r="L9" s="222"/>
      <c r="M9" s="222"/>
      <c r="N9" s="222"/>
      <c r="O9" s="222"/>
      <c r="P9" s="222"/>
      <c r="Q9" s="222"/>
      <c r="R9" s="222"/>
      <c r="S9" s="222"/>
      <c r="T9" s="222"/>
      <c r="U9" s="21"/>
      <c r="V9" s="21"/>
      <c r="W9" s="12"/>
      <c r="X9" s="12"/>
      <c r="Y9" s="12"/>
    </row>
    <row r="10" spans="1:25" ht="24">
      <c r="A10" s="272" t="s">
        <v>256</v>
      </c>
      <c r="B10" s="360">
        <v>355</v>
      </c>
      <c r="C10" s="360">
        <v>87</v>
      </c>
      <c r="D10" s="360">
        <v>7</v>
      </c>
      <c r="E10" s="360">
        <v>19</v>
      </c>
      <c r="F10" s="360">
        <v>7</v>
      </c>
      <c r="G10" s="360">
        <v>36</v>
      </c>
      <c r="H10" s="365" t="s">
        <v>22</v>
      </c>
      <c r="I10" s="360">
        <v>94</v>
      </c>
      <c r="J10" s="222"/>
      <c r="K10" s="222"/>
      <c r="L10" s="222"/>
      <c r="M10" s="222"/>
      <c r="N10" s="222"/>
      <c r="O10" s="222"/>
      <c r="P10" s="222"/>
      <c r="Q10" s="222"/>
      <c r="R10" s="222"/>
      <c r="S10" s="222"/>
      <c r="T10" s="222"/>
      <c r="U10" s="21"/>
      <c r="V10" s="21"/>
      <c r="W10" s="12"/>
      <c r="X10" s="12"/>
      <c r="Y10" s="12"/>
    </row>
    <row r="11" spans="1:25" ht="24">
      <c r="A11" s="272" t="s">
        <v>257</v>
      </c>
      <c r="B11" s="360">
        <v>15976</v>
      </c>
      <c r="C11" s="360">
        <v>5316</v>
      </c>
      <c r="D11" s="360">
        <v>938</v>
      </c>
      <c r="E11" s="360">
        <v>2116</v>
      </c>
      <c r="F11" s="360">
        <v>264</v>
      </c>
      <c r="G11" s="360">
        <v>1454</v>
      </c>
      <c r="H11" s="365">
        <v>198</v>
      </c>
      <c r="I11" s="360">
        <v>3514</v>
      </c>
      <c r="J11" s="222"/>
      <c r="K11" s="222"/>
      <c r="L11" s="222"/>
      <c r="M11" s="222"/>
      <c r="N11" s="222"/>
      <c r="O11" s="222"/>
      <c r="P11" s="222"/>
      <c r="Q11" s="222"/>
      <c r="R11" s="222"/>
      <c r="S11" s="222"/>
      <c r="T11" s="222"/>
      <c r="U11" s="21"/>
      <c r="V11" s="21"/>
      <c r="W11" s="12"/>
      <c r="X11" s="12"/>
      <c r="Y11" s="12"/>
    </row>
    <row r="12" spans="1:25" ht="24">
      <c r="A12" s="263" t="s">
        <v>258</v>
      </c>
      <c r="B12" s="360">
        <v>13363</v>
      </c>
      <c r="C12" s="360">
        <v>4914</v>
      </c>
      <c r="D12" s="360">
        <v>804</v>
      </c>
      <c r="E12" s="360">
        <v>1842</v>
      </c>
      <c r="F12" s="360">
        <v>209</v>
      </c>
      <c r="G12" s="360">
        <v>665</v>
      </c>
      <c r="H12" s="365">
        <v>177</v>
      </c>
      <c r="I12" s="360">
        <v>3148</v>
      </c>
      <c r="J12" s="222"/>
      <c r="K12" s="222"/>
      <c r="L12" s="222"/>
      <c r="M12" s="222"/>
      <c r="N12" s="222"/>
      <c r="O12" s="222"/>
      <c r="P12" s="222"/>
      <c r="Q12" s="222"/>
      <c r="R12" s="222"/>
      <c r="S12" s="222"/>
      <c r="T12" s="222"/>
      <c r="U12" s="21"/>
      <c r="V12" s="21"/>
      <c r="W12" s="12"/>
      <c r="X12" s="12"/>
      <c r="Y12" s="12"/>
    </row>
    <row r="13" spans="1:25" ht="24">
      <c r="A13" s="272" t="s">
        <v>259</v>
      </c>
      <c r="B13" s="360">
        <v>5581</v>
      </c>
      <c r="C13" s="360">
        <v>277</v>
      </c>
      <c r="D13" s="360">
        <v>221</v>
      </c>
      <c r="E13" s="360">
        <v>452</v>
      </c>
      <c r="F13" s="360">
        <v>35</v>
      </c>
      <c r="G13" s="360">
        <v>134</v>
      </c>
      <c r="H13" s="365">
        <v>12</v>
      </c>
      <c r="I13" s="360">
        <v>1541</v>
      </c>
      <c r="J13" s="222"/>
      <c r="K13" s="222"/>
      <c r="L13" s="222"/>
      <c r="M13" s="222"/>
      <c r="N13" s="222"/>
      <c r="O13" s="222"/>
      <c r="P13" s="222"/>
      <c r="Q13" s="222"/>
      <c r="R13" s="222"/>
      <c r="S13" s="222"/>
      <c r="T13" s="222"/>
      <c r="U13" s="21"/>
      <c r="V13" s="21"/>
      <c r="W13" s="12"/>
      <c r="X13" s="12"/>
      <c r="Y13" s="12"/>
    </row>
    <row r="14" spans="1:25" ht="27">
      <c r="A14" s="272" t="s">
        <v>260</v>
      </c>
      <c r="B14" s="360">
        <v>10584</v>
      </c>
      <c r="C14" s="360">
        <v>6510</v>
      </c>
      <c r="D14" s="360">
        <v>575</v>
      </c>
      <c r="E14" s="360">
        <v>1583</v>
      </c>
      <c r="F14" s="360">
        <v>96</v>
      </c>
      <c r="G14" s="360">
        <v>211</v>
      </c>
      <c r="H14" s="365">
        <v>89</v>
      </c>
      <c r="I14" s="360">
        <v>2699</v>
      </c>
      <c r="J14" s="222"/>
      <c r="K14" s="222"/>
      <c r="L14" s="222"/>
      <c r="M14" s="222"/>
      <c r="N14" s="222"/>
      <c r="O14" s="222"/>
      <c r="P14" s="222"/>
      <c r="Q14" s="222"/>
      <c r="R14" s="222"/>
      <c r="S14" s="222"/>
      <c r="T14" s="222"/>
      <c r="U14" s="21"/>
      <c r="V14" s="21"/>
      <c r="W14" s="12"/>
      <c r="X14" s="12"/>
      <c r="Y14" s="12"/>
    </row>
    <row r="15" spans="1:25" ht="24">
      <c r="A15" s="272" t="s">
        <v>261</v>
      </c>
      <c r="B15" s="360">
        <v>3992</v>
      </c>
      <c r="C15" s="360">
        <v>409</v>
      </c>
      <c r="D15" s="360">
        <v>316</v>
      </c>
      <c r="E15" s="360">
        <v>378</v>
      </c>
      <c r="F15" s="360">
        <v>22</v>
      </c>
      <c r="G15" s="360">
        <v>128</v>
      </c>
      <c r="H15" s="365">
        <v>24</v>
      </c>
      <c r="I15" s="360">
        <v>655</v>
      </c>
      <c r="J15" s="222"/>
      <c r="K15" s="222"/>
      <c r="L15" s="222"/>
      <c r="M15" s="222"/>
      <c r="N15" s="222"/>
      <c r="O15" s="222"/>
      <c r="P15" s="222"/>
      <c r="Q15" s="222"/>
      <c r="R15" s="222"/>
      <c r="S15" s="222"/>
      <c r="T15" s="222"/>
      <c r="U15" s="21"/>
      <c r="V15" s="21"/>
      <c r="W15" s="12"/>
      <c r="X15" s="12"/>
      <c r="Y15" s="12"/>
    </row>
    <row r="16" spans="1:25" ht="27">
      <c r="A16" s="272" t="s">
        <v>262</v>
      </c>
      <c r="B16" s="360">
        <v>598</v>
      </c>
      <c r="C16" s="360">
        <v>391</v>
      </c>
      <c r="D16" s="360">
        <v>19</v>
      </c>
      <c r="E16" s="360">
        <v>97</v>
      </c>
      <c r="F16" s="360" t="s">
        <v>22</v>
      </c>
      <c r="G16" s="360">
        <v>20</v>
      </c>
      <c r="H16" s="365">
        <v>7</v>
      </c>
      <c r="I16" s="360">
        <v>133</v>
      </c>
      <c r="J16" s="222"/>
      <c r="K16" s="222"/>
      <c r="L16" s="222"/>
      <c r="M16" s="222"/>
      <c r="N16" s="222"/>
      <c r="O16" s="222"/>
      <c r="P16" s="222"/>
      <c r="Q16" s="222"/>
      <c r="R16" s="222"/>
      <c r="S16" s="222"/>
      <c r="T16" s="222"/>
      <c r="U16" s="21"/>
      <c r="V16" s="21"/>
      <c r="W16" s="12"/>
      <c r="X16" s="12"/>
      <c r="Y16" s="12"/>
    </row>
    <row r="17" spans="1:25" ht="24">
      <c r="A17" s="272" t="s">
        <v>263</v>
      </c>
      <c r="B17" s="360">
        <v>455</v>
      </c>
      <c r="C17" s="360">
        <v>185</v>
      </c>
      <c r="D17" s="360">
        <v>20</v>
      </c>
      <c r="E17" s="360">
        <v>178</v>
      </c>
      <c r="F17" s="360" t="s">
        <v>135</v>
      </c>
      <c r="G17" s="360">
        <v>10</v>
      </c>
      <c r="H17" s="365">
        <v>14</v>
      </c>
      <c r="I17" s="360">
        <v>43</v>
      </c>
      <c r="J17" s="222"/>
      <c r="K17" s="222"/>
      <c r="L17" s="222"/>
      <c r="M17" s="222"/>
      <c r="N17" s="222"/>
      <c r="O17" s="222"/>
      <c r="P17" s="222"/>
      <c r="Q17" s="222"/>
      <c r="R17" s="222"/>
      <c r="S17" s="222"/>
      <c r="T17" s="222"/>
      <c r="U17" s="21"/>
      <c r="V17" s="21"/>
      <c r="W17" s="12"/>
      <c r="X17" s="12"/>
      <c r="Y17" s="12"/>
    </row>
    <row r="18" spans="1:25" ht="24">
      <c r="A18" s="272" t="s">
        <v>264</v>
      </c>
      <c r="B18" s="360">
        <v>739</v>
      </c>
      <c r="C18" s="360">
        <v>589</v>
      </c>
      <c r="D18" s="360">
        <v>147</v>
      </c>
      <c r="E18" s="360">
        <v>95</v>
      </c>
      <c r="F18" s="360">
        <v>8</v>
      </c>
      <c r="G18" s="360">
        <v>109</v>
      </c>
      <c r="H18" s="365">
        <v>18</v>
      </c>
      <c r="I18" s="360">
        <v>90</v>
      </c>
      <c r="J18" s="222"/>
      <c r="K18" s="222"/>
      <c r="L18" s="222"/>
      <c r="M18" s="222"/>
      <c r="N18" s="222"/>
      <c r="O18" s="222"/>
      <c r="P18" s="222"/>
      <c r="Q18" s="222"/>
      <c r="R18" s="222"/>
      <c r="S18" s="222"/>
      <c r="T18" s="222"/>
      <c r="U18" s="21"/>
      <c r="V18" s="21"/>
      <c r="W18" s="12"/>
      <c r="X18" s="12"/>
      <c r="Y18" s="12"/>
    </row>
    <row r="19" spans="1:25" ht="25.5">
      <c r="A19" s="272" t="s">
        <v>265</v>
      </c>
      <c r="B19" s="360">
        <v>747</v>
      </c>
      <c r="C19" s="360">
        <v>335</v>
      </c>
      <c r="D19" s="360">
        <v>70</v>
      </c>
      <c r="E19" s="360">
        <v>86</v>
      </c>
      <c r="F19" s="360">
        <v>20</v>
      </c>
      <c r="G19" s="360">
        <v>142</v>
      </c>
      <c r="H19" s="365" t="s">
        <v>22</v>
      </c>
      <c r="I19" s="360">
        <v>181</v>
      </c>
      <c r="J19" s="222"/>
      <c r="K19" s="222"/>
      <c r="L19" s="222"/>
      <c r="M19" s="222"/>
      <c r="N19" s="222"/>
      <c r="O19" s="222"/>
      <c r="P19" s="222"/>
      <c r="Q19" s="222"/>
      <c r="R19" s="222"/>
      <c r="S19" s="222"/>
      <c r="T19" s="222"/>
      <c r="U19" s="21"/>
      <c r="V19" s="21"/>
      <c r="W19" s="12"/>
      <c r="X19" s="12"/>
      <c r="Y19" s="12"/>
    </row>
    <row r="20" spans="1:25" ht="24">
      <c r="A20" s="272" t="s">
        <v>266</v>
      </c>
      <c r="B20" s="360">
        <v>956</v>
      </c>
      <c r="C20" s="360">
        <v>472</v>
      </c>
      <c r="D20" s="360">
        <v>85</v>
      </c>
      <c r="E20" s="360">
        <v>193</v>
      </c>
      <c r="F20" s="360">
        <v>18</v>
      </c>
      <c r="G20" s="360">
        <v>76</v>
      </c>
      <c r="H20" s="365">
        <v>10</v>
      </c>
      <c r="I20" s="360">
        <v>156</v>
      </c>
      <c r="J20" s="222"/>
      <c r="K20" s="222"/>
      <c r="L20" s="222"/>
      <c r="M20" s="222"/>
      <c r="N20" s="222"/>
      <c r="O20" s="222"/>
      <c r="P20" s="222"/>
      <c r="Q20" s="222"/>
      <c r="R20" s="222"/>
      <c r="S20" s="222"/>
      <c r="T20" s="222"/>
      <c r="U20" s="21"/>
      <c r="V20" s="21"/>
      <c r="W20" s="12"/>
      <c r="X20" s="12"/>
      <c r="Y20" s="12"/>
    </row>
    <row r="21" spans="1:25" ht="25.5">
      <c r="A21" s="272" t="s">
        <v>267</v>
      </c>
      <c r="B21" s="360">
        <v>2726</v>
      </c>
      <c r="C21" s="360">
        <v>1067</v>
      </c>
      <c r="D21" s="360">
        <v>97</v>
      </c>
      <c r="E21" s="360">
        <v>137</v>
      </c>
      <c r="F21" s="360">
        <v>6</v>
      </c>
      <c r="G21" s="360">
        <v>13</v>
      </c>
      <c r="H21" s="365">
        <v>9</v>
      </c>
      <c r="I21" s="360">
        <v>1197</v>
      </c>
      <c r="J21" s="222"/>
      <c r="K21" s="222"/>
      <c r="L21" s="222"/>
      <c r="M21" s="222"/>
      <c r="N21" s="222"/>
      <c r="O21" s="222"/>
      <c r="P21" s="222"/>
      <c r="Q21" s="222"/>
      <c r="R21" s="222"/>
      <c r="S21" s="222"/>
      <c r="T21" s="222"/>
      <c r="U21" s="21"/>
      <c r="V21" s="21"/>
      <c r="W21" s="12"/>
      <c r="X21" s="12"/>
      <c r="Y21" s="12"/>
    </row>
    <row r="22" spans="1:25" ht="36">
      <c r="A22" s="272" t="s">
        <v>268</v>
      </c>
      <c r="B22" s="360">
        <v>3207</v>
      </c>
      <c r="C22" s="360">
        <v>1845</v>
      </c>
      <c r="D22" s="360">
        <v>83</v>
      </c>
      <c r="E22" s="360">
        <v>176</v>
      </c>
      <c r="F22" s="360">
        <v>40</v>
      </c>
      <c r="G22" s="360">
        <v>804</v>
      </c>
      <c r="H22" s="365">
        <v>123</v>
      </c>
      <c r="I22" s="360">
        <v>977</v>
      </c>
      <c r="J22" s="222"/>
      <c r="K22" s="222"/>
      <c r="L22" s="222"/>
      <c r="M22" s="222"/>
      <c r="N22" s="222"/>
      <c r="O22" s="222"/>
      <c r="P22" s="222"/>
      <c r="Q22" s="222"/>
      <c r="R22" s="222"/>
      <c r="S22" s="222"/>
      <c r="T22" s="222"/>
      <c r="U22" s="21"/>
      <c r="V22" s="21"/>
      <c r="W22" s="12"/>
      <c r="X22" s="12"/>
      <c r="Y22" s="12"/>
    </row>
    <row r="23" spans="1:25" ht="24">
      <c r="A23" s="272" t="s">
        <v>269</v>
      </c>
      <c r="B23" s="360">
        <v>3923</v>
      </c>
      <c r="C23" s="360">
        <v>3070</v>
      </c>
      <c r="D23" s="360">
        <v>219</v>
      </c>
      <c r="E23" s="360">
        <v>261</v>
      </c>
      <c r="F23" s="360">
        <v>46</v>
      </c>
      <c r="G23" s="360">
        <v>1069</v>
      </c>
      <c r="H23" s="365">
        <v>116</v>
      </c>
      <c r="I23" s="360">
        <v>1200</v>
      </c>
      <c r="J23" s="222"/>
      <c r="K23" s="222"/>
      <c r="L23" s="222"/>
      <c r="M23" s="222"/>
      <c r="N23" s="222"/>
      <c r="O23" s="222"/>
      <c r="P23" s="222"/>
      <c r="Q23" s="222"/>
      <c r="R23" s="222"/>
      <c r="S23" s="222"/>
      <c r="T23" s="222"/>
      <c r="U23" s="21"/>
      <c r="V23" s="21"/>
      <c r="W23" s="12"/>
      <c r="X23" s="12"/>
      <c r="Y23" s="12"/>
    </row>
    <row r="24" spans="1:25" ht="24">
      <c r="A24" s="272" t="s">
        <v>270</v>
      </c>
      <c r="B24" s="360">
        <v>4237</v>
      </c>
      <c r="C24" s="360">
        <v>3348</v>
      </c>
      <c r="D24" s="360">
        <v>115</v>
      </c>
      <c r="E24" s="360">
        <v>437</v>
      </c>
      <c r="F24" s="360">
        <v>104</v>
      </c>
      <c r="G24" s="360">
        <v>779</v>
      </c>
      <c r="H24" s="365">
        <v>144</v>
      </c>
      <c r="I24" s="360">
        <v>1325</v>
      </c>
      <c r="J24" s="222"/>
      <c r="K24" s="222"/>
      <c r="L24" s="222"/>
      <c r="M24" s="222"/>
      <c r="N24" s="222"/>
      <c r="O24" s="222"/>
      <c r="P24" s="222"/>
      <c r="Q24" s="222"/>
      <c r="R24" s="222"/>
      <c r="S24" s="222"/>
      <c r="T24" s="222"/>
      <c r="U24" s="21"/>
      <c r="V24" s="21"/>
      <c r="W24" s="12"/>
      <c r="X24" s="12"/>
      <c r="Y24" s="12"/>
    </row>
    <row r="25" spans="1:25" ht="24">
      <c r="A25" s="272" t="s">
        <v>271</v>
      </c>
      <c r="B25" s="360">
        <v>517</v>
      </c>
      <c r="C25" s="360">
        <v>317</v>
      </c>
      <c r="D25" s="360">
        <v>24</v>
      </c>
      <c r="E25" s="360">
        <v>47</v>
      </c>
      <c r="F25" s="360">
        <v>6</v>
      </c>
      <c r="G25" s="360">
        <v>117</v>
      </c>
      <c r="H25" s="365">
        <v>14</v>
      </c>
      <c r="I25" s="360">
        <v>113</v>
      </c>
      <c r="J25" s="222"/>
      <c r="K25" s="222"/>
      <c r="L25" s="222"/>
      <c r="M25" s="222"/>
      <c r="N25" s="222"/>
      <c r="O25" s="222"/>
      <c r="P25" s="222"/>
      <c r="Q25" s="222"/>
      <c r="R25" s="222"/>
      <c r="S25" s="222"/>
      <c r="T25" s="222"/>
      <c r="U25" s="21"/>
      <c r="V25" s="21"/>
      <c r="W25" s="12"/>
      <c r="X25" s="12"/>
      <c r="Y25" s="12"/>
    </row>
    <row r="26" spans="1:25">
      <c r="A26" s="43"/>
      <c r="B26" s="46"/>
      <c r="C26" s="46"/>
      <c r="D26" s="46"/>
      <c r="E26" s="46"/>
      <c r="F26" s="46"/>
      <c r="G26" s="46"/>
      <c r="H26" s="46"/>
      <c r="J26" s="222"/>
      <c r="K26" s="222"/>
      <c r="L26" s="222"/>
      <c r="M26" s="222"/>
      <c r="N26" s="222"/>
      <c r="O26" s="222"/>
      <c r="P26" s="222"/>
      <c r="Q26" s="222"/>
      <c r="R26" s="222"/>
      <c r="S26" s="222"/>
      <c r="T26" s="222"/>
      <c r="U26" s="12"/>
      <c r="V26" s="12"/>
      <c r="W26" s="12"/>
      <c r="X26" s="12"/>
      <c r="Y26" s="12"/>
    </row>
    <row r="27" spans="1:25">
      <c r="A27" s="43"/>
      <c r="B27" s="46"/>
      <c r="C27" s="46"/>
      <c r="D27" s="46"/>
      <c r="E27" s="46"/>
      <c r="F27" s="46"/>
      <c r="G27" s="46"/>
      <c r="H27" s="46"/>
      <c r="J27" s="222"/>
      <c r="K27" s="222"/>
      <c r="L27" s="222"/>
      <c r="M27" s="222"/>
      <c r="N27" s="222"/>
      <c r="O27" s="222"/>
      <c r="P27" s="222"/>
      <c r="Q27" s="222"/>
      <c r="R27" s="222"/>
      <c r="S27" s="222"/>
      <c r="T27" s="222"/>
      <c r="U27" s="12"/>
      <c r="V27" s="12"/>
      <c r="W27" s="12"/>
      <c r="X27" s="12"/>
      <c r="Y27" s="12"/>
    </row>
    <row r="28" spans="1:25">
      <c r="A28" s="43"/>
      <c r="B28" s="107"/>
      <c r="C28" s="107"/>
      <c r="D28" s="107"/>
      <c r="E28" s="107"/>
      <c r="F28" s="107"/>
      <c r="G28" s="191"/>
      <c r="H28" s="107"/>
      <c r="I28" s="107"/>
      <c r="J28" s="222"/>
      <c r="K28" s="222"/>
      <c r="L28" s="222"/>
      <c r="M28" s="222"/>
      <c r="N28" s="222"/>
      <c r="O28" s="222"/>
      <c r="P28" s="222"/>
      <c r="Q28" s="222"/>
      <c r="R28" s="222"/>
      <c r="S28" s="222"/>
      <c r="T28" s="222"/>
      <c r="U28" s="12"/>
      <c r="V28" s="12"/>
      <c r="W28" s="12"/>
      <c r="X28" s="12"/>
      <c r="Y28" s="12"/>
    </row>
    <row r="29" spans="1:25" s="47" customFormat="1" ht="39.75" customHeight="1">
      <c r="A29" s="231" t="s">
        <v>325</v>
      </c>
      <c r="B29" s="231"/>
      <c r="C29" s="231"/>
      <c r="D29" s="231"/>
      <c r="E29" s="231"/>
      <c r="F29" s="231"/>
      <c r="G29" s="231"/>
      <c r="H29" s="231"/>
      <c r="I29" s="231"/>
      <c r="J29" s="222"/>
      <c r="K29" s="222"/>
      <c r="L29" s="222"/>
      <c r="M29" s="222"/>
      <c r="N29" s="222"/>
      <c r="O29" s="222"/>
      <c r="P29" s="222"/>
      <c r="Q29" s="222"/>
      <c r="R29" s="222"/>
      <c r="S29" s="222"/>
      <c r="T29" s="222"/>
      <c r="U29" s="152"/>
      <c r="V29" s="152"/>
      <c r="W29" s="152"/>
      <c r="X29" s="152"/>
      <c r="Y29" s="152"/>
    </row>
    <row r="30" spans="1:25" s="47" customFormat="1" ht="27.75" customHeight="1">
      <c r="A30" s="237" t="s">
        <v>556</v>
      </c>
      <c r="B30" s="237"/>
      <c r="C30" s="237"/>
      <c r="D30" s="237"/>
      <c r="E30" s="237"/>
      <c r="F30" s="237"/>
      <c r="G30" s="237"/>
      <c r="H30" s="237"/>
      <c r="I30" s="237"/>
      <c r="J30" s="222"/>
      <c r="K30" s="222"/>
      <c r="L30" s="222"/>
      <c r="M30" s="222"/>
      <c r="N30" s="222"/>
      <c r="O30" s="222"/>
      <c r="P30" s="222"/>
      <c r="Q30" s="222"/>
      <c r="R30" s="222"/>
      <c r="S30" s="222"/>
      <c r="T30" s="222"/>
      <c r="U30" s="152"/>
      <c r="V30" s="152"/>
      <c r="W30" s="152"/>
      <c r="X30" s="152"/>
      <c r="Y30" s="152"/>
    </row>
    <row r="31" spans="1:25">
      <c r="B31" s="4"/>
      <c r="C31" s="4"/>
      <c r="D31" s="4"/>
      <c r="E31" s="4"/>
      <c r="F31" s="4"/>
      <c r="G31" s="4"/>
      <c r="H31" s="4"/>
      <c r="I31" s="4"/>
      <c r="J31" s="222"/>
      <c r="K31" s="222"/>
      <c r="L31" s="222"/>
      <c r="M31" s="222"/>
      <c r="N31" s="222"/>
      <c r="O31" s="222"/>
      <c r="P31" s="222"/>
      <c r="Q31" s="222"/>
      <c r="R31" s="222"/>
      <c r="S31" s="222"/>
      <c r="T31" s="222"/>
      <c r="U31" s="12"/>
      <c r="V31" s="12"/>
      <c r="W31" s="12"/>
      <c r="X31" s="12"/>
      <c r="Y31" s="12"/>
    </row>
  </sheetData>
  <mergeCells count="12">
    <mergeCell ref="K3:L3"/>
    <mergeCell ref="A30:I30"/>
    <mergeCell ref="A29:I29"/>
    <mergeCell ref="I4:I5"/>
    <mergeCell ref="C3:I3"/>
    <mergeCell ref="A3:A5"/>
    <mergeCell ref="B3:B5"/>
    <mergeCell ref="C4:C5"/>
    <mergeCell ref="D4:E4"/>
    <mergeCell ref="F4:F5"/>
    <mergeCell ref="H4:H5"/>
    <mergeCell ref="G4:G5"/>
  </mergeCells>
  <phoneticPr fontId="7" type="noConversion"/>
  <conditionalFormatting sqref="S13:S25 S10:S11">
    <cfRule type="top10" dxfId="31" priority="556" bottom="1" rank="3"/>
    <cfRule type="top10" dxfId="30" priority="557" rank="3"/>
  </conditionalFormatting>
  <conditionalFormatting sqref="T13:T25 T10:T11">
    <cfRule type="top10" dxfId="29" priority="562" bottom="1" rank="3"/>
    <cfRule type="top10" dxfId="28" priority="563" rank="3"/>
  </conditionalFormatting>
  <conditionalFormatting sqref="U13:U25 U10:U11">
    <cfRule type="top10" dxfId="27" priority="568" bottom="1" rank="3"/>
    <cfRule type="top10" dxfId="26" priority="569" rank="3"/>
  </conditionalFormatting>
  <conditionalFormatting sqref="V13:V25 V10:V11">
    <cfRule type="top10" dxfId="25" priority="574" bottom="1" rank="3"/>
    <cfRule type="top10" dxfId="24" priority="575" rank="3"/>
  </conditionalFormatting>
  <conditionalFormatting sqref="M10:M25">
    <cfRule type="top10" dxfId="23" priority="4" bottom="1" rank="2"/>
    <cfRule type="top10" dxfId="22" priority="5" rank="2"/>
  </conditionalFormatting>
  <conditionalFormatting sqref="N10:N25">
    <cfRule type="top10" dxfId="21" priority="2" bottom="1" rank="2"/>
    <cfRule type="top10" dxfId="20" priority="3" rank="2"/>
  </conditionalFormatting>
  <conditionalFormatting sqref="N10:N11 N13:N25">
    <cfRule type="top10" dxfId="19" priority="1" rank="3"/>
  </conditionalFormatting>
  <hyperlinks>
    <hyperlink ref="K3" location="'SPIS TREŚCI'!A1" display="Powrót do spisu tablic"/>
    <hyperlink ref="K3:L3" location="'SPIS TREŚCI'!A54" display="'SPIS TREŚCI'!A54"/>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heetViews>
  <sheetFormatPr defaultRowHeight="12.75"/>
  <cols>
    <col min="1" max="1" width="27.42578125" style="3" customWidth="1"/>
    <col min="2" max="2" width="2.42578125" style="3" customWidth="1"/>
    <col min="3" max="6" width="17.28515625" style="3" customWidth="1"/>
    <col min="7" max="9" width="9.140625" style="3"/>
    <col min="10" max="10" width="28.42578125" style="3" bestFit="1" customWidth="1"/>
    <col min="11" max="11" width="23.42578125" style="3" bestFit="1" customWidth="1"/>
    <col min="12" max="14" width="9.140625" style="3"/>
    <col min="15" max="15" width="11.5703125" style="3" bestFit="1" customWidth="1"/>
    <col min="16" max="16384" width="9.140625" style="3"/>
  </cols>
  <sheetData>
    <row r="1" spans="1:17" ht="13.5">
      <c r="A1" s="23" t="s">
        <v>184</v>
      </c>
      <c r="B1" s="29" t="s">
        <v>324</v>
      </c>
    </row>
    <row r="2" spans="1:17">
      <c r="B2" s="29" t="s">
        <v>1046</v>
      </c>
      <c r="L2" s="222"/>
      <c r="M2" s="222"/>
      <c r="N2" s="222"/>
      <c r="O2" s="222"/>
      <c r="P2" s="222"/>
    </row>
    <row r="3" spans="1:17" ht="13.5">
      <c r="A3" s="125" t="s">
        <v>185</v>
      </c>
      <c r="B3" s="164" t="s">
        <v>875</v>
      </c>
      <c r="C3" s="1"/>
      <c r="L3" s="222"/>
      <c r="M3" s="222"/>
      <c r="N3" s="222"/>
      <c r="O3" s="222"/>
      <c r="P3" s="222"/>
    </row>
    <row r="4" spans="1:17">
      <c r="B4" s="164" t="s">
        <v>1047</v>
      </c>
      <c r="C4" s="1"/>
      <c r="L4" s="222"/>
      <c r="M4" s="222"/>
      <c r="N4" s="222"/>
      <c r="O4" s="222"/>
      <c r="P4" s="222"/>
    </row>
    <row r="5" spans="1:17" ht="25.5" customHeight="1">
      <c r="A5" s="356" t="s">
        <v>285</v>
      </c>
      <c r="B5" s="356"/>
      <c r="C5" s="244" t="s">
        <v>294</v>
      </c>
      <c r="D5" s="244" t="s">
        <v>537</v>
      </c>
      <c r="E5" s="244"/>
      <c r="F5" s="244"/>
      <c r="H5" s="226" t="s">
        <v>492</v>
      </c>
      <c r="I5" s="226"/>
      <c r="L5" s="222"/>
      <c r="M5" s="222"/>
      <c r="N5" s="222"/>
      <c r="O5" s="222"/>
      <c r="P5" s="222"/>
    </row>
    <row r="6" spans="1:17" ht="25.5" customHeight="1">
      <c r="A6" s="357" t="s">
        <v>558</v>
      </c>
      <c r="B6" s="357"/>
      <c r="C6" s="244"/>
      <c r="D6" s="244"/>
      <c r="E6" s="244"/>
      <c r="F6" s="244"/>
      <c r="L6" s="222"/>
      <c r="M6" s="222"/>
      <c r="N6" s="222"/>
      <c r="O6" s="222"/>
      <c r="P6" s="222"/>
    </row>
    <row r="7" spans="1:17" ht="25.5" customHeight="1" thickBot="1">
      <c r="A7" s="358" t="s">
        <v>559</v>
      </c>
      <c r="B7" s="358"/>
      <c r="C7" s="267"/>
      <c r="D7" s="268" t="s">
        <v>538</v>
      </c>
      <c r="E7" s="268" t="s">
        <v>424</v>
      </c>
      <c r="F7" s="268" t="s">
        <v>539</v>
      </c>
      <c r="H7" s="222"/>
      <c r="I7" s="222"/>
      <c r="J7" s="222"/>
      <c r="K7" s="222"/>
      <c r="L7" s="222"/>
      <c r="M7" s="222"/>
      <c r="N7" s="222"/>
      <c r="O7" s="222"/>
      <c r="P7" s="222"/>
      <c r="Q7" s="222"/>
    </row>
    <row r="8" spans="1:17" ht="24">
      <c r="A8" s="274" t="s">
        <v>377</v>
      </c>
      <c r="B8" s="274" t="s">
        <v>131</v>
      </c>
      <c r="C8" s="318">
        <v>58000</v>
      </c>
      <c r="D8" s="318">
        <v>20467</v>
      </c>
      <c r="E8" s="318">
        <v>18203</v>
      </c>
      <c r="F8" s="318">
        <v>19330</v>
      </c>
      <c r="H8" s="222"/>
      <c r="I8" s="222"/>
      <c r="J8" s="222"/>
      <c r="K8" s="222"/>
      <c r="L8" s="222"/>
      <c r="M8" s="222"/>
      <c r="N8" s="222"/>
      <c r="O8" s="222"/>
      <c r="P8" s="222"/>
      <c r="Q8" s="222"/>
    </row>
    <row r="9" spans="1:17">
      <c r="A9" s="247"/>
      <c r="B9" s="247" t="s">
        <v>60</v>
      </c>
      <c r="C9" s="310">
        <v>54690</v>
      </c>
      <c r="D9" s="310">
        <v>19965</v>
      </c>
      <c r="E9" s="310">
        <v>15806</v>
      </c>
      <c r="F9" s="310">
        <v>18919</v>
      </c>
      <c r="H9" s="222"/>
      <c r="I9" s="222"/>
      <c r="J9" s="222"/>
      <c r="K9" s="222"/>
      <c r="L9" s="222"/>
      <c r="M9" s="222"/>
      <c r="N9" s="222"/>
      <c r="O9" s="222"/>
      <c r="P9" s="222"/>
      <c r="Q9" s="222"/>
    </row>
    <row r="10" spans="1:17" ht="24">
      <c r="A10" s="250" t="s">
        <v>467</v>
      </c>
      <c r="B10" s="250" t="s">
        <v>131</v>
      </c>
      <c r="C10" s="314">
        <v>13800</v>
      </c>
      <c r="D10" s="314">
        <v>3784</v>
      </c>
      <c r="E10" s="314">
        <v>4520</v>
      </c>
      <c r="F10" s="314">
        <v>5496</v>
      </c>
      <c r="H10" s="222"/>
      <c r="I10" s="222"/>
      <c r="J10" s="222"/>
      <c r="K10" s="222"/>
      <c r="L10" s="222"/>
      <c r="M10" s="222"/>
      <c r="N10" s="222"/>
      <c r="O10" s="222"/>
      <c r="P10" s="222"/>
      <c r="Q10" s="222"/>
    </row>
    <row r="11" spans="1:17">
      <c r="A11" s="250"/>
      <c r="B11" s="250" t="s">
        <v>60</v>
      </c>
      <c r="C11" s="314">
        <v>12659</v>
      </c>
      <c r="D11" s="314">
        <v>3633</v>
      </c>
      <c r="E11" s="314">
        <v>3969</v>
      </c>
      <c r="F11" s="314">
        <v>5057</v>
      </c>
      <c r="H11" s="222"/>
      <c r="I11" s="222"/>
      <c r="J11" s="222"/>
      <c r="K11" s="222"/>
      <c r="L11" s="222"/>
      <c r="M11" s="222"/>
      <c r="N11" s="222"/>
      <c r="O11" s="222"/>
      <c r="P11" s="222"/>
      <c r="Q11" s="222"/>
    </row>
    <row r="12" spans="1:17" ht="24">
      <c r="A12" s="250" t="s">
        <v>468</v>
      </c>
      <c r="B12" s="250" t="s">
        <v>131</v>
      </c>
      <c r="C12" s="314">
        <v>44200</v>
      </c>
      <c r="D12" s="314">
        <v>16683</v>
      </c>
      <c r="E12" s="314">
        <v>13683</v>
      </c>
      <c r="F12" s="314">
        <v>13834</v>
      </c>
      <c r="H12" s="222"/>
      <c r="I12" s="222"/>
      <c r="J12" s="222"/>
      <c r="K12" s="222"/>
      <c r="L12" s="222"/>
      <c r="M12" s="222"/>
      <c r="N12" s="222"/>
      <c r="O12" s="222"/>
      <c r="P12" s="222"/>
      <c r="Q12" s="222"/>
    </row>
    <row r="13" spans="1:17">
      <c r="A13" s="250"/>
      <c r="B13" s="250" t="s">
        <v>60</v>
      </c>
      <c r="C13" s="314">
        <v>42031</v>
      </c>
      <c r="D13" s="314">
        <v>16332</v>
      </c>
      <c r="E13" s="314">
        <v>11837</v>
      </c>
      <c r="F13" s="314">
        <v>13862</v>
      </c>
      <c r="H13" s="222"/>
      <c r="I13" s="222"/>
      <c r="J13" s="222"/>
      <c r="K13" s="222"/>
      <c r="L13" s="222"/>
      <c r="M13" s="222"/>
      <c r="N13" s="222"/>
      <c r="O13" s="222"/>
      <c r="P13" s="222"/>
      <c r="Q13" s="222"/>
    </row>
    <row r="14" spans="1:17">
      <c r="A14" s="44"/>
      <c r="B14" s="44"/>
      <c r="H14" s="222"/>
      <c r="I14" s="222"/>
      <c r="J14" s="222"/>
      <c r="K14" s="222"/>
      <c r="L14" s="222"/>
      <c r="M14" s="222"/>
      <c r="N14" s="222"/>
      <c r="O14" s="222"/>
      <c r="P14" s="222"/>
      <c r="Q14" s="222"/>
    </row>
    <row r="15" spans="1:17" s="47" customFormat="1" ht="46.5" customHeight="1">
      <c r="A15" s="231" t="s">
        <v>323</v>
      </c>
      <c r="B15" s="231"/>
      <c r="C15" s="231"/>
      <c r="D15" s="231"/>
      <c r="E15" s="231"/>
      <c r="F15" s="231"/>
      <c r="H15" s="222"/>
      <c r="I15" s="222"/>
      <c r="J15" s="222"/>
      <c r="K15" s="222"/>
      <c r="L15" s="222"/>
      <c r="M15" s="222"/>
      <c r="N15" s="222"/>
      <c r="O15" s="222"/>
      <c r="P15" s="222"/>
      <c r="Q15" s="222"/>
    </row>
    <row r="16" spans="1:17" s="47" customFormat="1" ht="25.5" customHeight="1">
      <c r="A16" s="237" t="s">
        <v>560</v>
      </c>
      <c r="B16" s="237"/>
      <c r="C16" s="237"/>
      <c r="D16" s="237"/>
      <c r="E16" s="237"/>
      <c r="F16" s="237"/>
      <c r="H16" s="222"/>
      <c r="I16" s="222"/>
      <c r="J16" s="222"/>
      <c r="K16" s="222"/>
      <c r="L16" s="222"/>
      <c r="M16" s="222"/>
      <c r="N16" s="222"/>
      <c r="O16" s="222"/>
      <c r="P16" s="222"/>
      <c r="Q16" s="222"/>
    </row>
    <row r="17" spans="4:17">
      <c r="H17" s="222"/>
      <c r="I17" s="222"/>
      <c r="J17" s="222"/>
      <c r="K17" s="222"/>
      <c r="L17" s="222"/>
      <c r="M17" s="222"/>
      <c r="N17" s="222"/>
      <c r="O17" s="222"/>
      <c r="P17" s="222"/>
      <c r="Q17" s="222"/>
    </row>
    <row r="18" spans="4:17">
      <c r="H18" s="222"/>
      <c r="I18" s="222"/>
      <c r="J18" s="222"/>
      <c r="K18" s="222"/>
      <c r="L18" s="222"/>
      <c r="M18" s="222"/>
      <c r="N18" s="222"/>
      <c r="O18" s="222"/>
      <c r="P18" s="222"/>
      <c r="Q18" s="222"/>
    </row>
    <row r="19" spans="4:17">
      <c r="H19" s="222"/>
      <c r="I19" s="222"/>
      <c r="J19" s="222"/>
      <c r="K19" s="222"/>
      <c r="L19" s="222"/>
      <c r="M19" s="222"/>
      <c r="N19" s="222"/>
      <c r="O19" s="222"/>
      <c r="P19" s="222"/>
      <c r="Q19" s="222"/>
    </row>
    <row r="20" spans="4:17">
      <c r="H20" s="222"/>
      <c r="I20" s="222"/>
      <c r="J20" s="222"/>
      <c r="K20" s="222"/>
      <c r="L20" s="222"/>
      <c r="M20" s="222"/>
      <c r="N20" s="222"/>
      <c r="O20" s="222"/>
      <c r="P20" s="222"/>
      <c r="Q20" s="222"/>
    </row>
    <row r="21" spans="4:17">
      <c r="H21" s="222"/>
      <c r="I21" s="222"/>
      <c r="J21" s="222"/>
      <c r="K21" s="222"/>
      <c r="L21" s="222"/>
      <c r="M21" s="222"/>
      <c r="N21" s="222"/>
      <c r="O21" s="222"/>
      <c r="P21" s="222"/>
      <c r="Q21" s="222"/>
    </row>
    <row r="22" spans="4:17">
      <c r="H22" s="222"/>
      <c r="I22" s="222"/>
      <c r="J22" s="222"/>
      <c r="K22" s="222"/>
      <c r="L22" s="222"/>
      <c r="M22" s="222"/>
      <c r="N22" s="222"/>
      <c r="O22" s="222"/>
      <c r="P22" s="222"/>
      <c r="Q22" s="222"/>
    </row>
    <row r="23" spans="4:17">
      <c r="H23" s="222"/>
      <c r="I23" s="222"/>
      <c r="J23" s="222"/>
      <c r="K23" s="222"/>
      <c r="L23" s="222"/>
      <c r="M23" s="222"/>
      <c r="N23" s="222"/>
      <c r="O23" s="222"/>
      <c r="P23" s="222"/>
      <c r="Q23" s="222"/>
    </row>
    <row r="24" spans="4:17">
      <c r="D24" s="2"/>
      <c r="E24" s="2"/>
      <c r="F24" s="2"/>
      <c r="H24" s="222"/>
      <c r="I24" s="222"/>
      <c r="J24" s="222"/>
      <c r="K24" s="222"/>
      <c r="L24" s="222"/>
      <c r="M24" s="222"/>
      <c r="N24" s="222"/>
      <c r="O24" s="222"/>
      <c r="P24" s="222"/>
      <c r="Q24" s="222"/>
    </row>
    <row r="25" spans="4:17">
      <c r="D25" s="2"/>
      <c r="E25" s="2"/>
      <c r="F25" s="2"/>
      <c r="H25" s="222"/>
      <c r="I25" s="222"/>
      <c r="J25" s="222"/>
      <c r="K25" s="222"/>
      <c r="L25" s="222"/>
      <c r="M25" s="222"/>
      <c r="N25" s="222"/>
      <c r="O25" s="222"/>
      <c r="P25" s="222"/>
      <c r="Q25" s="222"/>
    </row>
    <row r="26" spans="4:17">
      <c r="H26" s="222"/>
      <c r="I26" s="222"/>
      <c r="J26" s="222"/>
      <c r="K26" s="222"/>
      <c r="L26" s="222"/>
      <c r="M26" s="222"/>
      <c r="N26" s="222"/>
      <c r="O26" s="222"/>
      <c r="P26" s="222"/>
      <c r="Q26" s="222"/>
    </row>
    <row r="27" spans="4:17">
      <c r="H27" s="222"/>
      <c r="I27" s="222"/>
      <c r="J27" s="222"/>
      <c r="K27" s="222"/>
      <c r="L27" s="222"/>
      <c r="M27" s="222"/>
      <c r="N27" s="222"/>
      <c r="O27" s="222"/>
      <c r="P27" s="222"/>
      <c r="Q27" s="222"/>
    </row>
    <row r="28" spans="4:17">
      <c r="H28" s="222"/>
      <c r="I28" s="222"/>
      <c r="J28" s="222"/>
      <c r="K28" s="222"/>
      <c r="L28" s="222"/>
      <c r="M28" s="222"/>
      <c r="N28" s="222"/>
      <c r="O28" s="222"/>
      <c r="P28" s="222"/>
      <c r="Q28" s="222"/>
    </row>
    <row r="29" spans="4:17">
      <c r="H29" s="222"/>
      <c r="I29" s="222"/>
      <c r="J29" s="222"/>
      <c r="K29" s="222"/>
      <c r="L29" s="222"/>
      <c r="M29" s="222"/>
      <c r="N29" s="222"/>
      <c r="O29" s="222"/>
      <c r="P29" s="222"/>
      <c r="Q29" s="222"/>
    </row>
    <row r="30" spans="4:17">
      <c r="H30" s="222"/>
      <c r="I30" s="222"/>
      <c r="J30" s="222"/>
      <c r="K30" s="222"/>
      <c r="L30" s="222"/>
      <c r="M30" s="222"/>
      <c r="N30" s="222"/>
      <c r="O30" s="222"/>
      <c r="P30" s="222"/>
      <c r="Q30" s="222"/>
    </row>
    <row r="31" spans="4:17">
      <c r="H31" s="222"/>
      <c r="I31" s="222"/>
      <c r="J31" s="222"/>
      <c r="K31" s="222"/>
      <c r="L31" s="222"/>
      <c r="M31" s="222"/>
      <c r="N31" s="222"/>
      <c r="O31" s="222"/>
      <c r="P31" s="222"/>
      <c r="Q31" s="222"/>
    </row>
    <row r="32" spans="4:17">
      <c r="H32" s="222"/>
      <c r="I32" s="222"/>
      <c r="J32" s="222"/>
      <c r="K32" s="222"/>
      <c r="L32" s="222"/>
      <c r="M32" s="222"/>
      <c r="N32" s="222"/>
      <c r="O32" s="222"/>
      <c r="P32" s="222"/>
      <c r="Q32" s="222"/>
    </row>
    <row r="33" spans="8:17">
      <c r="H33" s="222"/>
      <c r="I33" s="222"/>
      <c r="J33" s="222"/>
      <c r="K33" s="222"/>
      <c r="L33" s="222"/>
      <c r="M33" s="222"/>
      <c r="N33" s="222"/>
      <c r="O33" s="222"/>
      <c r="P33" s="222"/>
      <c r="Q33" s="222"/>
    </row>
    <row r="34" spans="8:17">
      <c r="H34" s="222"/>
      <c r="I34" s="222"/>
      <c r="J34" s="222"/>
      <c r="K34" s="222"/>
      <c r="L34" s="222"/>
      <c r="M34" s="222"/>
      <c r="N34" s="222"/>
      <c r="O34" s="222"/>
      <c r="P34" s="222"/>
      <c r="Q34" s="222"/>
    </row>
    <row r="35" spans="8:17">
      <c r="H35" s="222"/>
      <c r="I35" s="222"/>
      <c r="J35" s="222"/>
      <c r="K35" s="222"/>
      <c r="L35" s="222"/>
      <c r="M35" s="222"/>
      <c r="N35" s="222"/>
      <c r="O35" s="222"/>
      <c r="P35" s="222"/>
      <c r="Q35" s="222"/>
    </row>
  </sheetData>
  <mergeCells count="8">
    <mergeCell ref="H5:I5"/>
    <mergeCell ref="A16:F16"/>
    <mergeCell ref="A15:F15"/>
    <mergeCell ref="A5:B5"/>
    <mergeCell ref="A6:B6"/>
    <mergeCell ref="A7:B7"/>
    <mergeCell ref="C5:C7"/>
    <mergeCell ref="D5:F6"/>
  </mergeCells>
  <phoneticPr fontId="7" type="noConversion"/>
  <hyperlinks>
    <hyperlink ref="H5" location="'SPIS TREŚCI'!A1" display="Powrót do spisu tablic"/>
    <hyperlink ref="H5:I5" location="'SPIS TREŚCI'!A54" display="'SPIS TREŚCI'!A54"/>
  </hyperlink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heetViews>
  <sheetFormatPr defaultRowHeight="12.75"/>
  <cols>
    <col min="1" max="1" width="39.28515625" style="3" customWidth="1"/>
    <col min="2" max="5" width="12.85546875" style="3" customWidth="1"/>
    <col min="6" max="6" width="9.140625" style="3"/>
    <col min="7" max="7" width="10.5703125" style="3" bestFit="1" customWidth="1"/>
    <col min="8" max="8" width="11.140625" style="3" bestFit="1" customWidth="1"/>
    <col min="9" max="9" width="11" style="3" bestFit="1" customWidth="1"/>
    <col min="10" max="10" width="10" style="3" bestFit="1" customWidth="1"/>
    <col min="11" max="11" width="9.140625" style="3"/>
    <col min="12" max="12" width="9.5703125" style="3" bestFit="1" customWidth="1"/>
    <col min="13" max="16384" width="9.140625" style="3"/>
  </cols>
  <sheetData>
    <row r="1" spans="1:15" ht="13.5">
      <c r="A1" s="15" t="s">
        <v>186</v>
      </c>
      <c r="B1" s="29" t="s">
        <v>1048</v>
      </c>
    </row>
    <row r="2" spans="1:15" ht="13.5">
      <c r="A2" s="115" t="s">
        <v>187</v>
      </c>
      <c r="B2" s="164" t="s">
        <v>1049</v>
      </c>
    </row>
    <row r="3" spans="1:15" ht="30.75" customHeight="1">
      <c r="A3" s="244" t="s">
        <v>285</v>
      </c>
      <c r="B3" s="244" t="s">
        <v>294</v>
      </c>
      <c r="C3" s="244"/>
      <c r="D3" s="244" t="s">
        <v>562</v>
      </c>
      <c r="E3" s="244"/>
      <c r="G3" s="226" t="s">
        <v>492</v>
      </c>
      <c r="H3" s="226"/>
    </row>
    <row r="4" spans="1:15" ht="42" customHeight="1">
      <c r="A4" s="244"/>
      <c r="B4" s="244" t="s">
        <v>475</v>
      </c>
      <c r="C4" s="244" t="s">
        <v>418</v>
      </c>
      <c r="D4" s="355" t="s">
        <v>476</v>
      </c>
      <c r="E4" s="355" t="s">
        <v>477</v>
      </c>
    </row>
    <row r="5" spans="1:15" ht="36.75" customHeight="1" thickBot="1">
      <c r="A5" s="267"/>
      <c r="B5" s="267"/>
      <c r="C5" s="267"/>
      <c r="D5" s="267" t="s">
        <v>475</v>
      </c>
      <c r="E5" s="267"/>
    </row>
    <row r="6" spans="1:15" ht="24">
      <c r="A6" s="274" t="s">
        <v>377</v>
      </c>
      <c r="B6" s="323">
        <v>23171.982</v>
      </c>
      <c r="C6" s="323">
        <v>100</v>
      </c>
      <c r="D6" s="323">
        <v>16979.7647</v>
      </c>
      <c r="E6" s="323">
        <v>6192.2173000000003</v>
      </c>
      <c r="G6" s="2"/>
      <c r="H6" s="206"/>
      <c r="I6" s="206"/>
      <c r="J6" s="206"/>
      <c r="L6" s="2"/>
      <c r="M6" s="2"/>
      <c r="O6" s="2"/>
    </row>
    <row r="7" spans="1:15" ht="24">
      <c r="A7" s="265" t="s">
        <v>255</v>
      </c>
      <c r="B7" s="320"/>
      <c r="C7" s="320"/>
      <c r="D7" s="320"/>
      <c r="E7" s="322"/>
      <c r="G7" s="2"/>
      <c r="H7" s="53"/>
      <c r="I7" s="53"/>
      <c r="J7" s="53"/>
      <c r="L7" s="2"/>
      <c r="M7" s="2"/>
    </row>
    <row r="8" spans="1:15" ht="27">
      <c r="A8" s="265" t="s">
        <v>482</v>
      </c>
      <c r="B8" s="322">
        <v>21683.305199999999</v>
      </c>
      <c r="C8" s="322">
        <v>93.575531001189276</v>
      </c>
      <c r="D8" s="322">
        <v>15992.123800000001</v>
      </c>
      <c r="E8" s="322">
        <v>5691.1814000000004</v>
      </c>
      <c r="G8" s="2"/>
      <c r="H8" s="206"/>
      <c r="I8" s="206"/>
      <c r="J8" s="206"/>
      <c r="L8" s="2"/>
      <c r="M8" s="2"/>
      <c r="O8" s="2"/>
    </row>
    <row r="9" spans="1:15" ht="48">
      <c r="A9" s="265" t="s">
        <v>563</v>
      </c>
      <c r="B9" s="322">
        <v>8.7056000000000004</v>
      </c>
      <c r="C9" s="322">
        <v>3.756950959136772E-2</v>
      </c>
      <c r="D9" s="322">
        <v>8.7056000000000004</v>
      </c>
      <c r="E9" s="322" t="s">
        <v>136</v>
      </c>
      <c r="G9" s="2"/>
      <c r="H9" s="206"/>
      <c r="I9" s="206"/>
      <c r="J9" s="131"/>
      <c r="L9" s="2"/>
      <c r="M9" s="2"/>
      <c r="O9" s="2"/>
    </row>
    <row r="10" spans="1:15" ht="48">
      <c r="A10" s="265" t="s">
        <v>484</v>
      </c>
      <c r="B10" s="322">
        <v>404.6309</v>
      </c>
      <c r="C10" s="322">
        <v>1.746207553587777</v>
      </c>
      <c r="D10" s="322" t="s">
        <v>136</v>
      </c>
      <c r="E10" s="322">
        <v>404.6309</v>
      </c>
      <c r="G10" s="2"/>
      <c r="H10" s="206"/>
      <c r="I10" s="131"/>
      <c r="J10" s="206"/>
      <c r="L10" s="2"/>
      <c r="M10" s="2"/>
      <c r="O10" s="2"/>
    </row>
    <row r="11" spans="1:15" ht="24">
      <c r="A11" s="265" t="s">
        <v>483</v>
      </c>
      <c r="B11" s="322">
        <v>723.9593000000001</v>
      </c>
      <c r="C11" s="322">
        <v>3.1242873397709361</v>
      </c>
      <c r="D11" s="322">
        <v>631.55419999999992</v>
      </c>
      <c r="E11" s="322">
        <v>92.405100000000004</v>
      </c>
      <c r="G11" s="2"/>
      <c r="H11" s="206"/>
      <c r="I11" s="206"/>
      <c r="J11" s="206"/>
      <c r="L11" s="2"/>
      <c r="M11" s="2"/>
      <c r="O11" s="2"/>
    </row>
    <row r="12" spans="1:15">
      <c r="A12" s="37"/>
      <c r="E12" s="46"/>
      <c r="G12" s="2"/>
      <c r="L12" s="2"/>
    </row>
    <row r="13" spans="1:15" ht="71.25" customHeight="1">
      <c r="A13" s="231" t="s">
        <v>322</v>
      </c>
      <c r="B13" s="231"/>
      <c r="C13" s="231"/>
      <c r="D13" s="231"/>
      <c r="E13" s="231"/>
      <c r="F13" s="2"/>
      <c r="G13" s="2"/>
      <c r="H13" s="2"/>
      <c r="I13" s="2"/>
      <c r="J13" s="2"/>
    </row>
    <row r="14" spans="1:15" ht="45" customHeight="1">
      <c r="A14" s="235" t="s">
        <v>564</v>
      </c>
      <c r="B14" s="235"/>
      <c r="C14" s="235"/>
      <c r="D14" s="235"/>
      <c r="E14" s="235"/>
    </row>
  </sheetData>
  <mergeCells count="9">
    <mergeCell ref="G3:H3"/>
    <mergeCell ref="A14:E14"/>
    <mergeCell ref="A13:E13"/>
    <mergeCell ref="A3:A5"/>
    <mergeCell ref="B3:C3"/>
    <mergeCell ref="D3:E3"/>
    <mergeCell ref="B4:B5"/>
    <mergeCell ref="C4:C5"/>
    <mergeCell ref="D5:E5"/>
  </mergeCells>
  <phoneticPr fontId="7" type="noConversion"/>
  <hyperlinks>
    <hyperlink ref="G3" location="'SPIS TREŚCI'!A1" display="Powrót do spisu tablic"/>
    <hyperlink ref="G3:H3" location="'SPIS TREŚCI'!A67" display="'SPIS TREŚCI'!A67"/>
  </hyperlinks>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heetViews>
  <sheetFormatPr defaultRowHeight="12.75"/>
  <cols>
    <col min="1" max="1" width="44.5703125" style="3" customWidth="1"/>
    <col min="2" max="4" width="16.7109375" style="3" customWidth="1"/>
    <col min="5" max="5" width="16.7109375" style="31" customWidth="1"/>
    <col min="6" max="16384" width="9.140625" style="3"/>
  </cols>
  <sheetData>
    <row r="1" spans="1:10" ht="13.5">
      <c r="A1" s="15" t="s">
        <v>188</v>
      </c>
      <c r="B1" s="29" t="s">
        <v>321</v>
      </c>
    </row>
    <row r="2" spans="1:10">
      <c r="B2" s="29" t="s">
        <v>1030</v>
      </c>
    </row>
    <row r="3" spans="1:10" ht="13.5">
      <c r="A3" s="115" t="s">
        <v>189</v>
      </c>
      <c r="B3" s="164" t="s">
        <v>1050</v>
      </c>
    </row>
    <row r="4" spans="1:10" ht="29.25" customHeight="1">
      <c r="A4" s="244" t="s">
        <v>285</v>
      </c>
      <c r="B4" s="244" t="s">
        <v>294</v>
      </c>
      <c r="C4" s="244"/>
      <c r="D4" s="244" t="s">
        <v>458</v>
      </c>
      <c r="E4" s="244"/>
      <c r="G4" s="226" t="s">
        <v>492</v>
      </c>
      <c r="H4" s="226"/>
    </row>
    <row r="5" spans="1:10" ht="67.5">
      <c r="A5" s="244"/>
      <c r="B5" s="244" t="s">
        <v>478</v>
      </c>
      <c r="C5" s="244" t="s">
        <v>479</v>
      </c>
      <c r="D5" s="245" t="s">
        <v>480</v>
      </c>
      <c r="E5" s="282" t="s">
        <v>565</v>
      </c>
    </row>
    <row r="6" spans="1:10" ht="35.25" customHeight="1" thickBot="1">
      <c r="A6" s="267"/>
      <c r="B6" s="267"/>
      <c r="C6" s="267"/>
      <c r="D6" s="267" t="s">
        <v>478</v>
      </c>
      <c r="E6" s="267"/>
    </row>
    <row r="7" spans="1:10" ht="24">
      <c r="A7" s="274" t="s">
        <v>377</v>
      </c>
      <c r="B7" s="275">
        <v>5318.68</v>
      </c>
      <c r="C7" s="323">
        <v>100</v>
      </c>
      <c r="D7" s="275">
        <v>5222.18</v>
      </c>
      <c r="E7" s="275">
        <v>4647.17</v>
      </c>
    </row>
    <row r="8" spans="1:10" ht="24">
      <c r="A8" s="250" t="s">
        <v>255</v>
      </c>
      <c r="B8" s="273"/>
      <c r="C8" s="322"/>
      <c r="D8" s="273"/>
      <c r="E8" s="273"/>
    </row>
    <row r="9" spans="1:10" ht="24">
      <c r="A9" s="272" t="s">
        <v>256</v>
      </c>
      <c r="B9" s="273">
        <v>6120.51</v>
      </c>
      <c r="C9" s="322">
        <v>115.07573307662804</v>
      </c>
      <c r="D9" s="273">
        <v>6118.22</v>
      </c>
      <c r="E9" s="273">
        <v>5315.39</v>
      </c>
      <c r="H9" s="2"/>
      <c r="I9" s="53"/>
      <c r="J9" s="53"/>
    </row>
    <row r="10" spans="1:10" ht="24">
      <c r="A10" s="272" t="s">
        <v>257</v>
      </c>
      <c r="B10" s="273">
        <v>5378.85</v>
      </c>
      <c r="C10" s="322">
        <v>101.13129573503201</v>
      </c>
      <c r="D10" s="273">
        <v>5371.93</v>
      </c>
      <c r="E10" s="273">
        <v>4685.67</v>
      </c>
      <c r="H10" s="2"/>
    </row>
    <row r="11" spans="1:10" ht="24">
      <c r="A11" s="263" t="s">
        <v>258</v>
      </c>
      <c r="B11" s="273">
        <v>4809.3999999999996</v>
      </c>
      <c r="C11" s="322">
        <v>90.424691840832665</v>
      </c>
      <c r="D11" s="273">
        <v>4805.96</v>
      </c>
      <c r="E11" s="273">
        <v>4186.57</v>
      </c>
      <c r="H11" s="2"/>
    </row>
    <row r="12" spans="1:10" ht="24">
      <c r="A12" s="272" t="s">
        <v>259</v>
      </c>
      <c r="B12" s="273">
        <v>4633.66</v>
      </c>
      <c r="C12" s="322">
        <v>87.120488542269882</v>
      </c>
      <c r="D12" s="273">
        <v>4633.3599999999997</v>
      </c>
      <c r="E12" s="273">
        <v>4021.7</v>
      </c>
      <c r="H12" s="2"/>
    </row>
    <row r="13" spans="1:10" ht="27">
      <c r="A13" s="272" t="s">
        <v>260</v>
      </c>
      <c r="B13" s="352">
        <v>4125.71</v>
      </c>
      <c r="C13" s="322">
        <v>77.570186587649559</v>
      </c>
      <c r="D13" s="352">
        <v>4125.71</v>
      </c>
      <c r="E13" s="352">
        <v>3586.69</v>
      </c>
      <c r="H13" s="2"/>
    </row>
    <row r="14" spans="1:10" ht="24">
      <c r="A14" s="272" t="s">
        <v>261</v>
      </c>
      <c r="B14" s="273">
        <v>4028.78</v>
      </c>
      <c r="C14" s="322">
        <v>75.747741920927751</v>
      </c>
      <c r="D14" s="273">
        <v>4022.01</v>
      </c>
      <c r="E14" s="273">
        <v>3494.89</v>
      </c>
      <c r="H14" s="2"/>
    </row>
    <row r="15" spans="1:10" ht="27">
      <c r="A15" s="272" t="s">
        <v>262</v>
      </c>
      <c r="B15" s="273">
        <v>3494.77</v>
      </c>
      <c r="C15" s="322">
        <v>65.707468770446795</v>
      </c>
      <c r="D15" s="273">
        <v>3442.4</v>
      </c>
      <c r="E15" s="273">
        <v>3029.75</v>
      </c>
      <c r="H15" s="2"/>
    </row>
    <row r="16" spans="1:10" ht="24">
      <c r="A16" s="272" t="s">
        <v>263</v>
      </c>
      <c r="B16" s="273">
        <v>8267.8799999999992</v>
      </c>
      <c r="C16" s="322">
        <v>155.4498484586401</v>
      </c>
      <c r="D16" s="273">
        <v>8267.8799999999992</v>
      </c>
      <c r="E16" s="273">
        <v>7258.46</v>
      </c>
      <c r="H16" s="2"/>
    </row>
    <row r="17" spans="1:8" ht="24">
      <c r="A17" s="272" t="s">
        <v>264</v>
      </c>
      <c r="B17" s="273">
        <v>6045.67</v>
      </c>
      <c r="C17" s="322">
        <v>113.66861702527696</v>
      </c>
      <c r="D17" s="273">
        <v>6045.67</v>
      </c>
      <c r="E17" s="273">
        <v>5269.58</v>
      </c>
      <c r="H17" s="2"/>
    </row>
    <row r="18" spans="1:8" ht="25.5">
      <c r="A18" s="272" t="s">
        <v>265</v>
      </c>
      <c r="B18" s="273">
        <v>4891.96</v>
      </c>
      <c r="C18" s="322">
        <v>91.976956688501659</v>
      </c>
      <c r="D18" s="273">
        <v>4854.07</v>
      </c>
      <c r="E18" s="273">
        <v>4254.59</v>
      </c>
      <c r="H18" s="2"/>
    </row>
    <row r="19" spans="1:8" ht="24">
      <c r="A19" s="272" t="s">
        <v>266</v>
      </c>
      <c r="B19" s="273">
        <v>5077.18</v>
      </c>
      <c r="C19" s="322">
        <v>95.459399700677622</v>
      </c>
      <c r="D19" s="273">
        <v>5034.17</v>
      </c>
      <c r="E19" s="273">
        <v>4411.58</v>
      </c>
      <c r="H19" s="2"/>
    </row>
    <row r="20" spans="1:8" ht="25.5">
      <c r="A20" s="272" t="s">
        <v>267</v>
      </c>
      <c r="B20" s="273">
        <v>4026.07</v>
      </c>
      <c r="C20" s="322">
        <v>75.696789428956052</v>
      </c>
      <c r="D20" s="273">
        <v>4014.7</v>
      </c>
      <c r="E20" s="273">
        <v>3491.02</v>
      </c>
      <c r="H20" s="2"/>
    </row>
    <row r="21" spans="1:8" ht="48">
      <c r="A21" s="272" t="s">
        <v>268</v>
      </c>
      <c r="B21" s="273">
        <v>6380.47</v>
      </c>
      <c r="C21" s="322">
        <v>119.96341197439966</v>
      </c>
      <c r="D21" s="273">
        <v>5992.67</v>
      </c>
      <c r="E21" s="273">
        <v>5739.2</v>
      </c>
      <c r="H21" s="2"/>
    </row>
    <row r="22" spans="1:8" ht="24">
      <c r="A22" s="272" t="s">
        <v>269</v>
      </c>
      <c r="B22" s="273">
        <v>5587.07</v>
      </c>
      <c r="C22" s="322">
        <v>105.04617687095292</v>
      </c>
      <c r="D22" s="273">
        <v>5324.72</v>
      </c>
      <c r="E22" s="273">
        <v>4856.18</v>
      </c>
      <c r="H22" s="2"/>
    </row>
    <row r="23" spans="1:8" ht="24">
      <c r="A23" s="272" t="s">
        <v>270</v>
      </c>
      <c r="B23" s="273">
        <v>6257.89</v>
      </c>
      <c r="C23" s="322">
        <v>117.65870479141441</v>
      </c>
      <c r="D23" s="273">
        <v>6187.09</v>
      </c>
      <c r="E23" s="273">
        <v>5464.13</v>
      </c>
      <c r="H23" s="2"/>
    </row>
    <row r="24" spans="1:8" ht="24">
      <c r="A24" s="272" t="s">
        <v>271</v>
      </c>
      <c r="B24" s="273">
        <v>4297.53</v>
      </c>
      <c r="C24" s="322">
        <v>80.800687388600167</v>
      </c>
      <c r="D24" s="273">
        <v>4245.05</v>
      </c>
      <c r="E24" s="273">
        <v>3733.26</v>
      </c>
      <c r="H24" s="2"/>
    </row>
    <row r="25" spans="1:8" ht="24">
      <c r="A25" s="272" t="s">
        <v>272</v>
      </c>
      <c r="B25" s="273">
        <v>3017.52</v>
      </c>
      <c r="C25" s="322">
        <v>56.734377702738271</v>
      </c>
      <c r="D25" s="273">
        <v>3011.3</v>
      </c>
      <c r="E25" s="273">
        <v>2607.33</v>
      </c>
      <c r="H25" s="2"/>
    </row>
    <row r="27" spans="1:8" ht="53.25" customHeight="1">
      <c r="A27" s="227" t="s">
        <v>481</v>
      </c>
      <c r="B27" s="227"/>
      <c r="C27" s="227"/>
      <c r="D27" s="227"/>
      <c r="E27" s="227"/>
    </row>
    <row r="28" spans="1:8" ht="54.75" customHeight="1">
      <c r="A28" s="228" t="s">
        <v>566</v>
      </c>
      <c r="B28" s="228"/>
      <c r="C28" s="228"/>
      <c r="D28" s="228"/>
      <c r="E28" s="228"/>
    </row>
  </sheetData>
  <mergeCells count="9">
    <mergeCell ref="G4:H4"/>
    <mergeCell ref="A28:E28"/>
    <mergeCell ref="A27:E27"/>
    <mergeCell ref="A4:A6"/>
    <mergeCell ref="B4:C4"/>
    <mergeCell ref="D4:E4"/>
    <mergeCell ref="B5:B6"/>
    <mergeCell ref="C5:C6"/>
    <mergeCell ref="D6:E6"/>
  </mergeCells>
  <phoneticPr fontId="7" type="noConversion"/>
  <hyperlinks>
    <hyperlink ref="G4" location="'SPIS TREŚCI'!A1" display="Powrót do spisu tablic"/>
    <hyperlink ref="G4:H4" location="'SPIS TREŚCI'!A67" display="'SPIS TREŚCI'!A67"/>
  </hyperlink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zoomScaleNormal="100" workbookViewId="0"/>
  </sheetViews>
  <sheetFormatPr defaultRowHeight="12.75"/>
  <cols>
    <col min="1" max="1" width="35.7109375" style="3" customWidth="1"/>
    <col min="2" max="7" width="14.28515625" style="3" customWidth="1"/>
    <col min="8" max="12" width="9.140625" style="3"/>
    <col min="13" max="13" width="27.28515625" style="3" customWidth="1"/>
    <col min="14" max="14" width="9.5703125" style="3" bestFit="1" customWidth="1"/>
    <col min="15" max="16384" width="9.140625" style="3"/>
  </cols>
  <sheetData>
    <row r="1" spans="1:25" ht="13.5">
      <c r="A1" s="15" t="s">
        <v>190</v>
      </c>
      <c r="B1" s="29" t="s">
        <v>320</v>
      </c>
    </row>
    <row r="2" spans="1:25">
      <c r="B2" s="29" t="s">
        <v>1051</v>
      </c>
    </row>
    <row r="3" spans="1:25" ht="13.5">
      <c r="A3" s="125" t="s">
        <v>191</v>
      </c>
      <c r="B3" s="164" t="s">
        <v>876</v>
      </c>
    </row>
    <row r="4" spans="1:25">
      <c r="B4" s="116" t="s">
        <v>1052</v>
      </c>
    </row>
    <row r="5" spans="1:25" ht="32.25" customHeight="1">
      <c r="A5" s="244" t="s">
        <v>285</v>
      </c>
      <c r="B5" s="244" t="s">
        <v>356</v>
      </c>
      <c r="C5" s="244"/>
      <c r="D5" s="244"/>
      <c r="E5" s="281" t="s">
        <v>567</v>
      </c>
      <c r="F5" s="281"/>
      <c r="G5" s="281"/>
      <c r="I5" s="226" t="s">
        <v>492</v>
      </c>
      <c r="J5" s="226"/>
    </row>
    <row r="6" spans="1:25" ht="26.25" customHeight="1">
      <c r="A6" s="244"/>
      <c r="B6" s="244" t="s">
        <v>371</v>
      </c>
      <c r="C6" s="244" t="s">
        <v>450</v>
      </c>
      <c r="D6" s="244"/>
      <c r="E6" s="244" t="s">
        <v>355</v>
      </c>
      <c r="F6" s="244" t="s">
        <v>450</v>
      </c>
      <c r="G6" s="244"/>
      <c r="I6" s="226"/>
      <c r="J6" s="226"/>
    </row>
    <row r="7" spans="1:25" ht="27.75" customHeight="1">
      <c r="A7" s="244"/>
      <c r="B7" s="244"/>
      <c r="C7" s="245" t="s">
        <v>440</v>
      </c>
      <c r="D7" s="245" t="s">
        <v>441</v>
      </c>
      <c r="E7" s="244"/>
      <c r="F7" s="245" t="s">
        <v>440</v>
      </c>
      <c r="G7" s="245" t="s">
        <v>441</v>
      </c>
      <c r="I7" s="12"/>
      <c r="J7" s="12"/>
      <c r="K7" s="12"/>
      <c r="L7" s="12"/>
      <c r="M7" s="12"/>
      <c r="N7" s="12"/>
      <c r="O7" s="12"/>
      <c r="P7" s="12"/>
      <c r="Q7" s="12"/>
      <c r="R7" s="12"/>
      <c r="S7" s="12"/>
      <c r="T7" s="12"/>
      <c r="U7" s="12"/>
      <c r="V7" s="12"/>
      <c r="W7" s="12"/>
      <c r="X7" s="12"/>
      <c r="Y7" s="12"/>
    </row>
    <row r="8" spans="1:25" ht="34.5" customHeight="1" thickBot="1">
      <c r="A8" s="267"/>
      <c r="B8" s="267" t="s">
        <v>478</v>
      </c>
      <c r="C8" s="267"/>
      <c r="D8" s="267"/>
      <c r="E8" s="267"/>
      <c r="F8" s="267"/>
      <c r="G8" s="267"/>
      <c r="H8" s="222"/>
      <c r="I8" s="222"/>
      <c r="J8" s="222"/>
      <c r="K8" s="222"/>
      <c r="L8" s="222"/>
      <c r="M8" s="222"/>
      <c r="N8" s="222"/>
      <c r="O8" s="222"/>
      <c r="P8" s="222"/>
      <c r="Q8" s="222"/>
      <c r="R8" s="222"/>
      <c r="S8" s="222"/>
      <c r="T8" s="222"/>
      <c r="U8" s="222"/>
      <c r="V8" s="12"/>
      <c r="W8" s="12"/>
      <c r="X8" s="12"/>
      <c r="Y8" s="12"/>
    </row>
    <row r="9" spans="1:25" ht="24">
      <c r="A9" s="274" t="s">
        <v>360</v>
      </c>
      <c r="B9" s="275">
        <v>5318.68</v>
      </c>
      <c r="C9" s="275">
        <v>6007.95</v>
      </c>
      <c r="D9" s="275">
        <v>4805.53</v>
      </c>
      <c r="E9" s="275">
        <v>5222.18</v>
      </c>
      <c r="F9" s="275">
        <v>5783.74</v>
      </c>
      <c r="G9" s="275">
        <v>4804.1000000000004</v>
      </c>
      <c r="H9" s="222"/>
      <c r="I9" s="222"/>
      <c r="J9" s="222"/>
      <c r="K9" s="222"/>
      <c r="L9" s="222"/>
      <c r="M9" s="222"/>
      <c r="N9" s="222"/>
      <c r="O9" s="222"/>
      <c r="P9" s="222"/>
      <c r="Q9" s="222"/>
      <c r="R9" s="222"/>
      <c r="S9" s="222"/>
      <c r="T9" s="222"/>
      <c r="U9" s="222"/>
      <c r="V9" s="12"/>
      <c r="W9" s="12"/>
      <c r="X9" s="12"/>
      <c r="Y9" s="12"/>
    </row>
    <row r="10" spans="1:25" ht="24">
      <c r="A10" s="285" t="s">
        <v>284</v>
      </c>
      <c r="B10" s="270">
        <v>4799.7700000000004</v>
      </c>
      <c r="C10" s="270">
        <v>5654.8</v>
      </c>
      <c r="D10" s="270">
        <v>4077.78</v>
      </c>
      <c r="E10" s="270">
        <v>4683.83</v>
      </c>
      <c r="F10" s="270">
        <v>5406.77</v>
      </c>
      <c r="G10" s="270">
        <v>4073.42</v>
      </c>
      <c r="H10" s="222"/>
      <c r="I10" s="222"/>
      <c r="J10" s="222"/>
      <c r="K10" s="222"/>
      <c r="L10" s="222"/>
      <c r="M10" s="222"/>
      <c r="N10" s="222"/>
      <c r="O10" s="222"/>
      <c r="P10" s="222"/>
      <c r="Q10" s="222"/>
      <c r="R10" s="222"/>
      <c r="S10" s="222"/>
      <c r="T10" s="222"/>
      <c r="U10" s="222"/>
      <c r="V10" s="12"/>
      <c r="W10" s="12"/>
      <c r="X10" s="12"/>
      <c r="Y10" s="12"/>
    </row>
    <row r="11" spans="1:25" ht="24">
      <c r="A11" s="261" t="s">
        <v>278</v>
      </c>
      <c r="B11" s="273"/>
      <c r="C11" s="273"/>
      <c r="D11" s="273"/>
      <c r="E11" s="273"/>
      <c r="F11" s="273"/>
      <c r="G11" s="273"/>
      <c r="H11" s="222"/>
      <c r="I11" s="222"/>
      <c r="J11" s="222"/>
      <c r="K11" s="222"/>
      <c r="L11" s="222"/>
      <c r="M11" s="222"/>
      <c r="N11" s="222"/>
      <c r="O11" s="222"/>
      <c r="P11" s="222"/>
      <c r="Q11" s="222"/>
      <c r="R11" s="222"/>
      <c r="S11" s="222"/>
      <c r="T11" s="222"/>
      <c r="U11" s="222"/>
      <c r="V11" s="12"/>
      <c r="W11" s="12"/>
      <c r="X11" s="12"/>
      <c r="Y11" s="12"/>
    </row>
    <row r="12" spans="1:25">
      <c r="A12" s="263" t="s">
        <v>36</v>
      </c>
      <c r="B12" s="273">
        <v>4594.45</v>
      </c>
      <c r="C12" s="273">
        <v>5402.4</v>
      </c>
      <c r="D12" s="273">
        <v>4063.34</v>
      </c>
      <c r="E12" s="273">
        <v>4472.04</v>
      </c>
      <c r="F12" s="273">
        <v>5095.1899999999996</v>
      </c>
      <c r="G12" s="273">
        <v>4062.42</v>
      </c>
      <c r="H12" s="222"/>
      <c r="I12" s="222"/>
      <c r="J12" s="222"/>
      <c r="K12" s="222"/>
      <c r="L12" s="222"/>
      <c r="M12" s="222"/>
      <c r="N12" s="222"/>
      <c r="O12" s="222"/>
      <c r="P12" s="222"/>
      <c r="Q12" s="222"/>
      <c r="R12" s="222"/>
      <c r="S12" s="222"/>
      <c r="T12" s="222"/>
      <c r="U12" s="222"/>
      <c r="V12" s="12"/>
      <c r="W12" s="12"/>
      <c r="X12" s="12"/>
      <c r="Y12" s="12"/>
    </row>
    <row r="13" spans="1:25">
      <c r="A13" s="263" t="s">
        <v>37</v>
      </c>
      <c r="B13" s="352">
        <v>4881.9799999999996</v>
      </c>
      <c r="C13" s="352">
        <v>5493.62</v>
      </c>
      <c r="D13" s="352">
        <v>4356.84</v>
      </c>
      <c r="E13" s="352">
        <v>4769.82</v>
      </c>
      <c r="F13" s="352">
        <v>5250.83</v>
      </c>
      <c r="G13" s="352">
        <v>4356.84</v>
      </c>
      <c r="H13" s="222"/>
      <c r="I13" s="222"/>
      <c r="J13" s="222"/>
      <c r="K13" s="222"/>
      <c r="L13" s="222"/>
      <c r="M13" s="222"/>
      <c r="N13" s="222"/>
      <c r="O13" s="222"/>
      <c r="P13" s="222"/>
      <c r="Q13" s="222"/>
      <c r="R13" s="222"/>
      <c r="S13" s="222"/>
      <c r="T13" s="222"/>
      <c r="U13" s="222"/>
      <c r="V13" s="12"/>
      <c r="W13" s="12"/>
      <c r="X13" s="12"/>
      <c r="Y13" s="12"/>
    </row>
    <row r="14" spans="1:25">
      <c r="A14" s="263" t="s">
        <v>38</v>
      </c>
      <c r="B14" s="273">
        <v>4775.71</v>
      </c>
      <c r="C14" s="273">
        <v>5507.87</v>
      </c>
      <c r="D14" s="273">
        <v>4108.12</v>
      </c>
      <c r="E14" s="273">
        <v>4660.38</v>
      </c>
      <c r="F14" s="273">
        <v>5265.82</v>
      </c>
      <c r="G14" s="273">
        <v>4108.12</v>
      </c>
      <c r="H14" s="222"/>
      <c r="I14" s="222"/>
      <c r="J14" s="222"/>
      <c r="K14" s="222"/>
      <c r="L14" s="222"/>
      <c r="M14" s="222"/>
      <c r="N14" s="222"/>
      <c r="O14" s="222"/>
      <c r="P14" s="222"/>
      <c r="Q14" s="222"/>
      <c r="R14" s="222"/>
      <c r="S14" s="222"/>
      <c r="T14" s="222"/>
      <c r="U14" s="222"/>
      <c r="V14" s="12"/>
      <c r="W14" s="12"/>
      <c r="X14" s="12"/>
      <c r="Y14" s="12"/>
    </row>
    <row r="15" spans="1:25">
      <c r="A15" s="263" t="s">
        <v>39</v>
      </c>
      <c r="B15" s="273">
        <v>4724.3500000000004</v>
      </c>
      <c r="C15" s="273">
        <v>5420.15</v>
      </c>
      <c r="D15" s="273">
        <v>3658.22</v>
      </c>
      <c r="E15" s="273">
        <v>4574.66</v>
      </c>
      <c r="F15" s="273">
        <v>5172.7700000000004</v>
      </c>
      <c r="G15" s="273">
        <v>3658.22</v>
      </c>
      <c r="H15" s="222"/>
      <c r="I15" s="222"/>
      <c r="J15" s="222"/>
      <c r="K15" s="222"/>
      <c r="L15" s="222"/>
      <c r="M15" s="222"/>
      <c r="N15" s="222"/>
      <c r="O15" s="222"/>
      <c r="P15" s="222"/>
      <c r="Q15" s="222"/>
      <c r="R15" s="222"/>
      <c r="S15" s="222"/>
      <c r="T15" s="222"/>
      <c r="U15" s="222"/>
      <c r="V15" s="12"/>
      <c r="W15" s="12"/>
      <c r="X15" s="12"/>
      <c r="Y15" s="12"/>
    </row>
    <row r="16" spans="1:25" ht="24">
      <c r="A16" s="261" t="s">
        <v>279</v>
      </c>
      <c r="B16" s="273"/>
      <c r="C16" s="273"/>
      <c r="D16" s="273"/>
      <c r="E16" s="273"/>
      <c r="F16" s="273"/>
      <c r="G16" s="273"/>
      <c r="H16" s="222"/>
      <c r="I16" s="222"/>
      <c r="J16" s="222"/>
      <c r="K16" s="222"/>
      <c r="L16" s="222"/>
      <c r="M16" s="222"/>
      <c r="N16" s="222"/>
      <c r="O16" s="222"/>
      <c r="P16" s="222"/>
      <c r="Q16" s="222"/>
      <c r="R16" s="222"/>
      <c r="S16" s="222"/>
      <c r="T16" s="222"/>
      <c r="U16" s="222"/>
      <c r="V16" s="12"/>
      <c r="W16" s="12"/>
      <c r="X16" s="12"/>
      <c r="Y16" s="12"/>
    </row>
    <row r="17" spans="1:25">
      <c r="A17" s="263" t="s">
        <v>40</v>
      </c>
      <c r="B17" s="273">
        <v>4984.6899999999996</v>
      </c>
      <c r="C17" s="273">
        <v>6086.97</v>
      </c>
      <c r="D17" s="273">
        <v>4087.61</v>
      </c>
      <c r="E17" s="273">
        <v>4884.01</v>
      </c>
      <c r="F17" s="273">
        <v>5877.55</v>
      </c>
      <c r="G17" s="273">
        <v>4075.42</v>
      </c>
      <c r="H17" s="222"/>
      <c r="I17" s="222"/>
      <c r="J17" s="222"/>
      <c r="K17" s="222"/>
      <c r="L17" s="222"/>
      <c r="M17" s="222"/>
      <c r="N17" s="222"/>
      <c r="O17" s="222"/>
      <c r="P17" s="222"/>
      <c r="Q17" s="222"/>
      <c r="R17" s="222"/>
      <c r="S17" s="222"/>
      <c r="T17" s="222"/>
      <c r="U17" s="222"/>
      <c r="V17" s="12"/>
      <c r="W17" s="12"/>
      <c r="X17" s="12"/>
      <c r="Y17" s="12"/>
    </row>
    <row r="18" spans="1:25" ht="24">
      <c r="A18" s="290" t="s">
        <v>280</v>
      </c>
      <c r="B18" s="270">
        <v>4872.3999999999996</v>
      </c>
      <c r="C18" s="270">
        <v>5662.89</v>
      </c>
      <c r="D18" s="270">
        <v>4167.71</v>
      </c>
      <c r="E18" s="270">
        <v>4754.75</v>
      </c>
      <c r="F18" s="270">
        <v>5417.24</v>
      </c>
      <c r="G18" s="270">
        <v>4164.1499999999996</v>
      </c>
      <c r="H18" s="222"/>
      <c r="I18" s="222"/>
      <c r="J18" s="222"/>
      <c r="K18" s="222"/>
      <c r="L18" s="222"/>
      <c r="M18" s="222"/>
      <c r="N18" s="222"/>
      <c r="O18" s="222"/>
      <c r="P18" s="222"/>
      <c r="Q18" s="222"/>
      <c r="R18" s="222"/>
      <c r="S18" s="222"/>
      <c r="T18" s="222"/>
      <c r="U18" s="222"/>
      <c r="V18" s="12"/>
      <c r="W18" s="12"/>
      <c r="X18" s="12"/>
      <c r="Y18" s="12"/>
    </row>
    <row r="19" spans="1:25" ht="24">
      <c r="A19" s="261" t="s">
        <v>278</v>
      </c>
      <c r="B19" s="273"/>
      <c r="C19" s="273"/>
      <c r="D19" s="273"/>
      <c r="E19" s="273"/>
      <c r="F19" s="273"/>
      <c r="G19" s="273"/>
      <c r="H19" s="222"/>
      <c r="I19" s="222"/>
      <c r="J19" s="222"/>
      <c r="K19" s="222"/>
      <c r="L19" s="222"/>
      <c r="M19" s="222"/>
      <c r="N19" s="222"/>
      <c r="O19" s="222"/>
      <c r="P19" s="222"/>
      <c r="Q19" s="222"/>
      <c r="R19" s="222"/>
      <c r="S19" s="222"/>
      <c r="T19" s="222"/>
      <c r="U19" s="222"/>
      <c r="V19" s="12"/>
      <c r="W19" s="12"/>
      <c r="X19" s="12"/>
      <c r="Y19" s="12"/>
    </row>
    <row r="20" spans="1:25">
      <c r="A20" s="263" t="s">
        <v>41</v>
      </c>
      <c r="B20" s="273">
        <v>4781</v>
      </c>
      <c r="C20" s="273">
        <v>5583.32</v>
      </c>
      <c r="D20" s="273">
        <v>4438.1899999999996</v>
      </c>
      <c r="E20" s="273">
        <v>4698.93</v>
      </c>
      <c r="F20" s="273">
        <v>5308.95</v>
      </c>
      <c r="G20" s="273">
        <v>4438.1899999999996</v>
      </c>
      <c r="H20" s="222"/>
      <c r="I20" s="222"/>
      <c r="J20" s="222"/>
      <c r="K20" s="222"/>
      <c r="L20" s="222"/>
      <c r="M20" s="222"/>
      <c r="N20" s="222"/>
      <c r="O20" s="222"/>
      <c r="P20" s="222"/>
      <c r="Q20" s="222"/>
      <c r="R20" s="222"/>
      <c r="S20" s="222"/>
      <c r="T20" s="222"/>
      <c r="U20" s="222"/>
      <c r="V20" s="12"/>
      <c r="W20" s="12"/>
      <c r="X20" s="12"/>
      <c r="Y20" s="12"/>
    </row>
    <row r="21" spans="1:25">
      <c r="A21" s="263" t="s">
        <v>42</v>
      </c>
      <c r="B21" s="273">
        <v>4637.1499999999996</v>
      </c>
      <c r="C21" s="273">
        <v>4961.97</v>
      </c>
      <c r="D21" s="273">
        <v>4163.33</v>
      </c>
      <c r="E21" s="273">
        <v>4459.53</v>
      </c>
      <c r="F21" s="273">
        <v>4662.8</v>
      </c>
      <c r="G21" s="273">
        <v>4162.05</v>
      </c>
      <c r="H21" s="222"/>
      <c r="I21" s="222"/>
      <c r="J21" s="222"/>
      <c r="K21" s="222"/>
      <c r="L21" s="222"/>
      <c r="M21" s="222"/>
      <c r="N21" s="222"/>
      <c r="O21" s="222"/>
      <c r="P21" s="222"/>
      <c r="Q21" s="222"/>
      <c r="R21" s="222"/>
      <c r="S21" s="222"/>
      <c r="T21" s="222"/>
      <c r="U21" s="222"/>
      <c r="V21" s="12"/>
      <c r="W21" s="12"/>
      <c r="X21" s="12"/>
      <c r="Y21" s="12"/>
    </row>
    <row r="22" spans="1:25">
      <c r="A22" s="263" t="s">
        <v>43</v>
      </c>
      <c r="B22" s="273">
        <v>5019.57</v>
      </c>
      <c r="C22" s="273">
        <v>5558.56</v>
      </c>
      <c r="D22" s="273">
        <v>3849.8</v>
      </c>
      <c r="E22" s="273">
        <v>4840.51</v>
      </c>
      <c r="F22" s="273">
        <v>5296.98</v>
      </c>
      <c r="G22" s="273">
        <v>3849.8</v>
      </c>
      <c r="H22" s="222"/>
      <c r="I22" s="222"/>
      <c r="J22" s="222"/>
      <c r="K22" s="222"/>
      <c r="L22" s="222"/>
      <c r="M22" s="222"/>
      <c r="N22" s="222"/>
      <c r="O22" s="222"/>
      <c r="P22" s="222"/>
      <c r="Q22" s="222"/>
      <c r="R22" s="222"/>
      <c r="S22" s="222"/>
      <c r="T22" s="222"/>
      <c r="U22" s="222"/>
      <c r="V22" s="12"/>
      <c r="W22" s="12"/>
      <c r="X22" s="12"/>
      <c r="Y22" s="12"/>
    </row>
    <row r="23" spans="1:25">
      <c r="A23" s="263" t="s">
        <v>44</v>
      </c>
      <c r="B23" s="273">
        <v>4843.32</v>
      </c>
      <c r="C23" s="273">
        <v>5256.13</v>
      </c>
      <c r="D23" s="273">
        <v>4305.82</v>
      </c>
      <c r="E23" s="273">
        <v>4672.37</v>
      </c>
      <c r="F23" s="273">
        <v>4993.8500000000004</v>
      </c>
      <c r="G23" s="273">
        <v>4253.8</v>
      </c>
      <c r="H23" s="222"/>
      <c r="I23" s="222"/>
      <c r="J23" s="222"/>
      <c r="K23" s="222"/>
      <c r="L23" s="222"/>
      <c r="M23" s="222"/>
      <c r="N23" s="222"/>
      <c r="O23" s="222"/>
      <c r="P23" s="222"/>
      <c r="Q23" s="222"/>
      <c r="R23" s="222"/>
      <c r="S23" s="222"/>
      <c r="T23" s="222"/>
      <c r="U23" s="222"/>
      <c r="V23" s="12"/>
      <c r="W23" s="12"/>
      <c r="X23" s="12"/>
      <c r="Y23" s="12"/>
    </row>
    <row r="24" spans="1:25">
      <c r="A24" s="263" t="s">
        <v>45</v>
      </c>
      <c r="B24" s="273">
        <v>4556.75</v>
      </c>
      <c r="C24" s="273">
        <v>5628.32</v>
      </c>
      <c r="D24" s="273">
        <v>3765.94</v>
      </c>
      <c r="E24" s="273">
        <v>4440.67</v>
      </c>
      <c r="F24" s="273">
        <v>5355.1</v>
      </c>
      <c r="G24" s="273">
        <v>3765.94</v>
      </c>
      <c r="H24" s="222"/>
      <c r="I24" s="222"/>
      <c r="J24" s="222"/>
      <c r="K24" s="222"/>
      <c r="L24" s="222"/>
      <c r="M24" s="222"/>
      <c r="N24" s="222"/>
      <c r="O24" s="222"/>
      <c r="P24" s="222"/>
      <c r="Q24" s="222"/>
      <c r="R24" s="222"/>
      <c r="S24" s="222"/>
      <c r="T24" s="222"/>
      <c r="U24" s="222"/>
      <c r="V24" s="12"/>
      <c r="W24" s="12"/>
      <c r="X24" s="12"/>
      <c r="Y24" s="12"/>
    </row>
    <row r="25" spans="1:25">
      <c r="A25" s="263" t="s">
        <v>46</v>
      </c>
      <c r="B25" s="273">
        <v>4373.8500000000004</v>
      </c>
      <c r="C25" s="273">
        <v>5209.9399999999996</v>
      </c>
      <c r="D25" s="273">
        <v>3819.65</v>
      </c>
      <c r="E25" s="273">
        <v>4267.41</v>
      </c>
      <c r="F25" s="273">
        <v>4942.92</v>
      </c>
      <c r="G25" s="273">
        <v>3819.65</v>
      </c>
      <c r="H25" s="222"/>
      <c r="I25" s="222"/>
      <c r="J25" s="222"/>
      <c r="K25" s="222"/>
      <c r="L25" s="222"/>
      <c r="M25" s="222"/>
      <c r="N25" s="222"/>
      <c r="O25" s="222"/>
      <c r="P25" s="222"/>
      <c r="Q25" s="222"/>
      <c r="R25" s="222"/>
      <c r="S25" s="222"/>
      <c r="T25" s="222"/>
      <c r="U25" s="222"/>
      <c r="V25" s="12"/>
      <c r="W25" s="12"/>
      <c r="X25" s="12"/>
      <c r="Y25" s="12"/>
    </row>
    <row r="26" spans="1:25" ht="24">
      <c r="A26" s="261" t="s">
        <v>283</v>
      </c>
      <c r="B26" s="273"/>
      <c r="C26" s="273"/>
      <c r="D26" s="273"/>
      <c r="E26" s="273"/>
      <c r="F26" s="273"/>
      <c r="G26" s="273"/>
      <c r="H26" s="222"/>
      <c r="I26" s="222"/>
      <c r="J26" s="222"/>
      <c r="K26" s="222"/>
      <c r="L26" s="222"/>
      <c r="M26" s="222"/>
      <c r="N26" s="222"/>
      <c r="O26" s="222"/>
      <c r="P26" s="222"/>
      <c r="Q26" s="222"/>
      <c r="R26" s="222"/>
      <c r="S26" s="222"/>
      <c r="T26" s="222"/>
      <c r="U26" s="222"/>
      <c r="V26" s="12"/>
      <c r="W26" s="12"/>
      <c r="X26" s="12"/>
      <c r="Y26" s="12"/>
    </row>
    <row r="27" spans="1:25">
      <c r="A27" s="263" t="s">
        <v>47</v>
      </c>
      <c r="B27" s="273">
        <v>4945.78</v>
      </c>
      <c r="C27" s="273">
        <v>5496.89</v>
      </c>
      <c r="D27" s="273">
        <v>4322.3999999999996</v>
      </c>
      <c r="E27" s="273">
        <v>4836.8999999999996</v>
      </c>
      <c r="F27" s="273">
        <v>5291.99</v>
      </c>
      <c r="G27" s="273">
        <v>4322.13</v>
      </c>
      <c r="H27" s="222"/>
      <c r="I27" s="222"/>
      <c r="J27" s="222"/>
      <c r="K27" s="222"/>
      <c r="L27" s="222"/>
      <c r="M27" s="222"/>
      <c r="N27" s="222"/>
      <c r="O27" s="222"/>
      <c r="P27" s="222"/>
      <c r="Q27" s="222"/>
      <c r="R27" s="222"/>
      <c r="S27" s="222"/>
      <c r="T27" s="222"/>
      <c r="U27" s="222"/>
      <c r="V27" s="12"/>
      <c r="W27" s="12"/>
      <c r="X27" s="12"/>
      <c r="Y27" s="12"/>
    </row>
    <row r="28" spans="1:25">
      <c r="A28" s="263" t="s">
        <v>48</v>
      </c>
      <c r="B28" s="273">
        <v>5405.57</v>
      </c>
      <c r="C28" s="273">
        <v>6442.18</v>
      </c>
      <c r="D28" s="273">
        <v>4184.05</v>
      </c>
      <c r="E28" s="273">
        <v>5293.38</v>
      </c>
      <c r="F28" s="273">
        <v>6234.79</v>
      </c>
      <c r="G28" s="273">
        <v>4184.05</v>
      </c>
      <c r="H28" s="222"/>
      <c r="I28" s="222"/>
      <c r="J28" s="222"/>
      <c r="K28" s="222"/>
      <c r="L28" s="222"/>
      <c r="M28" s="222"/>
      <c r="N28" s="222"/>
      <c r="O28" s="222"/>
      <c r="P28" s="222"/>
      <c r="Q28" s="222"/>
      <c r="R28" s="222"/>
      <c r="S28" s="222"/>
      <c r="T28" s="222"/>
      <c r="U28" s="222"/>
      <c r="V28" s="96"/>
      <c r="W28" s="96"/>
      <c r="X28" s="96"/>
      <c r="Y28" s="12"/>
    </row>
    <row r="29" spans="1:25" ht="24">
      <c r="A29" s="290" t="s">
        <v>281</v>
      </c>
      <c r="B29" s="270">
        <v>5746.61</v>
      </c>
      <c r="C29" s="270">
        <v>6312.08</v>
      </c>
      <c r="D29" s="270">
        <v>5381.6</v>
      </c>
      <c r="E29" s="270">
        <v>5661.32</v>
      </c>
      <c r="F29" s="270">
        <v>6094.89</v>
      </c>
      <c r="G29" s="270">
        <v>5381.46</v>
      </c>
      <c r="H29" s="222"/>
      <c r="I29" s="222"/>
      <c r="J29" s="222"/>
      <c r="K29" s="222"/>
      <c r="L29" s="222"/>
      <c r="M29" s="222"/>
      <c r="N29" s="222"/>
      <c r="O29" s="222"/>
      <c r="P29" s="222"/>
      <c r="Q29" s="222"/>
      <c r="R29" s="222"/>
      <c r="S29" s="222"/>
      <c r="T29" s="222"/>
      <c r="U29" s="222"/>
      <c r="V29" s="96"/>
      <c r="W29" s="96"/>
      <c r="X29" s="96"/>
      <c r="Y29" s="12"/>
    </row>
    <row r="30" spans="1:25" ht="24">
      <c r="A30" s="261" t="s">
        <v>278</v>
      </c>
      <c r="B30" s="273"/>
      <c r="C30" s="273"/>
      <c r="D30" s="273"/>
      <c r="E30" s="273"/>
      <c r="F30" s="273"/>
      <c r="G30" s="273"/>
      <c r="H30" s="222"/>
      <c r="I30" s="222"/>
      <c r="J30" s="222"/>
      <c r="K30" s="222"/>
      <c r="L30" s="222"/>
      <c r="M30" s="222"/>
      <c r="N30" s="222"/>
      <c r="O30" s="222"/>
      <c r="P30" s="222"/>
      <c r="Q30" s="222"/>
      <c r="R30" s="222"/>
      <c r="S30" s="222"/>
      <c r="T30" s="222"/>
      <c r="U30" s="222"/>
      <c r="V30" s="96"/>
      <c r="W30" s="96"/>
      <c r="X30" s="96"/>
      <c r="Y30" s="12"/>
    </row>
    <row r="31" spans="1:25">
      <c r="A31" s="263" t="s">
        <v>49</v>
      </c>
      <c r="B31" s="273">
        <v>4824.58</v>
      </c>
      <c r="C31" s="273">
        <v>5550.1</v>
      </c>
      <c r="D31" s="273">
        <v>4390.21</v>
      </c>
      <c r="E31" s="273">
        <v>4720.38</v>
      </c>
      <c r="F31" s="273">
        <v>5271.86</v>
      </c>
      <c r="G31" s="273">
        <v>4390.21</v>
      </c>
      <c r="H31" s="222"/>
      <c r="I31" s="222"/>
      <c r="J31" s="222"/>
      <c r="K31" s="222"/>
      <c r="L31" s="222"/>
      <c r="M31" s="222"/>
      <c r="N31" s="222"/>
      <c r="O31" s="222"/>
      <c r="P31" s="222"/>
      <c r="Q31" s="222"/>
      <c r="R31" s="222"/>
      <c r="S31" s="222"/>
      <c r="T31" s="222"/>
      <c r="U31" s="222"/>
      <c r="V31" s="12"/>
      <c r="W31" s="12"/>
      <c r="X31" s="12"/>
      <c r="Y31" s="12"/>
    </row>
    <row r="32" spans="1:25">
      <c r="A32" s="263" t="s">
        <v>50</v>
      </c>
      <c r="B32" s="273">
        <v>4615.93</v>
      </c>
      <c r="C32" s="273">
        <v>5306.79</v>
      </c>
      <c r="D32" s="273">
        <v>4260.1000000000004</v>
      </c>
      <c r="E32" s="273">
        <v>4520.5600000000004</v>
      </c>
      <c r="F32" s="273">
        <v>5026.53</v>
      </c>
      <c r="G32" s="273">
        <v>4259.96</v>
      </c>
      <c r="H32" s="222"/>
      <c r="I32" s="222"/>
      <c r="J32" s="222"/>
      <c r="K32" s="222"/>
      <c r="L32" s="222"/>
      <c r="M32" s="222"/>
      <c r="N32" s="222"/>
      <c r="O32" s="222"/>
      <c r="P32" s="222"/>
      <c r="Q32" s="222"/>
      <c r="R32" s="222"/>
      <c r="S32" s="222"/>
      <c r="T32" s="222"/>
      <c r="U32" s="222"/>
      <c r="V32" s="12"/>
      <c r="W32" s="12"/>
      <c r="X32" s="12"/>
      <c r="Y32" s="12"/>
    </row>
    <row r="33" spans="1:25">
      <c r="A33" s="263" t="s">
        <v>51</v>
      </c>
      <c r="B33" s="273">
        <v>7165.63</v>
      </c>
      <c r="C33" s="273">
        <v>5331.04</v>
      </c>
      <c r="D33" s="273">
        <v>7691.88</v>
      </c>
      <c r="E33" s="273">
        <v>7104.03</v>
      </c>
      <c r="F33" s="273">
        <v>5055.05</v>
      </c>
      <c r="G33" s="273">
        <v>7691.88</v>
      </c>
      <c r="H33" s="222"/>
      <c r="I33" s="222"/>
      <c r="J33" s="222"/>
      <c r="K33" s="222"/>
      <c r="L33" s="222"/>
      <c r="M33" s="222"/>
      <c r="N33" s="222"/>
      <c r="O33" s="222"/>
      <c r="P33" s="222"/>
      <c r="Q33" s="222"/>
      <c r="R33" s="222"/>
      <c r="S33" s="222"/>
      <c r="T33" s="222"/>
      <c r="U33" s="222"/>
      <c r="V33" s="12"/>
      <c r="W33" s="12"/>
      <c r="X33" s="12"/>
      <c r="Y33" s="12"/>
    </row>
    <row r="34" spans="1:25">
      <c r="A34" s="263" t="s">
        <v>52</v>
      </c>
      <c r="B34" s="273">
        <v>5537.67</v>
      </c>
      <c r="C34" s="273">
        <v>5954.49</v>
      </c>
      <c r="D34" s="273">
        <v>5351.68</v>
      </c>
      <c r="E34" s="273">
        <v>5444.15</v>
      </c>
      <c r="F34" s="273">
        <v>5651.39</v>
      </c>
      <c r="G34" s="273">
        <v>5351.68</v>
      </c>
      <c r="H34" s="222"/>
      <c r="I34" s="222"/>
      <c r="J34" s="222"/>
      <c r="K34" s="222"/>
      <c r="L34" s="222"/>
      <c r="M34" s="222"/>
      <c r="N34" s="222"/>
      <c r="O34" s="222"/>
      <c r="P34" s="222"/>
      <c r="Q34" s="222"/>
      <c r="R34" s="222"/>
      <c r="S34" s="222"/>
      <c r="T34" s="222"/>
      <c r="U34" s="222"/>
      <c r="V34" s="12"/>
      <c r="W34" s="12"/>
      <c r="X34" s="12"/>
      <c r="Y34" s="12"/>
    </row>
    <row r="35" spans="1:25" ht="24">
      <c r="A35" s="261" t="s">
        <v>279</v>
      </c>
      <c r="B35" s="273"/>
      <c r="C35" s="273"/>
      <c r="D35" s="273"/>
      <c r="E35" s="273"/>
      <c r="F35" s="273"/>
      <c r="G35" s="273"/>
      <c r="H35" s="222"/>
      <c r="I35" s="222"/>
      <c r="J35" s="222"/>
      <c r="K35" s="222"/>
      <c r="L35" s="222"/>
      <c r="M35" s="222"/>
      <c r="N35" s="222"/>
      <c r="O35" s="222"/>
      <c r="P35" s="222"/>
      <c r="Q35" s="222"/>
      <c r="R35" s="222"/>
      <c r="S35" s="222"/>
      <c r="T35" s="222"/>
      <c r="U35" s="222"/>
      <c r="V35" s="12"/>
      <c r="W35" s="12"/>
      <c r="X35" s="12"/>
      <c r="Y35" s="12"/>
    </row>
    <row r="36" spans="1:25">
      <c r="A36" s="263" t="s">
        <v>53</v>
      </c>
      <c r="B36" s="273">
        <v>5833.53</v>
      </c>
      <c r="C36" s="273">
        <v>6533.67</v>
      </c>
      <c r="D36" s="273">
        <v>5319.86</v>
      </c>
      <c r="E36" s="273">
        <v>5749.36</v>
      </c>
      <c r="F36" s="273">
        <v>6335.03</v>
      </c>
      <c r="G36" s="273">
        <v>5319.67</v>
      </c>
      <c r="H36" s="222"/>
      <c r="I36" s="222"/>
      <c r="J36" s="222"/>
      <c r="K36" s="222"/>
      <c r="L36" s="222"/>
      <c r="M36" s="222"/>
      <c r="N36" s="222"/>
      <c r="O36" s="222"/>
      <c r="P36" s="222"/>
      <c r="Q36" s="222"/>
      <c r="R36" s="222"/>
      <c r="S36" s="222"/>
      <c r="T36" s="222"/>
      <c r="U36" s="222"/>
      <c r="V36" s="12"/>
      <c r="W36" s="12"/>
      <c r="X36" s="12"/>
      <c r="Y36" s="12"/>
    </row>
    <row r="37" spans="1:25" ht="24">
      <c r="A37" s="290" t="s">
        <v>282</v>
      </c>
      <c r="B37" s="270">
        <v>4982.57</v>
      </c>
      <c r="C37" s="270">
        <v>5911.61</v>
      </c>
      <c r="D37" s="270">
        <v>4220.5600000000004</v>
      </c>
      <c r="E37" s="270">
        <v>4890.6099999999997</v>
      </c>
      <c r="F37" s="270">
        <v>5709.07</v>
      </c>
      <c r="G37" s="270">
        <v>4219.29</v>
      </c>
      <c r="H37" s="222"/>
      <c r="I37" s="222"/>
      <c r="J37" s="222"/>
      <c r="K37" s="222"/>
      <c r="L37" s="222"/>
      <c r="M37" s="222"/>
      <c r="N37" s="222"/>
      <c r="O37" s="222"/>
      <c r="P37" s="222"/>
      <c r="Q37" s="222"/>
      <c r="R37" s="222"/>
      <c r="S37" s="222"/>
      <c r="T37" s="222"/>
      <c r="U37" s="222"/>
      <c r="V37" s="12"/>
      <c r="W37" s="12"/>
      <c r="X37" s="12"/>
      <c r="Y37" s="12"/>
    </row>
    <row r="38" spans="1:25" ht="24">
      <c r="A38" s="261" t="s">
        <v>278</v>
      </c>
      <c r="B38" s="273"/>
      <c r="C38" s="273"/>
      <c r="D38" s="273"/>
      <c r="E38" s="273"/>
      <c r="F38" s="273"/>
      <c r="G38" s="273"/>
      <c r="H38" s="222"/>
      <c r="I38" s="222"/>
      <c r="J38" s="222"/>
      <c r="K38" s="222"/>
      <c r="L38" s="222"/>
      <c r="M38" s="222"/>
      <c r="N38" s="222"/>
      <c r="O38" s="222"/>
      <c r="P38" s="222"/>
      <c r="Q38" s="222"/>
      <c r="R38" s="222"/>
      <c r="S38" s="222"/>
      <c r="T38" s="222"/>
      <c r="U38" s="222"/>
      <c r="V38" s="12"/>
      <c r="W38" s="12"/>
      <c r="X38" s="12"/>
      <c r="Y38" s="12"/>
    </row>
    <row r="39" spans="1:25">
      <c r="A39" s="263" t="s">
        <v>54</v>
      </c>
      <c r="B39" s="273">
        <v>5061.82</v>
      </c>
      <c r="C39" s="273">
        <v>5618.72</v>
      </c>
      <c r="D39" s="273">
        <v>4560.22</v>
      </c>
      <c r="E39" s="273">
        <v>4944.18</v>
      </c>
      <c r="F39" s="273">
        <v>5370.46</v>
      </c>
      <c r="G39" s="273">
        <v>4560.22</v>
      </c>
      <c r="H39" s="222"/>
      <c r="I39" s="222"/>
      <c r="J39" s="222"/>
      <c r="K39" s="222"/>
      <c r="L39" s="222"/>
      <c r="M39" s="222"/>
      <c r="N39" s="222"/>
      <c r="O39" s="222"/>
      <c r="P39" s="222"/>
      <c r="Q39" s="222"/>
      <c r="R39" s="222"/>
      <c r="S39" s="222"/>
      <c r="T39" s="222"/>
      <c r="U39" s="222"/>
      <c r="V39" s="12"/>
      <c r="W39" s="12"/>
      <c r="X39" s="12"/>
      <c r="Y39" s="12"/>
    </row>
    <row r="40" spans="1:25">
      <c r="A40" s="263" t="s">
        <v>55</v>
      </c>
      <c r="B40" s="273">
        <v>4683.04</v>
      </c>
      <c r="C40" s="273">
        <v>5457.82</v>
      </c>
      <c r="D40" s="273">
        <v>4177.68</v>
      </c>
      <c r="E40" s="273">
        <v>4582.03</v>
      </c>
      <c r="F40" s="273">
        <v>5201.95</v>
      </c>
      <c r="G40" s="273">
        <v>4177.68</v>
      </c>
      <c r="H40" s="222"/>
      <c r="I40" s="222"/>
      <c r="J40" s="222"/>
      <c r="K40" s="222"/>
      <c r="L40" s="222"/>
      <c r="M40" s="222"/>
      <c r="N40" s="222"/>
      <c r="O40" s="222"/>
      <c r="P40" s="222"/>
      <c r="Q40" s="222"/>
      <c r="R40" s="222"/>
      <c r="S40" s="222"/>
      <c r="T40" s="222"/>
      <c r="U40" s="222"/>
      <c r="V40" s="12"/>
      <c r="W40" s="12"/>
      <c r="X40" s="12"/>
      <c r="Y40" s="12"/>
    </row>
    <row r="41" spans="1:25">
      <c r="A41" s="263" t="s">
        <v>56</v>
      </c>
      <c r="B41" s="273">
        <v>4562.1499999999996</v>
      </c>
      <c r="C41" s="273">
        <v>5773.98</v>
      </c>
      <c r="D41" s="273">
        <v>4028</v>
      </c>
      <c r="E41" s="273">
        <v>4485.0600000000004</v>
      </c>
      <c r="F41" s="273">
        <v>5524.5</v>
      </c>
      <c r="G41" s="273">
        <v>4026.86</v>
      </c>
      <c r="H41" s="222"/>
      <c r="I41" s="222"/>
      <c r="J41" s="222"/>
      <c r="K41" s="222"/>
      <c r="L41" s="222"/>
      <c r="M41" s="222"/>
      <c r="N41" s="222"/>
      <c r="O41" s="222"/>
      <c r="P41" s="222"/>
      <c r="Q41" s="222"/>
      <c r="R41" s="222"/>
      <c r="S41" s="222"/>
      <c r="T41" s="222"/>
      <c r="U41" s="222"/>
      <c r="V41" s="12"/>
      <c r="W41" s="12"/>
      <c r="X41" s="12"/>
      <c r="Y41" s="12"/>
    </row>
    <row r="42" spans="1:25">
      <c r="A42" s="263" t="s">
        <v>57</v>
      </c>
      <c r="B42" s="273">
        <v>4547.18</v>
      </c>
      <c r="C42" s="273">
        <v>5186.84</v>
      </c>
      <c r="D42" s="273">
        <v>3917.59</v>
      </c>
      <c r="E42" s="273">
        <v>4414.58</v>
      </c>
      <c r="F42" s="273">
        <v>4919.53</v>
      </c>
      <c r="G42" s="273">
        <v>3917.59</v>
      </c>
      <c r="H42" s="222"/>
      <c r="I42" s="222"/>
      <c r="J42" s="222"/>
      <c r="K42" s="222"/>
      <c r="L42" s="222"/>
      <c r="M42" s="222"/>
      <c r="N42" s="222"/>
      <c r="O42" s="222"/>
      <c r="P42" s="222"/>
      <c r="Q42" s="222"/>
      <c r="R42" s="222"/>
      <c r="S42" s="222"/>
      <c r="T42" s="222"/>
      <c r="U42" s="222"/>
      <c r="V42" s="12"/>
      <c r="W42" s="12"/>
      <c r="X42" s="12"/>
      <c r="Y42" s="12"/>
    </row>
    <row r="43" spans="1:25">
      <c r="A43" s="263" t="s">
        <v>58</v>
      </c>
      <c r="B43" s="273">
        <v>5680</v>
      </c>
      <c r="C43" s="273">
        <v>6467.12</v>
      </c>
      <c r="D43" s="273">
        <v>4559.5</v>
      </c>
      <c r="E43" s="273">
        <v>5600.6</v>
      </c>
      <c r="F43" s="273">
        <v>6334.17</v>
      </c>
      <c r="G43" s="273">
        <v>4556.34</v>
      </c>
      <c r="H43" s="222"/>
      <c r="I43" s="222"/>
      <c r="J43" s="222"/>
      <c r="K43" s="222"/>
      <c r="L43" s="222"/>
      <c r="M43" s="222"/>
      <c r="N43" s="222"/>
      <c r="O43" s="222"/>
      <c r="P43" s="222"/>
      <c r="Q43" s="222"/>
      <c r="R43" s="222"/>
      <c r="S43" s="222"/>
      <c r="T43" s="222"/>
      <c r="U43" s="222"/>
      <c r="V43" s="12"/>
      <c r="W43" s="12"/>
      <c r="X43" s="12"/>
      <c r="Y43" s="12"/>
    </row>
    <row r="44" spans="1:25">
      <c r="A44" s="263" t="s">
        <v>59</v>
      </c>
      <c r="B44" s="273">
        <v>4786.07</v>
      </c>
      <c r="C44" s="273">
        <v>5546.69</v>
      </c>
      <c r="D44" s="273">
        <v>4155.8</v>
      </c>
      <c r="E44" s="273">
        <v>4685.8999999999996</v>
      </c>
      <c r="F44" s="273">
        <v>5327.49</v>
      </c>
      <c r="G44" s="273">
        <v>4154.26</v>
      </c>
      <c r="H44" s="222"/>
      <c r="I44" s="222"/>
      <c r="J44" s="222"/>
      <c r="K44" s="222"/>
      <c r="L44" s="222"/>
      <c r="M44" s="222"/>
      <c r="N44" s="222"/>
      <c r="O44" s="222"/>
      <c r="P44" s="222"/>
      <c r="Q44" s="222"/>
      <c r="R44" s="222"/>
      <c r="S44" s="222"/>
      <c r="T44" s="222"/>
      <c r="U44" s="222"/>
      <c r="V44" s="12"/>
      <c r="W44" s="12"/>
      <c r="X44" s="12"/>
      <c r="Y44" s="12"/>
    </row>
    <row r="45" spans="1:25" s="13" customFormat="1">
      <c r="A45" s="18"/>
      <c r="B45" s="167"/>
      <c r="C45" s="167"/>
      <c r="D45" s="167"/>
      <c r="E45" s="167"/>
      <c r="F45" s="167"/>
      <c r="G45" s="167"/>
      <c r="H45" s="222"/>
      <c r="I45" s="222"/>
      <c r="J45" s="222"/>
      <c r="K45" s="222"/>
      <c r="L45" s="222"/>
      <c r="M45" s="222"/>
      <c r="N45" s="222"/>
      <c r="O45" s="222"/>
      <c r="P45" s="222"/>
      <c r="Q45" s="222"/>
      <c r="R45" s="222"/>
      <c r="S45" s="222"/>
      <c r="T45" s="222"/>
      <c r="U45" s="222"/>
      <c r="V45" s="12"/>
      <c r="W45" s="12"/>
      <c r="X45" s="12"/>
      <c r="Y45" s="12"/>
    </row>
    <row r="46" spans="1:25" ht="46.5" customHeight="1">
      <c r="A46" s="231" t="s">
        <v>319</v>
      </c>
      <c r="B46" s="231"/>
      <c r="C46" s="231"/>
      <c r="D46" s="231"/>
      <c r="E46" s="231"/>
      <c r="F46" s="231"/>
      <c r="G46" s="231"/>
      <c r="I46" s="12"/>
      <c r="J46" s="12"/>
      <c r="K46" s="12"/>
      <c r="L46" s="12"/>
      <c r="M46" s="12"/>
      <c r="N46" s="12"/>
      <c r="O46" s="12"/>
      <c r="P46" s="12"/>
      <c r="Q46" s="12"/>
      <c r="R46" s="12"/>
      <c r="S46" s="12"/>
      <c r="T46" s="12"/>
      <c r="U46" s="12"/>
      <c r="V46" s="12"/>
      <c r="W46" s="12"/>
      <c r="X46" s="12"/>
      <c r="Y46" s="12"/>
    </row>
    <row r="47" spans="1:25" ht="57.75" customHeight="1">
      <c r="A47" s="233" t="s">
        <v>568</v>
      </c>
      <c r="B47" s="233"/>
      <c r="C47" s="233"/>
      <c r="D47" s="233"/>
      <c r="E47" s="233"/>
      <c r="F47" s="233"/>
      <c r="G47" s="233"/>
      <c r="I47" s="12"/>
      <c r="J47" s="12"/>
      <c r="K47" s="12"/>
      <c r="L47" s="12"/>
      <c r="M47" s="12"/>
      <c r="N47" s="12"/>
      <c r="O47" s="12"/>
      <c r="P47" s="12"/>
      <c r="Q47" s="12"/>
      <c r="R47" s="12"/>
      <c r="S47" s="12"/>
      <c r="T47" s="12"/>
      <c r="U47" s="12"/>
      <c r="V47" s="12"/>
      <c r="W47" s="12"/>
      <c r="X47" s="12"/>
      <c r="Y47" s="12"/>
    </row>
  </sheetData>
  <mergeCells count="12">
    <mergeCell ref="I5:J5"/>
    <mergeCell ref="A47:G47"/>
    <mergeCell ref="A46:G46"/>
    <mergeCell ref="A5:A8"/>
    <mergeCell ref="B5:D5"/>
    <mergeCell ref="E5:G5"/>
    <mergeCell ref="B6:B7"/>
    <mergeCell ref="C6:D6"/>
    <mergeCell ref="E6:E7"/>
    <mergeCell ref="F6:G6"/>
    <mergeCell ref="B8:G8"/>
    <mergeCell ref="I6:J6"/>
  </mergeCells>
  <phoneticPr fontId="7" type="noConversion"/>
  <conditionalFormatting sqref="K12:K17 K20:K28 K31:K36 K39:K44">
    <cfRule type="top10" dxfId="18" priority="1" rank="5"/>
    <cfRule type="top10" dxfId="17" priority="10" rank="4"/>
  </conditionalFormatting>
  <conditionalFormatting sqref="N11:N15 N17:N24 N26:N30 N32:N37">
    <cfRule type="top10" dxfId="16" priority="7" bottom="1" rank="2"/>
    <cfRule type="top10" dxfId="15" priority="8" rank="2"/>
  </conditionalFormatting>
  <conditionalFormatting sqref="I12:I44">
    <cfRule type="cellIs" dxfId="14" priority="4" operator="greaterThan">
      <formula>100</formula>
    </cfRule>
  </conditionalFormatting>
  <conditionalFormatting sqref="J12:J44">
    <cfRule type="cellIs" dxfId="13" priority="2" operator="greaterThan">
      <formula>100</formula>
    </cfRule>
    <cfRule type="cellIs" dxfId="12" priority="3" operator="greaterThan">
      <formula>100</formula>
    </cfRule>
  </conditionalFormatting>
  <hyperlinks>
    <hyperlink ref="I5" location="'SPIS TREŚCI'!A1" display="Powrót do spisu tablic"/>
    <hyperlink ref="I5:J5" location="'SPIS TREŚCI'!A67" display="'SPIS TREŚCI'!A67"/>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Normal="100" workbookViewId="0"/>
  </sheetViews>
  <sheetFormatPr defaultRowHeight="12.75"/>
  <cols>
    <col min="1" max="1" width="35.140625" style="3" customWidth="1"/>
    <col min="2" max="6" width="20.42578125" style="13" customWidth="1"/>
    <col min="7" max="7" width="9.140625" style="13"/>
    <col min="8" max="8" width="9.140625" style="3"/>
    <col min="9" max="9" width="35" style="3" bestFit="1" customWidth="1"/>
    <col min="10" max="16384" width="9.140625" style="3"/>
  </cols>
  <sheetData>
    <row r="1" spans="1:15" ht="13.5">
      <c r="A1" s="15" t="s">
        <v>192</v>
      </c>
      <c r="B1" s="16" t="s">
        <v>318</v>
      </c>
    </row>
    <row r="2" spans="1:15">
      <c r="A2" s="23"/>
      <c r="B2" s="16" t="s">
        <v>1053</v>
      </c>
    </row>
    <row r="3" spans="1:15" ht="13.5">
      <c r="A3" s="115" t="s">
        <v>193</v>
      </c>
      <c r="B3" s="164" t="s">
        <v>877</v>
      </c>
    </row>
    <row r="4" spans="1:15">
      <c r="A4" s="115"/>
      <c r="B4" s="165" t="s">
        <v>1052</v>
      </c>
    </row>
    <row r="5" spans="1:15" ht="36.75" customHeight="1">
      <c r="A5" s="244" t="s">
        <v>285</v>
      </c>
      <c r="B5" s="281" t="s">
        <v>294</v>
      </c>
      <c r="C5" s="350" t="s">
        <v>458</v>
      </c>
      <c r="D5" s="350"/>
      <c r="E5" s="350"/>
      <c r="F5" s="350"/>
      <c r="H5" s="226" t="s">
        <v>492</v>
      </c>
      <c r="I5" s="226"/>
    </row>
    <row r="6" spans="1:15" ht="98.25" customHeight="1" thickBot="1">
      <c r="A6" s="267"/>
      <c r="B6" s="296"/>
      <c r="C6" s="354" t="s">
        <v>486</v>
      </c>
      <c r="D6" s="354" t="s">
        <v>487</v>
      </c>
      <c r="E6" s="354" t="s">
        <v>570</v>
      </c>
      <c r="F6" s="354" t="s">
        <v>488</v>
      </c>
      <c r="G6" s="222"/>
      <c r="H6" s="222"/>
      <c r="I6" s="222"/>
      <c r="J6" s="222"/>
      <c r="K6" s="222"/>
      <c r="L6" s="222"/>
      <c r="M6" s="222"/>
      <c r="N6" s="222"/>
      <c r="O6" s="222"/>
    </row>
    <row r="7" spans="1:15" ht="24">
      <c r="A7" s="274" t="s">
        <v>360</v>
      </c>
      <c r="B7" s="353">
        <v>5318.68</v>
      </c>
      <c r="C7" s="353">
        <v>6120.51</v>
      </c>
      <c r="D7" s="353">
        <v>5260.56</v>
      </c>
      <c r="E7" s="353">
        <v>4259.08</v>
      </c>
      <c r="F7" s="353">
        <v>5798.32</v>
      </c>
      <c r="G7" s="222"/>
      <c r="H7" s="222"/>
      <c r="I7" s="222"/>
      <c r="J7" s="222"/>
      <c r="K7" s="222"/>
      <c r="L7" s="222"/>
      <c r="M7" s="222"/>
      <c r="N7" s="222"/>
      <c r="O7" s="222"/>
    </row>
    <row r="8" spans="1:15" ht="24">
      <c r="A8" s="285" t="s">
        <v>284</v>
      </c>
      <c r="B8" s="351">
        <v>4799.7700000000004</v>
      </c>
      <c r="C8" s="351">
        <v>6131.49</v>
      </c>
      <c r="D8" s="351">
        <v>4167.08</v>
      </c>
      <c r="E8" s="351">
        <v>3853.17</v>
      </c>
      <c r="F8" s="351">
        <v>5522.39</v>
      </c>
      <c r="G8" s="222"/>
      <c r="H8" s="222"/>
      <c r="I8" s="222"/>
      <c r="J8" s="222"/>
      <c r="K8" s="222"/>
      <c r="L8" s="222"/>
      <c r="M8" s="222"/>
      <c r="N8" s="222"/>
      <c r="O8" s="222"/>
    </row>
    <row r="9" spans="1:15" ht="24">
      <c r="A9" s="261" t="s">
        <v>278</v>
      </c>
      <c r="B9" s="352"/>
      <c r="C9" s="352"/>
      <c r="D9" s="352"/>
      <c r="E9" s="352"/>
      <c r="F9" s="352"/>
      <c r="G9" s="222"/>
      <c r="H9" s="222"/>
      <c r="I9" s="222"/>
      <c r="J9" s="222"/>
      <c r="K9" s="222"/>
      <c r="L9" s="222"/>
      <c r="M9" s="222"/>
      <c r="N9" s="222"/>
      <c r="O9" s="222"/>
    </row>
    <row r="10" spans="1:15">
      <c r="A10" s="263" t="s">
        <v>36</v>
      </c>
      <c r="B10" s="352">
        <v>4594.45</v>
      </c>
      <c r="C10" s="352">
        <v>5945.21</v>
      </c>
      <c r="D10" s="352">
        <v>4020.22</v>
      </c>
      <c r="E10" s="352">
        <v>4077.43</v>
      </c>
      <c r="F10" s="352">
        <v>5299.48</v>
      </c>
      <c r="G10" s="222"/>
      <c r="H10" s="222"/>
      <c r="I10" s="222"/>
      <c r="J10" s="222"/>
      <c r="K10" s="222"/>
      <c r="L10" s="222"/>
      <c r="M10" s="222"/>
      <c r="N10" s="222"/>
      <c r="O10" s="222"/>
    </row>
    <row r="11" spans="1:15">
      <c r="A11" s="263" t="s">
        <v>37</v>
      </c>
      <c r="B11" s="352">
        <v>4881.9799999999996</v>
      </c>
      <c r="C11" s="352">
        <v>6183.51</v>
      </c>
      <c r="D11" s="352">
        <v>4460.54</v>
      </c>
      <c r="E11" s="352">
        <v>4322.01</v>
      </c>
      <c r="F11" s="352">
        <v>5271.68</v>
      </c>
      <c r="G11" s="222"/>
      <c r="H11" s="222"/>
      <c r="I11" s="222"/>
      <c r="J11" s="222"/>
      <c r="K11" s="222"/>
      <c r="L11" s="222"/>
      <c r="M11" s="222"/>
      <c r="N11" s="222"/>
      <c r="O11" s="222"/>
    </row>
    <row r="12" spans="1:15">
      <c r="A12" s="263" t="s">
        <v>38</v>
      </c>
      <c r="B12" s="352">
        <v>4775.71</v>
      </c>
      <c r="C12" s="352">
        <v>7883.91</v>
      </c>
      <c r="D12" s="352">
        <v>4487.76</v>
      </c>
      <c r="E12" s="352">
        <v>3311.44</v>
      </c>
      <c r="F12" s="352">
        <v>5465.96</v>
      </c>
      <c r="G12" s="222"/>
      <c r="H12" s="222"/>
      <c r="I12" s="222"/>
      <c r="J12" s="222"/>
      <c r="K12" s="222"/>
      <c r="L12" s="222"/>
      <c r="M12" s="222"/>
      <c r="N12" s="222"/>
      <c r="O12" s="222"/>
    </row>
    <row r="13" spans="1:15">
      <c r="A13" s="263" t="s">
        <v>39</v>
      </c>
      <c r="B13" s="352">
        <v>4724.3500000000004</v>
      </c>
      <c r="C13" s="352">
        <v>5596.44</v>
      </c>
      <c r="D13" s="352">
        <v>3399.31</v>
      </c>
      <c r="E13" s="352">
        <v>3347.34</v>
      </c>
      <c r="F13" s="352">
        <v>5206.3599999999997</v>
      </c>
      <c r="G13" s="222"/>
      <c r="H13" s="222"/>
      <c r="I13" s="222"/>
      <c r="J13" s="222"/>
      <c r="K13" s="222"/>
      <c r="L13" s="222"/>
      <c r="M13" s="222"/>
      <c r="N13" s="222"/>
      <c r="O13" s="222"/>
    </row>
    <row r="14" spans="1:15" ht="24">
      <c r="A14" s="261" t="s">
        <v>279</v>
      </c>
      <c r="B14" s="352"/>
      <c r="C14" s="352"/>
      <c r="D14" s="352"/>
      <c r="E14" s="352"/>
      <c r="F14" s="352"/>
      <c r="G14" s="222"/>
      <c r="H14" s="222"/>
      <c r="I14" s="222"/>
      <c r="J14" s="222"/>
      <c r="K14" s="222"/>
      <c r="L14" s="222"/>
      <c r="M14" s="222"/>
      <c r="N14" s="222"/>
      <c r="O14" s="222"/>
    </row>
    <row r="15" spans="1:15">
      <c r="A15" s="263" t="s">
        <v>40</v>
      </c>
      <c r="B15" s="352">
        <v>4984.6899999999996</v>
      </c>
      <c r="C15" s="352">
        <v>7764.35</v>
      </c>
      <c r="D15" s="352">
        <v>4165.63</v>
      </c>
      <c r="E15" s="352">
        <v>3803.89</v>
      </c>
      <c r="F15" s="352">
        <v>5911.27</v>
      </c>
      <c r="G15" s="222"/>
      <c r="H15" s="222"/>
      <c r="I15" s="222"/>
      <c r="J15" s="222"/>
      <c r="K15" s="222"/>
      <c r="L15" s="222"/>
      <c r="M15" s="222"/>
      <c r="N15" s="222"/>
      <c r="O15" s="222"/>
    </row>
    <row r="16" spans="1:15" ht="24">
      <c r="A16" s="290" t="s">
        <v>280</v>
      </c>
      <c r="B16" s="351">
        <v>4872.3999999999996</v>
      </c>
      <c r="C16" s="351">
        <v>6894.24</v>
      </c>
      <c r="D16" s="351">
        <v>4297.2299999999996</v>
      </c>
      <c r="E16" s="351">
        <v>4020.24</v>
      </c>
      <c r="F16" s="351">
        <v>5509.03</v>
      </c>
      <c r="G16" s="222"/>
      <c r="H16" s="222"/>
      <c r="I16" s="222"/>
      <c r="J16" s="222"/>
      <c r="K16" s="222"/>
      <c r="L16" s="222"/>
      <c r="M16" s="222"/>
      <c r="N16" s="222"/>
      <c r="O16" s="222"/>
    </row>
    <row r="17" spans="1:15" ht="24">
      <c r="A17" s="261" t="s">
        <v>278</v>
      </c>
      <c r="B17" s="352"/>
      <c r="C17" s="352"/>
      <c r="D17" s="352"/>
      <c r="E17" s="352"/>
      <c r="F17" s="352"/>
      <c r="G17" s="222"/>
      <c r="H17" s="222"/>
      <c r="I17" s="222"/>
      <c r="J17" s="222"/>
      <c r="K17" s="222"/>
      <c r="L17" s="222"/>
      <c r="M17" s="222"/>
      <c r="N17" s="222"/>
      <c r="O17" s="222"/>
    </row>
    <row r="18" spans="1:15">
      <c r="A18" s="263" t="s">
        <v>41</v>
      </c>
      <c r="B18" s="352">
        <v>4781</v>
      </c>
      <c r="C18" s="352">
        <v>6573.38</v>
      </c>
      <c r="D18" s="352">
        <v>4684.45</v>
      </c>
      <c r="E18" s="352">
        <v>3739.45</v>
      </c>
      <c r="F18" s="352">
        <v>5413.29</v>
      </c>
      <c r="G18" s="222"/>
      <c r="H18" s="222"/>
      <c r="I18" s="222"/>
      <c r="J18" s="222"/>
      <c r="K18" s="222"/>
      <c r="L18" s="222"/>
      <c r="M18" s="222"/>
      <c r="N18" s="222"/>
      <c r="O18" s="222"/>
    </row>
    <row r="19" spans="1:15">
      <c r="A19" s="263" t="s">
        <v>42</v>
      </c>
      <c r="B19" s="352">
        <v>4637.1499999999996</v>
      </c>
      <c r="C19" s="352">
        <v>5533.73</v>
      </c>
      <c r="D19" s="352">
        <v>4354.8100000000004</v>
      </c>
      <c r="E19" s="352">
        <v>3433.49</v>
      </c>
      <c r="F19" s="352">
        <v>4892.0600000000004</v>
      </c>
      <c r="G19" s="222"/>
      <c r="H19" s="222"/>
      <c r="I19" s="222"/>
      <c r="J19" s="222"/>
      <c r="K19" s="222"/>
      <c r="L19" s="222"/>
      <c r="M19" s="222"/>
      <c r="N19" s="222"/>
      <c r="O19" s="222"/>
    </row>
    <row r="20" spans="1:15">
      <c r="A20" s="263" t="s">
        <v>43</v>
      </c>
      <c r="B20" s="352">
        <v>5019.57</v>
      </c>
      <c r="C20" s="352">
        <v>6986.09</v>
      </c>
      <c r="D20" s="352">
        <v>3673.76</v>
      </c>
      <c r="E20" s="352">
        <v>3898.99</v>
      </c>
      <c r="F20" s="352">
        <v>5445.34</v>
      </c>
      <c r="G20" s="222"/>
      <c r="H20" s="222"/>
      <c r="I20" s="222"/>
      <c r="J20" s="222"/>
      <c r="K20" s="222"/>
      <c r="L20" s="222"/>
      <c r="M20" s="222"/>
      <c r="N20" s="222"/>
      <c r="O20" s="222"/>
    </row>
    <row r="21" spans="1:15">
      <c r="A21" s="263" t="s">
        <v>44</v>
      </c>
      <c r="B21" s="352">
        <v>4843.32</v>
      </c>
      <c r="C21" s="352">
        <v>8047.77</v>
      </c>
      <c r="D21" s="352">
        <v>4307.79</v>
      </c>
      <c r="E21" s="352">
        <v>3976.79</v>
      </c>
      <c r="F21" s="352">
        <v>5193.01</v>
      </c>
      <c r="G21" s="222"/>
      <c r="H21" s="222"/>
      <c r="I21" s="222"/>
      <c r="J21" s="222"/>
      <c r="K21" s="222"/>
      <c r="L21" s="222"/>
      <c r="M21" s="222"/>
      <c r="N21" s="222"/>
      <c r="O21" s="222"/>
    </row>
    <row r="22" spans="1:15">
      <c r="A22" s="263" t="s">
        <v>45</v>
      </c>
      <c r="B22" s="352">
        <v>4556.75</v>
      </c>
      <c r="C22" s="352">
        <v>6377.99</v>
      </c>
      <c r="D22" s="352">
        <v>3798.84</v>
      </c>
      <c r="E22" s="352">
        <v>3573.52</v>
      </c>
      <c r="F22" s="352">
        <v>5402.06</v>
      </c>
      <c r="G22" s="222"/>
      <c r="H22" s="222"/>
      <c r="I22" s="222"/>
      <c r="J22" s="222"/>
      <c r="K22" s="222"/>
      <c r="L22" s="222"/>
      <c r="M22" s="222"/>
      <c r="N22" s="222"/>
      <c r="O22" s="222"/>
    </row>
    <row r="23" spans="1:15">
      <c r="A23" s="263" t="s">
        <v>46</v>
      </c>
      <c r="B23" s="352">
        <v>4373.8500000000004</v>
      </c>
      <c r="C23" s="352">
        <v>6558.85</v>
      </c>
      <c r="D23" s="352">
        <v>3915.52</v>
      </c>
      <c r="E23" s="352">
        <v>3294.75</v>
      </c>
      <c r="F23" s="352">
        <v>5092.91</v>
      </c>
      <c r="G23" s="222"/>
      <c r="H23" s="222"/>
      <c r="I23" s="222"/>
      <c r="J23" s="222"/>
      <c r="K23" s="222"/>
      <c r="L23" s="222"/>
      <c r="M23" s="222"/>
      <c r="N23" s="222"/>
      <c r="O23" s="222"/>
    </row>
    <row r="24" spans="1:15" ht="24">
      <c r="A24" s="261" t="s">
        <v>283</v>
      </c>
      <c r="B24" s="352"/>
      <c r="C24" s="352"/>
      <c r="D24" s="352"/>
      <c r="E24" s="352"/>
      <c r="F24" s="352"/>
      <c r="G24" s="222"/>
      <c r="H24" s="222"/>
      <c r="I24" s="222"/>
      <c r="J24" s="222"/>
      <c r="K24" s="222"/>
      <c r="L24" s="222"/>
      <c r="M24" s="222"/>
      <c r="N24" s="222"/>
      <c r="O24" s="222"/>
    </row>
    <row r="25" spans="1:15">
      <c r="A25" s="263" t="s">
        <v>47</v>
      </c>
      <c r="B25" s="352">
        <v>4945.78</v>
      </c>
      <c r="C25" s="352" t="s">
        <v>22</v>
      </c>
      <c r="D25" s="352">
        <v>4379.1400000000003</v>
      </c>
      <c r="E25" s="352">
        <v>4190.63</v>
      </c>
      <c r="F25" s="352">
        <v>5386.12</v>
      </c>
      <c r="G25" s="222"/>
      <c r="H25" s="222"/>
      <c r="I25" s="222"/>
      <c r="J25" s="222"/>
      <c r="K25" s="222"/>
      <c r="L25" s="222"/>
      <c r="M25" s="222"/>
      <c r="N25" s="222"/>
      <c r="O25" s="222"/>
    </row>
    <row r="26" spans="1:15">
      <c r="A26" s="263" t="s">
        <v>48</v>
      </c>
      <c r="B26" s="352">
        <v>5405.57</v>
      </c>
      <c r="C26" s="352" t="s">
        <v>22</v>
      </c>
      <c r="D26" s="352">
        <v>4349.3900000000003</v>
      </c>
      <c r="E26" s="352">
        <v>4516.7700000000004</v>
      </c>
      <c r="F26" s="352">
        <v>6278.5</v>
      </c>
      <c r="G26" s="222"/>
      <c r="H26" s="222"/>
      <c r="I26" s="222"/>
      <c r="J26" s="222"/>
      <c r="K26" s="222"/>
      <c r="L26" s="222"/>
      <c r="M26" s="222"/>
      <c r="N26" s="222"/>
      <c r="O26" s="222"/>
    </row>
    <row r="27" spans="1:15" ht="24">
      <c r="A27" s="290" t="s">
        <v>281</v>
      </c>
      <c r="B27" s="351">
        <v>5746.61</v>
      </c>
      <c r="C27" s="351">
        <v>5011.28</v>
      </c>
      <c r="D27" s="351">
        <v>6079.43</v>
      </c>
      <c r="E27" s="351">
        <v>4536.84</v>
      </c>
      <c r="F27" s="351">
        <v>6092</v>
      </c>
      <c r="G27" s="222"/>
      <c r="H27" s="222"/>
      <c r="I27" s="222"/>
      <c r="J27" s="222"/>
      <c r="K27" s="222"/>
      <c r="L27" s="222"/>
      <c r="M27" s="222"/>
      <c r="N27" s="222"/>
      <c r="O27" s="222"/>
    </row>
    <row r="28" spans="1:15" ht="24">
      <c r="A28" s="261" t="s">
        <v>278</v>
      </c>
      <c r="B28" s="352"/>
      <c r="C28" s="352"/>
      <c r="D28" s="352"/>
      <c r="E28" s="352"/>
      <c r="F28" s="352"/>
      <c r="G28" s="222"/>
      <c r="H28" s="222"/>
      <c r="I28" s="222"/>
      <c r="J28" s="222"/>
      <c r="K28" s="222"/>
      <c r="L28" s="222"/>
      <c r="M28" s="222"/>
      <c r="N28" s="222"/>
      <c r="O28" s="222"/>
    </row>
    <row r="29" spans="1:15">
      <c r="A29" s="263" t="s">
        <v>49</v>
      </c>
      <c r="B29" s="352">
        <v>4824.58</v>
      </c>
      <c r="C29" s="352">
        <v>5906.22</v>
      </c>
      <c r="D29" s="352">
        <v>4591.71</v>
      </c>
      <c r="E29" s="352">
        <v>3656.91</v>
      </c>
      <c r="F29" s="352">
        <v>5379.27</v>
      </c>
      <c r="G29" s="222"/>
      <c r="H29" s="222"/>
      <c r="I29" s="222"/>
      <c r="J29" s="222"/>
      <c r="K29" s="222"/>
      <c r="L29" s="222"/>
      <c r="M29" s="222"/>
      <c r="N29" s="222"/>
      <c r="O29" s="222"/>
    </row>
    <row r="30" spans="1:15">
      <c r="A30" s="263" t="s">
        <v>50</v>
      </c>
      <c r="B30" s="352">
        <v>4615.93</v>
      </c>
      <c r="C30" s="352">
        <v>3410.11</v>
      </c>
      <c r="D30" s="352">
        <v>4260.67</v>
      </c>
      <c r="E30" s="352">
        <v>4395.4399999999996</v>
      </c>
      <c r="F30" s="352">
        <v>5079.59</v>
      </c>
      <c r="G30" s="222"/>
      <c r="H30" s="222"/>
      <c r="I30" s="222"/>
      <c r="J30" s="222"/>
      <c r="K30" s="222"/>
      <c r="L30" s="222"/>
      <c r="M30" s="222"/>
      <c r="N30" s="222"/>
      <c r="O30" s="222"/>
    </row>
    <row r="31" spans="1:15">
      <c r="A31" s="263" t="s">
        <v>51</v>
      </c>
      <c r="B31" s="352">
        <v>7165.63</v>
      </c>
      <c r="C31" s="352">
        <v>5677.24</v>
      </c>
      <c r="D31" s="352">
        <v>8234.9500000000007</v>
      </c>
      <c r="E31" s="352">
        <v>3404.96</v>
      </c>
      <c r="F31" s="352">
        <v>5246.27</v>
      </c>
      <c r="G31" s="222"/>
      <c r="H31" s="222"/>
      <c r="I31" s="222"/>
      <c r="J31" s="222"/>
      <c r="K31" s="222"/>
      <c r="L31" s="222"/>
      <c r="M31" s="222"/>
      <c r="N31" s="222"/>
      <c r="O31" s="222"/>
    </row>
    <row r="32" spans="1:15">
      <c r="A32" s="263" t="s">
        <v>52</v>
      </c>
      <c r="B32" s="352">
        <v>5537.67</v>
      </c>
      <c r="C32" s="352" t="s">
        <v>22</v>
      </c>
      <c r="D32" s="352">
        <v>5727.69</v>
      </c>
      <c r="E32" s="352">
        <v>3919.33</v>
      </c>
      <c r="F32" s="352">
        <v>5780.49</v>
      </c>
      <c r="G32" s="222"/>
      <c r="H32" s="222"/>
      <c r="I32" s="222"/>
      <c r="J32" s="222"/>
      <c r="K32" s="222"/>
      <c r="L32" s="222"/>
      <c r="M32" s="222"/>
      <c r="N32" s="222"/>
      <c r="O32" s="222"/>
    </row>
    <row r="33" spans="1:15" ht="24">
      <c r="A33" s="261" t="s">
        <v>279</v>
      </c>
      <c r="B33" s="352"/>
      <c r="C33" s="352"/>
      <c r="D33" s="352"/>
      <c r="E33" s="352"/>
      <c r="F33" s="352"/>
      <c r="G33" s="222"/>
      <c r="H33" s="222"/>
      <c r="I33" s="222"/>
      <c r="J33" s="222"/>
      <c r="K33" s="222"/>
      <c r="L33" s="222"/>
      <c r="M33" s="222"/>
      <c r="N33" s="222"/>
      <c r="O33" s="222"/>
    </row>
    <row r="34" spans="1:15">
      <c r="A34" s="263" t="s">
        <v>53</v>
      </c>
      <c r="B34" s="352">
        <v>5746.61</v>
      </c>
      <c r="C34" s="352">
        <v>5011.28</v>
      </c>
      <c r="D34" s="352">
        <v>6079.43</v>
      </c>
      <c r="E34" s="352">
        <v>4536.84</v>
      </c>
      <c r="F34" s="352">
        <v>6092</v>
      </c>
      <c r="G34" s="222"/>
      <c r="H34" s="222"/>
      <c r="I34" s="222"/>
      <c r="J34" s="222"/>
      <c r="K34" s="222"/>
      <c r="L34" s="222"/>
      <c r="M34" s="222"/>
      <c r="N34" s="222"/>
      <c r="O34" s="222"/>
    </row>
    <row r="35" spans="1:15" ht="24">
      <c r="A35" s="290" t="s">
        <v>282</v>
      </c>
      <c r="B35" s="351">
        <v>4982.57</v>
      </c>
      <c r="C35" s="351">
        <v>5980.01</v>
      </c>
      <c r="D35" s="351">
        <v>4870.57</v>
      </c>
      <c r="E35" s="351">
        <v>3849.24</v>
      </c>
      <c r="F35" s="351">
        <v>5509.41</v>
      </c>
      <c r="G35" s="222"/>
      <c r="H35" s="222"/>
      <c r="I35" s="222"/>
      <c r="J35" s="222"/>
      <c r="K35" s="222"/>
      <c r="L35" s="222"/>
      <c r="M35" s="222"/>
      <c r="N35" s="222"/>
      <c r="O35" s="222"/>
    </row>
    <row r="36" spans="1:15" ht="24">
      <c r="A36" s="261" t="s">
        <v>278</v>
      </c>
      <c r="B36" s="352"/>
      <c r="C36" s="352"/>
      <c r="D36" s="352"/>
      <c r="E36" s="352"/>
      <c r="F36" s="352"/>
      <c r="G36" s="222"/>
      <c r="H36" s="222"/>
      <c r="I36" s="222"/>
      <c r="J36" s="222"/>
      <c r="K36" s="222"/>
      <c r="L36" s="222"/>
      <c r="M36" s="222"/>
      <c r="N36" s="222"/>
      <c r="O36" s="222"/>
    </row>
    <row r="37" spans="1:15">
      <c r="A37" s="263" t="s">
        <v>54</v>
      </c>
      <c r="B37" s="352">
        <v>5061.82</v>
      </c>
      <c r="C37" s="352" t="s">
        <v>22</v>
      </c>
      <c r="D37" s="352">
        <v>4865.43</v>
      </c>
      <c r="E37" s="352">
        <v>3271.04</v>
      </c>
      <c r="F37" s="352">
        <v>5575.04</v>
      </c>
      <c r="G37" s="222"/>
      <c r="H37" s="222"/>
      <c r="I37" s="222"/>
      <c r="J37" s="222"/>
      <c r="K37" s="222"/>
      <c r="L37" s="222"/>
      <c r="M37" s="222"/>
      <c r="N37" s="222"/>
      <c r="O37" s="222"/>
    </row>
    <row r="38" spans="1:15">
      <c r="A38" s="263" t="s">
        <v>55</v>
      </c>
      <c r="B38" s="352">
        <v>4683.04</v>
      </c>
      <c r="C38" s="352">
        <v>7954.87</v>
      </c>
      <c r="D38" s="352">
        <v>4336</v>
      </c>
      <c r="E38" s="352">
        <v>3573.65</v>
      </c>
      <c r="F38" s="352">
        <v>5273.24</v>
      </c>
      <c r="G38" s="222"/>
      <c r="H38" s="222"/>
      <c r="I38" s="222"/>
      <c r="J38" s="222"/>
      <c r="K38" s="222"/>
      <c r="L38" s="222"/>
      <c r="M38" s="222"/>
      <c r="N38" s="222"/>
      <c r="O38" s="222"/>
    </row>
    <row r="39" spans="1:15">
      <c r="A39" s="263" t="s">
        <v>56</v>
      </c>
      <c r="B39" s="352">
        <v>4562.1499999999996</v>
      </c>
      <c r="C39" s="352">
        <v>7148.16</v>
      </c>
      <c r="D39" s="352">
        <v>4042.23</v>
      </c>
      <c r="E39" s="352">
        <v>3964.99</v>
      </c>
      <c r="F39" s="352">
        <v>5674.55</v>
      </c>
      <c r="G39" s="222"/>
      <c r="H39" s="222"/>
      <c r="I39" s="222"/>
      <c r="J39" s="222"/>
      <c r="K39" s="222"/>
      <c r="L39" s="222"/>
      <c r="M39" s="222"/>
      <c r="N39" s="222"/>
      <c r="O39" s="222"/>
    </row>
    <row r="40" spans="1:15">
      <c r="A40" s="263" t="s">
        <v>57</v>
      </c>
      <c r="B40" s="352">
        <v>4547.18</v>
      </c>
      <c r="C40" s="352">
        <v>4073.76</v>
      </c>
      <c r="D40" s="352">
        <v>4072.14</v>
      </c>
      <c r="E40" s="352">
        <v>3226.5</v>
      </c>
      <c r="F40" s="352">
        <v>5230.7</v>
      </c>
      <c r="G40" s="222"/>
      <c r="H40" s="222"/>
      <c r="I40" s="222"/>
      <c r="J40" s="222"/>
      <c r="K40" s="222"/>
      <c r="L40" s="222"/>
      <c r="M40" s="222"/>
      <c r="N40" s="222"/>
      <c r="O40" s="222"/>
    </row>
    <row r="41" spans="1:15">
      <c r="A41" s="263" t="s">
        <v>58</v>
      </c>
      <c r="B41" s="352">
        <v>5680</v>
      </c>
      <c r="C41" s="352">
        <v>5693.42</v>
      </c>
      <c r="D41" s="352">
        <v>6170.21</v>
      </c>
      <c r="E41" s="352">
        <v>3919.11</v>
      </c>
      <c r="F41" s="352">
        <v>5609.19</v>
      </c>
      <c r="G41" s="222"/>
      <c r="H41" s="222"/>
      <c r="I41" s="222"/>
      <c r="J41" s="222"/>
      <c r="K41" s="222"/>
      <c r="L41" s="222"/>
      <c r="M41" s="222"/>
      <c r="N41" s="222"/>
      <c r="O41" s="222"/>
    </row>
    <row r="42" spans="1:15">
      <c r="A42" s="263" t="s">
        <v>59</v>
      </c>
      <c r="B42" s="352">
        <v>4786.07</v>
      </c>
      <c r="C42" s="352">
        <v>4638.95</v>
      </c>
      <c r="D42" s="352">
        <v>4085.88</v>
      </c>
      <c r="E42" s="352">
        <v>4304.5200000000004</v>
      </c>
      <c r="F42" s="352">
        <v>5485.54</v>
      </c>
      <c r="G42" s="222"/>
      <c r="H42" s="222"/>
      <c r="I42" s="222"/>
      <c r="J42" s="222"/>
      <c r="K42" s="222"/>
      <c r="L42" s="222"/>
      <c r="M42" s="222"/>
      <c r="N42" s="222"/>
      <c r="O42" s="222"/>
    </row>
    <row r="43" spans="1:15">
      <c r="A43" s="10"/>
      <c r="B43" s="20"/>
      <c r="C43" s="20"/>
      <c r="D43" s="20"/>
      <c r="E43" s="20"/>
      <c r="F43" s="20"/>
      <c r="G43" s="222"/>
      <c r="H43" s="222"/>
      <c r="I43" s="222"/>
      <c r="J43" s="222"/>
      <c r="K43" s="222"/>
      <c r="L43" s="222"/>
      <c r="M43" s="222"/>
      <c r="N43" s="222"/>
      <c r="O43" s="222"/>
    </row>
    <row r="44" spans="1:15" ht="57.75" customHeight="1">
      <c r="A44" s="227" t="s">
        <v>485</v>
      </c>
      <c r="B44" s="227"/>
      <c r="C44" s="227"/>
      <c r="D44" s="227"/>
      <c r="E44" s="227"/>
      <c r="F44" s="227"/>
      <c r="I44" s="238"/>
      <c r="J44" s="238"/>
      <c r="K44" s="238"/>
      <c r="L44" s="238"/>
      <c r="M44" s="238"/>
    </row>
    <row r="45" spans="1:15" ht="57" customHeight="1">
      <c r="A45" s="233" t="s">
        <v>569</v>
      </c>
      <c r="B45" s="233"/>
      <c r="C45" s="233"/>
      <c r="D45" s="233"/>
      <c r="E45" s="233"/>
      <c r="F45" s="233"/>
      <c r="I45" s="238"/>
      <c r="J45" s="238"/>
      <c r="K45" s="238"/>
      <c r="L45" s="238"/>
      <c r="M45" s="238"/>
    </row>
  </sheetData>
  <mergeCells count="10">
    <mergeCell ref="L44:M44"/>
    <mergeCell ref="C5:F5"/>
    <mergeCell ref="I45:K45"/>
    <mergeCell ref="L45:M45"/>
    <mergeCell ref="A5:A6"/>
    <mergeCell ref="B5:B6"/>
    <mergeCell ref="A44:F44"/>
    <mergeCell ref="A45:F45"/>
    <mergeCell ref="I44:K44"/>
    <mergeCell ref="H5:I5"/>
  </mergeCells>
  <conditionalFormatting sqref="G10:G42">
    <cfRule type="top10" dxfId="11" priority="1" rank="5"/>
  </conditionalFormatting>
  <hyperlinks>
    <hyperlink ref="H5" location="'SPIS TREŚCI'!A1" display="Powrót do spisu tablic"/>
    <hyperlink ref="H5:I5" location="'SPIS TREŚCI'!A67" display="'SPIS TREŚCI'!A6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heetViews>
  <sheetFormatPr defaultRowHeight="12.75"/>
  <cols>
    <col min="1" max="1" width="27.85546875" style="13" customWidth="1"/>
    <col min="2" max="3" width="17.5703125" style="13" customWidth="1"/>
    <col min="4" max="4" width="17.5703125" style="12" customWidth="1"/>
    <col min="5" max="16384" width="9.140625" style="13"/>
  </cols>
  <sheetData>
    <row r="1" spans="1:7">
      <c r="A1" s="15" t="s">
        <v>142</v>
      </c>
      <c r="B1" s="16" t="s">
        <v>1010</v>
      </c>
    </row>
    <row r="2" spans="1:7">
      <c r="A2" s="15"/>
      <c r="B2" s="181" t="s">
        <v>297</v>
      </c>
    </row>
    <row r="3" spans="1:7">
      <c r="A3" s="120" t="s">
        <v>143</v>
      </c>
      <c r="B3" s="111" t="s">
        <v>908</v>
      </c>
    </row>
    <row r="4" spans="1:7">
      <c r="B4" s="165" t="s">
        <v>884</v>
      </c>
    </row>
    <row r="5" spans="1:7" ht="32.25" customHeight="1" thickBot="1">
      <c r="A5" s="297" t="s">
        <v>285</v>
      </c>
      <c r="B5" s="297" t="s">
        <v>294</v>
      </c>
      <c r="C5" s="297" t="s">
        <v>295</v>
      </c>
      <c r="D5" s="297" t="s">
        <v>296</v>
      </c>
      <c r="F5" s="226" t="s">
        <v>492</v>
      </c>
      <c r="G5" s="226"/>
    </row>
    <row r="6" spans="1:7" ht="24">
      <c r="A6" s="431" t="s">
        <v>348</v>
      </c>
      <c r="B6" s="308">
        <v>2038299</v>
      </c>
      <c r="C6" s="303">
        <v>986950</v>
      </c>
      <c r="D6" s="303">
        <v>1051349</v>
      </c>
    </row>
    <row r="7" spans="1:7" ht="24">
      <c r="A7" s="272" t="s">
        <v>525</v>
      </c>
      <c r="B7" s="253"/>
      <c r="C7" s="253"/>
      <c r="D7" s="253"/>
      <c r="F7" s="12"/>
      <c r="G7" s="12"/>
    </row>
    <row r="8" spans="1:7" ht="24">
      <c r="A8" s="263" t="s">
        <v>526</v>
      </c>
      <c r="B8" s="306">
        <v>369603</v>
      </c>
      <c r="C8" s="306">
        <v>189171</v>
      </c>
      <c r="D8" s="306">
        <v>180432</v>
      </c>
      <c r="F8" s="30"/>
      <c r="G8" s="30"/>
    </row>
    <row r="9" spans="1:7" ht="24">
      <c r="A9" s="263" t="s">
        <v>523</v>
      </c>
      <c r="B9" s="306">
        <v>1191844</v>
      </c>
      <c r="C9" s="306">
        <v>639652</v>
      </c>
      <c r="D9" s="306">
        <v>552192</v>
      </c>
      <c r="F9" s="21"/>
      <c r="G9" s="21"/>
    </row>
    <row r="10" spans="1:7" ht="24">
      <c r="A10" s="263" t="s">
        <v>524</v>
      </c>
      <c r="B10" s="306">
        <v>476852</v>
      </c>
      <c r="C10" s="306">
        <v>158127</v>
      </c>
      <c r="D10" s="306">
        <v>318725</v>
      </c>
      <c r="F10" s="21"/>
      <c r="G10" s="21"/>
    </row>
    <row r="11" spans="1:7" ht="24">
      <c r="A11" s="290" t="s">
        <v>349</v>
      </c>
      <c r="B11" s="304">
        <v>941638</v>
      </c>
      <c r="C11" s="304">
        <v>441725</v>
      </c>
      <c r="D11" s="304">
        <v>499913</v>
      </c>
      <c r="F11" s="12"/>
      <c r="G11" s="12"/>
    </row>
    <row r="12" spans="1:7" ht="24">
      <c r="A12" s="272" t="s">
        <v>525</v>
      </c>
      <c r="B12" s="306"/>
      <c r="C12" s="306"/>
      <c r="D12" s="306"/>
      <c r="F12" s="12"/>
      <c r="G12" s="12"/>
    </row>
    <row r="13" spans="1:7" ht="24">
      <c r="A13" s="263" t="s">
        <v>526</v>
      </c>
      <c r="B13" s="306">
        <v>158889</v>
      </c>
      <c r="C13" s="306">
        <v>81282</v>
      </c>
      <c r="D13" s="306">
        <v>77607</v>
      </c>
      <c r="F13" s="12"/>
      <c r="G13" s="12"/>
    </row>
    <row r="14" spans="1:7" ht="24">
      <c r="A14" s="263" t="s">
        <v>523</v>
      </c>
      <c r="B14" s="306">
        <v>542404</v>
      </c>
      <c r="C14" s="306">
        <v>283182</v>
      </c>
      <c r="D14" s="306">
        <v>259222</v>
      </c>
      <c r="F14" s="66"/>
      <c r="G14" s="66"/>
    </row>
    <row r="15" spans="1:7" ht="24">
      <c r="A15" s="263" t="s">
        <v>524</v>
      </c>
      <c r="B15" s="306">
        <v>240345</v>
      </c>
      <c r="C15" s="306">
        <v>77261</v>
      </c>
      <c r="D15" s="306">
        <v>163084</v>
      </c>
      <c r="F15" s="12"/>
      <c r="G15" s="12"/>
    </row>
    <row r="16" spans="1:7" ht="24">
      <c r="A16" s="290" t="s">
        <v>350</v>
      </c>
      <c r="B16" s="304">
        <v>1096661</v>
      </c>
      <c r="C16" s="304">
        <v>545225</v>
      </c>
      <c r="D16" s="304">
        <v>551436</v>
      </c>
      <c r="F16" s="12"/>
      <c r="G16" s="12"/>
    </row>
    <row r="17" spans="1:7" ht="24">
      <c r="A17" s="272" t="s">
        <v>525</v>
      </c>
      <c r="B17" s="306"/>
      <c r="C17" s="306"/>
      <c r="D17" s="306"/>
      <c r="F17" s="12"/>
      <c r="G17" s="12"/>
    </row>
    <row r="18" spans="1:7" ht="24">
      <c r="A18" s="263" t="s">
        <v>526</v>
      </c>
      <c r="B18" s="306">
        <v>210714</v>
      </c>
      <c r="C18" s="306">
        <v>107889</v>
      </c>
      <c r="D18" s="306">
        <v>102825</v>
      </c>
      <c r="F18" s="12"/>
      <c r="G18" s="12"/>
    </row>
    <row r="19" spans="1:7" ht="24">
      <c r="A19" s="263" t="s">
        <v>523</v>
      </c>
      <c r="B19" s="306">
        <v>649440</v>
      </c>
      <c r="C19" s="306">
        <v>356470</v>
      </c>
      <c r="D19" s="306">
        <v>292970</v>
      </c>
      <c r="F19" s="12"/>
      <c r="G19" s="12"/>
    </row>
    <row r="20" spans="1:7" ht="24">
      <c r="A20" s="263" t="s">
        <v>524</v>
      </c>
      <c r="B20" s="306">
        <v>236507</v>
      </c>
      <c r="C20" s="306">
        <v>80866</v>
      </c>
      <c r="D20" s="306">
        <v>155641</v>
      </c>
      <c r="F20" s="66"/>
      <c r="G20" s="66"/>
    </row>
    <row r="21" spans="1:7" ht="60">
      <c r="A21" s="290" t="s">
        <v>527</v>
      </c>
      <c r="B21" s="259"/>
      <c r="C21" s="259"/>
      <c r="D21" s="259"/>
      <c r="F21" s="12"/>
      <c r="G21" s="12"/>
    </row>
    <row r="22" spans="1:7" ht="24">
      <c r="A22" s="272" t="s">
        <v>351</v>
      </c>
      <c r="B22" s="306">
        <v>71.020620148274432</v>
      </c>
      <c r="C22" s="306">
        <v>54.294835316703463</v>
      </c>
      <c r="D22" s="306">
        <v>90.39555082290218</v>
      </c>
      <c r="F22" s="12"/>
      <c r="G22" s="12"/>
    </row>
    <row r="23" spans="1:7" ht="24">
      <c r="A23" s="272" t="s">
        <v>352</v>
      </c>
      <c r="B23" s="306">
        <v>73.604545689191085</v>
      </c>
      <c r="C23" s="306">
        <v>55.986256188599562</v>
      </c>
      <c r="D23" s="306">
        <v>92.85130120128693</v>
      </c>
      <c r="F23" s="12"/>
      <c r="G23" s="12"/>
    </row>
    <row r="24" spans="1:7" ht="24">
      <c r="A24" s="272" t="s">
        <v>353</v>
      </c>
      <c r="B24" s="306">
        <v>68.862558511948762</v>
      </c>
      <c r="C24" s="306">
        <v>52.951159985412524</v>
      </c>
      <c r="D24" s="306">
        <v>88.222684916544353</v>
      </c>
      <c r="F24" s="89"/>
      <c r="G24" s="89"/>
    </row>
    <row r="25" spans="1:7">
      <c r="F25" s="89"/>
      <c r="G25" s="89"/>
    </row>
  </sheetData>
  <mergeCells count="1">
    <mergeCell ref="F5:G5"/>
  </mergeCells>
  <phoneticPr fontId="7" type="noConversion"/>
  <hyperlinks>
    <hyperlink ref="F5" location="'SPIS TREŚCI'!A1" display="Powrót do spisu tablic"/>
    <hyperlink ref="F5:G5" location="'SPIS TREŚCI'!A7" display="'SPIS TREŚCI'!A7"/>
  </hyperlinks>
  <pageMargins left="0.75" right="0.75" top="1" bottom="1" header="0.5" footer="0.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heetViews>
  <sheetFormatPr defaultRowHeight="12.75"/>
  <cols>
    <col min="1" max="1" width="32.7109375" style="3" customWidth="1"/>
    <col min="2" max="4" width="16.140625" style="3" customWidth="1"/>
    <col min="5" max="6" width="9.140625" style="3"/>
    <col min="7" max="10" width="10.28515625" style="3" bestFit="1" customWidth="1"/>
    <col min="11" max="16384" width="9.140625" style="3"/>
  </cols>
  <sheetData>
    <row r="1" spans="1:14" ht="13.5">
      <c r="A1" s="15" t="s">
        <v>194</v>
      </c>
      <c r="B1" s="29" t="s">
        <v>1054</v>
      </c>
    </row>
    <row r="2" spans="1:14" ht="13.5">
      <c r="A2" s="115" t="s">
        <v>195</v>
      </c>
      <c r="B2" s="164" t="s">
        <v>1055</v>
      </c>
    </row>
    <row r="3" spans="1:14" ht="29.25" customHeight="1">
      <c r="A3" s="244" t="s">
        <v>285</v>
      </c>
      <c r="B3" s="244" t="s">
        <v>571</v>
      </c>
      <c r="C3" s="244" t="s">
        <v>572</v>
      </c>
      <c r="D3" s="244" t="s">
        <v>573</v>
      </c>
      <c r="F3" s="226" t="s">
        <v>492</v>
      </c>
      <c r="G3" s="226"/>
    </row>
    <row r="4" spans="1:14" ht="13.5" thickBot="1">
      <c r="A4" s="267"/>
      <c r="B4" s="267"/>
      <c r="C4" s="267"/>
      <c r="D4" s="267"/>
    </row>
    <row r="5" spans="1:14" ht="24">
      <c r="A5" s="274" t="s">
        <v>417</v>
      </c>
      <c r="B5" s="323">
        <v>521.38599999999997</v>
      </c>
      <c r="C5" s="323">
        <v>13113.16815722</v>
      </c>
      <c r="D5" s="301" t="s">
        <v>22</v>
      </c>
      <c r="F5" s="222"/>
      <c r="G5" s="222"/>
      <c r="H5" s="222"/>
      <c r="I5" s="222"/>
      <c r="J5" s="222"/>
      <c r="K5" s="222"/>
      <c r="L5" s="222"/>
      <c r="M5" s="222"/>
      <c r="N5" s="222"/>
    </row>
    <row r="6" spans="1:14" ht="26.25" customHeight="1">
      <c r="A6" s="246" t="s">
        <v>577</v>
      </c>
      <c r="B6" s="246"/>
      <c r="C6" s="246"/>
      <c r="D6" s="246"/>
      <c r="F6" s="222"/>
      <c r="G6" s="222"/>
      <c r="H6" s="222"/>
      <c r="I6" s="222"/>
      <c r="J6" s="222"/>
      <c r="K6" s="222"/>
      <c r="L6" s="222"/>
      <c r="M6" s="222"/>
      <c r="N6" s="222"/>
    </row>
    <row r="7" spans="1:14" ht="24">
      <c r="A7" s="250" t="s">
        <v>490</v>
      </c>
      <c r="B7" s="289">
        <v>388.18299999999999</v>
      </c>
      <c r="C7" s="289">
        <v>10813.015000000001</v>
      </c>
      <c r="D7" s="273">
        <v>2321.29</v>
      </c>
      <c r="F7" s="225"/>
      <c r="G7" s="222"/>
      <c r="H7" s="222"/>
      <c r="I7" s="222"/>
      <c r="J7" s="222"/>
      <c r="K7" s="222"/>
      <c r="L7" s="222"/>
      <c r="M7" s="222"/>
      <c r="N7" s="222"/>
    </row>
    <row r="8" spans="1:14" ht="24">
      <c r="A8" s="265" t="s">
        <v>574</v>
      </c>
      <c r="B8" s="289">
        <v>296.61099999999999</v>
      </c>
      <c r="C8" s="289">
        <v>8555.2296000000006</v>
      </c>
      <c r="D8" s="273">
        <v>2403.61</v>
      </c>
      <c r="F8" s="222"/>
      <c r="G8" s="222"/>
      <c r="H8" s="222"/>
      <c r="I8" s="222"/>
      <c r="J8" s="222"/>
      <c r="K8" s="222"/>
      <c r="L8" s="222"/>
      <c r="M8" s="222"/>
      <c r="N8" s="222"/>
    </row>
    <row r="9" spans="1:14" ht="24">
      <c r="A9" s="265" t="s">
        <v>575</v>
      </c>
      <c r="B9" s="289">
        <v>38.503</v>
      </c>
      <c r="C9" s="289">
        <v>926.25220000000002</v>
      </c>
      <c r="D9" s="273">
        <v>2004.74</v>
      </c>
      <c r="F9" s="222"/>
      <c r="G9" s="222"/>
      <c r="H9" s="222"/>
      <c r="I9" s="222"/>
      <c r="J9" s="222"/>
      <c r="K9" s="222"/>
      <c r="L9" s="222"/>
      <c r="M9" s="222"/>
      <c r="N9" s="222"/>
    </row>
    <row r="10" spans="1:14" ht="24">
      <c r="A10" s="265" t="s">
        <v>576</v>
      </c>
      <c r="B10" s="289">
        <v>53.069000000000003</v>
      </c>
      <c r="C10" s="289">
        <v>1331.5332000000001</v>
      </c>
      <c r="D10" s="273">
        <v>2090.88</v>
      </c>
      <c r="F10" s="222"/>
      <c r="G10" s="222"/>
      <c r="H10" s="222"/>
      <c r="I10" s="222"/>
      <c r="J10" s="222"/>
      <c r="K10" s="222"/>
      <c r="L10" s="222"/>
      <c r="M10" s="222"/>
      <c r="N10" s="222"/>
    </row>
    <row r="11" spans="1:14" ht="24" customHeight="1">
      <c r="A11" s="246" t="s">
        <v>580</v>
      </c>
      <c r="B11" s="246"/>
      <c r="C11" s="246"/>
      <c r="D11" s="246"/>
      <c r="F11" s="222"/>
      <c r="G11" s="222"/>
      <c r="H11" s="222"/>
      <c r="I11" s="222"/>
      <c r="J11" s="222"/>
      <c r="K11" s="222"/>
      <c r="L11" s="222"/>
      <c r="M11" s="222"/>
      <c r="N11" s="222"/>
    </row>
    <row r="12" spans="1:14" ht="24">
      <c r="A12" s="250" t="s">
        <v>490</v>
      </c>
      <c r="B12" s="289">
        <v>133.203</v>
      </c>
      <c r="C12" s="289">
        <v>2300.1531572199997</v>
      </c>
      <c r="D12" s="273">
        <v>1439.01</v>
      </c>
      <c r="F12" s="222"/>
      <c r="G12" s="222"/>
      <c r="H12" s="222"/>
      <c r="I12" s="222"/>
      <c r="J12" s="222"/>
      <c r="K12" s="222"/>
      <c r="L12" s="222"/>
      <c r="M12" s="222"/>
      <c r="N12" s="222"/>
    </row>
    <row r="13" spans="1:14" ht="24">
      <c r="A13" s="272" t="s">
        <v>574</v>
      </c>
      <c r="B13" s="289">
        <v>104.404</v>
      </c>
      <c r="C13" s="289">
        <v>1811.9737101199996</v>
      </c>
      <c r="D13" s="273">
        <v>1446.28</v>
      </c>
      <c r="E13" s="13"/>
      <c r="F13" s="222"/>
      <c r="G13" s="222"/>
      <c r="H13" s="222"/>
      <c r="I13" s="222"/>
      <c r="J13" s="222"/>
      <c r="K13" s="222"/>
      <c r="L13" s="222"/>
      <c r="M13" s="222"/>
      <c r="N13" s="222"/>
    </row>
    <row r="14" spans="1:14" ht="24">
      <c r="A14" s="265" t="s">
        <v>575</v>
      </c>
      <c r="B14" s="289">
        <v>23.745000000000001</v>
      </c>
      <c r="C14" s="289">
        <v>373.80917183000003</v>
      </c>
      <c r="D14" s="273">
        <v>1311.87</v>
      </c>
      <c r="F14" s="222"/>
      <c r="G14" s="222"/>
      <c r="H14" s="222"/>
      <c r="I14" s="222"/>
      <c r="J14" s="222"/>
      <c r="K14" s="222"/>
      <c r="L14" s="222"/>
      <c r="M14" s="222"/>
      <c r="N14" s="222"/>
    </row>
    <row r="15" spans="1:14" ht="24">
      <c r="A15" s="265" t="s">
        <v>576</v>
      </c>
      <c r="B15" s="289">
        <v>5.0529999999999999</v>
      </c>
      <c r="C15" s="289">
        <v>114.35108183</v>
      </c>
      <c r="D15" s="273">
        <v>1885.83</v>
      </c>
      <c r="F15" s="222"/>
      <c r="G15" s="222"/>
      <c r="H15" s="222"/>
      <c r="I15" s="222"/>
      <c r="J15" s="222"/>
      <c r="K15" s="222"/>
      <c r="L15" s="222"/>
      <c r="M15" s="222"/>
      <c r="N15" s="222"/>
    </row>
    <row r="16" spans="1:14">
      <c r="A16" s="37"/>
      <c r="F16" s="222"/>
      <c r="G16" s="222"/>
      <c r="H16" s="222"/>
      <c r="I16" s="222"/>
      <c r="J16" s="222"/>
      <c r="K16" s="222"/>
      <c r="L16" s="222"/>
      <c r="M16" s="222"/>
      <c r="N16" s="222"/>
    </row>
    <row r="17" spans="1:12" ht="78.75" customHeight="1">
      <c r="A17" s="227" t="s">
        <v>317</v>
      </c>
      <c r="B17" s="227"/>
      <c r="C17" s="227"/>
      <c r="D17" s="227"/>
      <c r="F17" s="31"/>
      <c r="G17" s="31"/>
      <c r="H17" s="31"/>
      <c r="I17" s="31"/>
      <c r="J17" s="31"/>
      <c r="K17" s="31"/>
      <c r="L17" s="31"/>
    </row>
    <row r="18" spans="1:12" ht="78.75" customHeight="1">
      <c r="A18" s="228" t="s">
        <v>578</v>
      </c>
      <c r="B18" s="228"/>
      <c r="C18" s="228"/>
      <c r="D18" s="228"/>
      <c r="F18" s="31"/>
      <c r="G18" s="31"/>
      <c r="H18" s="31"/>
      <c r="I18" s="31"/>
      <c r="J18" s="31"/>
      <c r="K18" s="31"/>
      <c r="L18" s="31"/>
    </row>
    <row r="19" spans="1:12" ht="32.25" customHeight="1">
      <c r="A19" s="227" t="s">
        <v>23</v>
      </c>
      <c r="B19" s="227"/>
      <c r="C19" s="227"/>
      <c r="D19" s="227"/>
    </row>
    <row r="20" spans="1:12" ht="21.75" customHeight="1">
      <c r="A20" s="228" t="s">
        <v>579</v>
      </c>
      <c r="B20" s="228"/>
      <c r="C20" s="228"/>
      <c r="D20" s="228"/>
    </row>
  </sheetData>
  <mergeCells count="11">
    <mergeCell ref="F3:G3"/>
    <mergeCell ref="A20:D20"/>
    <mergeCell ref="A3:A4"/>
    <mergeCell ref="A6:D6"/>
    <mergeCell ref="A17:D17"/>
    <mergeCell ref="A19:D19"/>
    <mergeCell ref="A11:D11"/>
    <mergeCell ref="B3:B4"/>
    <mergeCell ref="C3:C4"/>
    <mergeCell ref="D3:D4"/>
    <mergeCell ref="A18:D18"/>
  </mergeCells>
  <phoneticPr fontId="7" type="noConversion"/>
  <hyperlinks>
    <hyperlink ref="F3" location="'SPIS TREŚCI'!A1" display="Powrót do spisu tablic"/>
    <hyperlink ref="F3:G3" location="'SPIS TREŚCI'!A67" display="'SPIS TREŚCI'!A67"/>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workbookViewId="0"/>
  </sheetViews>
  <sheetFormatPr defaultRowHeight="12.75"/>
  <cols>
    <col min="1" max="1" width="44.85546875" style="3" customWidth="1"/>
    <col min="2" max="6" width="16.5703125" style="3" customWidth="1"/>
    <col min="7" max="10" width="9.140625" style="3"/>
    <col min="11" max="11" width="57" style="3" customWidth="1"/>
    <col min="12" max="13" width="9.140625" style="3"/>
    <col min="14" max="14" width="61.85546875" style="3" customWidth="1"/>
    <col min="15" max="16384" width="9.140625" style="3"/>
  </cols>
  <sheetData>
    <row r="1" spans="1:33" ht="13.5">
      <c r="A1" s="15" t="s">
        <v>196</v>
      </c>
      <c r="B1" s="29" t="s">
        <v>316</v>
      </c>
    </row>
    <row r="2" spans="1:33">
      <c r="B2" s="29" t="s">
        <v>1056</v>
      </c>
    </row>
    <row r="3" spans="1:33">
      <c r="A3" s="125" t="s">
        <v>197</v>
      </c>
      <c r="B3" s="116" t="s">
        <v>956</v>
      </c>
    </row>
    <row r="4" spans="1:33" ht="36" customHeight="1">
      <c r="A4" s="281" t="s">
        <v>285</v>
      </c>
      <c r="B4" s="281" t="s">
        <v>584</v>
      </c>
      <c r="C4" s="281" t="s">
        <v>581</v>
      </c>
      <c r="D4" s="281"/>
      <c r="E4" s="281"/>
      <c r="F4" s="281"/>
      <c r="H4" s="226" t="s">
        <v>492</v>
      </c>
      <c r="I4" s="226"/>
    </row>
    <row r="5" spans="1:33" ht="33.75" customHeight="1">
      <c r="A5" s="281"/>
      <c r="B5" s="281"/>
      <c r="C5" s="281" t="s">
        <v>585</v>
      </c>
      <c r="D5" s="281" t="s">
        <v>583</v>
      </c>
      <c r="E5" s="281"/>
      <c r="F5" s="281" t="s">
        <v>586</v>
      </c>
    </row>
    <row r="6" spans="1:33" ht="23.25" customHeight="1">
      <c r="A6" s="281"/>
      <c r="B6" s="281"/>
      <c r="C6" s="281"/>
      <c r="D6" s="281" t="s">
        <v>355</v>
      </c>
      <c r="E6" s="281" t="s">
        <v>582</v>
      </c>
      <c r="F6" s="281"/>
    </row>
    <row r="7" spans="1:33" ht="23.25" customHeight="1">
      <c r="A7" s="281"/>
      <c r="B7" s="281"/>
      <c r="C7" s="281"/>
      <c r="D7" s="281"/>
      <c r="E7" s="281"/>
      <c r="F7" s="281"/>
      <c r="L7" s="12"/>
      <c r="M7" s="12"/>
      <c r="N7" s="12"/>
      <c r="O7" s="12"/>
      <c r="P7" s="12"/>
      <c r="Q7" s="12"/>
      <c r="R7" s="12"/>
      <c r="S7" s="12"/>
      <c r="T7" s="12"/>
      <c r="U7" s="12"/>
      <c r="V7" s="12"/>
      <c r="W7" s="12"/>
      <c r="X7" s="12"/>
      <c r="Y7" s="12"/>
      <c r="Z7" s="12"/>
      <c r="AA7" s="12"/>
      <c r="AB7" s="12"/>
      <c r="AC7" s="12"/>
      <c r="AD7" s="12"/>
      <c r="AE7" s="12"/>
      <c r="AF7" s="12"/>
      <c r="AG7" s="12"/>
    </row>
    <row r="8" spans="1:33" ht="23.25" customHeight="1">
      <c r="A8" s="281"/>
      <c r="B8" s="281"/>
      <c r="C8" s="281"/>
      <c r="D8" s="281"/>
      <c r="E8" s="281"/>
      <c r="F8" s="281"/>
      <c r="H8" s="222"/>
      <c r="I8" s="222"/>
      <c r="J8" s="222"/>
      <c r="K8" s="222"/>
      <c r="L8" s="222"/>
      <c r="M8" s="222"/>
      <c r="N8" s="222"/>
      <c r="O8" s="12"/>
      <c r="P8" s="12"/>
      <c r="Q8" s="12"/>
      <c r="R8" s="12"/>
      <c r="S8" s="12"/>
      <c r="T8" s="12"/>
      <c r="U8" s="12"/>
      <c r="V8" s="12"/>
      <c r="W8" s="12"/>
      <c r="X8" s="12"/>
      <c r="Y8" s="12"/>
      <c r="Z8" s="12"/>
      <c r="AA8" s="12"/>
      <c r="AB8" s="12"/>
      <c r="AC8" s="12"/>
      <c r="AD8" s="12"/>
      <c r="AE8" s="12"/>
      <c r="AF8" s="12"/>
      <c r="AG8" s="12"/>
    </row>
    <row r="9" spans="1:33" ht="23.25" customHeight="1" thickBot="1">
      <c r="A9" s="296"/>
      <c r="B9" s="296" t="s">
        <v>515</v>
      </c>
      <c r="C9" s="296"/>
      <c r="D9" s="296"/>
      <c r="E9" s="296"/>
      <c r="F9" s="296"/>
      <c r="H9" s="222"/>
      <c r="I9" s="222"/>
      <c r="J9" s="222"/>
      <c r="K9" s="222"/>
      <c r="L9" s="222"/>
      <c r="M9" s="222"/>
      <c r="N9" s="222"/>
      <c r="O9" s="12"/>
      <c r="P9" s="12"/>
      <c r="Q9" s="12"/>
      <c r="R9" s="12"/>
      <c r="S9" s="12"/>
      <c r="T9" s="12"/>
      <c r="U9" s="12"/>
      <c r="V9" s="12"/>
      <c r="W9" s="12"/>
      <c r="X9" s="12"/>
      <c r="Y9" s="12"/>
      <c r="Z9" s="12"/>
      <c r="AA9" s="12"/>
      <c r="AB9" s="12"/>
      <c r="AC9" s="12"/>
      <c r="AD9" s="12"/>
      <c r="AE9" s="12"/>
      <c r="AF9" s="12"/>
      <c r="AG9" s="12"/>
    </row>
    <row r="10" spans="1:33" ht="24">
      <c r="A10" s="274" t="s">
        <v>292</v>
      </c>
      <c r="B10" s="348">
        <v>465.80700000000002</v>
      </c>
      <c r="C10" s="348">
        <v>23.373000000000001</v>
      </c>
      <c r="D10" s="348">
        <v>2.5670000000000002</v>
      </c>
      <c r="E10" s="348">
        <v>0.51500000000000001</v>
      </c>
      <c r="F10" s="348">
        <v>8.4570000000000007</v>
      </c>
      <c r="H10" s="222"/>
      <c r="I10" s="222"/>
      <c r="J10" s="222"/>
      <c r="K10" s="222"/>
      <c r="L10" s="222"/>
      <c r="M10" s="222"/>
      <c r="N10" s="222"/>
      <c r="O10" s="97"/>
      <c r="P10" s="97"/>
      <c r="Q10" s="97"/>
      <c r="R10" s="97"/>
      <c r="S10" s="97"/>
      <c r="T10" s="12"/>
      <c r="U10" s="12"/>
      <c r="V10" s="12"/>
      <c r="W10" s="12"/>
      <c r="X10" s="12"/>
      <c r="Y10" s="12"/>
      <c r="Z10" s="12"/>
      <c r="AA10" s="12"/>
      <c r="AB10" s="12"/>
      <c r="AC10" s="12"/>
      <c r="AD10" s="12"/>
      <c r="AE10" s="12"/>
      <c r="AF10" s="12"/>
      <c r="AG10" s="12"/>
    </row>
    <row r="11" spans="1:33" ht="24">
      <c r="A11" s="265" t="s">
        <v>429</v>
      </c>
      <c r="B11" s="347">
        <v>166.459</v>
      </c>
      <c r="C11" s="347">
        <v>3.1560000000000001</v>
      </c>
      <c r="D11" s="347">
        <v>0.58499999999999996</v>
      </c>
      <c r="E11" s="347">
        <v>3.1E-2</v>
      </c>
      <c r="F11" s="347">
        <v>0.96699999999999997</v>
      </c>
      <c r="H11" s="222"/>
      <c r="I11" s="222"/>
      <c r="J11" s="222"/>
      <c r="K11" s="222"/>
      <c r="L11" s="222"/>
      <c r="M11" s="222"/>
      <c r="N11" s="222"/>
      <c r="O11" s="97"/>
      <c r="P11" s="97"/>
      <c r="Q11" s="97"/>
      <c r="R11" s="97"/>
      <c r="S11" s="97"/>
      <c r="T11" s="12"/>
      <c r="U11" s="12"/>
      <c r="V11" s="12"/>
      <c r="W11" s="12"/>
      <c r="X11" s="12"/>
      <c r="Y11" s="12"/>
      <c r="Z11" s="12"/>
      <c r="AA11" s="12"/>
      <c r="AB11" s="12"/>
      <c r="AC11" s="12"/>
      <c r="AD11" s="12"/>
      <c r="AE11" s="12"/>
      <c r="AF11" s="12"/>
      <c r="AG11" s="12"/>
    </row>
    <row r="12" spans="1:33" ht="24">
      <c r="A12" s="265" t="s">
        <v>430</v>
      </c>
      <c r="B12" s="347">
        <v>299.34800000000001</v>
      </c>
      <c r="C12" s="347">
        <v>20.216999999999999</v>
      </c>
      <c r="D12" s="347">
        <v>1.982</v>
      </c>
      <c r="E12" s="347">
        <v>0.48399999999999999</v>
      </c>
      <c r="F12" s="347">
        <v>7.49</v>
      </c>
      <c r="H12" s="222"/>
      <c r="I12" s="222"/>
      <c r="J12" s="222"/>
      <c r="K12" s="222"/>
      <c r="L12" s="222"/>
      <c r="M12" s="222"/>
      <c r="N12" s="222"/>
      <c r="O12" s="97"/>
      <c r="P12" s="97"/>
      <c r="Q12" s="97"/>
      <c r="R12" s="97"/>
      <c r="S12" s="97"/>
      <c r="T12" s="12"/>
      <c r="U12" s="12"/>
      <c r="V12" s="12"/>
      <c r="W12" s="12"/>
      <c r="X12" s="12"/>
      <c r="Y12" s="12"/>
      <c r="Z12" s="12"/>
      <c r="AA12" s="12"/>
      <c r="AB12" s="12"/>
      <c r="AC12" s="12"/>
      <c r="AD12" s="12"/>
      <c r="AE12" s="12"/>
      <c r="AF12" s="12"/>
      <c r="AG12" s="12"/>
    </row>
    <row r="13" spans="1:33" ht="24">
      <c r="A13" s="250" t="s">
        <v>255</v>
      </c>
      <c r="B13" s="349"/>
      <c r="C13" s="349"/>
      <c r="D13" s="349"/>
      <c r="E13" s="349"/>
      <c r="F13" s="251"/>
      <c r="H13" s="222"/>
      <c r="I13" s="222"/>
      <c r="J13" s="222"/>
      <c r="K13" s="222"/>
      <c r="L13" s="222"/>
      <c r="M13" s="222"/>
      <c r="N13" s="222"/>
      <c r="O13" s="97"/>
      <c r="P13" s="97"/>
      <c r="Q13" s="97"/>
      <c r="R13" s="97"/>
      <c r="S13" s="97"/>
      <c r="T13" s="12"/>
      <c r="U13" s="12"/>
      <c r="V13" s="12"/>
      <c r="W13" s="12"/>
      <c r="X13" s="12"/>
      <c r="Y13" s="12"/>
      <c r="Z13" s="12"/>
      <c r="AA13" s="12"/>
      <c r="AB13" s="12"/>
      <c r="AC13" s="12"/>
      <c r="AD13" s="12"/>
      <c r="AE13" s="12"/>
      <c r="AF13" s="12"/>
      <c r="AG13" s="12"/>
    </row>
    <row r="14" spans="1:33" ht="24">
      <c r="A14" s="272" t="s">
        <v>256</v>
      </c>
      <c r="B14" s="347">
        <v>4.2060000000000004</v>
      </c>
      <c r="C14" s="347">
        <v>0.13200000000000001</v>
      </c>
      <c r="D14" s="347">
        <v>3.6999999999999998E-2</v>
      </c>
      <c r="E14" s="347">
        <v>1E-3</v>
      </c>
      <c r="F14" s="347">
        <v>0.124</v>
      </c>
      <c r="H14" s="222"/>
      <c r="I14" s="222"/>
      <c r="J14" s="222"/>
      <c r="K14" s="222"/>
      <c r="L14" s="222"/>
      <c r="M14" s="222"/>
      <c r="N14" s="222"/>
      <c r="O14" s="97"/>
      <c r="P14" s="97"/>
      <c r="Q14" s="97"/>
      <c r="R14" s="97"/>
      <c r="S14" s="97"/>
      <c r="T14" s="12"/>
      <c r="U14" s="12"/>
      <c r="V14" s="12"/>
      <c r="W14" s="12"/>
      <c r="X14" s="12"/>
      <c r="Y14" s="12"/>
      <c r="Z14" s="12"/>
      <c r="AA14" s="12"/>
      <c r="AB14" s="12"/>
      <c r="AC14" s="12"/>
      <c r="AD14" s="12"/>
      <c r="AE14" s="12"/>
      <c r="AF14" s="12"/>
      <c r="AG14" s="12"/>
    </row>
    <row r="15" spans="1:33" ht="24">
      <c r="A15" s="272" t="s">
        <v>257</v>
      </c>
      <c r="B15" s="347">
        <v>117.09</v>
      </c>
      <c r="C15" s="347">
        <v>3.6040000000000001</v>
      </c>
      <c r="D15" s="347">
        <v>0.67700000000000005</v>
      </c>
      <c r="E15" s="347">
        <v>0.111</v>
      </c>
      <c r="F15" s="347">
        <v>1.429</v>
      </c>
      <c r="H15" s="222"/>
      <c r="I15" s="222"/>
      <c r="J15" s="222"/>
      <c r="K15" s="222"/>
      <c r="L15" s="222"/>
      <c r="M15" s="222"/>
      <c r="N15" s="222"/>
      <c r="O15" s="97"/>
      <c r="P15" s="97"/>
      <c r="Q15" s="97"/>
      <c r="R15" s="97"/>
      <c r="S15" s="97"/>
      <c r="T15" s="12"/>
      <c r="U15" s="12"/>
      <c r="V15" s="12"/>
      <c r="W15" s="12"/>
      <c r="X15" s="12"/>
      <c r="Y15" s="12"/>
      <c r="Z15" s="12"/>
      <c r="AA15" s="12"/>
      <c r="AB15" s="12"/>
      <c r="AC15" s="12"/>
      <c r="AD15" s="12"/>
      <c r="AE15" s="12"/>
      <c r="AF15" s="12"/>
      <c r="AG15" s="12"/>
    </row>
    <row r="16" spans="1:33" ht="24">
      <c r="A16" s="263" t="s">
        <v>258</v>
      </c>
      <c r="B16" s="347">
        <v>96.938999999999993</v>
      </c>
      <c r="C16" s="347">
        <v>3.2280000000000002</v>
      </c>
      <c r="D16" s="347">
        <v>0.61899999999999999</v>
      </c>
      <c r="E16" s="347">
        <v>0.109</v>
      </c>
      <c r="F16" s="347">
        <v>1.2849999999999999</v>
      </c>
      <c r="H16" s="222"/>
      <c r="I16" s="222"/>
      <c r="J16" s="222"/>
      <c r="K16" s="222"/>
      <c r="L16" s="222"/>
      <c r="M16" s="222"/>
      <c r="N16" s="222"/>
      <c r="O16" s="97"/>
      <c r="P16" s="97"/>
      <c r="Q16" s="97"/>
      <c r="R16" s="97"/>
      <c r="S16" s="97"/>
      <c r="T16" s="12"/>
      <c r="U16" s="12"/>
      <c r="V16" s="12"/>
      <c r="W16" s="12"/>
      <c r="X16" s="12"/>
      <c r="Y16" s="12"/>
      <c r="Z16" s="12"/>
      <c r="AA16" s="12"/>
      <c r="AB16" s="12"/>
      <c r="AC16" s="12"/>
      <c r="AD16" s="12"/>
      <c r="AE16" s="12"/>
      <c r="AF16" s="12"/>
      <c r="AG16" s="12"/>
    </row>
    <row r="17" spans="1:33" ht="24">
      <c r="A17" s="272" t="s">
        <v>259</v>
      </c>
      <c r="B17" s="347">
        <v>34.191000000000003</v>
      </c>
      <c r="C17" s="347">
        <v>5.7469999999999999</v>
      </c>
      <c r="D17" s="347">
        <v>0.20399999999999999</v>
      </c>
      <c r="E17" s="347">
        <v>0.122</v>
      </c>
      <c r="F17" s="347">
        <v>1.5209999999999999</v>
      </c>
      <c r="L17" s="12"/>
      <c r="M17" s="12"/>
      <c r="N17" s="8"/>
      <c r="O17" s="97"/>
      <c r="P17" s="97"/>
      <c r="Q17" s="97"/>
      <c r="R17" s="97"/>
      <c r="S17" s="97"/>
      <c r="T17" s="12"/>
      <c r="U17" s="12"/>
      <c r="V17" s="12"/>
      <c r="W17" s="12"/>
      <c r="X17" s="12"/>
      <c r="Y17" s="12"/>
      <c r="Z17" s="12"/>
      <c r="AA17" s="12"/>
      <c r="AB17" s="12"/>
      <c r="AC17" s="12"/>
      <c r="AD17" s="12"/>
      <c r="AE17" s="12"/>
      <c r="AF17" s="12"/>
      <c r="AG17" s="12"/>
    </row>
    <row r="18" spans="1:33" ht="27">
      <c r="A18" s="272" t="s">
        <v>260</v>
      </c>
      <c r="B18" s="347">
        <v>69.34</v>
      </c>
      <c r="C18" s="347">
        <v>3.8210000000000002</v>
      </c>
      <c r="D18" s="347">
        <v>0.64700000000000002</v>
      </c>
      <c r="E18" s="347">
        <v>0.152</v>
      </c>
      <c r="F18" s="347">
        <v>1.653</v>
      </c>
      <c r="L18" s="12"/>
      <c r="M18" s="12"/>
      <c r="N18" s="8"/>
      <c r="O18" s="97"/>
      <c r="P18" s="97"/>
      <c r="Q18" s="97"/>
      <c r="R18" s="97"/>
      <c r="S18" s="97"/>
      <c r="T18" s="12"/>
      <c r="U18" s="12"/>
      <c r="V18" s="12"/>
      <c r="W18" s="12"/>
      <c r="X18" s="12"/>
      <c r="Y18" s="12"/>
      <c r="Z18" s="12"/>
      <c r="AA18" s="12"/>
      <c r="AB18" s="12"/>
      <c r="AC18" s="12"/>
      <c r="AD18" s="12"/>
      <c r="AE18" s="12"/>
      <c r="AF18" s="12"/>
      <c r="AG18" s="12"/>
    </row>
    <row r="19" spans="1:33" ht="24">
      <c r="A19" s="272" t="s">
        <v>261</v>
      </c>
      <c r="B19" s="347">
        <v>33.567999999999998</v>
      </c>
      <c r="C19" s="347">
        <v>2.7050000000000001</v>
      </c>
      <c r="D19" s="347">
        <v>0.30499999999999999</v>
      </c>
      <c r="E19" s="347">
        <v>8.3000000000000004E-2</v>
      </c>
      <c r="F19" s="347">
        <v>1.0660000000000001</v>
      </c>
      <c r="L19" s="12"/>
      <c r="M19" s="12"/>
      <c r="N19" s="8"/>
      <c r="O19" s="97"/>
      <c r="P19" s="97"/>
      <c r="Q19" s="97"/>
      <c r="R19" s="97"/>
      <c r="S19" s="97"/>
      <c r="T19" s="12"/>
      <c r="U19" s="12"/>
      <c r="V19" s="12"/>
      <c r="W19" s="12"/>
      <c r="X19" s="12"/>
      <c r="Y19" s="12"/>
      <c r="Z19" s="12"/>
      <c r="AA19" s="12"/>
      <c r="AB19" s="12"/>
      <c r="AC19" s="12"/>
      <c r="AD19" s="12"/>
      <c r="AE19" s="12"/>
      <c r="AF19" s="12"/>
      <c r="AG19" s="12"/>
    </row>
    <row r="20" spans="1:33" ht="27">
      <c r="A20" s="272" t="s">
        <v>262</v>
      </c>
      <c r="B20" s="347">
        <v>10.303000000000001</v>
      </c>
      <c r="C20" s="347">
        <v>0.88700000000000001</v>
      </c>
      <c r="D20" s="347">
        <v>1.0999999999999999E-2</v>
      </c>
      <c r="E20" s="347" t="s">
        <v>135</v>
      </c>
      <c r="F20" s="347">
        <v>0.34399999999999997</v>
      </c>
      <c r="L20" s="12"/>
      <c r="M20" s="12"/>
      <c r="N20" s="8"/>
      <c r="O20" s="98"/>
      <c r="P20" s="98"/>
      <c r="Q20" s="98"/>
      <c r="R20" s="98"/>
      <c r="S20" s="98"/>
      <c r="T20" s="12"/>
      <c r="U20" s="12"/>
      <c r="V20" s="12"/>
      <c r="W20" s="12"/>
      <c r="X20" s="12"/>
      <c r="Y20" s="12"/>
      <c r="Z20" s="12"/>
      <c r="AA20" s="12"/>
      <c r="AB20" s="12"/>
      <c r="AC20" s="12"/>
      <c r="AD20" s="12"/>
      <c r="AE20" s="12"/>
      <c r="AF20" s="12"/>
      <c r="AG20" s="12"/>
    </row>
    <row r="21" spans="1:33" ht="24">
      <c r="A21" s="272" t="s">
        <v>263</v>
      </c>
      <c r="B21" s="347">
        <v>4.5629999999999997</v>
      </c>
      <c r="C21" s="347">
        <v>0.32300000000000001</v>
      </c>
      <c r="D21" s="347">
        <v>9.6000000000000002E-2</v>
      </c>
      <c r="E21" s="347">
        <v>8.0000000000000002E-3</v>
      </c>
      <c r="F21" s="347">
        <v>8.5000000000000006E-2</v>
      </c>
      <c r="L21" s="12"/>
      <c r="M21" s="12"/>
      <c r="N21" s="8"/>
      <c r="O21" s="98"/>
      <c r="P21" s="98"/>
      <c r="Q21" s="98"/>
      <c r="R21" s="98"/>
      <c r="S21" s="98"/>
      <c r="T21" s="12"/>
      <c r="U21" s="12"/>
      <c r="V21" s="12"/>
      <c r="W21" s="12"/>
      <c r="X21" s="12"/>
      <c r="Y21" s="12"/>
      <c r="Z21" s="12"/>
      <c r="AA21" s="12"/>
      <c r="AB21" s="12"/>
      <c r="AC21" s="12"/>
      <c r="AD21" s="12"/>
      <c r="AE21" s="12"/>
      <c r="AF21" s="12"/>
      <c r="AG21" s="12"/>
    </row>
    <row r="22" spans="1:33" ht="24">
      <c r="A22" s="272" t="s">
        <v>264</v>
      </c>
      <c r="B22" s="347">
        <v>8.0559999999999992</v>
      </c>
      <c r="C22" s="347">
        <v>0.20899999999999999</v>
      </c>
      <c r="D22" s="347">
        <v>1.7999999999999999E-2</v>
      </c>
      <c r="E22" s="347">
        <v>8.0000000000000002E-3</v>
      </c>
      <c r="F22" s="347">
        <v>0.18099999999999999</v>
      </c>
      <c r="L22" s="12"/>
      <c r="M22" s="12"/>
      <c r="N22" s="12"/>
      <c r="O22" s="12"/>
      <c r="P22" s="12"/>
      <c r="Q22" s="12"/>
      <c r="R22" s="12"/>
      <c r="S22" s="12"/>
      <c r="T22" s="12"/>
      <c r="U22" s="12"/>
      <c r="V22" s="12"/>
      <c r="W22" s="12"/>
      <c r="X22" s="12"/>
      <c r="Y22" s="12"/>
      <c r="Z22" s="12"/>
      <c r="AA22" s="12"/>
      <c r="AB22" s="12"/>
      <c r="AC22" s="12"/>
      <c r="AD22" s="12"/>
      <c r="AE22" s="12"/>
      <c r="AF22" s="12"/>
      <c r="AG22" s="12"/>
    </row>
    <row r="23" spans="1:33" ht="25.5">
      <c r="A23" s="272" t="s">
        <v>265</v>
      </c>
      <c r="B23" s="347">
        <v>5.71</v>
      </c>
      <c r="C23" s="347">
        <v>0.14799999999999999</v>
      </c>
      <c r="D23" s="347">
        <v>1.7000000000000001E-2</v>
      </c>
      <c r="E23" s="347" t="s">
        <v>135</v>
      </c>
      <c r="F23" s="347">
        <v>0.115</v>
      </c>
      <c r="L23" s="12"/>
      <c r="M23" s="12"/>
      <c r="N23" s="12"/>
      <c r="O23" s="12"/>
      <c r="P23" s="12"/>
      <c r="Q23" s="12"/>
      <c r="R23" s="12"/>
      <c r="S23" s="12"/>
      <c r="T23" s="12"/>
      <c r="U23" s="12"/>
      <c r="V23" s="12"/>
      <c r="W23" s="12"/>
      <c r="X23" s="12"/>
      <c r="Y23" s="12"/>
      <c r="Z23" s="12"/>
      <c r="AA23" s="12"/>
      <c r="AB23" s="12"/>
      <c r="AC23" s="12"/>
      <c r="AD23" s="12"/>
      <c r="AE23" s="12"/>
      <c r="AF23" s="12"/>
      <c r="AG23" s="12"/>
    </row>
    <row r="24" spans="1:33" ht="24">
      <c r="A24" s="272" t="s">
        <v>266</v>
      </c>
      <c r="B24" s="347">
        <v>13.254</v>
      </c>
      <c r="C24" s="347">
        <v>1.2090000000000001</v>
      </c>
      <c r="D24" s="347">
        <v>2.7E-2</v>
      </c>
      <c r="E24" s="347" t="s">
        <v>135</v>
      </c>
      <c r="F24" s="347">
        <v>0.375</v>
      </c>
      <c r="L24" s="12"/>
      <c r="M24" s="12"/>
      <c r="N24" s="12"/>
      <c r="O24" s="12"/>
      <c r="P24" s="12"/>
      <c r="Q24" s="12"/>
      <c r="R24" s="12"/>
      <c r="S24" s="12"/>
      <c r="T24" s="12"/>
      <c r="U24" s="12"/>
      <c r="V24" s="12"/>
      <c r="W24" s="12"/>
      <c r="X24" s="12"/>
      <c r="Y24" s="12"/>
      <c r="Z24" s="12"/>
      <c r="AA24" s="12"/>
      <c r="AB24" s="12"/>
      <c r="AC24" s="12"/>
      <c r="AD24" s="12"/>
      <c r="AE24" s="12"/>
      <c r="AF24" s="12"/>
      <c r="AG24" s="12"/>
    </row>
    <row r="25" spans="1:33" ht="25.5">
      <c r="A25" s="272" t="s">
        <v>267</v>
      </c>
      <c r="B25" s="347">
        <v>7.1429999999999998</v>
      </c>
      <c r="C25" s="347">
        <v>0.64700000000000002</v>
      </c>
      <c r="D25" s="347">
        <v>1.2E-2</v>
      </c>
      <c r="E25" s="347" t="s">
        <v>135</v>
      </c>
      <c r="F25" s="347">
        <v>0.30299999999999999</v>
      </c>
      <c r="L25" s="12"/>
      <c r="M25" s="12"/>
      <c r="N25" s="12"/>
      <c r="O25" s="12"/>
      <c r="P25" s="12"/>
      <c r="Q25" s="12"/>
      <c r="R25" s="12"/>
      <c r="S25" s="12"/>
      <c r="T25" s="12"/>
      <c r="U25" s="12"/>
      <c r="V25" s="12"/>
      <c r="W25" s="12"/>
      <c r="X25" s="12"/>
      <c r="Y25" s="12"/>
      <c r="Z25" s="12"/>
      <c r="AA25" s="12"/>
      <c r="AB25" s="12"/>
      <c r="AC25" s="12"/>
      <c r="AD25" s="12"/>
      <c r="AE25" s="12"/>
      <c r="AF25" s="12"/>
      <c r="AG25" s="12"/>
    </row>
    <row r="26" spans="1:33" ht="48">
      <c r="A26" s="272" t="s">
        <v>268</v>
      </c>
      <c r="B26" s="347">
        <v>29.695</v>
      </c>
      <c r="C26" s="347">
        <v>0.54900000000000004</v>
      </c>
      <c r="D26" s="347">
        <v>0.26800000000000002</v>
      </c>
      <c r="E26" s="347">
        <v>0.03</v>
      </c>
      <c r="F26" s="347">
        <v>6.6000000000000003E-2</v>
      </c>
      <c r="L26" s="12"/>
      <c r="M26" s="12"/>
      <c r="N26" s="12"/>
      <c r="O26" s="12"/>
      <c r="P26" s="12"/>
      <c r="Q26" s="12"/>
      <c r="R26" s="12"/>
      <c r="S26" s="12"/>
      <c r="T26" s="12"/>
      <c r="U26" s="12"/>
      <c r="V26" s="12"/>
      <c r="W26" s="12"/>
      <c r="X26" s="12"/>
      <c r="Y26" s="12"/>
      <c r="Z26" s="12"/>
      <c r="AA26" s="12"/>
      <c r="AB26" s="12"/>
      <c r="AC26" s="12"/>
      <c r="AD26" s="12"/>
      <c r="AE26" s="12"/>
      <c r="AF26" s="12"/>
      <c r="AG26" s="12"/>
    </row>
    <row r="27" spans="1:33" ht="24">
      <c r="A27" s="272" t="s">
        <v>269</v>
      </c>
      <c r="B27" s="347">
        <v>64.902000000000001</v>
      </c>
      <c r="C27" s="347">
        <v>1.3160000000000001</v>
      </c>
      <c r="D27" s="347">
        <v>6.6000000000000003E-2</v>
      </c>
      <c r="E27" s="347" t="s">
        <v>135</v>
      </c>
      <c r="F27" s="347">
        <v>0.622</v>
      </c>
      <c r="L27" s="12"/>
      <c r="M27" s="12"/>
      <c r="N27" s="12"/>
      <c r="O27" s="12"/>
      <c r="P27" s="12"/>
      <c r="Q27" s="12"/>
      <c r="R27" s="12"/>
      <c r="S27" s="12"/>
      <c r="T27" s="12"/>
      <c r="U27" s="12"/>
      <c r="V27" s="12"/>
      <c r="W27" s="12"/>
      <c r="X27" s="12"/>
      <c r="Y27" s="12"/>
      <c r="Z27" s="12"/>
      <c r="AA27" s="12"/>
      <c r="AB27" s="12"/>
      <c r="AC27" s="12"/>
      <c r="AD27" s="12"/>
      <c r="AE27" s="12"/>
      <c r="AF27" s="12"/>
      <c r="AG27" s="12"/>
    </row>
    <row r="28" spans="1:33" ht="24">
      <c r="A28" s="272" t="s">
        <v>270</v>
      </c>
      <c r="B28" s="347">
        <v>54.582000000000001</v>
      </c>
      <c r="C28" s="347">
        <v>1.5409999999999999</v>
      </c>
      <c r="D28" s="347">
        <v>0.124</v>
      </c>
      <c r="E28" s="347" t="s">
        <v>135</v>
      </c>
      <c r="F28" s="347">
        <v>0.32200000000000001</v>
      </c>
      <c r="L28" s="12"/>
      <c r="M28" s="12"/>
      <c r="N28" s="12"/>
      <c r="O28" s="12"/>
      <c r="P28" s="12"/>
      <c r="Q28" s="12"/>
      <c r="R28" s="12"/>
      <c r="S28" s="12"/>
      <c r="T28" s="12"/>
      <c r="U28" s="12"/>
      <c r="V28" s="12"/>
      <c r="W28" s="12"/>
      <c r="X28" s="12"/>
      <c r="Y28" s="12"/>
      <c r="Z28" s="12"/>
      <c r="AA28" s="12"/>
      <c r="AB28" s="12"/>
      <c r="AC28" s="12"/>
      <c r="AD28" s="12"/>
      <c r="AE28" s="12"/>
      <c r="AF28" s="12"/>
      <c r="AG28" s="12"/>
    </row>
    <row r="29" spans="1:33" ht="24">
      <c r="A29" s="272" t="s">
        <v>271</v>
      </c>
      <c r="B29" s="347">
        <v>6.7279999999999998</v>
      </c>
      <c r="C29" s="347">
        <v>0.33300000000000002</v>
      </c>
      <c r="D29" s="347">
        <v>5.8000000000000003E-2</v>
      </c>
      <c r="E29" s="347" t="s">
        <v>135</v>
      </c>
      <c r="F29" s="347">
        <v>0.16200000000000001</v>
      </c>
      <c r="L29" s="12"/>
      <c r="M29" s="12"/>
      <c r="N29" s="12"/>
      <c r="O29" s="12"/>
      <c r="P29" s="12"/>
      <c r="Q29" s="12"/>
      <c r="R29" s="12"/>
      <c r="S29" s="12"/>
      <c r="T29" s="12"/>
      <c r="U29" s="12"/>
      <c r="V29" s="12"/>
      <c r="W29" s="12"/>
      <c r="X29" s="12"/>
      <c r="Y29" s="12"/>
      <c r="Z29" s="12"/>
      <c r="AA29" s="12"/>
      <c r="AB29" s="12"/>
      <c r="AC29" s="12"/>
      <c r="AD29" s="12"/>
      <c r="AE29" s="12"/>
      <c r="AF29" s="12"/>
      <c r="AG29" s="12"/>
    </row>
    <row r="30" spans="1:33" ht="24">
      <c r="A30" s="272" t="s">
        <v>272</v>
      </c>
      <c r="B30" s="347">
        <v>2.5569999999999999</v>
      </c>
      <c r="C30" s="347">
        <v>0.20200000000000001</v>
      </c>
      <c r="D30" s="347">
        <v>0</v>
      </c>
      <c r="E30" s="347" t="s">
        <v>135</v>
      </c>
      <c r="F30" s="347">
        <v>8.8999999999999996E-2</v>
      </c>
      <c r="L30" s="12"/>
      <c r="M30" s="12"/>
      <c r="N30" s="12"/>
      <c r="O30" s="12"/>
      <c r="P30" s="12"/>
      <c r="Q30" s="12"/>
      <c r="R30" s="12"/>
      <c r="S30" s="12"/>
      <c r="T30" s="12"/>
      <c r="U30" s="12"/>
      <c r="V30" s="12"/>
      <c r="W30" s="12"/>
      <c r="X30" s="12"/>
      <c r="Y30" s="12"/>
      <c r="Z30" s="12"/>
      <c r="AA30" s="12"/>
      <c r="AB30" s="12"/>
      <c r="AC30" s="12"/>
      <c r="AD30" s="12"/>
      <c r="AE30" s="12"/>
      <c r="AF30" s="12"/>
      <c r="AG30" s="12"/>
    </row>
    <row r="31" spans="1:33">
      <c r="A31" s="10"/>
      <c r="F31" s="31"/>
      <c r="L31" s="12"/>
      <c r="M31" s="12"/>
      <c r="N31" s="12"/>
      <c r="O31" s="12"/>
      <c r="P31" s="12"/>
      <c r="Q31" s="12"/>
      <c r="R31" s="12"/>
      <c r="S31" s="12"/>
      <c r="T31" s="12"/>
      <c r="U31" s="12"/>
      <c r="V31" s="12"/>
      <c r="W31" s="12"/>
      <c r="X31" s="12"/>
      <c r="Y31" s="12"/>
      <c r="Z31" s="12"/>
      <c r="AA31" s="12"/>
      <c r="AB31" s="12"/>
      <c r="AC31" s="12"/>
      <c r="AD31" s="12"/>
      <c r="AE31" s="12"/>
      <c r="AF31" s="12"/>
      <c r="AG31" s="12"/>
    </row>
    <row r="32" spans="1:33">
      <c r="A32" s="239" t="s">
        <v>889</v>
      </c>
      <c r="B32" s="239"/>
      <c r="C32" s="239"/>
      <c r="D32" s="239"/>
      <c r="E32" s="239"/>
      <c r="F32" s="31"/>
      <c r="L32" s="12"/>
      <c r="M32" s="12"/>
      <c r="N32" s="12"/>
      <c r="O32" s="12"/>
      <c r="P32" s="12"/>
      <c r="Q32" s="12"/>
      <c r="R32" s="12"/>
      <c r="S32" s="12"/>
      <c r="T32" s="12"/>
      <c r="U32" s="12"/>
      <c r="V32" s="12"/>
      <c r="W32" s="12"/>
      <c r="X32" s="12"/>
      <c r="Y32" s="12"/>
      <c r="Z32" s="12"/>
      <c r="AA32" s="12"/>
      <c r="AB32" s="12"/>
      <c r="AC32" s="12"/>
      <c r="AD32" s="12"/>
      <c r="AE32" s="12"/>
      <c r="AF32" s="12"/>
      <c r="AG32" s="12"/>
    </row>
    <row r="33" spans="1:33">
      <c r="A33" s="114" t="s">
        <v>896</v>
      </c>
      <c r="F33" s="31"/>
      <c r="L33" s="12"/>
      <c r="M33" s="12"/>
      <c r="N33" s="12"/>
      <c r="O33" s="12"/>
      <c r="P33" s="12"/>
      <c r="Q33" s="12"/>
      <c r="R33" s="12"/>
      <c r="S33" s="12"/>
      <c r="T33" s="12"/>
      <c r="U33" s="12"/>
      <c r="V33" s="12"/>
      <c r="W33" s="12"/>
      <c r="X33" s="12"/>
      <c r="Y33" s="12"/>
      <c r="Z33" s="12"/>
      <c r="AA33" s="12"/>
      <c r="AB33" s="12"/>
      <c r="AC33" s="12"/>
      <c r="AD33" s="12"/>
      <c r="AE33" s="12"/>
      <c r="AF33" s="12"/>
      <c r="AG33" s="12"/>
    </row>
    <row r="34" spans="1:33">
      <c r="B34" s="58"/>
      <c r="C34" s="58"/>
      <c r="D34" s="58"/>
      <c r="E34" s="58"/>
      <c r="F34" s="58"/>
      <c r="L34" s="12"/>
      <c r="M34" s="12"/>
      <c r="N34" s="12"/>
      <c r="O34" s="12"/>
      <c r="P34" s="12"/>
      <c r="Q34" s="12"/>
      <c r="R34" s="12"/>
      <c r="S34" s="12"/>
      <c r="T34" s="12"/>
      <c r="U34" s="12"/>
      <c r="V34" s="12"/>
      <c r="W34" s="12"/>
      <c r="X34" s="12"/>
      <c r="Y34" s="12"/>
      <c r="Z34" s="12"/>
      <c r="AA34" s="12"/>
      <c r="AB34" s="12"/>
      <c r="AC34" s="12"/>
      <c r="AD34" s="12"/>
      <c r="AE34" s="12"/>
      <c r="AF34" s="12"/>
      <c r="AG34" s="12"/>
    </row>
    <row r="35" spans="1:33">
      <c r="L35" s="12"/>
      <c r="M35" s="12"/>
      <c r="N35" s="12"/>
      <c r="O35" s="12"/>
      <c r="P35" s="12"/>
      <c r="Q35" s="12"/>
      <c r="R35" s="12"/>
      <c r="S35" s="12"/>
      <c r="T35" s="12"/>
      <c r="U35" s="12"/>
      <c r="V35" s="12"/>
      <c r="W35" s="12"/>
      <c r="X35" s="12"/>
      <c r="Y35" s="12"/>
      <c r="Z35" s="12"/>
      <c r="AA35" s="12"/>
      <c r="AB35" s="12"/>
      <c r="AC35" s="12"/>
      <c r="AD35" s="12"/>
      <c r="AE35" s="12"/>
      <c r="AF35" s="12"/>
      <c r="AG35" s="12"/>
    </row>
    <row r="36" spans="1:33">
      <c r="L36" s="12"/>
      <c r="M36" s="12"/>
      <c r="N36" s="12"/>
      <c r="O36" s="12"/>
      <c r="P36" s="12"/>
      <c r="Q36" s="12"/>
      <c r="R36" s="12"/>
      <c r="S36" s="12"/>
      <c r="T36" s="12"/>
      <c r="U36" s="12"/>
      <c r="V36" s="12"/>
      <c r="W36" s="12"/>
      <c r="X36" s="12"/>
      <c r="Y36" s="12"/>
      <c r="Z36" s="12"/>
      <c r="AA36" s="12"/>
      <c r="AB36" s="12"/>
      <c r="AC36" s="12"/>
      <c r="AD36" s="12"/>
      <c r="AE36" s="12"/>
      <c r="AF36" s="12"/>
      <c r="AG36" s="12"/>
    </row>
    <row r="37" spans="1:33">
      <c r="F37" s="31"/>
      <c r="L37" s="12"/>
      <c r="M37" s="12"/>
      <c r="N37" s="12"/>
      <c r="O37" s="12"/>
      <c r="P37" s="12"/>
      <c r="Q37" s="12"/>
      <c r="R37" s="12"/>
      <c r="S37" s="12"/>
      <c r="T37" s="12"/>
      <c r="U37" s="12"/>
      <c r="V37" s="12"/>
      <c r="W37" s="12"/>
      <c r="X37" s="12"/>
      <c r="Y37" s="12"/>
      <c r="Z37" s="12"/>
      <c r="AA37" s="12"/>
      <c r="AB37" s="12"/>
      <c r="AC37" s="12"/>
      <c r="AD37" s="12"/>
      <c r="AE37" s="12"/>
      <c r="AF37" s="12"/>
      <c r="AG37" s="12"/>
    </row>
    <row r="38" spans="1:33">
      <c r="F38" s="31"/>
      <c r="L38" s="12"/>
      <c r="M38" s="12"/>
      <c r="N38" s="12"/>
      <c r="O38" s="12"/>
      <c r="P38" s="12"/>
      <c r="Q38" s="12"/>
      <c r="R38" s="12"/>
      <c r="S38" s="12"/>
      <c r="T38" s="12"/>
      <c r="U38" s="12"/>
      <c r="V38" s="12"/>
      <c r="W38" s="12"/>
      <c r="X38" s="12"/>
      <c r="Y38" s="12"/>
      <c r="Z38" s="12"/>
      <c r="AA38" s="12"/>
      <c r="AB38" s="12"/>
      <c r="AC38" s="12"/>
      <c r="AD38" s="12"/>
      <c r="AE38" s="12"/>
      <c r="AF38" s="12"/>
      <c r="AG38" s="12"/>
    </row>
    <row r="39" spans="1:33">
      <c r="F39" s="31"/>
      <c r="L39" s="12"/>
      <c r="M39" s="12"/>
      <c r="N39" s="12"/>
      <c r="O39" s="12"/>
      <c r="P39" s="12"/>
      <c r="Q39" s="12"/>
      <c r="R39" s="12"/>
      <c r="S39" s="12"/>
      <c r="T39" s="12"/>
      <c r="U39" s="12"/>
      <c r="V39" s="12"/>
      <c r="W39" s="12"/>
      <c r="X39" s="12"/>
      <c r="Y39" s="12"/>
      <c r="Z39" s="12"/>
      <c r="AA39" s="12"/>
      <c r="AB39" s="12"/>
      <c r="AC39" s="12"/>
      <c r="AD39" s="12"/>
      <c r="AE39" s="12"/>
      <c r="AF39" s="12"/>
      <c r="AG39" s="12"/>
    </row>
    <row r="40" spans="1:33">
      <c r="F40" s="31"/>
      <c r="L40" s="12"/>
      <c r="M40" s="12"/>
      <c r="N40" s="12"/>
      <c r="O40" s="12"/>
      <c r="P40" s="12"/>
      <c r="Q40" s="12"/>
      <c r="R40" s="12"/>
      <c r="S40" s="12"/>
      <c r="T40" s="12"/>
      <c r="U40" s="12"/>
      <c r="V40" s="12"/>
      <c r="W40" s="12"/>
      <c r="X40" s="12"/>
      <c r="Y40" s="12"/>
      <c r="Z40" s="12"/>
      <c r="AA40" s="12"/>
      <c r="AB40" s="12"/>
      <c r="AC40" s="12"/>
      <c r="AD40" s="12"/>
      <c r="AE40" s="12"/>
      <c r="AF40" s="12"/>
      <c r="AG40" s="12"/>
    </row>
    <row r="41" spans="1:33">
      <c r="F41" s="31"/>
    </row>
    <row r="42" spans="1:33">
      <c r="F42" s="31"/>
    </row>
    <row r="43" spans="1:33">
      <c r="F43" s="31"/>
    </row>
    <row r="44" spans="1:33">
      <c r="F44" s="31"/>
    </row>
  </sheetData>
  <mergeCells count="11">
    <mergeCell ref="H4:I4"/>
    <mergeCell ref="A32:E32"/>
    <mergeCell ref="B4:B8"/>
    <mergeCell ref="D5:E5"/>
    <mergeCell ref="D6:D8"/>
    <mergeCell ref="C4:F4"/>
    <mergeCell ref="C5:C8"/>
    <mergeCell ref="E6:E8"/>
    <mergeCell ref="F5:F8"/>
    <mergeCell ref="A4:A9"/>
    <mergeCell ref="B9:F9"/>
  </mergeCells>
  <phoneticPr fontId="7" type="noConversion"/>
  <hyperlinks>
    <hyperlink ref="H4" location="'SPIS TREŚCI'!A1" display="Powrót do spisu tablic"/>
    <hyperlink ref="H4:I4" location="'SPIS TREŚCI'!A80" display="'SPIS TREŚCI'!A80"/>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zoomScaleNormal="100" workbookViewId="0"/>
  </sheetViews>
  <sheetFormatPr defaultRowHeight="12.75"/>
  <cols>
    <col min="1" max="1" width="46.42578125" style="3" customWidth="1"/>
    <col min="2" max="10" width="13" style="3" customWidth="1"/>
    <col min="11" max="16384" width="9.140625" style="3"/>
  </cols>
  <sheetData>
    <row r="1" spans="1:39">
      <c r="A1" s="15" t="s">
        <v>198</v>
      </c>
      <c r="B1" s="29" t="s">
        <v>861</v>
      </c>
    </row>
    <row r="2" spans="1:39">
      <c r="B2" s="29" t="s">
        <v>1057</v>
      </c>
    </row>
    <row r="3" spans="1:39">
      <c r="B3" s="33" t="s">
        <v>297</v>
      </c>
    </row>
    <row r="4" spans="1:39" ht="12" customHeight="1">
      <c r="A4" s="125" t="s">
        <v>199</v>
      </c>
      <c r="B4" s="164" t="s">
        <v>958</v>
      </c>
    </row>
    <row r="5" spans="1:39">
      <c r="B5" s="116" t="s">
        <v>884</v>
      </c>
    </row>
    <row r="6" spans="1:39" ht="60" customHeight="1">
      <c r="A6" s="244" t="s">
        <v>285</v>
      </c>
      <c r="B6" s="244" t="s">
        <v>356</v>
      </c>
      <c r="C6" s="244"/>
      <c r="D6" s="244"/>
      <c r="E6" s="244" t="s">
        <v>587</v>
      </c>
      <c r="F6" s="244"/>
      <c r="G6" s="244"/>
      <c r="H6" s="244" t="s">
        <v>588</v>
      </c>
      <c r="I6" s="244"/>
      <c r="J6" s="244"/>
      <c r="L6" s="226" t="s">
        <v>492</v>
      </c>
      <c r="M6" s="226"/>
    </row>
    <row r="7" spans="1:39" ht="35.25" customHeight="1">
      <c r="A7" s="244"/>
      <c r="B7" s="244" t="s">
        <v>294</v>
      </c>
      <c r="C7" s="244" t="s">
        <v>450</v>
      </c>
      <c r="D7" s="244"/>
      <c r="E7" s="244" t="s">
        <v>371</v>
      </c>
      <c r="F7" s="244" t="s">
        <v>450</v>
      </c>
      <c r="G7" s="244"/>
      <c r="H7" s="244" t="s">
        <v>371</v>
      </c>
      <c r="I7" s="244" t="s">
        <v>450</v>
      </c>
      <c r="J7" s="244"/>
    </row>
    <row r="8" spans="1:39" ht="35.25" customHeight="1">
      <c r="A8" s="244"/>
      <c r="B8" s="244"/>
      <c r="C8" s="245" t="s">
        <v>440</v>
      </c>
      <c r="D8" s="245" t="s">
        <v>441</v>
      </c>
      <c r="E8" s="244"/>
      <c r="F8" s="245" t="s">
        <v>440</v>
      </c>
      <c r="G8" s="245" t="s">
        <v>441</v>
      </c>
      <c r="H8" s="244"/>
      <c r="I8" s="245" t="s">
        <v>440</v>
      </c>
      <c r="J8" s="245" t="s">
        <v>441</v>
      </c>
    </row>
    <row r="9" spans="1:39" ht="35.25" customHeight="1" thickBot="1">
      <c r="A9" s="267"/>
      <c r="B9" s="267" t="s">
        <v>515</v>
      </c>
      <c r="C9" s="267"/>
      <c r="D9" s="267"/>
      <c r="E9" s="267"/>
      <c r="F9" s="267"/>
      <c r="G9" s="267"/>
      <c r="H9" s="267"/>
      <c r="I9" s="267"/>
      <c r="J9" s="267"/>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row>
    <row r="10" spans="1:39" ht="24">
      <c r="A10" s="274" t="s">
        <v>292</v>
      </c>
      <c r="B10" s="348">
        <v>14.605</v>
      </c>
      <c r="C10" s="348">
        <v>5.6130000000000004</v>
      </c>
      <c r="D10" s="348">
        <v>8.9920000000000009</v>
      </c>
      <c r="E10" s="348">
        <v>2.3490000000000002</v>
      </c>
      <c r="F10" s="348">
        <v>0.68400000000000005</v>
      </c>
      <c r="G10" s="348">
        <v>1.665</v>
      </c>
      <c r="H10" s="348">
        <v>1.64</v>
      </c>
      <c r="I10" s="348">
        <v>0.309</v>
      </c>
      <c r="J10" s="348">
        <v>1.331</v>
      </c>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row>
    <row r="11" spans="1:39" ht="24">
      <c r="A11" s="265" t="s">
        <v>255</v>
      </c>
      <c r="B11" s="347"/>
      <c r="C11" s="346"/>
      <c r="D11" s="346"/>
      <c r="E11" s="346"/>
      <c r="F11" s="346"/>
      <c r="G11" s="346"/>
      <c r="H11" s="346"/>
      <c r="I11" s="346"/>
      <c r="J11" s="346"/>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row>
    <row r="12" spans="1:39" ht="24">
      <c r="A12" s="272" t="s">
        <v>256</v>
      </c>
      <c r="B12" s="347">
        <v>4.5999999999999999E-2</v>
      </c>
      <c r="C12" s="347">
        <v>1.4E-2</v>
      </c>
      <c r="D12" s="347">
        <v>3.2000000000000001E-2</v>
      </c>
      <c r="E12" s="347">
        <v>1.6E-2</v>
      </c>
      <c r="F12" s="347">
        <v>0</v>
      </c>
      <c r="G12" s="347">
        <v>1.6E-2</v>
      </c>
      <c r="H12" s="347">
        <v>3.0000000000000001E-3</v>
      </c>
      <c r="I12" s="347">
        <v>0</v>
      </c>
      <c r="J12" s="347">
        <v>3.0000000000000001E-3</v>
      </c>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row>
    <row r="13" spans="1:39" ht="24">
      <c r="A13" s="272" t="s">
        <v>257</v>
      </c>
      <c r="B13" s="347">
        <v>4.3849999999999998</v>
      </c>
      <c r="C13" s="347">
        <v>0.311</v>
      </c>
      <c r="D13" s="347">
        <v>4.0739999999999998</v>
      </c>
      <c r="E13" s="347">
        <v>0.81</v>
      </c>
      <c r="F13" s="347">
        <v>2.9000000000000001E-2</v>
      </c>
      <c r="G13" s="347">
        <v>0.78100000000000003</v>
      </c>
      <c r="H13" s="347">
        <v>0.19900000000000001</v>
      </c>
      <c r="I13" s="347">
        <v>1.2E-2</v>
      </c>
      <c r="J13" s="347">
        <v>0.187</v>
      </c>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row>
    <row r="14" spans="1:39" ht="24">
      <c r="A14" s="263" t="s">
        <v>258</v>
      </c>
      <c r="B14" s="347">
        <v>3.9780000000000002</v>
      </c>
      <c r="C14" s="347">
        <v>4.9000000000000002E-2</v>
      </c>
      <c r="D14" s="347">
        <v>3.9289999999999998</v>
      </c>
      <c r="E14" s="347">
        <v>0.76300000000000001</v>
      </c>
      <c r="F14" s="347">
        <v>3.0000000000000001E-3</v>
      </c>
      <c r="G14" s="347">
        <v>0.76</v>
      </c>
      <c r="H14" s="347">
        <v>0.17100000000000001</v>
      </c>
      <c r="I14" s="347">
        <v>0</v>
      </c>
      <c r="J14" s="347">
        <v>0.17100000000000001</v>
      </c>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row>
    <row r="15" spans="1:39" ht="24">
      <c r="A15" s="272" t="s">
        <v>259</v>
      </c>
      <c r="B15" s="347">
        <v>0.27600000000000002</v>
      </c>
      <c r="C15" s="347">
        <v>4.0000000000000001E-3</v>
      </c>
      <c r="D15" s="347">
        <v>0.27200000000000002</v>
      </c>
      <c r="E15" s="347">
        <v>2.1000000000000001E-2</v>
      </c>
      <c r="F15" s="347">
        <v>0</v>
      </c>
      <c r="G15" s="347">
        <v>2.1000000000000001E-2</v>
      </c>
      <c r="H15" s="347">
        <v>1.4999999999999999E-2</v>
      </c>
      <c r="I15" s="347">
        <v>0</v>
      </c>
      <c r="J15" s="347">
        <v>1.4999999999999999E-2</v>
      </c>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row>
    <row r="16" spans="1:39" ht="27">
      <c r="A16" s="272" t="s">
        <v>260</v>
      </c>
      <c r="B16" s="347">
        <v>1.4350000000000001</v>
      </c>
      <c r="C16" s="347">
        <v>0</v>
      </c>
      <c r="D16" s="347">
        <v>1.4350000000000001</v>
      </c>
      <c r="E16" s="347">
        <v>0.34100000000000003</v>
      </c>
      <c r="F16" s="347">
        <v>0</v>
      </c>
      <c r="G16" s="347">
        <v>0.34100000000000003</v>
      </c>
      <c r="H16" s="347">
        <v>0.71299999999999997</v>
      </c>
      <c r="I16" s="347">
        <v>0</v>
      </c>
      <c r="J16" s="347">
        <v>0.71299999999999997</v>
      </c>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row>
    <row r="17" spans="1:39" ht="24">
      <c r="A17" s="272" t="s">
        <v>261</v>
      </c>
      <c r="B17" s="347">
        <v>0.57499999999999996</v>
      </c>
      <c r="C17" s="347">
        <v>0.21099999999999999</v>
      </c>
      <c r="D17" s="347">
        <v>0.36399999999999999</v>
      </c>
      <c r="E17" s="347">
        <v>2.1999999999999999E-2</v>
      </c>
      <c r="F17" s="347">
        <v>1.2E-2</v>
      </c>
      <c r="G17" s="347">
        <v>0.01</v>
      </c>
      <c r="H17" s="347">
        <v>0.14899999999999999</v>
      </c>
      <c r="I17" s="347">
        <v>4.0000000000000001E-3</v>
      </c>
      <c r="J17" s="347">
        <v>0.14499999999999999</v>
      </c>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row>
    <row r="18" spans="1:39" ht="27">
      <c r="A18" s="272" t="s">
        <v>262</v>
      </c>
      <c r="B18" s="347">
        <v>0.32400000000000001</v>
      </c>
      <c r="C18" s="347">
        <v>0.23699999999999999</v>
      </c>
      <c r="D18" s="347">
        <v>8.6999999999999994E-2</v>
      </c>
      <c r="E18" s="347">
        <v>0.182</v>
      </c>
      <c r="F18" s="347">
        <v>0.17399999999999999</v>
      </c>
      <c r="G18" s="347">
        <v>8.0000000000000002E-3</v>
      </c>
      <c r="H18" s="347">
        <v>1.2999999999999999E-2</v>
      </c>
      <c r="I18" s="347">
        <v>3.0000000000000001E-3</v>
      </c>
      <c r="J18" s="347">
        <v>0.01</v>
      </c>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row>
    <row r="19" spans="1:39" ht="24">
      <c r="A19" s="272" t="s">
        <v>263</v>
      </c>
      <c r="B19" s="347">
        <v>6.3E-2</v>
      </c>
      <c r="C19" s="347">
        <v>6.0000000000000001E-3</v>
      </c>
      <c r="D19" s="347">
        <v>5.7000000000000002E-2</v>
      </c>
      <c r="E19" s="347">
        <v>0</v>
      </c>
      <c r="F19" s="347">
        <v>0</v>
      </c>
      <c r="G19" s="347">
        <v>0</v>
      </c>
      <c r="H19" s="347">
        <v>5.0999999999999997E-2</v>
      </c>
      <c r="I19" s="347">
        <v>2E-3</v>
      </c>
      <c r="J19" s="347">
        <v>4.9000000000000002E-2</v>
      </c>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row>
    <row r="20" spans="1:39" ht="24">
      <c r="A20" s="272" t="s">
        <v>264</v>
      </c>
      <c r="B20" s="347">
        <v>0.155</v>
      </c>
      <c r="C20" s="347">
        <v>4.0000000000000001E-3</v>
      </c>
      <c r="D20" s="347">
        <v>0.151</v>
      </c>
      <c r="E20" s="347">
        <v>6.9000000000000006E-2</v>
      </c>
      <c r="F20" s="347">
        <v>0</v>
      </c>
      <c r="G20" s="347">
        <v>6.9000000000000006E-2</v>
      </c>
      <c r="H20" s="347">
        <v>1.4999999999999999E-2</v>
      </c>
      <c r="I20" s="347">
        <v>0</v>
      </c>
      <c r="J20" s="347">
        <v>1.4999999999999999E-2</v>
      </c>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row>
    <row r="21" spans="1:39" ht="25.5">
      <c r="A21" s="272" t="s">
        <v>265</v>
      </c>
      <c r="B21" s="347">
        <v>0.253</v>
      </c>
      <c r="C21" s="347">
        <v>2.8000000000000001E-2</v>
      </c>
      <c r="D21" s="347">
        <v>0.22500000000000001</v>
      </c>
      <c r="E21" s="347">
        <v>2.7E-2</v>
      </c>
      <c r="F21" s="347">
        <v>8.0000000000000002E-3</v>
      </c>
      <c r="G21" s="347">
        <v>1.9E-2</v>
      </c>
      <c r="H21" s="347">
        <v>1.7999999999999999E-2</v>
      </c>
      <c r="I21" s="347">
        <v>7.0000000000000001E-3</v>
      </c>
      <c r="J21" s="347">
        <v>1.0999999999999999E-2</v>
      </c>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row>
    <row r="22" spans="1:39" ht="24">
      <c r="A22" s="272" t="s">
        <v>266</v>
      </c>
      <c r="B22" s="347">
        <v>0.41399999999999998</v>
      </c>
      <c r="C22" s="347">
        <v>0.17</v>
      </c>
      <c r="D22" s="347">
        <v>0.24399999999999999</v>
      </c>
      <c r="E22" s="347">
        <v>2.1999999999999999E-2</v>
      </c>
      <c r="F22" s="347">
        <v>0</v>
      </c>
      <c r="G22" s="347">
        <v>2.1999999999999999E-2</v>
      </c>
      <c r="H22" s="347">
        <v>6.7000000000000004E-2</v>
      </c>
      <c r="I22" s="347">
        <v>2E-3</v>
      </c>
      <c r="J22" s="347">
        <v>6.5000000000000002E-2</v>
      </c>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row>
    <row r="23" spans="1:39" ht="25.5">
      <c r="A23" s="272" t="s">
        <v>267</v>
      </c>
      <c r="B23" s="347">
        <v>1.391</v>
      </c>
      <c r="C23" s="347">
        <v>4.1000000000000002E-2</v>
      </c>
      <c r="D23" s="347">
        <v>1.35</v>
      </c>
      <c r="E23" s="347">
        <v>0.189</v>
      </c>
      <c r="F23" s="347">
        <v>0</v>
      </c>
      <c r="G23" s="347">
        <v>0.189</v>
      </c>
      <c r="H23" s="347">
        <v>1.4999999999999999E-2</v>
      </c>
      <c r="I23" s="347">
        <v>3.0000000000000001E-3</v>
      </c>
      <c r="J23" s="347">
        <v>1.2E-2</v>
      </c>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row>
    <row r="24" spans="1:39" ht="48">
      <c r="A24" s="272" t="s">
        <v>268</v>
      </c>
      <c r="B24" s="347">
        <v>1.3959999999999999</v>
      </c>
      <c r="C24" s="347">
        <v>1.3959999999999999</v>
      </c>
      <c r="D24" s="347">
        <v>0</v>
      </c>
      <c r="E24" s="347">
        <v>0.17299999999999999</v>
      </c>
      <c r="F24" s="347">
        <v>0.17299999999999999</v>
      </c>
      <c r="G24" s="347">
        <v>0</v>
      </c>
      <c r="H24" s="347">
        <v>0.13500000000000001</v>
      </c>
      <c r="I24" s="347">
        <v>0.13500000000000001</v>
      </c>
      <c r="J24" s="347">
        <v>0</v>
      </c>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row>
    <row r="25" spans="1:39" ht="24">
      <c r="A25" s="272" t="s">
        <v>269</v>
      </c>
      <c r="B25" s="347">
        <v>0.90900000000000003</v>
      </c>
      <c r="C25" s="347">
        <v>0.74299999999999999</v>
      </c>
      <c r="D25" s="347">
        <v>0.16600000000000001</v>
      </c>
      <c r="E25" s="347">
        <v>0.10100000000000001</v>
      </c>
      <c r="F25" s="347">
        <v>5.2999999999999999E-2</v>
      </c>
      <c r="G25" s="347">
        <v>4.8000000000000001E-2</v>
      </c>
      <c r="H25" s="347">
        <v>8.8999999999999996E-2</v>
      </c>
      <c r="I25" s="347">
        <v>3.4000000000000002E-2</v>
      </c>
      <c r="J25" s="347">
        <v>5.5E-2</v>
      </c>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row>
    <row r="26" spans="1:39" ht="24">
      <c r="A26" s="272" t="s">
        <v>270</v>
      </c>
      <c r="B26" s="347">
        <v>2.6909999999999998</v>
      </c>
      <c r="C26" s="347">
        <v>2.1880000000000002</v>
      </c>
      <c r="D26" s="347">
        <v>0.503</v>
      </c>
      <c r="E26" s="347">
        <v>0.312</v>
      </c>
      <c r="F26" s="347">
        <v>0.19700000000000001</v>
      </c>
      <c r="G26" s="347">
        <v>0.115</v>
      </c>
      <c r="H26" s="347">
        <v>0.14000000000000001</v>
      </c>
      <c r="I26" s="347">
        <v>8.8999999999999996E-2</v>
      </c>
      <c r="J26" s="347">
        <v>5.0999999999999997E-2</v>
      </c>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row>
    <row r="27" spans="1:39" ht="24">
      <c r="A27" s="272" t="s">
        <v>271</v>
      </c>
      <c r="B27" s="347">
        <v>0.28999999999999998</v>
      </c>
      <c r="C27" s="347">
        <v>0.26</v>
      </c>
      <c r="D27" s="347">
        <v>0.03</v>
      </c>
      <c r="E27" s="347">
        <v>6.2E-2</v>
      </c>
      <c r="F27" s="347">
        <v>3.7999999999999999E-2</v>
      </c>
      <c r="G27" s="347">
        <v>2.4E-2</v>
      </c>
      <c r="H27" s="347">
        <v>1.7999999999999999E-2</v>
      </c>
      <c r="I27" s="347">
        <v>1.7999999999999999E-2</v>
      </c>
      <c r="J27" s="347">
        <v>0</v>
      </c>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row>
    <row r="28" spans="1:39" ht="24">
      <c r="A28" s="272" t="s">
        <v>272</v>
      </c>
      <c r="B28" s="347">
        <v>2E-3</v>
      </c>
      <c r="C28" s="347">
        <v>0</v>
      </c>
      <c r="D28" s="347">
        <v>2E-3</v>
      </c>
      <c r="E28" s="347">
        <v>2E-3</v>
      </c>
      <c r="F28" s="347">
        <v>0</v>
      </c>
      <c r="G28" s="347">
        <v>2E-3</v>
      </c>
      <c r="H28" s="347">
        <v>0</v>
      </c>
      <c r="I28" s="347">
        <v>0</v>
      </c>
      <c r="J28" s="347">
        <v>0</v>
      </c>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row>
    <row r="29" spans="1:39">
      <c r="E29" s="46"/>
      <c r="F29" s="46"/>
      <c r="G29" s="46"/>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row>
    <row r="30" spans="1:39">
      <c r="A30" s="75"/>
      <c r="B30" s="58"/>
      <c r="C30" s="58"/>
      <c r="D30" s="58"/>
      <c r="E30" s="58"/>
      <c r="F30" s="58"/>
      <c r="G30" s="58"/>
      <c r="H30" s="58"/>
      <c r="I30" s="58"/>
      <c r="J30" s="58"/>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row>
    <row r="31" spans="1:39">
      <c r="B31" s="58"/>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row>
    <row r="32" spans="1:39">
      <c r="B32" s="59"/>
      <c r="C32" s="59"/>
      <c r="D32" s="59"/>
      <c r="E32" s="59"/>
      <c r="F32" s="59"/>
      <c r="G32" s="59"/>
      <c r="H32" s="59"/>
      <c r="I32" s="59"/>
      <c r="J32" s="59"/>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row>
    <row r="33" spans="2:39">
      <c r="B33" s="56"/>
      <c r="C33" s="56"/>
      <c r="D33" s="56"/>
      <c r="E33" s="56"/>
      <c r="F33" s="56"/>
      <c r="G33" s="56"/>
      <c r="H33" s="56"/>
      <c r="I33" s="56"/>
      <c r="J33" s="56"/>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row>
  </sheetData>
  <mergeCells count="12">
    <mergeCell ref="L6:M6"/>
    <mergeCell ref="A6:A9"/>
    <mergeCell ref="B9:J9"/>
    <mergeCell ref="B6:D6"/>
    <mergeCell ref="E6:G6"/>
    <mergeCell ref="H6:J6"/>
    <mergeCell ref="B7:B8"/>
    <mergeCell ref="C7:D7"/>
    <mergeCell ref="E7:E8"/>
    <mergeCell ref="F7:G7"/>
    <mergeCell ref="H7:H8"/>
    <mergeCell ref="I7:J7"/>
  </mergeCells>
  <phoneticPr fontId="7" type="noConversion"/>
  <hyperlinks>
    <hyperlink ref="L6" location="'SPIS TREŚCI'!A1" display="Powrót do spisu tablic"/>
    <hyperlink ref="L6:M6" location="'SPIS TREŚCI'!A80" display="'SPIS TREŚCI'!A80"/>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workbookViewId="0"/>
  </sheetViews>
  <sheetFormatPr defaultRowHeight="12.75"/>
  <cols>
    <col min="1" max="1" width="41.42578125" style="3" customWidth="1"/>
    <col min="2" max="6" width="21.140625" style="3" customWidth="1"/>
    <col min="7" max="7" width="21.140625" style="12" customWidth="1"/>
    <col min="8" max="8" width="7.5703125" style="3" customWidth="1"/>
    <col min="9" max="9" width="9.140625" style="3"/>
    <col min="10" max="10" width="9.140625" style="48" customWidth="1"/>
    <col min="11" max="16384" width="9.140625" style="3"/>
  </cols>
  <sheetData>
    <row r="1" spans="1:21">
      <c r="A1" s="15" t="s">
        <v>200</v>
      </c>
      <c r="B1" s="29" t="s">
        <v>314</v>
      </c>
    </row>
    <row r="2" spans="1:21" ht="13.5">
      <c r="A2" s="23"/>
      <c r="B2" s="29" t="s">
        <v>1058</v>
      </c>
    </row>
    <row r="3" spans="1:21">
      <c r="A3" s="23"/>
      <c r="B3" s="33" t="s">
        <v>297</v>
      </c>
      <c r="J3" s="163"/>
    </row>
    <row r="4" spans="1:21" ht="13.5">
      <c r="A4" s="115" t="s">
        <v>201</v>
      </c>
      <c r="B4" s="164" t="s">
        <v>1059</v>
      </c>
    </row>
    <row r="5" spans="1:21">
      <c r="B5" s="116" t="s">
        <v>884</v>
      </c>
    </row>
    <row r="6" spans="1:21" ht="60.75" customHeight="1">
      <c r="A6" s="244" t="s">
        <v>285</v>
      </c>
      <c r="B6" s="244" t="s">
        <v>590</v>
      </c>
      <c r="C6" s="244"/>
      <c r="D6" s="244"/>
      <c r="E6" s="244" t="s">
        <v>591</v>
      </c>
      <c r="F6" s="244"/>
      <c r="G6" s="244"/>
      <c r="I6" s="226" t="s">
        <v>492</v>
      </c>
      <c r="J6" s="226"/>
    </row>
    <row r="7" spans="1:21" ht="35.25" customHeight="1">
      <c r="A7" s="244"/>
      <c r="B7" s="244" t="s">
        <v>371</v>
      </c>
      <c r="C7" s="244" t="s">
        <v>450</v>
      </c>
      <c r="D7" s="244"/>
      <c r="E7" s="244" t="s">
        <v>371</v>
      </c>
      <c r="F7" s="244" t="s">
        <v>450</v>
      </c>
      <c r="G7" s="244"/>
    </row>
    <row r="8" spans="1:21" ht="33" customHeight="1">
      <c r="A8" s="244"/>
      <c r="B8" s="244"/>
      <c r="C8" s="245" t="s">
        <v>440</v>
      </c>
      <c r="D8" s="245" t="s">
        <v>441</v>
      </c>
      <c r="E8" s="244"/>
      <c r="F8" s="245" t="s">
        <v>440</v>
      </c>
      <c r="G8" s="282" t="s">
        <v>441</v>
      </c>
    </row>
    <row r="9" spans="1:21" ht="35.25" customHeight="1" thickBot="1">
      <c r="A9" s="267"/>
      <c r="B9" s="267" t="s">
        <v>515</v>
      </c>
      <c r="C9" s="267"/>
      <c r="D9" s="267"/>
      <c r="E9" s="267"/>
      <c r="F9" s="267"/>
      <c r="G9" s="267"/>
    </row>
    <row r="10" spans="1:21" ht="24">
      <c r="A10" s="274" t="s">
        <v>292</v>
      </c>
      <c r="B10" s="323">
        <v>465.80700000000002</v>
      </c>
      <c r="C10" s="323">
        <v>166.459</v>
      </c>
      <c r="D10" s="323">
        <v>299.34800000000001</v>
      </c>
      <c r="E10" s="323">
        <v>0.51500000000000001</v>
      </c>
      <c r="F10" s="323">
        <v>3.1E-2</v>
      </c>
      <c r="G10" s="293">
        <v>0.48399999999999999</v>
      </c>
      <c r="H10" s="60"/>
      <c r="I10" s="9"/>
      <c r="K10" s="9"/>
      <c r="L10" s="9"/>
      <c r="M10" s="9"/>
      <c r="P10" s="56"/>
      <c r="Q10" s="56"/>
      <c r="R10" s="56"/>
      <c r="S10" s="56"/>
      <c r="T10" s="56"/>
      <c r="U10" s="56"/>
    </row>
    <row r="11" spans="1:21" ht="36">
      <c r="A11" s="341" t="s">
        <v>592</v>
      </c>
      <c r="B11" s="320">
        <v>33.654000000000003</v>
      </c>
      <c r="C11" s="320">
        <v>10.223000000000001</v>
      </c>
      <c r="D11" s="320">
        <v>23.431000000000001</v>
      </c>
      <c r="E11" s="320">
        <v>2.5999999999999999E-2</v>
      </c>
      <c r="F11" s="320">
        <v>1.2999999999999999E-2</v>
      </c>
      <c r="G11" s="284">
        <v>1.2999999999999999E-2</v>
      </c>
      <c r="H11" s="138"/>
      <c r="I11" s="9"/>
      <c r="K11" s="103"/>
      <c r="L11" s="103"/>
      <c r="M11" s="103"/>
      <c r="N11" s="103"/>
      <c r="P11" s="56"/>
      <c r="Q11" s="56"/>
      <c r="R11" s="56"/>
      <c r="S11" s="56"/>
      <c r="T11" s="56"/>
      <c r="U11" s="56"/>
    </row>
    <row r="12" spans="1:21" s="1" customFormat="1" ht="25.5">
      <c r="A12" s="342" t="s">
        <v>593</v>
      </c>
      <c r="B12" s="320">
        <v>108.462</v>
      </c>
      <c r="C12" s="320">
        <v>75.643000000000001</v>
      </c>
      <c r="D12" s="320">
        <v>32.819000000000003</v>
      </c>
      <c r="E12" s="320">
        <v>3.4000000000000002E-2</v>
      </c>
      <c r="F12" s="320">
        <v>7.0000000000000001E-3</v>
      </c>
      <c r="G12" s="284">
        <v>2.7E-2</v>
      </c>
      <c r="H12" s="138"/>
      <c r="I12" s="141"/>
      <c r="K12" s="141"/>
      <c r="L12" s="141"/>
      <c r="M12" s="141"/>
      <c r="P12" s="56"/>
      <c r="Q12" s="56"/>
      <c r="R12" s="56"/>
      <c r="S12" s="56"/>
      <c r="T12" s="56"/>
      <c r="U12" s="56"/>
    </row>
    <row r="13" spans="1:21" ht="38.25">
      <c r="A13" s="343" t="s">
        <v>594</v>
      </c>
      <c r="B13" s="322">
        <v>10.387</v>
      </c>
      <c r="C13" s="322">
        <v>4.9379999999999997</v>
      </c>
      <c r="D13" s="322">
        <v>5.4489999999999998</v>
      </c>
      <c r="E13" s="322">
        <v>1E-3</v>
      </c>
      <c r="F13" s="322" t="s">
        <v>135</v>
      </c>
      <c r="G13" s="289">
        <v>1E-3</v>
      </c>
      <c r="H13" s="139"/>
      <c r="I13" s="9"/>
      <c r="J13" s="170"/>
      <c r="K13" s="9"/>
      <c r="L13" s="9"/>
      <c r="M13" s="9"/>
      <c r="P13" s="57"/>
      <c r="Q13" s="57"/>
      <c r="R13" s="57"/>
      <c r="S13" s="57"/>
      <c r="T13" s="57"/>
      <c r="U13" s="57"/>
    </row>
    <row r="14" spans="1:21" ht="25.5">
      <c r="A14" s="343" t="s">
        <v>595</v>
      </c>
      <c r="B14" s="322">
        <v>25.460999999999999</v>
      </c>
      <c r="C14" s="322">
        <v>18.146000000000001</v>
      </c>
      <c r="D14" s="322">
        <v>7.3150000000000004</v>
      </c>
      <c r="E14" s="322">
        <v>6.0000000000000001E-3</v>
      </c>
      <c r="F14" s="322">
        <v>6.0000000000000001E-3</v>
      </c>
      <c r="G14" s="322" t="s">
        <v>135</v>
      </c>
      <c r="H14" s="139"/>
      <c r="I14" s="9"/>
      <c r="J14" s="170"/>
      <c r="K14" s="9"/>
      <c r="L14" s="9"/>
      <c r="M14" s="9"/>
      <c r="P14" s="57"/>
      <c r="Q14" s="57"/>
      <c r="R14" s="57"/>
      <c r="S14" s="57"/>
      <c r="T14" s="57"/>
      <c r="U14" s="57"/>
    </row>
    <row r="15" spans="1:21" ht="25.5">
      <c r="A15" s="343" t="s">
        <v>596</v>
      </c>
      <c r="B15" s="322">
        <v>44.747999999999998</v>
      </c>
      <c r="C15" s="322">
        <v>39.232999999999997</v>
      </c>
      <c r="D15" s="322">
        <v>5.5149999999999997</v>
      </c>
      <c r="E15" s="322" t="s">
        <v>135</v>
      </c>
      <c r="F15" s="322" t="s">
        <v>135</v>
      </c>
      <c r="G15" s="322" t="s">
        <v>135</v>
      </c>
      <c r="H15" s="139"/>
      <c r="I15" s="9"/>
      <c r="J15" s="170"/>
      <c r="K15" s="9"/>
      <c r="L15" s="9"/>
      <c r="M15" s="9"/>
      <c r="P15" s="57"/>
      <c r="Q15" s="57"/>
      <c r="R15" s="57"/>
      <c r="S15" s="57"/>
      <c r="T15" s="57"/>
      <c r="U15" s="57"/>
    </row>
    <row r="16" spans="1:21" ht="38.25">
      <c r="A16" s="343" t="s">
        <v>597</v>
      </c>
      <c r="B16" s="322">
        <v>19.207000000000001</v>
      </c>
      <c r="C16" s="322">
        <v>8.6449999999999996</v>
      </c>
      <c r="D16" s="322">
        <v>10.561999999999999</v>
      </c>
      <c r="E16" s="322">
        <v>2.1000000000000001E-2</v>
      </c>
      <c r="F16" s="322">
        <v>1E-3</v>
      </c>
      <c r="G16" s="289">
        <v>0.02</v>
      </c>
      <c r="H16" s="139"/>
      <c r="I16" s="9"/>
      <c r="J16" s="170"/>
      <c r="K16" s="9"/>
      <c r="L16" s="9"/>
      <c r="M16" s="9"/>
      <c r="P16" s="57"/>
      <c r="Q16" s="57"/>
      <c r="R16" s="57"/>
      <c r="S16" s="57"/>
      <c r="T16" s="57"/>
      <c r="U16" s="57"/>
    </row>
    <row r="17" spans="1:21" ht="38.25">
      <c r="A17" s="343" t="s">
        <v>598</v>
      </c>
      <c r="B17" s="322">
        <v>3.4940000000000002</v>
      </c>
      <c r="C17" s="322">
        <v>0.67100000000000004</v>
      </c>
      <c r="D17" s="322">
        <v>2.823</v>
      </c>
      <c r="E17" s="322">
        <v>6.0000000000000001E-3</v>
      </c>
      <c r="F17" s="322" t="s">
        <v>135</v>
      </c>
      <c r="G17" s="289">
        <v>6.0000000000000001E-3</v>
      </c>
      <c r="H17" s="139"/>
      <c r="I17" s="9"/>
      <c r="J17" s="170"/>
      <c r="K17" s="9"/>
      <c r="L17" s="9"/>
      <c r="M17" s="9"/>
      <c r="P17" s="57"/>
      <c r="Q17" s="57"/>
      <c r="R17" s="57"/>
      <c r="S17" s="57"/>
      <c r="T17" s="57"/>
      <c r="U17" s="57"/>
    </row>
    <row r="18" spans="1:21" ht="38.25">
      <c r="A18" s="343" t="s">
        <v>599</v>
      </c>
      <c r="B18" s="322">
        <v>5.165</v>
      </c>
      <c r="C18" s="322">
        <v>4.01</v>
      </c>
      <c r="D18" s="322">
        <v>1.155</v>
      </c>
      <c r="E18" s="322" t="s">
        <v>135</v>
      </c>
      <c r="F18" s="322" t="s">
        <v>135</v>
      </c>
      <c r="G18" s="322" t="s">
        <v>135</v>
      </c>
      <c r="H18" s="139"/>
      <c r="I18" s="9"/>
      <c r="J18" s="170"/>
      <c r="K18" s="9"/>
      <c r="L18" s="9"/>
      <c r="M18" s="9"/>
      <c r="P18" s="57"/>
      <c r="Q18" s="57"/>
      <c r="R18" s="57"/>
      <c r="S18" s="57"/>
      <c r="T18" s="57"/>
      <c r="U18" s="57"/>
    </row>
    <row r="19" spans="1:21" ht="25.5">
      <c r="A19" s="342" t="s">
        <v>600</v>
      </c>
      <c r="B19" s="344">
        <v>44.008000000000003</v>
      </c>
      <c r="C19" s="344">
        <v>21.928000000000001</v>
      </c>
      <c r="D19" s="344">
        <v>22.08</v>
      </c>
      <c r="E19" s="344">
        <v>1.2999999999999999E-2</v>
      </c>
      <c r="F19" s="322" t="s">
        <v>135</v>
      </c>
      <c r="G19" s="344">
        <v>1.2999999999999999E-2</v>
      </c>
      <c r="H19" s="138"/>
      <c r="I19" s="9"/>
      <c r="K19" s="9"/>
      <c r="L19" s="9"/>
      <c r="M19" s="9"/>
      <c r="P19" s="56"/>
      <c r="Q19" s="56"/>
      <c r="R19" s="56"/>
      <c r="S19" s="56"/>
      <c r="T19" s="56"/>
      <c r="U19" s="56"/>
    </row>
    <row r="20" spans="1:21" ht="51">
      <c r="A20" s="343" t="s">
        <v>601</v>
      </c>
      <c r="B20" s="322">
        <v>9.4149999999999991</v>
      </c>
      <c r="C20" s="322">
        <v>3.165</v>
      </c>
      <c r="D20" s="322">
        <v>6.25</v>
      </c>
      <c r="E20" s="322">
        <v>8.9999999999999993E-3</v>
      </c>
      <c r="F20" s="322" t="s">
        <v>135</v>
      </c>
      <c r="G20" s="289">
        <v>8.9999999999999993E-3</v>
      </c>
      <c r="H20" s="139"/>
      <c r="I20" s="9"/>
      <c r="J20" s="170"/>
      <c r="K20" s="9"/>
      <c r="L20" s="9"/>
      <c r="M20" s="9"/>
      <c r="P20" s="57"/>
      <c r="Q20" s="57"/>
      <c r="R20" s="57"/>
      <c r="S20" s="57"/>
      <c r="T20" s="57"/>
      <c r="U20" s="57"/>
    </row>
    <row r="21" spans="1:21" ht="25.5">
      <c r="A21" s="343" t="s">
        <v>602</v>
      </c>
      <c r="B21" s="322">
        <v>9.7010000000000005</v>
      </c>
      <c r="C21" s="322">
        <v>3.9340000000000002</v>
      </c>
      <c r="D21" s="322">
        <v>5.7670000000000003</v>
      </c>
      <c r="E21" s="322" t="s">
        <v>135</v>
      </c>
      <c r="F21" s="322" t="s">
        <v>135</v>
      </c>
      <c r="G21" s="322" t="s">
        <v>135</v>
      </c>
      <c r="H21" s="139"/>
      <c r="I21" s="9"/>
      <c r="J21" s="170"/>
      <c r="K21" s="9"/>
      <c r="L21" s="9"/>
      <c r="M21" s="9"/>
      <c r="P21" s="57"/>
      <c r="Q21" s="57"/>
      <c r="R21" s="57"/>
      <c r="S21" s="57"/>
      <c r="T21" s="57"/>
      <c r="U21" s="57"/>
    </row>
    <row r="22" spans="1:21" ht="51">
      <c r="A22" s="343" t="s">
        <v>603</v>
      </c>
      <c r="B22" s="322">
        <v>18.312999999999999</v>
      </c>
      <c r="C22" s="322">
        <v>10.601000000000001</v>
      </c>
      <c r="D22" s="322">
        <v>7.7119999999999997</v>
      </c>
      <c r="E22" s="322">
        <v>2E-3</v>
      </c>
      <c r="F22" s="322" t="s">
        <v>135</v>
      </c>
      <c r="G22" s="289">
        <v>2E-3</v>
      </c>
      <c r="H22" s="139"/>
      <c r="I22" s="9"/>
      <c r="J22" s="170"/>
      <c r="K22" s="9"/>
      <c r="L22" s="9"/>
      <c r="M22" s="9"/>
      <c r="P22" s="57"/>
      <c r="Q22" s="57"/>
      <c r="R22" s="57"/>
      <c r="S22" s="57"/>
      <c r="T22" s="57"/>
      <c r="U22" s="57"/>
    </row>
    <row r="23" spans="1:21" ht="51">
      <c r="A23" s="343" t="s">
        <v>604</v>
      </c>
      <c r="B23" s="322">
        <v>3.95</v>
      </c>
      <c r="C23" s="322">
        <v>3.597</v>
      </c>
      <c r="D23" s="322">
        <v>0.35299999999999998</v>
      </c>
      <c r="E23" s="322" t="s">
        <v>135</v>
      </c>
      <c r="F23" s="322" t="s">
        <v>135</v>
      </c>
      <c r="G23" s="322" t="s">
        <v>135</v>
      </c>
      <c r="H23" s="139"/>
      <c r="I23" s="9"/>
      <c r="J23" s="170"/>
      <c r="K23" s="9"/>
      <c r="L23" s="9"/>
      <c r="M23" s="9"/>
      <c r="P23" s="57"/>
      <c r="Q23" s="57"/>
      <c r="R23" s="57"/>
      <c r="S23" s="57"/>
      <c r="T23" s="57"/>
      <c r="U23" s="57"/>
    </row>
    <row r="24" spans="1:21" ht="25.5">
      <c r="A24" s="343" t="s">
        <v>605</v>
      </c>
      <c r="B24" s="322">
        <v>2.629</v>
      </c>
      <c r="C24" s="322">
        <v>0.63100000000000001</v>
      </c>
      <c r="D24" s="322">
        <v>1.998</v>
      </c>
      <c r="E24" s="322">
        <v>2E-3</v>
      </c>
      <c r="F24" s="322" t="s">
        <v>135</v>
      </c>
      <c r="G24" s="289">
        <v>2E-3</v>
      </c>
      <c r="H24" s="139"/>
      <c r="I24" s="9"/>
      <c r="J24" s="170"/>
      <c r="K24" s="9"/>
      <c r="L24" s="9"/>
      <c r="M24" s="9"/>
      <c r="P24" s="57"/>
      <c r="Q24" s="57"/>
      <c r="R24" s="57"/>
      <c r="S24" s="57"/>
      <c r="T24" s="57"/>
      <c r="U24" s="57"/>
    </row>
    <row r="25" spans="1:21" s="1" customFormat="1" ht="25.5">
      <c r="A25" s="342" t="s">
        <v>606</v>
      </c>
      <c r="B25" s="344">
        <v>55.662999999999997</v>
      </c>
      <c r="C25" s="344">
        <v>17.411000000000001</v>
      </c>
      <c r="D25" s="344">
        <v>38.252000000000002</v>
      </c>
      <c r="E25" s="344">
        <v>0.156</v>
      </c>
      <c r="F25" s="344">
        <v>1.0999999999999999E-2</v>
      </c>
      <c r="G25" s="344">
        <v>0.14499999999999999</v>
      </c>
      <c r="H25" s="138"/>
      <c r="I25" s="141"/>
      <c r="J25" s="140"/>
      <c r="K25" s="141"/>
      <c r="L25" s="141"/>
      <c r="M25" s="141"/>
      <c r="P25" s="56"/>
      <c r="Q25" s="56"/>
      <c r="R25" s="56"/>
      <c r="S25" s="56"/>
      <c r="T25" s="56"/>
      <c r="U25" s="56"/>
    </row>
    <row r="26" spans="1:21" ht="38.25">
      <c r="A26" s="343" t="s">
        <v>607</v>
      </c>
      <c r="B26" s="322">
        <v>8.8819999999999997</v>
      </c>
      <c r="C26" s="322">
        <v>4.5469999999999997</v>
      </c>
      <c r="D26" s="322">
        <v>4.335</v>
      </c>
      <c r="E26" s="322">
        <v>4.0000000000000001E-3</v>
      </c>
      <c r="F26" s="322">
        <v>1E-3</v>
      </c>
      <c r="G26" s="289">
        <v>3.0000000000000001E-3</v>
      </c>
      <c r="H26" s="139"/>
      <c r="I26" s="9"/>
      <c r="J26" s="170"/>
      <c r="K26" s="9"/>
      <c r="L26" s="9"/>
      <c r="M26" s="9"/>
      <c r="P26" s="57"/>
      <c r="Q26" s="57"/>
      <c r="R26" s="57"/>
      <c r="S26" s="57"/>
      <c r="T26" s="57"/>
      <c r="U26" s="57"/>
    </row>
    <row r="27" spans="1:21" ht="25.5">
      <c r="A27" s="343" t="s">
        <v>608</v>
      </c>
      <c r="B27" s="322">
        <v>18.905000000000001</v>
      </c>
      <c r="C27" s="322">
        <v>2.8610000000000002</v>
      </c>
      <c r="D27" s="322">
        <v>16.044</v>
      </c>
      <c r="E27" s="322">
        <v>0.14099999999999999</v>
      </c>
      <c r="F27" s="322">
        <v>1E-3</v>
      </c>
      <c r="G27" s="289">
        <v>0.14000000000000001</v>
      </c>
      <c r="H27" s="139"/>
      <c r="I27" s="9"/>
      <c r="J27" s="170"/>
      <c r="K27" s="9"/>
      <c r="L27" s="9"/>
      <c r="M27" s="9"/>
      <c r="P27" s="57"/>
      <c r="Q27" s="57"/>
      <c r="R27" s="57"/>
      <c r="S27" s="57"/>
      <c r="T27" s="57"/>
      <c r="U27" s="57"/>
    </row>
    <row r="28" spans="1:21" ht="38.25">
      <c r="A28" s="343" t="s">
        <v>609</v>
      </c>
      <c r="B28" s="322">
        <v>10.782999999999999</v>
      </c>
      <c r="C28" s="322">
        <v>3.1909999999999998</v>
      </c>
      <c r="D28" s="322">
        <v>7.5919999999999996</v>
      </c>
      <c r="E28" s="322" t="s">
        <v>135</v>
      </c>
      <c r="F28" s="322" t="s">
        <v>135</v>
      </c>
      <c r="G28" s="322" t="s">
        <v>135</v>
      </c>
      <c r="H28" s="139"/>
      <c r="I28" s="9"/>
      <c r="J28" s="170"/>
      <c r="K28" s="9"/>
      <c r="L28" s="9"/>
      <c r="M28" s="9"/>
      <c r="P28" s="57"/>
      <c r="Q28" s="57"/>
      <c r="R28" s="57"/>
      <c r="S28" s="57"/>
      <c r="T28" s="57"/>
      <c r="U28" s="57"/>
    </row>
    <row r="29" spans="1:21" ht="25.5">
      <c r="A29" s="343" t="s">
        <v>610</v>
      </c>
      <c r="B29" s="322">
        <v>17.093</v>
      </c>
      <c r="C29" s="322">
        <v>6.8120000000000003</v>
      </c>
      <c r="D29" s="322">
        <v>10.281000000000001</v>
      </c>
      <c r="E29" s="322">
        <v>1.0999999999999999E-2</v>
      </c>
      <c r="F29" s="322">
        <v>8.9999999999999993E-3</v>
      </c>
      <c r="G29" s="289">
        <v>2E-3</v>
      </c>
      <c r="H29" s="139"/>
      <c r="I29" s="9"/>
      <c r="J29" s="170"/>
      <c r="K29" s="9"/>
      <c r="L29" s="9"/>
      <c r="M29" s="9"/>
      <c r="P29" s="57"/>
      <c r="Q29" s="57"/>
      <c r="R29" s="57"/>
      <c r="S29" s="57"/>
      <c r="T29" s="57"/>
      <c r="U29" s="57"/>
    </row>
    <row r="30" spans="1:21" s="1" customFormat="1" ht="25.5">
      <c r="A30" s="342" t="s">
        <v>611</v>
      </c>
      <c r="B30" s="345">
        <v>49.043999999999997</v>
      </c>
      <c r="C30" s="345">
        <v>9.5459999999999994</v>
      </c>
      <c r="D30" s="345">
        <v>39.497999999999998</v>
      </c>
      <c r="E30" s="345">
        <v>6.0000000000000001E-3</v>
      </c>
      <c r="F30" s="322" t="s">
        <v>135</v>
      </c>
      <c r="G30" s="345">
        <v>6.0000000000000001E-3</v>
      </c>
      <c r="H30" s="138"/>
      <c r="I30" s="141"/>
      <c r="K30" s="141"/>
      <c r="L30" s="141"/>
      <c r="M30" s="141"/>
      <c r="P30" s="56"/>
      <c r="Q30" s="56"/>
      <c r="R30" s="56"/>
      <c r="S30" s="56"/>
      <c r="T30" s="56"/>
      <c r="U30" s="56"/>
    </row>
    <row r="31" spans="1:21" ht="25.5">
      <c r="A31" s="343" t="s">
        <v>612</v>
      </c>
      <c r="B31" s="322">
        <v>7.8970000000000002</v>
      </c>
      <c r="C31" s="322">
        <v>2.97</v>
      </c>
      <c r="D31" s="322">
        <v>4.9269999999999996</v>
      </c>
      <c r="E31" s="322" t="s">
        <v>135</v>
      </c>
      <c r="F31" s="322" t="s">
        <v>135</v>
      </c>
      <c r="G31" s="322" t="s">
        <v>135</v>
      </c>
      <c r="H31" s="139"/>
      <c r="I31" s="9"/>
      <c r="J31" s="170"/>
      <c r="K31" s="9"/>
      <c r="L31" s="9"/>
      <c r="M31" s="9"/>
      <c r="P31" s="57"/>
      <c r="Q31" s="57"/>
      <c r="R31" s="57"/>
      <c r="S31" s="57"/>
      <c r="T31" s="57"/>
      <c r="U31" s="57"/>
    </row>
    <row r="32" spans="1:21" ht="25.5">
      <c r="A32" s="343" t="s">
        <v>613</v>
      </c>
      <c r="B32" s="322">
        <v>32.262</v>
      </c>
      <c r="C32" s="322">
        <v>1.0900000000000001</v>
      </c>
      <c r="D32" s="322">
        <v>31.172000000000001</v>
      </c>
      <c r="E32" s="322">
        <v>6.0000000000000001E-3</v>
      </c>
      <c r="F32" s="322" t="s">
        <v>135</v>
      </c>
      <c r="G32" s="289">
        <v>6.0000000000000001E-3</v>
      </c>
      <c r="H32" s="139"/>
      <c r="I32" s="9"/>
      <c r="J32" s="170"/>
      <c r="K32" s="9"/>
      <c r="L32" s="9"/>
      <c r="M32" s="9"/>
      <c r="P32" s="57"/>
      <c r="Q32" s="57"/>
      <c r="R32" s="57"/>
      <c r="S32" s="57"/>
      <c r="T32" s="57"/>
      <c r="U32" s="57"/>
    </row>
    <row r="33" spans="1:21" ht="25.5">
      <c r="A33" s="343" t="s">
        <v>614</v>
      </c>
      <c r="B33" s="322">
        <v>4.9889999999999999</v>
      </c>
      <c r="C33" s="322">
        <v>4.1840000000000002</v>
      </c>
      <c r="D33" s="322">
        <v>0.80500000000000005</v>
      </c>
      <c r="E33" s="322" t="s">
        <v>135</v>
      </c>
      <c r="F33" s="322" t="s">
        <v>135</v>
      </c>
      <c r="G33" s="322" t="s">
        <v>135</v>
      </c>
      <c r="H33" s="139"/>
      <c r="I33" s="9"/>
      <c r="J33" s="170"/>
      <c r="K33" s="9"/>
      <c r="L33" s="9"/>
      <c r="M33" s="9"/>
      <c r="P33" s="57"/>
      <c r="Q33" s="57"/>
      <c r="R33" s="57"/>
      <c r="S33" s="57"/>
      <c r="T33" s="57"/>
      <c r="U33" s="57"/>
    </row>
    <row r="34" spans="1:21" ht="25.5">
      <c r="A34" s="343" t="s">
        <v>615</v>
      </c>
      <c r="B34" s="322">
        <v>3.8959999999999999</v>
      </c>
      <c r="C34" s="322">
        <v>1.302</v>
      </c>
      <c r="D34" s="322">
        <v>2.5939999999999999</v>
      </c>
      <c r="E34" s="322" t="s">
        <v>135</v>
      </c>
      <c r="F34" s="322" t="s">
        <v>135</v>
      </c>
      <c r="G34" s="322" t="s">
        <v>135</v>
      </c>
      <c r="H34" s="139"/>
      <c r="I34" s="9"/>
      <c r="J34" s="170"/>
      <c r="K34" s="9"/>
      <c r="L34" s="9"/>
      <c r="M34" s="9"/>
      <c r="P34" s="57"/>
      <c r="Q34" s="57"/>
      <c r="R34" s="57"/>
      <c r="S34" s="57"/>
      <c r="T34" s="57"/>
      <c r="U34" s="57"/>
    </row>
    <row r="35" spans="1:21" s="1" customFormat="1" ht="38.25">
      <c r="A35" s="342" t="s">
        <v>616</v>
      </c>
      <c r="B35" s="345">
        <v>0.94299999999999995</v>
      </c>
      <c r="C35" s="345">
        <v>0.35299999999999998</v>
      </c>
      <c r="D35" s="345">
        <v>0.59</v>
      </c>
      <c r="E35" s="322" t="s">
        <v>135</v>
      </c>
      <c r="F35" s="322" t="s">
        <v>135</v>
      </c>
      <c r="G35" s="322" t="s">
        <v>135</v>
      </c>
      <c r="H35" s="138"/>
      <c r="I35" s="141"/>
      <c r="K35" s="141"/>
      <c r="L35" s="141"/>
      <c r="M35" s="141"/>
      <c r="P35" s="56"/>
      <c r="Q35" s="56"/>
      <c r="R35" s="56"/>
      <c r="S35" s="56"/>
      <c r="T35" s="56"/>
      <c r="U35" s="56"/>
    </row>
    <row r="36" spans="1:21" s="1" customFormat="1" ht="25.5">
      <c r="A36" s="342" t="s">
        <v>617</v>
      </c>
      <c r="B36" s="344">
        <v>72.087000000000003</v>
      </c>
      <c r="C36" s="344">
        <v>5.6369999999999996</v>
      </c>
      <c r="D36" s="344">
        <v>66.45</v>
      </c>
      <c r="E36" s="344">
        <v>0.20899999999999999</v>
      </c>
      <c r="F36" s="322" t="s">
        <v>135</v>
      </c>
      <c r="G36" s="344">
        <v>0.20899999999999999</v>
      </c>
      <c r="H36" s="138"/>
      <c r="I36" s="141"/>
      <c r="K36" s="141"/>
      <c r="L36" s="141"/>
      <c r="M36" s="141"/>
      <c r="P36" s="56"/>
      <c r="Q36" s="56"/>
      <c r="R36" s="56"/>
      <c r="S36" s="56"/>
      <c r="T36" s="56"/>
      <c r="U36" s="56"/>
    </row>
    <row r="37" spans="1:21" ht="51">
      <c r="A37" s="343" t="s">
        <v>618</v>
      </c>
      <c r="B37" s="322">
        <v>20.242000000000001</v>
      </c>
      <c r="C37" s="322">
        <v>2.5099999999999998</v>
      </c>
      <c r="D37" s="322">
        <v>17.731999999999999</v>
      </c>
      <c r="E37" s="322">
        <v>0.108</v>
      </c>
      <c r="F37" s="322" t="s">
        <v>135</v>
      </c>
      <c r="G37" s="289">
        <v>0.108</v>
      </c>
      <c r="H37" s="139"/>
      <c r="I37" s="9"/>
      <c r="J37" s="170"/>
      <c r="K37" s="9"/>
      <c r="L37" s="9"/>
      <c r="M37" s="9"/>
      <c r="P37" s="57"/>
      <c r="Q37" s="57"/>
      <c r="R37" s="57"/>
      <c r="S37" s="57"/>
      <c r="T37" s="57"/>
      <c r="U37" s="57"/>
    </row>
    <row r="38" spans="1:21" ht="38.25">
      <c r="A38" s="343" t="s">
        <v>619</v>
      </c>
      <c r="B38" s="322">
        <v>21.248000000000001</v>
      </c>
      <c r="C38" s="322">
        <v>1.526</v>
      </c>
      <c r="D38" s="322">
        <v>19.722000000000001</v>
      </c>
      <c r="E38" s="322">
        <v>1.4999999999999999E-2</v>
      </c>
      <c r="F38" s="322" t="s">
        <v>135</v>
      </c>
      <c r="G38" s="289">
        <v>1.4999999999999999E-2</v>
      </c>
      <c r="H38" s="139"/>
      <c r="I38" s="9"/>
      <c r="J38" s="170"/>
      <c r="K38" s="9"/>
      <c r="L38" s="9"/>
      <c r="M38" s="9"/>
      <c r="P38" s="57"/>
      <c r="Q38" s="57"/>
      <c r="R38" s="57"/>
      <c r="S38" s="57"/>
      <c r="T38" s="57"/>
      <c r="U38" s="57"/>
    </row>
    <row r="39" spans="1:21" ht="25.5">
      <c r="A39" s="343" t="s">
        <v>620</v>
      </c>
      <c r="B39" s="322">
        <v>4.0739999999999998</v>
      </c>
      <c r="C39" s="322">
        <v>0.26600000000000001</v>
      </c>
      <c r="D39" s="322">
        <v>3.8079999999999998</v>
      </c>
      <c r="E39" s="322">
        <v>2.5000000000000001E-2</v>
      </c>
      <c r="F39" s="322" t="s">
        <v>135</v>
      </c>
      <c r="G39" s="289">
        <v>2.5000000000000001E-2</v>
      </c>
      <c r="H39" s="139"/>
      <c r="I39" s="9"/>
      <c r="J39" s="170"/>
      <c r="K39" s="9"/>
      <c r="L39" s="9"/>
      <c r="M39" s="9"/>
      <c r="P39" s="57"/>
      <c r="Q39" s="57"/>
      <c r="R39" s="57"/>
      <c r="S39" s="57"/>
      <c r="T39" s="57"/>
      <c r="U39" s="57"/>
    </row>
    <row r="40" spans="1:21" ht="25.5">
      <c r="A40" s="343" t="s">
        <v>621</v>
      </c>
      <c r="B40" s="322">
        <v>6.8029999999999999</v>
      </c>
      <c r="C40" s="322">
        <v>1.1859999999999999</v>
      </c>
      <c r="D40" s="322">
        <v>5.617</v>
      </c>
      <c r="E40" s="322">
        <v>3.0000000000000001E-3</v>
      </c>
      <c r="F40" s="322" t="s">
        <v>135</v>
      </c>
      <c r="G40" s="289">
        <v>3.0000000000000001E-3</v>
      </c>
      <c r="H40" s="139"/>
      <c r="I40" s="9"/>
      <c r="J40" s="170"/>
      <c r="K40" s="9"/>
      <c r="L40" s="9"/>
      <c r="M40" s="9"/>
      <c r="P40" s="57"/>
      <c r="Q40" s="57"/>
      <c r="R40" s="57"/>
      <c r="S40" s="57"/>
      <c r="T40" s="57"/>
      <c r="U40" s="57"/>
    </row>
    <row r="41" spans="1:21" ht="63.75">
      <c r="A41" s="343" t="s">
        <v>622</v>
      </c>
      <c r="B41" s="322">
        <v>19.72</v>
      </c>
      <c r="C41" s="322">
        <v>0.14899999999999999</v>
      </c>
      <c r="D41" s="322">
        <v>19.571000000000002</v>
      </c>
      <c r="E41" s="322">
        <v>5.8000000000000003E-2</v>
      </c>
      <c r="F41" s="322" t="s">
        <v>135</v>
      </c>
      <c r="G41" s="289">
        <v>5.8000000000000003E-2</v>
      </c>
      <c r="H41" s="139"/>
      <c r="I41" s="9"/>
      <c r="J41" s="170"/>
      <c r="K41" s="9"/>
      <c r="L41" s="9"/>
      <c r="M41" s="9"/>
      <c r="P41" s="57"/>
      <c r="Q41" s="57"/>
      <c r="R41" s="57"/>
      <c r="S41" s="57"/>
      <c r="T41" s="57"/>
      <c r="U41" s="57"/>
    </row>
    <row r="42" spans="1:21" s="1" customFormat="1" ht="38.25">
      <c r="A42" s="342" t="s">
        <v>1130</v>
      </c>
      <c r="B42" s="344">
        <v>59.790999999999997</v>
      </c>
      <c r="C42" s="344">
        <v>7.9379999999999997</v>
      </c>
      <c r="D42" s="344">
        <v>51.853000000000002</v>
      </c>
      <c r="E42" s="344">
        <v>6.9000000000000006E-2</v>
      </c>
      <c r="F42" s="322" t="s">
        <v>135</v>
      </c>
      <c r="G42" s="344">
        <v>6.9000000000000006E-2</v>
      </c>
      <c r="H42" s="138"/>
      <c r="I42" s="141"/>
      <c r="K42" s="141"/>
      <c r="L42" s="141"/>
      <c r="M42" s="141"/>
      <c r="P42" s="56"/>
      <c r="Q42" s="56"/>
      <c r="R42" s="56"/>
      <c r="S42" s="56"/>
      <c r="T42" s="56"/>
      <c r="U42" s="56"/>
    </row>
    <row r="43" spans="1:21" ht="38.25">
      <c r="A43" s="343" t="s">
        <v>623</v>
      </c>
      <c r="B43" s="322">
        <v>14.141999999999999</v>
      </c>
      <c r="C43" s="322">
        <v>2.1139999999999999</v>
      </c>
      <c r="D43" s="322">
        <v>12.028</v>
      </c>
      <c r="E43" s="322">
        <v>6.0000000000000001E-3</v>
      </c>
      <c r="F43" s="322" t="s">
        <v>135</v>
      </c>
      <c r="G43" s="289">
        <v>6.0000000000000001E-3</v>
      </c>
      <c r="H43" s="41"/>
      <c r="I43" s="9"/>
      <c r="J43" s="170"/>
      <c r="K43" s="9"/>
      <c r="L43" s="9"/>
      <c r="M43" s="9"/>
      <c r="P43" s="57"/>
      <c r="Q43" s="57"/>
      <c r="R43" s="57"/>
      <c r="S43" s="57"/>
      <c r="T43" s="57"/>
      <c r="U43" s="57"/>
    </row>
    <row r="44" spans="1:21" ht="25.5">
      <c r="A44" s="343" t="s">
        <v>624</v>
      </c>
      <c r="B44" s="322">
        <v>7.3120000000000003</v>
      </c>
      <c r="C44" s="322">
        <v>0.39100000000000001</v>
      </c>
      <c r="D44" s="322">
        <v>6.9210000000000003</v>
      </c>
      <c r="E44" s="322">
        <v>4.0000000000000001E-3</v>
      </c>
      <c r="F44" s="322" t="s">
        <v>135</v>
      </c>
      <c r="G44" s="289">
        <v>4.0000000000000001E-3</v>
      </c>
      <c r="H44" s="41"/>
      <c r="I44" s="9"/>
      <c r="J44" s="170"/>
      <c r="K44" s="9"/>
      <c r="L44" s="9"/>
      <c r="M44" s="9"/>
      <c r="P44" s="57"/>
      <c r="Q44" s="57"/>
      <c r="R44" s="57"/>
      <c r="S44" s="57"/>
      <c r="T44" s="57"/>
      <c r="U44" s="57"/>
    </row>
    <row r="45" spans="1:21" ht="25.5">
      <c r="A45" s="343" t="s">
        <v>625</v>
      </c>
      <c r="B45" s="322">
        <v>38.337000000000003</v>
      </c>
      <c r="C45" s="322">
        <v>5.4329999999999998</v>
      </c>
      <c r="D45" s="322">
        <v>32.904000000000003</v>
      </c>
      <c r="E45" s="322">
        <v>5.8999999999999997E-2</v>
      </c>
      <c r="F45" s="322" t="s">
        <v>135</v>
      </c>
      <c r="G45" s="289">
        <v>5.8999999999999997E-2</v>
      </c>
      <c r="H45" s="41"/>
      <c r="I45" s="9"/>
      <c r="J45" s="170"/>
      <c r="K45" s="9"/>
      <c r="L45" s="9"/>
      <c r="M45" s="9"/>
      <c r="P45" s="57"/>
      <c r="Q45" s="57"/>
      <c r="R45" s="57"/>
      <c r="S45" s="57"/>
      <c r="T45" s="57"/>
      <c r="U45" s="57"/>
    </row>
    <row r="46" spans="1:21" s="1" customFormat="1" ht="25.5">
      <c r="A46" s="342" t="s">
        <v>626</v>
      </c>
      <c r="B46" s="344">
        <v>42.155000000000001</v>
      </c>
      <c r="C46" s="344">
        <v>17.78</v>
      </c>
      <c r="D46" s="344">
        <v>24.375</v>
      </c>
      <c r="E46" s="344">
        <v>2E-3</v>
      </c>
      <c r="F46" s="322" t="s">
        <v>135</v>
      </c>
      <c r="G46" s="344">
        <v>2E-3</v>
      </c>
      <c r="H46" s="135"/>
      <c r="I46" s="141"/>
      <c r="K46" s="141"/>
      <c r="L46" s="141"/>
      <c r="M46" s="141"/>
      <c r="P46" s="56"/>
      <c r="Q46" s="56"/>
      <c r="R46" s="56"/>
      <c r="S46" s="56"/>
      <c r="T46" s="56"/>
      <c r="U46" s="56"/>
    </row>
    <row r="47" spans="1:21">
      <c r="A47" s="44"/>
      <c r="B47" s="44"/>
      <c r="C47" s="44"/>
      <c r="D47" s="44"/>
      <c r="E47" s="44"/>
      <c r="F47" s="44"/>
      <c r="G47" s="14"/>
      <c r="P47" s="44"/>
      <c r="Q47" s="44"/>
      <c r="R47" s="44"/>
      <c r="S47" s="44"/>
      <c r="T47" s="44"/>
      <c r="U47" s="44"/>
    </row>
    <row r="48" spans="1:21">
      <c r="A48" s="44"/>
      <c r="B48" s="44"/>
      <c r="C48" s="44"/>
      <c r="D48" s="44"/>
      <c r="E48" s="44"/>
      <c r="F48" s="44"/>
      <c r="G48" s="14"/>
      <c r="P48" s="44"/>
      <c r="Q48" s="44"/>
      <c r="R48" s="44"/>
      <c r="S48" s="44"/>
      <c r="T48" s="44"/>
      <c r="U48" s="44"/>
    </row>
    <row r="49" spans="1:21">
      <c r="A49" s="40" t="s">
        <v>315</v>
      </c>
      <c r="U49" s="31"/>
    </row>
    <row r="50" spans="1:21">
      <c r="A50" s="114" t="s">
        <v>589</v>
      </c>
      <c r="B50" s="2"/>
      <c r="C50" s="2"/>
      <c r="D50" s="2"/>
      <c r="E50" s="2"/>
      <c r="F50" s="2"/>
      <c r="G50" s="54"/>
    </row>
  </sheetData>
  <mergeCells count="9">
    <mergeCell ref="I6:J6"/>
    <mergeCell ref="A6:A9"/>
    <mergeCell ref="B9:G9"/>
    <mergeCell ref="F7:G7"/>
    <mergeCell ref="E7:E8"/>
    <mergeCell ref="E6:G6"/>
    <mergeCell ref="B6:D6"/>
    <mergeCell ref="B7:B8"/>
    <mergeCell ref="C7:D7"/>
  </mergeCells>
  <phoneticPr fontId="7" type="noConversion"/>
  <hyperlinks>
    <hyperlink ref="I6" location="'SPIS TREŚCI'!A1" display="Powrót do spisu tablic"/>
    <hyperlink ref="I6:J6" location="'SPIS TREŚCI'!A80" display="'SPIS TREŚCI'!A8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heetViews>
  <sheetFormatPr defaultRowHeight="12.75"/>
  <cols>
    <col min="1" max="1" width="33.7109375" style="3" customWidth="1"/>
    <col min="2" max="3" width="15.42578125" style="3" customWidth="1"/>
    <col min="4" max="16384" width="9.140625" style="3"/>
  </cols>
  <sheetData>
    <row r="1" spans="1:6">
      <c r="A1" s="23" t="s">
        <v>202</v>
      </c>
      <c r="B1" s="29" t="s">
        <v>1060</v>
      </c>
    </row>
    <row r="2" spans="1:6">
      <c r="A2" s="23"/>
      <c r="B2" s="33" t="s">
        <v>297</v>
      </c>
    </row>
    <row r="3" spans="1:6">
      <c r="A3" s="115" t="s">
        <v>253</v>
      </c>
      <c r="B3" s="116" t="s">
        <v>962</v>
      </c>
    </row>
    <row r="4" spans="1:6">
      <c r="B4" s="116" t="s">
        <v>884</v>
      </c>
    </row>
    <row r="5" spans="1:6" ht="42" customHeight="1" thickBot="1">
      <c r="A5" s="268" t="s">
        <v>285</v>
      </c>
      <c r="B5" s="268" t="s">
        <v>495</v>
      </c>
      <c r="C5" s="268" t="s">
        <v>493</v>
      </c>
      <c r="E5" s="226" t="s">
        <v>492</v>
      </c>
      <c r="F5" s="226"/>
    </row>
    <row r="6" spans="1:6" ht="24">
      <c r="A6" s="274" t="s">
        <v>417</v>
      </c>
      <c r="B6" s="280">
        <v>66244</v>
      </c>
      <c r="C6" s="323">
        <v>100</v>
      </c>
    </row>
    <row r="7" spans="1:6" ht="24">
      <c r="A7" s="321" t="s">
        <v>361</v>
      </c>
      <c r="B7" s="279">
        <v>32916</v>
      </c>
      <c r="C7" s="322">
        <v>49.689028440311574</v>
      </c>
    </row>
    <row r="8" spans="1:6" ht="24">
      <c r="A8" s="321" t="s">
        <v>362</v>
      </c>
      <c r="B8" s="279">
        <v>33328</v>
      </c>
      <c r="C8" s="322">
        <v>50.310971559688426</v>
      </c>
    </row>
    <row r="9" spans="1:6" ht="24">
      <c r="A9" s="250" t="s">
        <v>632</v>
      </c>
      <c r="B9" s="279">
        <v>36008</v>
      </c>
      <c r="C9" s="322">
        <v>54.356620976994144</v>
      </c>
      <c r="D9" s="142"/>
    </row>
    <row r="10" spans="1:6" ht="24">
      <c r="A10" s="250" t="s">
        <v>633</v>
      </c>
      <c r="B10" s="279">
        <v>3451</v>
      </c>
      <c r="C10" s="322">
        <v>5.2095284101201615</v>
      </c>
      <c r="D10" s="142"/>
    </row>
    <row r="11" spans="1:6" ht="24">
      <c r="A11" s="250" t="s">
        <v>634</v>
      </c>
      <c r="B11" s="279">
        <v>59943</v>
      </c>
      <c r="C11" s="322">
        <v>90.48819515729727</v>
      </c>
      <c r="D11" s="142"/>
    </row>
    <row r="12" spans="1:6" ht="36">
      <c r="A12" s="250" t="s">
        <v>635</v>
      </c>
      <c r="B12" s="279">
        <v>2032</v>
      </c>
      <c r="C12" s="322">
        <v>3.0674476178974697</v>
      </c>
      <c r="D12" s="143"/>
    </row>
    <row r="13" spans="1:6" ht="24">
      <c r="A13" s="250" t="s">
        <v>636</v>
      </c>
      <c r="B13" s="279">
        <v>12691</v>
      </c>
      <c r="C13" s="322">
        <v>19.157961475756295</v>
      </c>
      <c r="D13" s="142"/>
    </row>
    <row r="14" spans="1:6" ht="24">
      <c r="A14" s="250" t="s">
        <v>637</v>
      </c>
      <c r="B14" s="289">
        <v>8.6999999999999993</v>
      </c>
      <c r="C14" s="251" t="s">
        <v>22</v>
      </c>
      <c r="D14" s="144"/>
    </row>
    <row r="15" spans="1:6">
      <c r="A15" s="10"/>
    </row>
  </sheetData>
  <mergeCells count="1">
    <mergeCell ref="E5:F5"/>
  </mergeCells>
  <phoneticPr fontId="7" type="noConversion"/>
  <hyperlinks>
    <hyperlink ref="E5" location="'SPIS TREŚCI'!A1" display="Powrót do spisu tablic"/>
    <hyperlink ref="E5:F5" location="'SPIS TREŚCI'!A89" display="'SPIS TREŚCI'!A89"/>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heetViews>
  <sheetFormatPr defaultRowHeight="12.75"/>
  <cols>
    <col min="1" max="1" width="39.42578125" style="3" customWidth="1"/>
    <col min="2" max="4" width="15.42578125" style="3" customWidth="1"/>
    <col min="5" max="16384" width="9.140625" style="3"/>
  </cols>
  <sheetData>
    <row r="1" spans="1:16">
      <c r="A1" s="23" t="s">
        <v>203</v>
      </c>
      <c r="B1" s="63" t="s">
        <v>1061</v>
      </c>
    </row>
    <row r="2" spans="1:16">
      <c r="A2" s="115" t="s">
        <v>204</v>
      </c>
      <c r="B2" s="151" t="s">
        <v>964</v>
      </c>
    </row>
    <row r="3" spans="1:16" ht="37.5" customHeight="1" thickBot="1">
      <c r="A3" s="268" t="s">
        <v>285</v>
      </c>
      <c r="B3" s="268" t="s">
        <v>294</v>
      </c>
      <c r="C3" s="268" t="s">
        <v>295</v>
      </c>
      <c r="D3" s="268" t="s">
        <v>296</v>
      </c>
      <c r="F3" s="226" t="s">
        <v>492</v>
      </c>
      <c r="G3" s="226"/>
    </row>
    <row r="4" spans="1:16" ht="28.5" customHeight="1">
      <c r="A4" s="340" t="s">
        <v>878</v>
      </c>
      <c r="B4" s="340"/>
      <c r="C4" s="340"/>
      <c r="D4" s="340"/>
    </row>
    <row r="5" spans="1:16" ht="24">
      <c r="A5" s="261" t="s">
        <v>892</v>
      </c>
      <c r="B5" s="261">
        <v>76505</v>
      </c>
      <c r="C5" s="261">
        <v>37795</v>
      </c>
      <c r="D5" s="337">
        <v>38710</v>
      </c>
      <c r="F5" s="142"/>
      <c r="G5" s="145"/>
      <c r="H5" s="145"/>
      <c r="J5" s="240"/>
      <c r="K5" s="240"/>
      <c r="L5" s="240"/>
      <c r="N5" s="240"/>
      <c r="O5" s="240"/>
      <c r="P5" s="240"/>
    </row>
    <row r="6" spans="1:16" ht="24">
      <c r="A6" s="261" t="s">
        <v>638</v>
      </c>
      <c r="B6" s="261">
        <v>83563</v>
      </c>
      <c r="C6" s="261">
        <v>43015</v>
      </c>
      <c r="D6" s="337">
        <v>40548</v>
      </c>
      <c r="F6" s="142"/>
    </row>
    <row r="7" spans="1:16" ht="24">
      <c r="A7" s="272" t="s">
        <v>639</v>
      </c>
      <c r="B7" s="261">
        <v>45085</v>
      </c>
      <c r="C7" s="261">
        <v>23219</v>
      </c>
      <c r="D7" s="337">
        <v>21866</v>
      </c>
      <c r="F7" s="142"/>
    </row>
    <row r="8" spans="1:16" ht="24">
      <c r="A8" s="272" t="s">
        <v>640</v>
      </c>
      <c r="B8" s="261">
        <v>3623</v>
      </c>
      <c r="C8" s="261">
        <v>1991</v>
      </c>
      <c r="D8" s="337">
        <v>1632</v>
      </c>
      <c r="F8" s="142"/>
    </row>
    <row r="9" spans="1:16" ht="36">
      <c r="A9" s="272" t="s">
        <v>641</v>
      </c>
      <c r="B9" s="261">
        <v>2431</v>
      </c>
      <c r="C9" s="261">
        <v>1079</v>
      </c>
      <c r="D9" s="337">
        <v>1352</v>
      </c>
      <c r="F9" s="143"/>
    </row>
    <row r="10" spans="1:16" ht="24">
      <c r="A10" s="272" t="s">
        <v>642</v>
      </c>
      <c r="B10" s="261">
        <v>14405</v>
      </c>
      <c r="C10" s="261">
        <v>7303</v>
      </c>
      <c r="D10" s="337">
        <v>7102</v>
      </c>
      <c r="F10" s="142"/>
    </row>
    <row r="11" spans="1:16" ht="24">
      <c r="A11" s="272" t="s">
        <v>660</v>
      </c>
      <c r="B11" s="261"/>
      <c r="C11" s="261"/>
      <c r="D11" s="337"/>
      <c r="F11" s="142"/>
    </row>
    <row r="12" spans="1:16" ht="24">
      <c r="A12" s="263" t="s">
        <v>659</v>
      </c>
      <c r="B12" s="261">
        <v>15894</v>
      </c>
      <c r="C12" s="261">
        <v>7947</v>
      </c>
      <c r="D12" s="337">
        <v>7947</v>
      </c>
      <c r="F12" s="142"/>
    </row>
    <row r="13" spans="1:16" ht="24">
      <c r="A13" s="263" t="s">
        <v>643</v>
      </c>
      <c r="B13" s="261">
        <v>67669</v>
      </c>
      <c r="C13" s="261">
        <v>35068</v>
      </c>
      <c r="D13" s="337">
        <v>32601</v>
      </c>
      <c r="F13" s="142"/>
    </row>
    <row r="14" spans="1:16" ht="24">
      <c r="A14" s="272" t="s">
        <v>644</v>
      </c>
      <c r="B14" s="261"/>
      <c r="C14" s="261"/>
      <c r="D14" s="337"/>
      <c r="F14" s="142"/>
    </row>
    <row r="15" spans="1:16" ht="24">
      <c r="A15" s="263" t="s">
        <v>645</v>
      </c>
      <c r="B15" s="261">
        <v>89</v>
      </c>
      <c r="C15" s="261">
        <v>50</v>
      </c>
      <c r="D15" s="337">
        <v>39</v>
      </c>
      <c r="F15" s="142"/>
    </row>
    <row r="16" spans="1:16" ht="24">
      <c r="A16" s="263" t="s">
        <v>646</v>
      </c>
      <c r="B16" s="261">
        <v>197</v>
      </c>
      <c r="C16" s="261">
        <v>94</v>
      </c>
      <c r="D16" s="337">
        <v>103</v>
      </c>
      <c r="F16" s="142"/>
    </row>
    <row r="17" spans="1:7" ht="24">
      <c r="A17" s="263" t="s">
        <v>647</v>
      </c>
      <c r="B17" s="261">
        <v>8949</v>
      </c>
      <c r="C17" s="261">
        <v>2715</v>
      </c>
      <c r="D17" s="337">
        <v>6234</v>
      </c>
      <c r="F17" s="142"/>
    </row>
    <row r="18" spans="1:7" ht="24">
      <c r="A18" s="263" t="s">
        <v>648</v>
      </c>
      <c r="B18" s="261">
        <v>5216</v>
      </c>
      <c r="C18" s="261">
        <v>3505</v>
      </c>
      <c r="D18" s="337">
        <v>1711</v>
      </c>
      <c r="F18" s="142"/>
      <c r="G18" s="2"/>
    </row>
    <row r="19" spans="1:7" ht="27.75" customHeight="1">
      <c r="A19" s="338" t="s">
        <v>879</v>
      </c>
      <c r="B19" s="338"/>
      <c r="C19" s="338"/>
      <c r="D19" s="338"/>
      <c r="F19" s="145"/>
    </row>
    <row r="20" spans="1:7" ht="36">
      <c r="A20" s="261" t="s">
        <v>649</v>
      </c>
      <c r="B20" s="261">
        <v>93824</v>
      </c>
      <c r="C20" s="261">
        <v>47894</v>
      </c>
      <c r="D20" s="337">
        <v>45930</v>
      </c>
      <c r="F20" s="142"/>
    </row>
    <row r="21" spans="1:7" ht="24">
      <c r="A21" s="272" t="s">
        <v>639</v>
      </c>
      <c r="B21" s="261">
        <v>26606</v>
      </c>
      <c r="C21" s="261">
        <v>13111</v>
      </c>
      <c r="D21" s="337">
        <v>13495</v>
      </c>
      <c r="F21" s="142"/>
    </row>
    <row r="22" spans="1:7" ht="24">
      <c r="A22" s="272" t="s">
        <v>650</v>
      </c>
      <c r="B22" s="261"/>
      <c r="C22" s="261"/>
      <c r="D22" s="337"/>
      <c r="F22" s="142"/>
    </row>
    <row r="23" spans="1:7" ht="24">
      <c r="A23" s="263" t="s">
        <v>651</v>
      </c>
      <c r="B23" s="261">
        <v>50665</v>
      </c>
      <c r="C23" s="261">
        <v>25057</v>
      </c>
      <c r="D23" s="337">
        <v>25608</v>
      </c>
      <c r="F23" s="142"/>
    </row>
    <row r="24" spans="1:7" ht="24">
      <c r="A24" s="339" t="s">
        <v>652</v>
      </c>
      <c r="B24" s="261">
        <v>41995</v>
      </c>
      <c r="C24" s="261">
        <v>20295</v>
      </c>
      <c r="D24" s="337">
        <v>21700</v>
      </c>
      <c r="F24" s="142"/>
    </row>
    <row r="25" spans="1:7" ht="24">
      <c r="A25" s="339" t="s">
        <v>653</v>
      </c>
      <c r="B25" s="261">
        <v>8670</v>
      </c>
      <c r="C25" s="261">
        <v>4762</v>
      </c>
      <c r="D25" s="337">
        <v>3908</v>
      </c>
      <c r="F25" s="142"/>
    </row>
    <row r="26" spans="1:7" ht="24">
      <c r="A26" s="263" t="s">
        <v>654</v>
      </c>
      <c r="B26" s="261">
        <v>15262</v>
      </c>
      <c r="C26" s="261">
        <v>6544</v>
      </c>
      <c r="D26" s="337">
        <v>8718</v>
      </c>
      <c r="F26" s="142"/>
    </row>
    <row r="27" spans="1:7" ht="24">
      <c r="A27" s="263" t="s">
        <v>655</v>
      </c>
      <c r="B27" s="261">
        <v>10807</v>
      </c>
      <c r="C27" s="261">
        <v>7531</v>
      </c>
      <c r="D27" s="337">
        <v>3276</v>
      </c>
      <c r="F27" s="142"/>
    </row>
    <row r="28" spans="1:7" ht="48">
      <c r="A28" s="263" t="s">
        <v>656</v>
      </c>
      <c r="B28" s="261">
        <v>5609</v>
      </c>
      <c r="C28" s="261">
        <v>2560</v>
      </c>
      <c r="D28" s="337">
        <v>3049</v>
      </c>
      <c r="F28" s="142"/>
    </row>
    <row r="29" spans="1:7" ht="24">
      <c r="A29" s="263" t="s">
        <v>657</v>
      </c>
      <c r="B29" s="261">
        <v>433</v>
      </c>
      <c r="C29" s="261">
        <v>174</v>
      </c>
      <c r="D29" s="337">
        <v>259</v>
      </c>
      <c r="F29" s="142"/>
    </row>
    <row r="30" spans="1:7" ht="24">
      <c r="A30" s="263" t="s">
        <v>658</v>
      </c>
      <c r="B30" s="261">
        <v>416</v>
      </c>
      <c r="C30" s="261">
        <v>250</v>
      </c>
      <c r="D30" s="337">
        <v>166</v>
      </c>
      <c r="F30" s="142"/>
    </row>
    <row r="31" spans="1:7" ht="24">
      <c r="A31" s="272" t="s">
        <v>1120</v>
      </c>
      <c r="B31" s="261">
        <v>66244</v>
      </c>
      <c r="C31" s="261">
        <v>32916</v>
      </c>
      <c r="D31" s="337">
        <v>33328</v>
      </c>
      <c r="F31" s="142"/>
    </row>
    <row r="32" spans="1:7" s="31" customFormat="1">
      <c r="C32" s="14"/>
    </row>
  </sheetData>
  <mergeCells count="5">
    <mergeCell ref="A19:D19"/>
    <mergeCell ref="A4:D4"/>
    <mergeCell ref="J5:L5"/>
    <mergeCell ref="N5:P5"/>
    <mergeCell ref="F3:G3"/>
  </mergeCells>
  <phoneticPr fontId="7" type="noConversion"/>
  <hyperlinks>
    <hyperlink ref="F3" location="'SPIS TREŚCI'!A1" display="Powrót do spisu tablic"/>
    <hyperlink ref="F3:G3" location="'SPIS TREŚCI'!A89" display="'SPIS TREŚCI'!A89"/>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heetViews>
  <sheetFormatPr defaultRowHeight="12.75"/>
  <cols>
    <col min="1" max="1" width="34.7109375" style="3" customWidth="1"/>
    <col min="2" max="5" width="12.85546875" style="3" customWidth="1"/>
    <col min="6" max="6" width="9.140625" style="3"/>
    <col min="7" max="7" width="23.28515625" style="3" customWidth="1"/>
    <col min="8" max="16384" width="9.140625" style="3"/>
  </cols>
  <sheetData>
    <row r="1" spans="1:8">
      <c r="A1" s="23" t="s">
        <v>205</v>
      </c>
      <c r="B1" s="29" t="s">
        <v>0</v>
      </c>
    </row>
    <row r="2" spans="1:8" ht="13.5" customHeight="1">
      <c r="B2" s="29" t="s">
        <v>1062</v>
      </c>
    </row>
    <row r="3" spans="1:8" ht="13.5" customHeight="1">
      <c r="B3" s="33" t="s">
        <v>297</v>
      </c>
    </row>
    <row r="4" spans="1:8">
      <c r="A4" s="125" t="s">
        <v>254</v>
      </c>
      <c r="B4" s="116" t="s">
        <v>627</v>
      </c>
    </row>
    <row r="5" spans="1:8">
      <c r="A5" s="9"/>
      <c r="B5" s="116" t="s">
        <v>1063</v>
      </c>
    </row>
    <row r="6" spans="1:8">
      <c r="B6" s="116" t="s">
        <v>884</v>
      </c>
    </row>
    <row r="7" spans="1:8" ht="25.5" customHeight="1">
      <c r="A7" s="244" t="s">
        <v>285</v>
      </c>
      <c r="B7" s="244" t="s">
        <v>294</v>
      </c>
      <c r="C7" s="244"/>
      <c r="D7" s="244" t="s">
        <v>415</v>
      </c>
      <c r="E7" s="244"/>
      <c r="G7" s="226" t="s">
        <v>492</v>
      </c>
      <c r="H7" s="226"/>
    </row>
    <row r="8" spans="1:8" ht="25.5" customHeight="1" thickBot="1">
      <c r="A8" s="267"/>
      <c r="B8" s="268" t="s">
        <v>371</v>
      </c>
      <c r="C8" s="268" t="s">
        <v>418</v>
      </c>
      <c r="D8" s="268" t="s">
        <v>371</v>
      </c>
      <c r="E8" s="268" t="s">
        <v>418</v>
      </c>
      <c r="G8" s="226"/>
      <c r="H8" s="226"/>
    </row>
    <row r="9" spans="1:8" ht="24">
      <c r="A9" s="274" t="s">
        <v>292</v>
      </c>
      <c r="B9" s="301">
        <v>66244</v>
      </c>
      <c r="C9" s="323">
        <v>100</v>
      </c>
      <c r="D9" s="301">
        <v>33328</v>
      </c>
      <c r="E9" s="323">
        <v>100</v>
      </c>
    </row>
    <row r="10" spans="1:8" ht="24">
      <c r="A10" s="250" t="s">
        <v>661</v>
      </c>
      <c r="B10" s="251"/>
      <c r="C10" s="322"/>
      <c r="D10" s="251"/>
      <c r="E10" s="322"/>
    </row>
    <row r="11" spans="1:8" ht="24">
      <c r="A11" s="265" t="s">
        <v>662</v>
      </c>
      <c r="B11" s="251">
        <v>9160</v>
      </c>
      <c r="C11" s="322">
        <v>13.8276674113882</v>
      </c>
      <c r="D11" s="251">
        <v>4627</v>
      </c>
      <c r="E11" s="322">
        <v>13.883221315410466</v>
      </c>
    </row>
    <row r="12" spans="1:8">
      <c r="A12" s="265" t="s">
        <v>1</v>
      </c>
      <c r="B12" s="251">
        <v>18877</v>
      </c>
      <c r="C12" s="322">
        <v>28.496165690477625</v>
      </c>
      <c r="D12" s="251">
        <v>11475</v>
      </c>
      <c r="E12" s="322">
        <v>34.430508881421027</v>
      </c>
    </row>
    <row r="13" spans="1:8">
      <c r="A13" s="265" t="s">
        <v>2</v>
      </c>
      <c r="B13" s="251">
        <v>16344</v>
      </c>
      <c r="C13" s="322">
        <v>24.672423162852485</v>
      </c>
      <c r="D13" s="251">
        <v>8970</v>
      </c>
      <c r="E13" s="322">
        <v>26.914306289006241</v>
      </c>
    </row>
    <row r="14" spans="1:8">
      <c r="A14" s="265" t="s">
        <v>24</v>
      </c>
      <c r="B14" s="251">
        <v>11968</v>
      </c>
      <c r="C14" s="322">
        <v>18.066541875490611</v>
      </c>
      <c r="D14" s="251">
        <v>5584</v>
      </c>
      <c r="E14" s="322">
        <v>16.754680748919828</v>
      </c>
    </row>
    <row r="15" spans="1:8" ht="24">
      <c r="A15" s="265" t="s">
        <v>276</v>
      </c>
      <c r="B15" s="251">
        <v>9895</v>
      </c>
      <c r="C15" s="322">
        <v>14.937201859791074</v>
      </c>
      <c r="D15" s="251">
        <v>2672</v>
      </c>
      <c r="E15" s="322">
        <v>8.0172827652424399</v>
      </c>
    </row>
    <row r="16" spans="1:8" ht="24">
      <c r="A16" s="250" t="s">
        <v>664</v>
      </c>
      <c r="B16" s="251"/>
      <c r="C16" s="322"/>
      <c r="D16" s="251"/>
      <c r="E16" s="322"/>
      <c r="G16" s="146"/>
    </row>
    <row r="17" spans="1:7" ht="24">
      <c r="A17" s="265" t="s">
        <v>380</v>
      </c>
      <c r="B17" s="251">
        <v>10310</v>
      </c>
      <c r="C17" s="322">
        <v>15.563673691202224</v>
      </c>
      <c r="D17" s="251">
        <v>6935</v>
      </c>
      <c r="E17" s="322">
        <v>20.808329332693233</v>
      </c>
      <c r="G17" s="146"/>
    </row>
    <row r="18" spans="1:7" ht="36">
      <c r="A18" s="265" t="s">
        <v>381</v>
      </c>
      <c r="B18" s="251">
        <v>16633</v>
      </c>
      <c r="C18" s="322">
        <v>25.108689088823137</v>
      </c>
      <c r="D18" s="251">
        <v>9139</v>
      </c>
      <c r="E18" s="322">
        <v>27.421387421987518</v>
      </c>
      <c r="G18" s="147"/>
    </row>
    <row r="19" spans="1:7" ht="24">
      <c r="A19" s="265" t="s">
        <v>665</v>
      </c>
      <c r="B19" s="251">
        <v>8810</v>
      </c>
      <c r="C19" s="322">
        <v>13.299317674053498</v>
      </c>
      <c r="D19" s="251">
        <v>5435</v>
      </c>
      <c r="E19" s="322">
        <v>16.307609217474798</v>
      </c>
      <c r="G19" s="146"/>
    </row>
    <row r="20" spans="1:7" ht="24">
      <c r="A20" s="265" t="s">
        <v>666</v>
      </c>
      <c r="B20" s="251">
        <v>14893</v>
      </c>
      <c r="C20" s="322">
        <v>22.482036108930618</v>
      </c>
      <c r="D20" s="251">
        <v>5706</v>
      </c>
      <c r="E20" s="322">
        <v>17.120739318290926</v>
      </c>
      <c r="G20" s="146"/>
    </row>
    <row r="21" spans="1:7" ht="24">
      <c r="A21" s="265" t="s">
        <v>667</v>
      </c>
      <c r="B21" s="251">
        <v>15598</v>
      </c>
      <c r="C21" s="322">
        <v>23.546283436990521</v>
      </c>
      <c r="D21" s="251">
        <v>6113</v>
      </c>
      <c r="E21" s="322">
        <v>18.341934709553527</v>
      </c>
      <c r="G21" s="146"/>
    </row>
    <row r="22" spans="1:7" ht="27">
      <c r="A22" s="250" t="s">
        <v>668</v>
      </c>
      <c r="B22" s="251"/>
      <c r="C22" s="322"/>
      <c r="D22" s="251"/>
      <c r="E22" s="322"/>
      <c r="G22" s="146"/>
    </row>
    <row r="23" spans="1:7" ht="24">
      <c r="A23" s="336" t="s">
        <v>669</v>
      </c>
      <c r="B23" s="251">
        <v>5881</v>
      </c>
      <c r="C23" s="322">
        <v>8.8777851579010925</v>
      </c>
      <c r="D23" s="251">
        <v>2486</v>
      </c>
      <c r="E23" s="322">
        <v>7.4591934709553529</v>
      </c>
      <c r="G23" s="146"/>
    </row>
    <row r="24" spans="1:7">
      <c r="A24" s="265" t="s">
        <v>3</v>
      </c>
      <c r="B24" s="251">
        <v>10437</v>
      </c>
      <c r="C24" s="322">
        <v>15.755389167320812</v>
      </c>
      <c r="D24" s="251">
        <v>4694</v>
      </c>
      <c r="E24" s="322">
        <v>14.084253480556889</v>
      </c>
    </row>
    <row r="25" spans="1:7">
      <c r="A25" s="265" t="s">
        <v>4</v>
      </c>
      <c r="B25" s="251">
        <v>7948</v>
      </c>
      <c r="C25" s="322">
        <v>11.998067749532034</v>
      </c>
      <c r="D25" s="251">
        <v>3920</v>
      </c>
      <c r="E25" s="322">
        <v>11.761881901104177</v>
      </c>
    </row>
    <row r="26" spans="1:7">
      <c r="A26" s="265" t="s">
        <v>5</v>
      </c>
      <c r="B26" s="251">
        <v>8703</v>
      </c>
      <c r="C26" s="322">
        <v>13.137793611496889</v>
      </c>
      <c r="D26" s="251">
        <v>4226</v>
      </c>
      <c r="E26" s="322">
        <v>12.680028804608737</v>
      </c>
    </row>
    <row r="27" spans="1:7">
      <c r="A27" s="265" t="s">
        <v>6</v>
      </c>
      <c r="B27" s="251">
        <v>11640</v>
      </c>
      <c r="C27" s="322">
        <v>17.571402693074091</v>
      </c>
      <c r="D27" s="251">
        <v>5897</v>
      </c>
      <c r="E27" s="322">
        <v>17.693831012962075</v>
      </c>
      <c r="G27" s="2"/>
    </row>
    <row r="28" spans="1:7" ht="24">
      <c r="A28" s="265" t="s">
        <v>670</v>
      </c>
      <c r="B28" s="251">
        <v>21635</v>
      </c>
      <c r="C28" s="322">
        <v>32.659561620675085</v>
      </c>
      <c r="D28" s="251">
        <v>12105</v>
      </c>
      <c r="E28" s="322">
        <v>36.32081132981277</v>
      </c>
      <c r="G28" s="146"/>
    </row>
    <row r="29" spans="1:7" ht="24">
      <c r="A29" s="250" t="s">
        <v>671</v>
      </c>
      <c r="B29" s="251"/>
      <c r="C29" s="322"/>
      <c r="D29" s="251"/>
      <c r="E29" s="322"/>
      <c r="G29" s="146"/>
    </row>
    <row r="30" spans="1:7" ht="24">
      <c r="A30" s="250" t="s">
        <v>672</v>
      </c>
      <c r="B30" s="251">
        <v>17667</v>
      </c>
      <c r="C30" s="322">
        <v>26.669585169977662</v>
      </c>
      <c r="D30" s="251">
        <v>9745</v>
      </c>
      <c r="E30" s="322">
        <v>29.239678348535765</v>
      </c>
      <c r="G30" s="148"/>
    </row>
    <row r="31" spans="1:7">
      <c r="A31" s="265" t="s">
        <v>7</v>
      </c>
      <c r="B31" s="251">
        <v>16047</v>
      </c>
      <c r="C31" s="322">
        <v>24.224080671457038</v>
      </c>
      <c r="D31" s="251">
        <v>8107</v>
      </c>
      <c r="E31" s="322">
        <v>24.324891982717233</v>
      </c>
    </row>
    <row r="32" spans="1:7">
      <c r="A32" s="265" t="s">
        <v>8</v>
      </c>
      <c r="B32" s="251">
        <v>8244</v>
      </c>
      <c r="C32" s="322">
        <v>12.444900670249382</v>
      </c>
      <c r="D32" s="251">
        <v>3830</v>
      </c>
      <c r="E32" s="322">
        <v>11.49183869419107</v>
      </c>
    </row>
    <row r="33" spans="1:12">
      <c r="A33" s="265" t="s">
        <v>9</v>
      </c>
      <c r="B33" s="251">
        <v>7264</v>
      </c>
      <c r="C33" s="322">
        <v>10.965521405712215</v>
      </c>
      <c r="D33" s="251">
        <v>3098</v>
      </c>
      <c r="E33" s="322">
        <v>9.2954872779644742</v>
      </c>
    </row>
    <row r="34" spans="1:12">
      <c r="A34" s="265" t="s">
        <v>10</v>
      </c>
      <c r="B34" s="251">
        <v>3219</v>
      </c>
      <c r="C34" s="322">
        <v>4.8593080128011588</v>
      </c>
      <c r="D34" s="251">
        <v>1133</v>
      </c>
      <c r="E34" s="322">
        <v>3.3995439270283243</v>
      </c>
    </row>
    <row r="35" spans="1:12" ht="24">
      <c r="A35" s="265" t="s">
        <v>673</v>
      </c>
      <c r="B35" s="251">
        <v>1112</v>
      </c>
      <c r="C35" s="322">
        <v>1.678642594046253</v>
      </c>
      <c r="D35" s="251">
        <v>285</v>
      </c>
      <c r="E35" s="322">
        <v>0.85513682189150264</v>
      </c>
      <c r="G35" s="149"/>
    </row>
    <row r="36" spans="1:12" ht="24">
      <c r="A36" s="265" t="s">
        <v>674</v>
      </c>
      <c r="B36" s="251">
        <v>12691</v>
      </c>
      <c r="C36" s="322">
        <v>19.157961475756295</v>
      </c>
      <c r="D36" s="251">
        <v>7130</v>
      </c>
      <c r="E36" s="322">
        <v>21.393422947671628</v>
      </c>
      <c r="G36" s="149"/>
    </row>
    <row r="37" spans="1:12">
      <c r="A37" s="10"/>
      <c r="L37" s="3" t="str">
        <f t="shared" ref="L37" si="0">CONCATENATE(A37, G37)</f>
        <v/>
      </c>
    </row>
    <row r="38" spans="1:12" ht="39" customHeight="1">
      <c r="A38" s="227" t="s">
        <v>274</v>
      </c>
      <c r="B38" s="227"/>
      <c r="C38" s="227"/>
      <c r="D38" s="227"/>
      <c r="E38" s="227"/>
    </row>
    <row r="39" spans="1:12" ht="37.5" customHeight="1">
      <c r="A39" s="228" t="s">
        <v>663</v>
      </c>
      <c r="B39" s="228"/>
      <c r="C39" s="228"/>
      <c r="D39" s="228"/>
      <c r="E39" s="228"/>
    </row>
  </sheetData>
  <mergeCells count="7">
    <mergeCell ref="A38:E38"/>
    <mergeCell ref="A39:E39"/>
    <mergeCell ref="G8:H8"/>
    <mergeCell ref="G7:H7"/>
    <mergeCell ref="A7:A8"/>
    <mergeCell ref="B7:C7"/>
    <mergeCell ref="D7:E7"/>
  </mergeCells>
  <phoneticPr fontId="7" type="noConversion"/>
  <hyperlinks>
    <hyperlink ref="G7" location="'SPIS TREŚCI'!A89" display="'SPIS TREŚCI'!A89"/>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workbookViewId="0"/>
  </sheetViews>
  <sheetFormatPr defaultRowHeight="12.75"/>
  <cols>
    <col min="1" max="1" width="35.42578125" style="3" customWidth="1"/>
    <col min="2" max="5" width="21" style="3" customWidth="1"/>
    <col min="6" max="16384" width="9.140625" style="3"/>
  </cols>
  <sheetData>
    <row r="1" spans="1:12">
      <c r="A1" s="23" t="s">
        <v>207</v>
      </c>
      <c r="B1" s="29" t="s">
        <v>1064</v>
      </c>
    </row>
    <row r="2" spans="1:12">
      <c r="A2" s="23"/>
      <c r="B2" s="33" t="s">
        <v>297</v>
      </c>
    </row>
    <row r="3" spans="1:12">
      <c r="A3" s="115" t="s">
        <v>206</v>
      </c>
      <c r="B3" s="116" t="s">
        <v>968</v>
      </c>
    </row>
    <row r="4" spans="1:12">
      <c r="B4" s="116" t="s">
        <v>884</v>
      </c>
    </row>
    <row r="5" spans="1:12" ht="31.5" customHeight="1">
      <c r="A5" s="244" t="s">
        <v>285</v>
      </c>
      <c r="B5" s="244" t="s">
        <v>294</v>
      </c>
      <c r="C5" s="244" t="s">
        <v>295</v>
      </c>
      <c r="D5" s="244" t="s">
        <v>296</v>
      </c>
      <c r="E5" s="244" t="s">
        <v>675</v>
      </c>
      <c r="G5" s="226" t="s">
        <v>492</v>
      </c>
      <c r="H5" s="226"/>
    </row>
    <row r="6" spans="1:12" ht="27.75" customHeight="1" thickBot="1">
      <c r="A6" s="267"/>
      <c r="B6" s="267"/>
      <c r="C6" s="267"/>
      <c r="D6" s="267"/>
      <c r="E6" s="267"/>
    </row>
    <row r="7" spans="1:12" ht="24">
      <c r="A7" s="274" t="s">
        <v>417</v>
      </c>
      <c r="B7" s="335">
        <v>66244</v>
      </c>
      <c r="C7" s="335">
        <v>33328</v>
      </c>
      <c r="D7" s="335">
        <v>32916</v>
      </c>
      <c r="E7" s="335">
        <v>53553</v>
      </c>
    </row>
    <row r="8" spans="1:12" ht="36">
      <c r="A8" s="331" t="s">
        <v>676</v>
      </c>
      <c r="B8" s="330">
        <v>485</v>
      </c>
      <c r="C8" s="330">
        <v>241</v>
      </c>
      <c r="D8" s="330">
        <v>244</v>
      </c>
      <c r="E8" s="330">
        <v>484</v>
      </c>
      <c r="G8" s="150"/>
    </row>
    <row r="9" spans="1:12" ht="24">
      <c r="A9" s="331" t="s">
        <v>677</v>
      </c>
      <c r="B9" s="330">
        <v>7652</v>
      </c>
      <c r="C9" s="330">
        <v>5081</v>
      </c>
      <c r="D9" s="330">
        <v>2571</v>
      </c>
      <c r="E9" s="330">
        <v>6321</v>
      </c>
      <c r="G9" s="150"/>
    </row>
    <row r="10" spans="1:12" ht="36">
      <c r="A10" s="332" t="s">
        <v>678</v>
      </c>
      <c r="B10" s="333">
        <v>1602</v>
      </c>
      <c r="C10" s="333">
        <v>878</v>
      </c>
      <c r="D10" s="333">
        <v>724</v>
      </c>
      <c r="E10" s="333">
        <v>1269</v>
      </c>
      <c r="G10" s="149"/>
    </row>
    <row r="11" spans="1:12" ht="24">
      <c r="A11" s="332" t="s">
        <v>679</v>
      </c>
      <c r="B11" s="333">
        <v>575</v>
      </c>
      <c r="C11" s="333">
        <v>478</v>
      </c>
      <c r="D11" s="333">
        <v>97</v>
      </c>
      <c r="E11" s="333">
        <v>487</v>
      </c>
      <c r="G11" s="149"/>
    </row>
    <row r="12" spans="1:12" ht="24">
      <c r="A12" s="332" t="s">
        <v>680</v>
      </c>
      <c r="B12" s="333">
        <v>1300</v>
      </c>
      <c r="C12" s="333">
        <v>1036</v>
      </c>
      <c r="D12" s="333">
        <v>264</v>
      </c>
      <c r="E12" s="333">
        <v>1149</v>
      </c>
      <c r="G12" s="149"/>
    </row>
    <row r="13" spans="1:12" ht="48">
      <c r="A13" s="332" t="s">
        <v>681</v>
      </c>
      <c r="B13" s="333">
        <v>2102</v>
      </c>
      <c r="C13" s="333">
        <v>1431</v>
      </c>
      <c r="D13" s="333">
        <v>671</v>
      </c>
      <c r="E13" s="333">
        <v>1770</v>
      </c>
      <c r="G13" s="149"/>
      <c r="J13" s="6"/>
      <c r="K13" s="6"/>
      <c r="L13" s="6"/>
    </row>
    <row r="14" spans="1:12" ht="48">
      <c r="A14" s="332" t="s">
        <v>682</v>
      </c>
      <c r="B14" s="333">
        <v>185</v>
      </c>
      <c r="C14" s="333">
        <v>35</v>
      </c>
      <c r="D14" s="333">
        <v>150</v>
      </c>
      <c r="E14" s="333">
        <v>150</v>
      </c>
      <c r="G14" s="149"/>
      <c r="J14" s="6"/>
      <c r="K14" s="6"/>
      <c r="L14" s="6"/>
    </row>
    <row r="15" spans="1:12" ht="36">
      <c r="A15" s="332" t="s">
        <v>683</v>
      </c>
      <c r="B15" s="333">
        <v>1888</v>
      </c>
      <c r="C15" s="333">
        <v>1223</v>
      </c>
      <c r="D15" s="333">
        <v>665</v>
      </c>
      <c r="E15" s="333">
        <v>1496</v>
      </c>
      <c r="G15" s="149"/>
      <c r="J15" s="7"/>
      <c r="K15" s="7"/>
      <c r="L15" s="7"/>
    </row>
    <row r="16" spans="1:12" ht="24">
      <c r="A16" s="331" t="s">
        <v>684</v>
      </c>
      <c r="B16" s="330">
        <v>8542</v>
      </c>
      <c r="C16" s="330">
        <v>4438</v>
      </c>
      <c r="D16" s="330">
        <v>4104</v>
      </c>
      <c r="E16" s="330">
        <v>6818</v>
      </c>
      <c r="G16" s="150"/>
      <c r="L16" s="6"/>
    </row>
    <row r="17" spans="1:12" ht="48">
      <c r="A17" s="332" t="s">
        <v>685</v>
      </c>
      <c r="B17" s="333">
        <v>3609</v>
      </c>
      <c r="C17" s="333">
        <v>1054</v>
      </c>
      <c r="D17" s="333">
        <v>2555</v>
      </c>
      <c r="E17" s="333">
        <v>2947</v>
      </c>
      <c r="G17" s="149"/>
      <c r="J17" s="6"/>
      <c r="K17" s="6"/>
      <c r="L17" s="6"/>
    </row>
    <row r="18" spans="1:12" ht="24">
      <c r="A18" s="332" t="s">
        <v>686</v>
      </c>
      <c r="B18" s="333">
        <v>1125</v>
      </c>
      <c r="C18" s="333">
        <v>940</v>
      </c>
      <c r="D18" s="333">
        <v>185</v>
      </c>
      <c r="E18" s="333">
        <v>918</v>
      </c>
      <c r="G18" s="149"/>
      <c r="J18" s="6"/>
      <c r="K18" s="6"/>
      <c r="L18" s="6"/>
    </row>
    <row r="19" spans="1:12" ht="48">
      <c r="A19" s="332" t="s">
        <v>687</v>
      </c>
      <c r="B19" s="333">
        <v>2102</v>
      </c>
      <c r="C19" s="333">
        <v>1480</v>
      </c>
      <c r="D19" s="333">
        <v>622</v>
      </c>
      <c r="E19" s="333">
        <v>1751</v>
      </c>
      <c r="G19" s="149"/>
      <c r="J19" s="6"/>
      <c r="K19" s="6"/>
      <c r="L19" s="6"/>
    </row>
    <row r="20" spans="1:12" ht="48">
      <c r="A20" s="332" t="s">
        <v>688</v>
      </c>
      <c r="B20" s="333">
        <v>1114</v>
      </c>
      <c r="C20" s="333">
        <v>878</v>
      </c>
      <c r="D20" s="333">
        <v>236</v>
      </c>
      <c r="E20" s="333">
        <v>822</v>
      </c>
      <c r="G20" s="149"/>
      <c r="J20" s="6"/>
      <c r="K20" s="6"/>
      <c r="L20" s="6"/>
    </row>
    <row r="21" spans="1:12" ht="24">
      <c r="A21" s="332" t="s">
        <v>689</v>
      </c>
      <c r="B21" s="333">
        <v>592</v>
      </c>
      <c r="C21" s="333">
        <v>86</v>
      </c>
      <c r="D21" s="333">
        <v>506</v>
      </c>
      <c r="E21" s="333">
        <v>380</v>
      </c>
      <c r="G21" s="149"/>
      <c r="J21" s="8"/>
      <c r="K21" s="8"/>
      <c r="L21" s="8"/>
    </row>
    <row r="22" spans="1:12" ht="24">
      <c r="A22" s="331" t="s">
        <v>690</v>
      </c>
      <c r="B22" s="330">
        <v>2537</v>
      </c>
      <c r="C22" s="330">
        <v>1661</v>
      </c>
      <c r="D22" s="330">
        <v>876</v>
      </c>
      <c r="E22" s="330">
        <v>2373</v>
      </c>
      <c r="G22" s="150"/>
      <c r="L22" s="7"/>
    </row>
    <row r="23" spans="1:12" ht="36">
      <c r="A23" s="332" t="s">
        <v>691</v>
      </c>
      <c r="B23" s="333">
        <v>807</v>
      </c>
      <c r="C23" s="333">
        <v>696</v>
      </c>
      <c r="D23" s="333">
        <v>111</v>
      </c>
      <c r="E23" s="333">
        <v>791</v>
      </c>
      <c r="G23" s="149"/>
      <c r="J23" s="8"/>
      <c r="K23" s="8"/>
      <c r="L23" s="8"/>
    </row>
    <row r="24" spans="1:12" ht="24">
      <c r="A24" s="332" t="s">
        <v>692</v>
      </c>
      <c r="B24" s="333">
        <v>659</v>
      </c>
      <c r="C24" s="333">
        <v>555</v>
      </c>
      <c r="D24" s="333">
        <v>104</v>
      </c>
      <c r="E24" s="333">
        <v>531</v>
      </c>
      <c r="G24" s="149"/>
      <c r="J24" s="8"/>
      <c r="K24" s="8"/>
      <c r="L24" s="8"/>
    </row>
    <row r="25" spans="1:12" ht="36">
      <c r="A25" s="332" t="s">
        <v>693</v>
      </c>
      <c r="B25" s="334">
        <v>932</v>
      </c>
      <c r="C25" s="334">
        <v>347</v>
      </c>
      <c r="D25" s="334">
        <v>585</v>
      </c>
      <c r="E25" s="334">
        <v>914</v>
      </c>
      <c r="G25" s="149"/>
      <c r="J25" s="8"/>
      <c r="K25" s="8"/>
      <c r="L25" s="8"/>
    </row>
    <row r="26" spans="1:12" ht="24">
      <c r="A26" s="332" t="s">
        <v>694</v>
      </c>
      <c r="B26" s="333">
        <v>139</v>
      </c>
      <c r="C26" s="333">
        <v>63</v>
      </c>
      <c r="D26" s="333">
        <v>76</v>
      </c>
      <c r="E26" s="333">
        <v>137</v>
      </c>
      <c r="G26" s="149"/>
      <c r="J26" s="8"/>
      <c r="K26" s="8"/>
      <c r="L26" s="8"/>
    </row>
    <row r="27" spans="1:12" ht="24">
      <c r="A27" s="331" t="s">
        <v>695</v>
      </c>
      <c r="B27" s="330">
        <v>11914</v>
      </c>
      <c r="C27" s="330">
        <v>9209</v>
      </c>
      <c r="D27" s="330">
        <v>2705</v>
      </c>
      <c r="E27" s="330">
        <v>11059</v>
      </c>
      <c r="G27" s="150"/>
      <c r="L27" s="8"/>
    </row>
    <row r="28" spans="1:12" ht="24">
      <c r="A28" s="332" t="s">
        <v>696</v>
      </c>
      <c r="B28" s="333">
        <v>5387</v>
      </c>
      <c r="C28" s="333">
        <v>3915</v>
      </c>
      <c r="D28" s="333">
        <v>1472</v>
      </c>
      <c r="E28" s="333">
        <v>4685</v>
      </c>
      <c r="G28" s="149"/>
      <c r="J28" s="8"/>
      <c r="K28" s="8"/>
      <c r="L28" s="8"/>
    </row>
    <row r="29" spans="1:12" ht="24">
      <c r="A29" s="332" t="s">
        <v>697</v>
      </c>
      <c r="B29" s="333">
        <v>5755</v>
      </c>
      <c r="C29" s="333">
        <v>4878</v>
      </c>
      <c r="D29" s="333">
        <v>877</v>
      </c>
      <c r="E29" s="333">
        <v>5634</v>
      </c>
      <c r="G29" s="149"/>
      <c r="J29" s="8"/>
      <c r="K29" s="8"/>
      <c r="L29" s="8"/>
    </row>
    <row r="30" spans="1:12" ht="24">
      <c r="A30" s="332" t="s">
        <v>698</v>
      </c>
      <c r="B30" s="333">
        <v>404</v>
      </c>
      <c r="C30" s="333">
        <v>355</v>
      </c>
      <c r="D30" s="333">
        <v>49</v>
      </c>
      <c r="E30" s="333">
        <v>384</v>
      </c>
      <c r="G30" s="149"/>
      <c r="J30" s="8"/>
      <c r="K30" s="8"/>
      <c r="L30" s="8"/>
    </row>
    <row r="31" spans="1:12" ht="24">
      <c r="A31" s="332" t="s">
        <v>699</v>
      </c>
      <c r="B31" s="333">
        <v>368</v>
      </c>
      <c r="C31" s="333">
        <v>61</v>
      </c>
      <c r="D31" s="333">
        <v>307</v>
      </c>
      <c r="E31" s="333">
        <v>356</v>
      </c>
      <c r="G31" s="149"/>
      <c r="J31" s="7"/>
      <c r="K31" s="7"/>
      <c r="L31" s="7"/>
    </row>
    <row r="32" spans="1:12" ht="36">
      <c r="A32" s="331" t="s">
        <v>700</v>
      </c>
      <c r="B32" s="330">
        <v>1067</v>
      </c>
      <c r="C32" s="330">
        <v>558</v>
      </c>
      <c r="D32" s="330">
        <v>509</v>
      </c>
      <c r="E32" s="330">
        <v>898</v>
      </c>
      <c r="G32" s="150"/>
      <c r="J32" s="8"/>
      <c r="K32" s="8"/>
      <c r="L32" s="8"/>
    </row>
    <row r="33" spans="1:12" ht="24">
      <c r="A33" s="331" t="s">
        <v>701</v>
      </c>
      <c r="B33" s="330">
        <v>12519</v>
      </c>
      <c r="C33" s="330">
        <v>2553</v>
      </c>
      <c r="D33" s="330">
        <v>9966</v>
      </c>
      <c r="E33" s="330">
        <v>11585</v>
      </c>
      <c r="G33" s="150"/>
      <c r="L33" s="8"/>
    </row>
    <row r="34" spans="1:12" ht="48">
      <c r="A34" s="332" t="s">
        <v>702</v>
      </c>
      <c r="B34" s="334">
        <v>3489</v>
      </c>
      <c r="C34" s="334">
        <v>51</v>
      </c>
      <c r="D34" s="334">
        <v>3438</v>
      </c>
      <c r="E34" s="334">
        <v>3285</v>
      </c>
      <c r="G34" s="149"/>
      <c r="J34" s="8"/>
      <c r="K34" s="8"/>
      <c r="L34" s="8"/>
    </row>
    <row r="35" spans="1:12" ht="36">
      <c r="A35" s="332" t="s">
        <v>703</v>
      </c>
      <c r="B35" s="334">
        <v>4138</v>
      </c>
      <c r="C35" s="334">
        <v>104</v>
      </c>
      <c r="D35" s="334">
        <v>4034</v>
      </c>
      <c r="E35" s="334">
        <v>3797</v>
      </c>
      <c r="G35" s="149"/>
      <c r="J35" s="8"/>
      <c r="K35" s="8"/>
      <c r="L35" s="8"/>
    </row>
    <row r="36" spans="1:12" ht="24">
      <c r="A36" s="332" t="s">
        <v>704</v>
      </c>
      <c r="B36" s="333">
        <v>455</v>
      </c>
      <c r="C36" s="333">
        <v>258</v>
      </c>
      <c r="D36" s="333">
        <v>197</v>
      </c>
      <c r="E36" s="333">
        <v>430</v>
      </c>
      <c r="G36" s="149"/>
      <c r="J36" s="8"/>
      <c r="K36" s="8"/>
      <c r="L36" s="8"/>
    </row>
    <row r="37" spans="1:12" ht="24">
      <c r="A37" s="332" t="s">
        <v>705</v>
      </c>
      <c r="B37" s="333">
        <v>928</v>
      </c>
      <c r="C37" s="333">
        <v>23</v>
      </c>
      <c r="D37" s="333">
        <v>905</v>
      </c>
      <c r="E37" s="333">
        <v>862</v>
      </c>
      <c r="G37" s="149"/>
      <c r="J37" s="7"/>
      <c r="K37" s="7"/>
      <c r="L37" s="7"/>
    </row>
    <row r="38" spans="1:12" ht="72">
      <c r="A38" s="332" t="s">
        <v>706</v>
      </c>
      <c r="B38" s="334">
        <v>3509</v>
      </c>
      <c r="C38" s="334">
        <v>2117</v>
      </c>
      <c r="D38" s="334">
        <v>1392</v>
      </c>
      <c r="E38" s="334">
        <v>3211</v>
      </c>
      <c r="G38" s="149"/>
      <c r="J38" s="8"/>
      <c r="K38" s="8"/>
      <c r="L38" s="8"/>
    </row>
    <row r="39" spans="1:12" ht="36">
      <c r="A39" s="331" t="s">
        <v>1129</v>
      </c>
      <c r="B39" s="330">
        <v>2737</v>
      </c>
      <c r="C39" s="330">
        <v>498</v>
      </c>
      <c r="D39" s="330">
        <v>2239</v>
      </c>
      <c r="E39" s="330">
        <v>2644</v>
      </c>
      <c r="G39" s="150"/>
      <c r="L39" s="8"/>
    </row>
    <row r="40" spans="1:12" ht="36">
      <c r="A40" s="332" t="s">
        <v>707</v>
      </c>
      <c r="B40" s="334">
        <v>1136</v>
      </c>
      <c r="C40" s="334">
        <v>411</v>
      </c>
      <c r="D40" s="334">
        <v>725</v>
      </c>
      <c r="E40" s="334">
        <v>1111</v>
      </c>
      <c r="G40" s="149"/>
      <c r="J40" s="8"/>
      <c r="K40" s="8"/>
      <c r="L40" s="8"/>
    </row>
    <row r="41" spans="1:12" ht="24">
      <c r="A41" s="332" t="s">
        <v>708</v>
      </c>
      <c r="B41" s="334">
        <v>212</v>
      </c>
      <c r="C41" s="334">
        <v>56</v>
      </c>
      <c r="D41" s="334">
        <v>156</v>
      </c>
      <c r="E41" s="334">
        <v>211</v>
      </c>
      <c r="G41" s="149"/>
      <c r="J41" s="8"/>
      <c r="K41" s="8"/>
      <c r="L41" s="8"/>
    </row>
    <row r="42" spans="1:12" ht="24">
      <c r="A42" s="332" t="s">
        <v>709</v>
      </c>
      <c r="B42" s="334">
        <v>1389</v>
      </c>
      <c r="C42" s="334">
        <v>31</v>
      </c>
      <c r="D42" s="334">
        <v>1358</v>
      </c>
      <c r="E42" s="334">
        <v>1322</v>
      </c>
      <c r="G42" s="149"/>
      <c r="J42" s="7"/>
      <c r="K42" s="7"/>
      <c r="L42" s="7"/>
    </row>
    <row r="43" spans="1:12" ht="24">
      <c r="A43" s="331" t="s">
        <v>710</v>
      </c>
      <c r="B43" s="330">
        <v>5980</v>
      </c>
      <c r="C43" s="330">
        <v>2338</v>
      </c>
      <c r="D43" s="330">
        <v>3642</v>
      </c>
      <c r="E43" s="330">
        <v>5951</v>
      </c>
      <c r="G43" s="150"/>
      <c r="J43" s="8"/>
      <c r="K43" s="8"/>
      <c r="L43" s="8"/>
    </row>
    <row r="44" spans="1:12" ht="24">
      <c r="A44" s="331" t="s">
        <v>711</v>
      </c>
      <c r="B44" s="330">
        <v>12774</v>
      </c>
      <c r="C44" s="330">
        <v>6748</v>
      </c>
      <c r="D44" s="330">
        <v>6026</v>
      </c>
      <c r="E44" s="330">
        <v>5386</v>
      </c>
      <c r="G44" s="150"/>
      <c r="J44" s="8"/>
      <c r="K44" s="8"/>
      <c r="L44" s="8"/>
    </row>
    <row r="45" spans="1:12">
      <c r="G45" s="31"/>
      <c r="I45" s="7"/>
      <c r="J45" s="7"/>
      <c r="K45" s="7"/>
      <c r="L45" s="7"/>
    </row>
    <row r="46" spans="1:12">
      <c r="G46" s="31"/>
      <c r="I46" s="8"/>
      <c r="J46" s="8"/>
      <c r="K46" s="8"/>
      <c r="L46" s="8"/>
    </row>
    <row r="47" spans="1:12">
      <c r="G47" s="31"/>
      <c r="I47" s="8"/>
      <c r="J47" s="8"/>
      <c r="K47" s="8"/>
      <c r="L47" s="8"/>
    </row>
    <row r="48" spans="1:12">
      <c r="G48" s="31"/>
      <c r="I48" s="8"/>
      <c r="J48" s="8"/>
      <c r="K48" s="8"/>
      <c r="L48" s="8"/>
    </row>
    <row r="49" spans="7:12">
      <c r="G49" s="31"/>
      <c r="I49" s="8"/>
      <c r="J49" s="8"/>
      <c r="K49" s="8"/>
      <c r="L49" s="8"/>
    </row>
    <row r="50" spans="7:12">
      <c r="G50" s="31"/>
      <c r="I50" s="8"/>
      <c r="J50" s="8"/>
      <c r="K50" s="8"/>
      <c r="L50" s="8"/>
    </row>
    <row r="51" spans="7:12">
      <c r="G51" s="31"/>
      <c r="I51" s="6"/>
      <c r="J51" s="6"/>
      <c r="K51" s="6"/>
      <c r="L51" s="6"/>
    </row>
    <row r="52" spans="7:12">
      <c r="G52" s="31"/>
      <c r="I52" s="7"/>
      <c r="J52" s="7"/>
      <c r="K52" s="7"/>
      <c r="L52" s="7"/>
    </row>
    <row r="53" spans="7:12">
      <c r="G53" s="31"/>
      <c r="I53" s="8"/>
      <c r="J53" s="8"/>
      <c r="K53" s="8"/>
      <c r="L53" s="8"/>
    </row>
    <row r="54" spans="7:12">
      <c r="G54" s="31"/>
      <c r="I54" s="8"/>
      <c r="J54" s="8"/>
      <c r="K54" s="8"/>
      <c r="L54" s="8"/>
    </row>
    <row r="55" spans="7:12">
      <c r="G55" s="31"/>
      <c r="I55" s="8"/>
      <c r="J55" s="8"/>
      <c r="K55" s="8"/>
      <c r="L55" s="8"/>
    </row>
    <row r="56" spans="7:12">
      <c r="G56" s="31"/>
      <c r="I56" s="8"/>
      <c r="J56" s="8"/>
      <c r="K56" s="8"/>
      <c r="L56" s="8"/>
    </row>
    <row r="57" spans="7:12">
      <c r="G57" s="31"/>
      <c r="I57" s="8"/>
      <c r="J57" s="8"/>
      <c r="K57" s="8"/>
      <c r="L57" s="8"/>
    </row>
    <row r="58" spans="7:12">
      <c r="G58" s="31"/>
      <c r="I58" s="7"/>
      <c r="J58" s="7"/>
      <c r="K58" s="7"/>
      <c r="L58" s="7"/>
    </row>
    <row r="59" spans="7:12">
      <c r="G59" s="31"/>
      <c r="I59" s="8"/>
      <c r="J59" s="8"/>
      <c r="K59" s="8"/>
      <c r="L59" s="8"/>
    </row>
    <row r="60" spans="7:12">
      <c r="G60" s="31"/>
      <c r="I60" s="8"/>
      <c r="J60" s="8"/>
      <c r="K60" s="8"/>
      <c r="L60" s="8"/>
    </row>
    <row r="61" spans="7:12">
      <c r="G61" s="31"/>
      <c r="I61" s="8"/>
      <c r="J61" s="8"/>
      <c r="K61" s="8"/>
      <c r="L61" s="8"/>
    </row>
    <row r="62" spans="7:12">
      <c r="G62" s="31"/>
      <c r="I62" s="8"/>
      <c r="J62" s="8"/>
      <c r="K62" s="8"/>
      <c r="L62" s="8"/>
    </row>
    <row r="63" spans="7:12">
      <c r="G63" s="31"/>
      <c r="I63" s="8"/>
      <c r="J63" s="8"/>
      <c r="K63" s="8"/>
      <c r="L63" s="8"/>
    </row>
    <row r="64" spans="7:12">
      <c r="G64" s="31"/>
      <c r="I64" s="7"/>
      <c r="J64" s="7"/>
      <c r="K64" s="7"/>
      <c r="L64" s="7"/>
    </row>
    <row r="65" spans="7:12">
      <c r="G65" s="31"/>
      <c r="I65" s="8"/>
      <c r="J65" s="8"/>
      <c r="K65" s="8"/>
      <c r="L65" s="8"/>
    </row>
    <row r="66" spans="7:12">
      <c r="G66" s="31"/>
      <c r="I66" s="8"/>
      <c r="J66" s="8"/>
      <c r="K66" s="8"/>
      <c r="L66" s="8"/>
    </row>
    <row r="67" spans="7:12">
      <c r="G67" s="31"/>
      <c r="I67" s="8"/>
      <c r="J67" s="8"/>
      <c r="K67" s="8"/>
      <c r="L67" s="8"/>
    </row>
    <row r="68" spans="7:12">
      <c r="G68" s="31"/>
      <c r="I68" s="8"/>
      <c r="J68" s="8"/>
      <c r="K68" s="8"/>
      <c r="L68" s="8"/>
    </row>
    <row r="69" spans="7:12">
      <c r="G69" s="31"/>
      <c r="I69" s="8"/>
      <c r="J69" s="8"/>
      <c r="K69" s="8"/>
      <c r="L69" s="8"/>
    </row>
    <row r="70" spans="7:12">
      <c r="G70" s="31"/>
      <c r="I70" s="7"/>
      <c r="J70" s="7"/>
      <c r="K70" s="7"/>
      <c r="L70" s="7"/>
    </row>
    <row r="71" spans="7:12">
      <c r="G71" s="31"/>
      <c r="I71" s="8"/>
      <c r="J71" s="8"/>
      <c r="K71" s="8"/>
      <c r="L71" s="8"/>
    </row>
  </sheetData>
  <mergeCells count="6">
    <mergeCell ref="G5:H5"/>
    <mergeCell ref="A5:A6"/>
    <mergeCell ref="B5:B6"/>
    <mergeCell ref="C5:C6"/>
    <mergeCell ref="D5:D6"/>
    <mergeCell ref="E5:E6"/>
  </mergeCells>
  <phoneticPr fontId="7" type="noConversion"/>
  <hyperlinks>
    <hyperlink ref="G5" location="'SPIS TREŚCI'!A1" display="Powrót do spisu tablic"/>
    <hyperlink ref="G5:H5" location="'SPIS TREŚCI'!A89" display="'SPIS TREŚCI'!A89"/>
  </hyperlinks>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8"/>
  <sheetViews>
    <sheetView zoomScale="89" zoomScaleNormal="89" workbookViewId="0"/>
  </sheetViews>
  <sheetFormatPr defaultRowHeight="12.75"/>
  <cols>
    <col min="1" max="1" width="27.5703125" style="3" customWidth="1"/>
    <col min="2" max="9" width="15.5703125" style="3" customWidth="1"/>
    <col min="10" max="10" width="15.5703125" style="31" customWidth="1"/>
    <col min="11" max="12" width="9.140625" style="3"/>
    <col min="13" max="13" width="47.28515625" style="3" bestFit="1" customWidth="1"/>
    <col min="14" max="16384" width="9.140625" style="3"/>
  </cols>
  <sheetData>
    <row r="1" spans="1:52">
      <c r="A1" s="23" t="s">
        <v>208</v>
      </c>
      <c r="B1" s="29" t="s">
        <v>11</v>
      </c>
    </row>
    <row r="2" spans="1:52">
      <c r="B2" s="29" t="s">
        <v>1026</v>
      </c>
    </row>
    <row r="3" spans="1:52">
      <c r="B3" s="33" t="s">
        <v>297</v>
      </c>
    </row>
    <row r="4" spans="1:52">
      <c r="A4" s="125" t="s">
        <v>209</v>
      </c>
      <c r="B4" s="116" t="s">
        <v>970</v>
      </c>
    </row>
    <row r="5" spans="1:52">
      <c r="B5" s="116" t="s">
        <v>884</v>
      </c>
    </row>
    <row r="6" spans="1:52" ht="35.25" customHeight="1">
      <c r="A6" s="244" t="s">
        <v>285</v>
      </c>
      <c r="B6" s="244" t="s">
        <v>356</v>
      </c>
      <c r="C6" s="244" t="s">
        <v>458</v>
      </c>
      <c r="D6" s="244"/>
      <c r="E6" s="244"/>
      <c r="F6" s="244"/>
      <c r="G6" s="244"/>
      <c r="H6" s="244"/>
      <c r="I6" s="244"/>
      <c r="J6" s="244"/>
      <c r="L6" s="226" t="s">
        <v>492</v>
      </c>
      <c r="M6" s="226"/>
    </row>
    <row r="7" spans="1:52" ht="37.5" customHeight="1">
      <c r="A7" s="244"/>
      <c r="B7" s="244"/>
      <c r="C7" s="244" t="s">
        <v>457</v>
      </c>
      <c r="D7" s="244" t="s">
        <v>713</v>
      </c>
      <c r="E7" s="244" t="s">
        <v>716</v>
      </c>
      <c r="F7" s="244" t="s">
        <v>714</v>
      </c>
      <c r="G7" s="244"/>
      <c r="H7" s="244" t="s">
        <v>715</v>
      </c>
      <c r="I7" s="244" t="s">
        <v>717</v>
      </c>
      <c r="J7" s="24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row>
    <row r="8" spans="1:52" ht="39.75" thickBot="1">
      <c r="A8" s="267"/>
      <c r="B8" s="267"/>
      <c r="C8" s="267"/>
      <c r="D8" s="267"/>
      <c r="E8" s="267"/>
      <c r="F8" s="268" t="s">
        <v>371</v>
      </c>
      <c r="G8" s="268" t="s">
        <v>718</v>
      </c>
      <c r="H8" s="267"/>
      <c r="I8" s="268" t="s">
        <v>371</v>
      </c>
      <c r="J8" s="268" t="s">
        <v>719</v>
      </c>
      <c r="L8" s="12"/>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row>
    <row r="9" spans="1:52" ht="24">
      <c r="A9" s="274" t="s">
        <v>360</v>
      </c>
      <c r="B9" s="301">
        <v>66244</v>
      </c>
      <c r="C9" s="301">
        <v>33328</v>
      </c>
      <c r="D9" s="301">
        <v>59943</v>
      </c>
      <c r="E9" s="301">
        <v>2032</v>
      </c>
      <c r="F9" s="301">
        <v>3451</v>
      </c>
      <c r="G9" s="301">
        <v>3145</v>
      </c>
      <c r="H9" s="301">
        <v>12691</v>
      </c>
      <c r="I9" s="301">
        <v>36008</v>
      </c>
      <c r="J9" s="301">
        <v>2934</v>
      </c>
      <c r="L9" s="66"/>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row>
    <row r="10" spans="1:52" ht="24">
      <c r="A10" s="285" t="s">
        <v>284</v>
      </c>
      <c r="B10" s="248">
        <v>10717</v>
      </c>
      <c r="C10" s="248">
        <v>5431</v>
      </c>
      <c r="D10" s="248">
        <v>9648</v>
      </c>
      <c r="E10" s="248">
        <v>271</v>
      </c>
      <c r="F10" s="248">
        <v>479</v>
      </c>
      <c r="G10" s="248">
        <v>440</v>
      </c>
      <c r="H10" s="248">
        <v>1936</v>
      </c>
      <c r="I10" s="248">
        <v>6359</v>
      </c>
      <c r="J10" s="248">
        <v>423</v>
      </c>
      <c r="L10" s="20"/>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row>
    <row r="11" spans="1:52" ht="24">
      <c r="A11" s="261" t="s">
        <v>278</v>
      </c>
      <c r="B11" s="312"/>
      <c r="C11" s="312"/>
      <c r="D11" s="312"/>
      <c r="E11" s="312"/>
      <c r="F11" s="312"/>
      <c r="G11" s="312"/>
      <c r="H11" s="312"/>
      <c r="I11" s="312"/>
      <c r="J11" s="312"/>
      <c r="L11" s="66"/>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row>
    <row r="12" spans="1:52">
      <c r="A12" s="263" t="s">
        <v>36</v>
      </c>
      <c r="B12" s="251">
        <v>3990</v>
      </c>
      <c r="C12" s="251">
        <v>1980</v>
      </c>
      <c r="D12" s="251">
        <v>3562</v>
      </c>
      <c r="E12" s="251">
        <v>84</v>
      </c>
      <c r="F12" s="251">
        <v>147</v>
      </c>
      <c r="G12" s="251">
        <v>136</v>
      </c>
      <c r="H12" s="251">
        <v>752</v>
      </c>
      <c r="I12" s="251">
        <v>3107</v>
      </c>
      <c r="J12" s="251">
        <v>189</v>
      </c>
      <c r="L12" s="99"/>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row>
    <row r="13" spans="1:52">
      <c r="A13" s="263" t="s">
        <v>37</v>
      </c>
      <c r="B13" s="251">
        <v>953</v>
      </c>
      <c r="C13" s="251">
        <v>539</v>
      </c>
      <c r="D13" s="251">
        <v>898</v>
      </c>
      <c r="E13" s="251">
        <v>5</v>
      </c>
      <c r="F13" s="251">
        <v>64</v>
      </c>
      <c r="G13" s="251">
        <v>58</v>
      </c>
      <c r="H13" s="251">
        <v>201</v>
      </c>
      <c r="I13" s="251">
        <v>683</v>
      </c>
      <c r="J13" s="251">
        <v>55</v>
      </c>
      <c r="L13" s="20"/>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row>
    <row r="14" spans="1:52">
      <c r="A14" s="263" t="s">
        <v>38</v>
      </c>
      <c r="B14" s="251">
        <v>1613</v>
      </c>
      <c r="C14" s="251">
        <v>796</v>
      </c>
      <c r="D14" s="251">
        <v>1466</v>
      </c>
      <c r="E14" s="251">
        <v>28</v>
      </c>
      <c r="F14" s="251">
        <v>109</v>
      </c>
      <c r="G14" s="251">
        <v>99</v>
      </c>
      <c r="H14" s="251">
        <v>292</v>
      </c>
      <c r="I14" s="251">
        <v>1137</v>
      </c>
      <c r="J14" s="251">
        <v>80</v>
      </c>
      <c r="L14" s="20"/>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row>
    <row r="15" spans="1:52">
      <c r="A15" s="263" t="s">
        <v>39</v>
      </c>
      <c r="B15" s="251">
        <v>2048</v>
      </c>
      <c r="C15" s="251">
        <v>1089</v>
      </c>
      <c r="D15" s="251">
        <v>1852</v>
      </c>
      <c r="E15" s="251">
        <v>73</v>
      </c>
      <c r="F15" s="251">
        <v>51</v>
      </c>
      <c r="G15" s="251">
        <v>48</v>
      </c>
      <c r="H15" s="251">
        <v>421</v>
      </c>
      <c r="I15" s="251">
        <v>1432</v>
      </c>
      <c r="J15" s="251">
        <v>99</v>
      </c>
      <c r="L15" s="20"/>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row>
    <row r="16" spans="1:52" ht="24">
      <c r="A16" s="261" t="s">
        <v>279</v>
      </c>
      <c r="B16" s="251"/>
      <c r="C16" s="251"/>
      <c r="D16" s="251"/>
      <c r="E16" s="251"/>
      <c r="F16" s="251"/>
      <c r="G16" s="251"/>
      <c r="H16" s="251"/>
      <c r="I16" s="251"/>
      <c r="J16" s="251"/>
      <c r="L16" s="20"/>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row>
    <row r="17" spans="1:52">
      <c r="A17" s="263" t="s">
        <v>40</v>
      </c>
      <c r="B17" s="251">
        <v>2113</v>
      </c>
      <c r="C17" s="251">
        <v>1027</v>
      </c>
      <c r="D17" s="251">
        <v>1870</v>
      </c>
      <c r="E17" s="251">
        <v>81</v>
      </c>
      <c r="F17" s="251">
        <v>108</v>
      </c>
      <c r="G17" s="251">
        <v>99</v>
      </c>
      <c r="H17" s="251">
        <v>270</v>
      </c>
      <c r="I17" s="251" t="s">
        <v>135</v>
      </c>
      <c r="J17" s="251" t="s">
        <v>135</v>
      </c>
      <c r="L17" s="1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row>
    <row r="18" spans="1:52" ht="24">
      <c r="A18" s="290" t="s">
        <v>280</v>
      </c>
      <c r="B18" s="248">
        <v>22643</v>
      </c>
      <c r="C18" s="248">
        <v>11700</v>
      </c>
      <c r="D18" s="248">
        <v>20435</v>
      </c>
      <c r="E18" s="248">
        <v>714</v>
      </c>
      <c r="F18" s="248">
        <v>1189</v>
      </c>
      <c r="G18" s="248">
        <v>1086</v>
      </c>
      <c r="H18" s="248">
        <v>4724</v>
      </c>
      <c r="I18" s="248">
        <v>14338</v>
      </c>
      <c r="J18" s="248">
        <v>649</v>
      </c>
      <c r="L18" s="20"/>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row>
    <row r="19" spans="1:52" ht="24">
      <c r="A19" s="261" t="s">
        <v>278</v>
      </c>
      <c r="B19" s="251"/>
      <c r="C19" s="251"/>
      <c r="D19" s="251"/>
      <c r="E19" s="251"/>
      <c r="F19" s="251"/>
      <c r="G19" s="251"/>
      <c r="H19" s="251"/>
      <c r="I19" s="251"/>
      <c r="J19" s="251"/>
      <c r="L19" s="99"/>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row>
    <row r="20" spans="1:52">
      <c r="A20" s="263" t="s">
        <v>41</v>
      </c>
      <c r="B20" s="251">
        <v>2192</v>
      </c>
      <c r="C20" s="251">
        <v>1166</v>
      </c>
      <c r="D20" s="251">
        <v>1973</v>
      </c>
      <c r="E20" s="251">
        <v>86</v>
      </c>
      <c r="F20" s="251">
        <v>154</v>
      </c>
      <c r="G20" s="251">
        <v>134</v>
      </c>
      <c r="H20" s="251">
        <v>568</v>
      </c>
      <c r="I20" s="251">
        <v>1410</v>
      </c>
      <c r="J20" s="251">
        <v>100</v>
      </c>
      <c r="L20" s="66"/>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row>
    <row r="21" spans="1:52">
      <c r="A21" s="263" t="s">
        <v>42</v>
      </c>
      <c r="B21" s="251">
        <v>3315</v>
      </c>
      <c r="C21" s="251">
        <v>1808</v>
      </c>
      <c r="D21" s="251">
        <v>2924</v>
      </c>
      <c r="E21" s="251">
        <v>121</v>
      </c>
      <c r="F21" s="251">
        <v>161</v>
      </c>
      <c r="G21" s="251">
        <v>155</v>
      </c>
      <c r="H21" s="251">
        <v>592</v>
      </c>
      <c r="I21" s="251">
        <v>2972</v>
      </c>
      <c r="J21" s="251">
        <v>160</v>
      </c>
      <c r="L21" s="20"/>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row>
    <row r="22" spans="1:52">
      <c r="A22" s="263" t="s">
        <v>43</v>
      </c>
      <c r="B22" s="251">
        <v>3293</v>
      </c>
      <c r="C22" s="251">
        <v>1660</v>
      </c>
      <c r="D22" s="251">
        <v>3078</v>
      </c>
      <c r="E22" s="251">
        <v>124</v>
      </c>
      <c r="F22" s="251">
        <v>118</v>
      </c>
      <c r="G22" s="251">
        <v>115</v>
      </c>
      <c r="H22" s="251">
        <v>832</v>
      </c>
      <c r="I22" s="251">
        <v>2421</v>
      </c>
      <c r="J22" s="251">
        <v>94</v>
      </c>
      <c r="L22" s="20"/>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row>
    <row r="23" spans="1:52">
      <c r="A23" s="263" t="s">
        <v>44</v>
      </c>
      <c r="B23" s="251">
        <v>3055</v>
      </c>
      <c r="C23" s="251">
        <v>1470</v>
      </c>
      <c r="D23" s="251">
        <v>2778</v>
      </c>
      <c r="E23" s="251">
        <v>99</v>
      </c>
      <c r="F23" s="251">
        <v>112</v>
      </c>
      <c r="G23" s="251">
        <v>99</v>
      </c>
      <c r="H23" s="251">
        <v>999</v>
      </c>
      <c r="I23" s="251">
        <v>2333</v>
      </c>
      <c r="J23" s="251">
        <v>51</v>
      </c>
      <c r="L23" s="20"/>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row>
    <row r="24" spans="1:52">
      <c r="A24" s="263" t="s">
        <v>45</v>
      </c>
      <c r="B24" s="251">
        <v>2507</v>
      </c>
      <c r="C24" s="251">
        <v>1332</v>
      </c>
      <c r="D24" s="251">
        <v>2326</v>
      </c>
      <c r="E24" s="251">
        <v>89</v>
      </c>
      <c r="F24" s="251">
        <v>148</v>
      </c>
      <c r="G24" s="251">
        <v>133</v>
      </c>
      <c r="H24" s="251">
        <v>395</v>
      </c>
      <c r="I24" s="251">
        <v>1892</v>
      </c>
      <c r="J24" s="251">
        <v>97</v>
      </c>
      <c r="L24" s="20"/>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row>
    <row r="25" spans="1:52">
      <c r="A25" s="263" t="s">
        <v>46</v>
      </c>
      <c r="B25" s="251">
        <v>3737</v>
      </c>
      <c r="C25" s="251">
        <v>1907</v>
      </c>
      <c r="D25" s="251">
        <v>3358</v>
      </c>
      <c r="E25" s="251">
        <v>57</v>
      </c>
      <c r="F25" s="251">
        <v>177</v>
      </c>
      <c r="G25" s="251">
        <v>161</v>
      </c>
      <c r="H25" s="251">
        <v>726</v>
      </c>
      <c r="I25" s="251">
        <v>3310</v>
      </c>
      <c r="J25" s="251">
        <v>147</v>
      </c>
      <c r="L25" s="20"/>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row>
    <row r="26" spans="1:52" ht="24">
      <c r="A26" s="261" t="s">
        <v>283</v>
      </c>
      <c r="B26" s="251"/>
      <c r="C26" s="251"/>
      <c r="D26" s="251"/>
      <c r="E26" s="251"/>
      <c r="F26" s="251"/>
      <c r="G26" s="251"/>
      <c r="H26" s="251"/>
      <c r="I26" s="251"/>
      <c r="J26" s="251"/>
      <c r="L26" s="20"/>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row>
    <row r="27" spans="1:52">
      <c r="A27" s="263" t="s">
        <v>47</v>
      </c>
      <c r="B27" s="251">
        <v>2174</v>
      </c>
      <c r="C27" s="251">
        <v>1182</v>
      </c>
      <c r="D27" s="251">
        <v>1898</v>
      </c>
      <c r="E27" s="251">
        <v>84</v>
      </c>
      <c r="F27" s="251">
        <v>173</v>
      </c>
      <c r="G27" s="251">
        <v>154</v>
      </c>
      <c r="H27" s="251">
        <v>298</v>
      </c>
      <c r="I27" s="251" t="s">
        <v>135</v>
      </c>
      <c r="J27" s="251" t="s">
        <v>135</v>
      </c>
      <c r="L27" s="20"/>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row>
    <row r="28" spans="1:52">
      <c r="A28" s="263" t="s">
        <v>48</v>
      </c>
      <c r="B28" s="251">
        <v>2370</v>
      </c>
      <c r="C28" s="251">
        <v>1175</v>
      </c>
      <c r="D28" s="251">
        <v>2100</v>
      </c>
      <c r="E28" s="251">
        <v>54</v>
      </c>
      <c r="F28" s="251">
        <v>146</v>
      </c>
      <c r="G28" s="251">
        <v>135</v>
      </c>
      <c r="H28" s="251">
        <v>314</v>
      </c>
      <c r="I28" s="251" t="s">
        <v>135</v>
      </c>
      <c r="J28" s="251" t="s">
        <v>135</v>
      </c>
      <c r="L28" s="99"/>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row>
    <row r="29" spans="1:52" ht="24">
      <c r="A29" s="290" t="s">
        <v>281</v>
      </c>
      <c r="B29" s="248">
        <v>19512</v>
      </c>
      <c r="C29" s="248">
        <v>9471</v>
      </c>
      <c r="D29" s="248">
        <v>17701</v>
      </c>
      <c r="E29" s="248">
        <v>565</v>
      </c>
      <c r="F29" s="248">
        <v>1104</v>
      </c>
      <c r="G29" s="248">
        <v>996</v>
      </c>
      <c r="H29" s="248">
        <v>2995</v>
      </c>
      <c r="I29" s="248">
        <v>6988</v>
      </c>
      <c r="J29" s="248">
        <v>744</v>
      </c>
      <c r="L29" s="20"/>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row>
    <row r="30" spans="1:52" ht="24">
      <c r="A30" s="261" t="s">
        <v>278</v>
      </c>
      <c r="B30" s="251"/>
      <c r="C30" s="251"/>
      <c r="D30" s="251"/>
      <c r="E30" s="251"/>
      <c r="F30" s="251"/>
      <c r="G30" s="251"/>
      <c r="H30" s="251"/>
      <c r="I30" s="251"/>
      <c r="J30" s="251"/>
      <c r="L30" s="20"/>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row>
    <row r="31" spans="1:52">
      <c r="A31" s="263" t="s">
        <v>49</v>
      </c>
      <c r="B31" s="251">
        <v>3888</v>
      </c>
      <c r="C31" s="251">
        <v>1931</v>
      </c>
      <c r="D31" s="251">
        <v>3436</v>
      </c>
      <c r="E31" s="251">
        <v>137</v>
      </c>
      <c r="F31" s="251">
        <v>105</v>
      </c>
      <c r="G31" s="251">
        <v>94</v>
      </c>
      <c r="H31" s="251">
        <v>605</v>
      </c>
      <c r="I31" s="251">
        <v>2710</v>
      </c>
      <c r="J31" s="251">
        <v>542</v>
      </c>
      <c r="L31" s="66"/>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row>
    <row r="32" spans="1:52">
      <c r="A32" s="263" t="s">
        <v>50</v>
      </c>
      <c r="B32" s="251">
        <v>2616</v>
      </c>
      <c r="C32" s="251">
        <v>1365</v>
      </c>
      <c r="D32" s="251">
        <v>2333</v>
      </c>
      <c r="E32" s="251">
        <v>108</v>
      </c>
      <c r="F32" s="251">
        <v>162</v>
      </c>
      <c r="G32" s="251">
        <v>142</v>
      </c>
      <c r="H32" s="251">
        <v>520</v>
      </c>
      <c r="I32" s="251">
        <v>2338</v>
      </c>
      <c r="J32" s="251">
        <v>105</v>
      </c>
      <c r="L32" s="66"/>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row>
    <row r="33" spans="1:52">
      <c r="A33" s="263" t="s">
        <v>51</v>
      </c>
      <c r="B33" s="251">
        <v>1353</v>
      </c>
      <c r="C33" s="251">
        <v>755</v>
      </c>
      <c r="D33" s="251">
        <v>1246</v>
      </c>
      <c r="E33" s="251">
        <v>16</v>
      </c>
      <c r="F33" s="251">
        <v>118</v>
      </c>
      <c r="G33" s="251">
        <v>110</v>
      </c>
      <c r="H33" s="251">
        <v>243</v>
      </c>
      <c r="I33" s="251">
        <v>927</v>
      </c>
      <c r="J33" s="251">
        <v>40</v>
      </c>
      <c r="L33" s="20"/>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row>
    <row r="34" spans="1:52">
      <c r="A34" s="263" t="s">
        <v>52</v>
      </c>
      <c r="B34" s="251">
        <v>2173</v>
      </c>
      <c r="C34" s="251">
        <v>1072</v>
      </c>
      <c r="D34" s="251">
        <v>1885</v>
      </c>
      <c r="E34" s="251">
        <v>144</v>
      </c>
      <c r="F34" s="251">
        <v>143</v>
      </c>
      <c r="G34" s="251">
        <v>114</v>
      </c>
      <c r="H34" s="251">
        <v>336</v>
      </c>
      <c r="I34" s="251">
        <v>1013</v>
      </c>
      <c r="J34" s="251">
        <v>57</v>
      </c>
      <c r="L34" s="20"/>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row>
    <row r="35" spans="1:52" ht="24">
      <c r="A35" s="261" t="s">
        <v>279</v>
      </c>
      <c r="B35" s="251"/>
      <c r="C35" s="251"/>
      <c r="D35" s="251"/>
      <c r="E35" s="251"/>
      <c r="F35" s="251"/>
      <c r="G35" s="251"/>
      <c r="H35" s="251"/>
      <c r="I35" s="251"/>
      <c r="J35" s="251"/>
      <c r="L35" s="20"/>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row>
    <row r="36" spans="1:52">
      <c r="A36" s="263" t="s">
        <v>53</v>
      </c>
      <c r="B36" s="251">
        <v>9482</v>
      </c>
      <c r="C36" s="251">
        <v>4348</v>
      </c>
      <c r="D36" s="251">
        <v>8801</v>
      </c>
      <c r="E36" s="251">
        <v>160</v>
      </c>
      <c r="F36" s="251">
        <v>576</v>
      </c>
      <c r="G36" s="251">
        <v>536</v>
      </c>
      <c r="H36" s="251">
        <v>1291</v>
      </c>
      <c r="I36" s="251" t="s">
        <v>135</v>
      </c>
      <c r="J36" s="251" t="s">
        <v>135</v>
      </c>
      <c r="L36" s="20"/>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row>
    <row r="37" spans="1:52" ht="24">
      <c r="A37" s="290" t="s">
        <v>282</v>
      </c>
      <c r="B37" s="248">
        <v>13372</v>
      </c>
      <c r="C37" s="248">
        <v>6726</v>
      </c>
      <c r="D37" s="248">
        <v>12159</v>
      </c>
      <c r="E37" s="248">
        <v>482</v>
      </c>
      <c r="F37" s="248">
        <v>679</v>
      </c>
      <c r="G37" s="248">
        <v>623</v>
      </c>
      <c r="H37" s="248">
        <v>3036</v>
      </c>
      <c r="I37" s="248">
        <v>8323</v>
      </c>
      <c r="J37" s="248">
        <v>1118</v>
      </c>
      <c r="L37" s="20"/>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row>
    <row r="38" spans="1:52" ht="24">
      <c r="A38" s="261" t="s">
        <v>278</v>
      </c>
      <c r="B38" s="251"/>
      <c r="C38" s="251"/>
      <c r="D38" s="251"/>
      <c r="E38" s="251"/>
      <c r="F38" s="251"/>
      <c r="G38" s="251"/>
      <c r="H38" s="251"/>
      <c r="I38" s="251"/>
      <c r="J38" s="251"/>
      <c r="L38" s="99"/>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row>
    <row r="39" spans="1:52">
      <c r="A39" s="263" t="s">
        <v>54</v>
      </c>
      <c r="B39" s="251">
        <v>2079</v>
      </c>
      <c r="C39" s="251">
        <v>950</v>
      </c>
      <c r="D39" s="251">
        <v>1966</v>
      </c>
      <c r="E39" s="251">
        <v>75</v>
      </c>
      <c r="F39" s="251">
        <v>45</v>
      </c>
      <c r="G39" s="251">
        <v>44</v>
      </c>
      <c r="H39" s="251">
        <v>650</v>
      </c>
      <c r="I39" s="251">
        <v>1487</v>
      </c>
      <c r="J39" s="251">
        <v>276</v>
      </c>
      <c r="L39" s="20"/>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row>
    <row r="40" spans="1:52">
      <c r="A40" s="263" t="s">
        <v>55</v>
      </c>
      <c r="B40" s="251">
        <v>3450</v>
      </c>
      <c r="C40" s="251">
        <v>1696</v>
      </c>
      <c r="D40" s="251">
        <v>3097</v>
      </c>
      <c r="E40" s="251">
        <v>166</v>
      </c>
      <c r="F40" s="251">
        <v>144</v>
      </c>
      <c r="G40" s="251">
        <v>121</v>
      </c>
      <c r="H40" s="251">
        <v>917</v>
      </c>
      <c r="I40" s="251">
        <v>2134</v>
      </c>
      <c r="J40" s="251">
        <v>320</v>
      </c>
      <c r="L40" s="66"/>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row>
    <row r="41" spans="1:52">
      <c r="A41" s="263" t="s">
        <v>56</v>
      </c>
      <c r="B41" s="251">
        <v>1686</v>
      </c>
      <c r="C41" s="251">
        <v>960</v>
      </c>
      <c r="D41" s="251">
        <v>1471</v>
      </c>
      <c r="E41" s="251">
        <v>116</v>
      </c>
      <c r="F41" s="251">
        <v>157</v>
      </c>
      <c r="G41" s="251">
        <v>143</v>
      </c>
      <c r="H41" s="251">
        <v>240</v>
      </c>
      <c r="I41" s="251">
        <v>1161</v>
      </c>
      <c r="J41" s="251">
        <v>83</v>
      </c>
      <c r="L41" s="66"/>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row>
    <row r="42" spans="1:52">
      <c r="A42" s="263" t="s">
        <v>57</v>
      </c>
      <c r="B42" s="251">
        <v>1983</v>
      </c>
      <c r="C42" s="251">
        <v>978</v>
      </c>
      <c r="D42" s="251">
        <v>1853</v>
      </c>
      <c r="E42" s="251">
        <v>32</v>
      </c>
      <c r="F42" s="251">
        <v>95</v>
      </c>
      <c r="G42" s="251">
        <v>92</v>
      </c>
      <c r="H42" s="251">
        <v>496</v>
      </c>
      <c r="I42" s="251">
        <v>1352</v>
      </c>
      <c r="J42" s="251">
        <v>225</v>
      </c>
      <c r="L42" s="20"/>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row>
    <row r="43" spans="1:52">
      <c r="A43" s="263" t="s">
        <v>58</v>
      </c>
      <c r="B43" s="251">
        <v>2725</v>
      </c>
      <c r="C43" s="251">
        <v>1392</v>
      </c>
      <c r="D43" s="251">
        <v>2466</v>
      </c>
      <c r="E43" s="251">
        <v>31</v>
      </c>
      <c r="F43" s="251">
        <v>173</v>
      </c>
      <c r="G43" s="251">
        <v>163</v>
      </c>
      <c r="H43" s="251">
        <v>534</v>
      </c>
      <c r="I43" s="251">
        <v>1392</v>
      </c>
      <c r="J43" s="251">
        <v>81</v>
      </c>
      <c r="L43" s="20"/>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row>
    <row r="44" spans="1:52">
      <c r="A44" s="263" t="s">
        <v>59</v>
      </c>
      <c r="B44" s="251">
        <v>1449</v>
      </c>
      <c r="C44" s="251">
        <v>750</v>
      </c>
      <c r="D44" s="251">
        <v>1306</v>
      </c>
      <c r="E44" s="251">
        <v>62</v>
      </c>
      <c r="F44" s="251">
        <v>65</v>
      </c>
      <c r="G44" s="251">
        <v>60</v>
      </c>
      <c r="H44" s="251">
        <v>199</v>
      </c>
      <c r="I44" s="251">
        <v>797</v>
      </c>
      <c r="J44" s="251">
        <v>133</v>
      </c>
      <c r="L44" s="20"/>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row>
    <row r="45" spans="1:52">
      <c r="L45" s="20"/>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row>
    <row r="46" spans="1:52">
      <c r="L46" s="20"/>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row>
    <row r="47" spans="1:52">
      <c r="L47" s="20"/>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row>
    <row r="48" spans="1:52">
      <c r="L48" s="20"/>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row>
    <row r="49" spans="12:52">
      <c r="L49" s="12"/>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row>
    <row r="50" spans="12:52">
      <c r="L50" s="12"/>
      <c r="M50" s="12"/>
      <c r="N50" s="12"/>
      <c r="O50" s="12"/>
      <c r="P50" s="12"/>
      <c r="Q50" s="12"/>
      <c r="R50" s="12"/>
      <c r="S50" s="12"/>
      <c r="T50" s="12"/>
      <c r="U50" s="86"/>
      <c r="V50" s="12"/>
    </row>
    <row r="51" spans="12:52">
      <c r="L51" s="12"/>
      <c r="M51" s="12"/>
      <c r="N51" s="12"/>
      <c r="O51" s="12"/>
      <c r="P51" s="12"/>
      <c r="Q51" s="12"/>
      <c r="R51" s="12"/>
      <c r="S51" s="12"/>
      <c r="T51" s="12"/>
      <c r="U51" s="86"/>
      <c r="V51" s="12"/>
    </row>
    <row r="52" spans="12:52">
      <c r="L52" s="12"/>
      <c r="M52" s="12"/>
      <c r="N52" s="12"/>
      <c r="O52" s="12"/>
      <c r="P52" s="12"/>
      <c r="Q52" s="12"/>
      <c r="R52" s="12"/>
      <c r="S52" s="12"/>
      <c r="T52" s="12"/>
      <c r="U52" s="86"/>
      <c r="V52" s="12"/>
    </row>
    <row r="53" spans="12:52">
      <c r="U53" s="24"/>
    </row>
    <row r="54" spans="12:52">
      <c r="U54" s="24"/>
    </row>
    <row r="55" spans="12:52">
      <c r="U55" s="24"/>
    </row>
    <row r="56" spans="12:52">
      <c r="U56" s="24"/>
    </row>
    <row r="57" spans="12:52">
      <c r="U57" s="24"/>
    </row>
    <row r="58" spans="12:52">
      <c r="U58" s="24"/>
    </row>
  </sheetData>
  <mergeCells count="10">
    <mergeCell ref="L6:M6"/>
    <mergeCell ref="A6:A8"/>
    <mergeCell ref="B6:B8"/>
    <mergeCell ref="C6:J6"/>
    <mergeCell ref="C7:C8"/>
    <mergeCell ref="D7:D8"/>
    <mergeCell ref="F7:G7"/>
    <mergeCell ref="H7:H8"/>
    <mergeCell ref="I7:J7"/>
    <mergeCell ref="E7:E8"/>
  </mergeCells>
  <phoneticPr fontId="7" type="noConversion"/>
  <hyperlinks>
    <hyperlink ref="L6" location="'SPIS TREŚCI'!A1" display="Powrót do spisu tablic"/>
    <hyperlink ref="L6:M6" location="'SPIS TREŚCI'!A89" display="'SPIS TREŚCI'!A89"/>
  </hyperlink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workbookViewId="0"/>
  </sheetViews>
  <sheetFormatPr defaultRowHeight="12.75"/>
  <cols>
    <col min="1" max="1" width="27.85546875" style="3" customWidth="1"/>
    <col min="2" max="4" width="19" style="3" customWidth="1"/>
    <col min="5" max="5" width="19" style="31" customWidth="1"/>
    <col min="6" max="12" width="9.140625" style="3"/>
    <col min="13" max="13" width="49.140625" style="3" customWidth="1"/>
    <col min="14" max="16384" width="9.140625" style="3"/>
  </cols>
  <sheetData>
    <row r="1" spans="1:17">
      <c r="A1" s="23" t="s">
        <v>1136</v>
      </c>
      <c r="B1" s="29" t="s">
        <v>129</v>
      </c>
    </row>
    <row r="2" spans="1:17">
      <c r="A2" s="23"/>
      <c r="B2" s="29" t="s">
        <v>1065</v>
      </c>
    </row>
    <row r="3" spans="1:17">
      <c r="A3" s="115" t="s">
        <v>1137</v>
      </c>
      <c r="B3" s="116" t="s">
        <v>216</v>
      </c>
    </row>
    <row r="4" spans="1:17">
      <c r="A4" s="23"/>
      <c r="B4" s="116" t="s">
        <v>1066</v>
      </c>
    </row>
    <row r="5" spans="1:17" ht="26.25" customHeight="1">
      <c r="A5" s="244" t="s">
        <v>285</v>
      </c>
      <c r="B5" s="244" t="s">
        <v>294</v>
      </c>
      <c r="C5" s="244" t="s">
        <v>415</v>
      </c>
      <c r="D5" s="244" t="s">
        <v>712</v>
      </c>
      <c r="E5" s="244"/>
    </row>
    <row r="6" spans="1:17" ht="60.75" customHeight="1" thickBot="1">
      <c r="A6" s="267"/>
      <c r="B6" s="267"/>
      <c r="C6" s="267"/>
      <c r="D6" s="268" t="s">
        <v>371</v>
      </c>
      <c r="E6" s="268" t="s">
        <v>720</v>
      </c>
      <c r="G6" s="226" t="s">
        <v>492</v>
      </c>
      <c r="H6" s="226"/>
    </row>
    <row r="7" spans="1:17" ht="24">
      <c r="A7" s="274" t="s">
        <v>360</v>
      </c>
      <c r="B7" s="301">
        <v>3451</v>
      </c>
      <c r="C7" s="301">
        <v>1374</v>
      </c>
      <c r="D7" s="301">
        <v>1179</v>
      </c>
      <c r="E7" s="301">
        <v>154</v>
      </c>
      <c r="H7" s="224"/>
      <c r="I7" s="224"/>
      <c r="J7" s="224"/>
      <c r="K7" s="224"/>
      <c r="L7" s="224"/>
      <c r="M7" s="224"/>
      <c r="N7" s="224"/>
      <c r="O7" s="224"/>
      <c r="P7" s="224"/>
      <c r="Q7" s="224"/>
    </row>
    <row r="8" spans="1:17" ht="24">
      <c r="A8" s="285" t="s">
        <v>284</v>
      </c>
      <c r="B8" s="248">
        <v>479</v>
      </c>
      <c r="C8" s="248">
        <v>177</v>
      </c>
      <c r="D8" s="248">
        <v>153</v>
      </c>
      <c r="E8" s="248">
        <v>21</v>
      </c>
      <c r="H8" s="224"/>
      <c r="I8" s="224"/>
      <c r="J8" s="224"/>
      <c r="K8" s="224"/>
      <c r="L8" s="224"/>
      <c r="M8" s="224"/>
      <c r="N8" s="224"/>
      <c r="O8" s="224"/>
      <c r="P8" s="224"/>
      <c r="Q8" s="224"/>
    </row>
    <row r="9" spans="1:17" ht="24">
      <c r="A9" s="261" t="s">
        <v>278</v>
      </c>
      <c r="B9" s="250"/>
      <c r="C9" s="250"/>
      <c r="D9" s="250"/>
      <c r="E9" s="250"/>
      <c r="H9" s="224"/>
      <c r="I9" s="224"/>
      <c r="J9" s="224"/>
      <c r="K9" s="224"/>
      <c r="L9" s="224"/>
      <c r="M9" s="224"/>
      <c r="N9" s="224"/>
      <c r="O9" s="224"/>
      <c r="P9" s="224"/>
      <c r="Q9" s="224"/>
    </row>
    <row r="10" spans="1:17">
      <c r="A10" s="263" t="s">
        <v>36</v>
      </c>
      <c r="B10" s="251">
        <v>147</v>
      </c>
      <c r="C10" s="251">
        <v>50</v>
      </c>
      <c r="D10" s="251">
        <v>24</v>
      </c>
      <c r="E10" s="251" t="s">
        <v>135</v>
      </c>
      <c r="H10" s="224"/>
      <c r="I10" s="224"/>
      <c r="J10" s="224"/>
      <c r="K10" s="224"/>
      <c r="L10" s="224"/>
      <c r="M10" s="224"/>
      <c r="N10" s="224"/>
      <c r="O10" s="224"/>
      <c r="P10" s="224"/>
      <c r="Q10" s="224"/>
    </row>
    <row r="11" spans="1:17">
      <c r="A11" s="263" t="s">
        <v>37</v>
      </c>
      <c r="B11" s="251">
        <v>64</v>
      </c>
      <c r="C11" s="251">
        <v>20</v>
      </c>
      <c r="D11" s="251">
        <v>12</v>
      </c>
      <c r="E11" s="251">
        <v>6</v>
      </c>
      <c r="H11" s="224"/>
      <c r="I11" s="224"/>
      <c r="J11" s="224"/>
      <c r="K11" s="224"/>
      <c r="L11" s="224"/>
      <c r="M11" s="224"/>
      <c r="N11" s="224"/>
      <c r="O11" s="224"/>
      <c r="P11" s="224"/>
      <c r="Q11" s="224"/>
    </row>
    <row r="12" spans="1:17">
      <c r="A12" s="263" t="s">
        <v>38</v>
      </c>
      <c r="B12" s="251">
        <v>109</v>
      </c>
      <c r="C12" s="251">
        <v>51</v>
      </c>
      <c r="D12" s="251">
        <v>37</v>
      </c>
      <c r="E12" s="251" t="s">
        <v>135</v>
      </c>
      <c r="H12" s="224"/>
      <c r="I12" s="224"/>
      <c r="J12" s="224"/>
      <c r="K12" s="224"/>
      <c r="L12" s="224"/>
      <c r="M12" s="224"/>
      <c r="N12" s="224"/>
      <c r="O12" s="224"/>
      <c r="P12" s="224"/>
      <c r="Q12" s="224"/>
    </row>
    <row r="13" spans="1:17">
      <c r="A13" s="263" t="s">
        <v>39</v>
      </c>
      <c r="B13" s="251">
        <v>51</v>
      </c>
      <c r="C13" s="251">
        <v>18</v>
      </c>
      <c r="D13" s="251">
        <v>39</v>
      </c>
      <c r="E13" s="251">
        <v>11</v>
      </c>
      <c r="H13" s="224"/>
      <c r="I13" s="224"/>
      <c r="J13" s="224"/>
      <c r="K13" s="224"/>
      <c r="L13" s="224"/>
      <c r="M13" s="224"/>
      <c r="N13" s="224"/>
      <c r="O13" s="224"/>
      <c r="P13" s="224"/>
      <c r="Q13" s="224"/>
    </row>
    <row r="14" spans="1:17" ht="24">
      <c r="A14" s="261" t="s">
        <v>279</v>
      </c>
      <c r="B14" s="250"/>
      <c r="C14" s="250"/>
      <c r="D14" s="250"/>
      <c r="E14" s="250"/>
      <c r="H14" s="224"/>
      <c r="I14" s="224"/>
      <c r="J14" s="224"/>
      <c r="K14" s="224"/>
      <c r="L14" s="224"/>
      <c r="M14" s="224"/>
      <c r="N14" s="224"/>
      <c r="O14" s="224"/>
      <c r="P14" s="224"/>
      <c r="Q14" s="224"/>
    </row>
    <row r="15" spans="1:17">
      <c r="A15" s="263" t="s">
        <v>40</v>
      </c>
      <c r="B15" s="251">
        <v>108</v>
      </c>
      <c r="C15" s="251">
        <v>38</v>
      </c>
      <c r="D15" s="251">
        <v>41</v>
      </c>
      <c r="E15" s="251">
        <v>4</v>
      </c>
      <c r="H15" s="224"/>
      <c r="I15" s="224"/>
      <c r="J15" s="224"/>
      <c r="K15" s="224"/>
      <c r="L15" s="224"/>
      <c r="M15" s="224"/>
      <c r="N15" s="224"/>
      <c r="O15" s="224"/>
      <c r="P15" s="224"/>
      <c r="Q15" s="224"/>
    </row>
    <row r="16" spans="1:17" ht="24">
      <c r="A16" s="290" t="s">
        <v>280</v>
      </c>
      <c r="B16" s="248">
        <v>1189</v>
      </c>
      <c r="C16" s="248">
        <v>464</v>
      </c>
      <c r="D16" s="248">
        <v>352</v>
      </c>
      <c r="E16" s="248">
        <v>73</v>
      </c>
      <c r="H16" s="224"/>
      <c r="I16" s="224"/>
      <c r="J16" s="224"/>
      <c r="K16" s="224"/>
      <c r="L16" s="224"/>
      <c r="M16" s="224"/>
      <c r="N16" s="224"/>
      <c r="O16" s="224"/>
      <c r="P16" s="224"/>
      <c r="Q16" s="224"/>
    </row>
    <row r="17" spans="1:17" ht="24">
      <c r="A17" s="261" t="s">
        <v>278</v>
      </c>
      <c r="B17" s="250"/>
      <c r="C17" s="250"/>
      <c r="D17" s="250"/>
      <c r="E17" s="250"/>
      <c r="H17" s="224"/>
      <c r="I17" s="224"/>
      <c r="J17" s="224"/>
      <c r="K17" s="224"/>
      <c r="L17" s="224"/>
      <c r="M17" s="224"/>
      <c r="N17" s="224"/>
      <c r="O17" s="224"/>
      <c r="P17" s="224"/>
      <c r="Q17" s="224"/>
    </row>
    <row r="18" spans="1:17">
      <c r="A18" s="263" t="s">
        <v>41</v>
      </c>
      <c r="B18" s="251">
        <v>154</v>
      </c>
      <c r="C18" s="251">
        <v>66</v>
      </c>
      <c r="D18" s="251">
        <v>49</v>
      </c>
      <c r="E18" s="251">
        <v>6</v>
      </c>
      <c r="H18" s="224"/>
      <c r="I18" s="224"/>
      <c r="J18" s="224"/>
      <c r="K18" s="224"/>
      <c r="L18" s="224"/>
      <c r="M18" s="224"/>
      <c r="N18" s="224"/>
      <c r="O18" s="224"/>
      <c r="P18" s="224"/>
      <c r="Q18" s="224"/>
    </row>
    <row r="19" spans="1:17">
      <c r="A19" s="263" t="s">
        <v>42</v>
      </c>
      <c r="B19" s="251">
        <v>161</v>
      </c>
      <c r="C19" s="251">
        <v>61</v>
      </c>
      <c r="D19" s="251">
        <v>8</v>
      </c>
      <c r="E19" s="251">
        <v>4</v>
      </c>
      <c r="H19" s="224"/>
      <c r="I19" s="224"/>
      <c r="J19" s="224"/>
      <c r="K19" s="224"/>
      <c r="L19" s="224"/>
      <c r="M19" s="224"/>
      <c r="N19" s="224"/>
      <c r="O19" s="224"/>
      <c r="P19" s="224"/>
      <c r="Q19" s="224"/>
    </row>
    <row r="20" spans="1:17">
      <c r="A20" s="263" t="s">
        <v>43</v>
      </c>
      <c r="B20" s="251">
        <v>118</v>
      </c>
      <c r="C20" s="251">
        <v>50</v>
      </c>
      <c r="D20" s="251">
        <v>52</v>
      </c>
      <c r="E20" s="251">
        <v>19</v>
      </c>
      <c r="H20" s="224"/>
      <c r="I20" s="224"/>
      <c r="J20" s="224"/>
      <c r="K20" s="224"/>
      <c r="L20" s="224"/>
      <c r="M20" s="224"/>
      <c r="N20" s="224"/>
      <c r="O20" s="224"/>
      <c r="P20" s="224"/>
      <c r="Q20" s="224"/>
    </row>
    <row r="21" spans="1:17">
      <c r="A21" s="263" t="s">
        <v>44</v>
      </c>
      <c r="B21" s="251">
        <v>112</v>
      </c>
      <c r="C21" s="251">
        <v>45</v>
      </c>
      <c r="D21" s="251">
        <v>10</v>
      </c>
      <c r="E21" s="251">
        <v>1</v>
      </c>
      <c r="H21" s="224"/>
      <c r="I21" s="224"/>
      <c r="J21" s="224"/>
      <c r="K21" s="224"/>
      <c r="L21" s="224"/>
      <c r="M21" s="224"/>
      <c r="N21" s="224"/>
      <c r="O21" s="224"/>
      <c r="P21" s="224"/>
      <c r="Q21" s="224"/>
    </row>
    <row r="22" spans="1:17">
      <c r="A22" s="263" t="s">
        <v>45</v>
      </c>
      <c r="B22" s="251">
        <v>148</v>
      </c>
      <c r="C22" s="251">
        <v>57</v>
      </c>
      <c r="D22" s="251">
        <v>25</v>
      </c>
      <c r="E22" s="251">
        <v>5</v>
      </c>
      <c r="H22" s="224"/>
      <c r="I22" s="224"/>
      <c r="J22" s="224"/>
      <c r="K22" s="224"/>
      <c r="L22" s="224"/>
      <c r="M22" s="224"/>
      <c r="N22" s="224"/>
      <c r="O22" s="224"/>
      <c r="P22" s="224"/>
      <c r="Q22" s="224"/>
    </row>
    <row r="23" spans="1:17">
      <c r="A23" s="263" t="s">
        <v>46</v>
      </c>
      <c r="B23" s="251">
        <v>177</v>
      </c>
      <c r="C23" s="251">
        <v>63</v>
      </c>
      <c r="D23" s="251">
        <v>21</v>
      </c>
      <c r="E23" s="251">
        <v>6</v>
      </c>
      <c r="H23" s="224"/>
      <c r="I23" s="224"/>
      <c r="J23" s="224"/>
      <c r="K23" s="224"/>
      <c r="L23" s="224"/>
      <c r="M23" s="224"/>
      <c r="N23" s="224"/>
      <c r="O23" s="224"/>
      <c r="P23" s="224"/>
      <c r="Q23" s="224"/>
    </row>
    <row r="24" spans="1:17" ht="24">
      <c r="A24" s="261" t="s">
        <v>283</v>
      </c>
      <c r="B24" s="250"/>
      <c r="C24" s="250"/>
      <c r="D24" s="250"/>
      <c r="E24" s="250"/>
      <c r="H24" s="224"/>
      <c r="I24" s="224"/>
      <c r="J24" s="224"/>
      <c r="K24" s="224"/>
      <c r="L24" s="224"/>
      <c r="M24" s="224"/>
      <c r="N24" s="224"/>
      <c r="O24" s="224"/>
      <c r="P24" s="224"/>
      <c r="Q24" s="224"/>
    </row>
    <row r="25" spans="1:17">
      <c r="A25" s="263" t="s">
        <v>47</v>
      </c>
      <c r="B25" s="251">
        <v>173</v>
      </c>
      <c r="C25" s="251">
        <v>71</v>
      </c>
      <c r="D25" s="251">
        <v>65</v>
      </c>
      <c r="E25" s="251">
        <v>12</v>
      </c>
      <c r="H25" s="224"/>
      <c r="I25" s="224"/>
      <c r="J25" s="224"/>
      <c r="K25" s="224"/>
      <c r="L25" s="224"/>
      <c r="M25" s="224"/>
      <c r="N25" s="224"/>
      <c r="O25" s="224"/>
      <c r="P25" s="224"/>
      <c r="Q25" s="224"/>
    </row>
    <row r="26" spans="1:17">
      <c r="A26" s="263" t="s">
        <v>48</v>
      </c>
      <c r="B26" s="251">
        <v>146</v>
      </c>
      <c r="C26" s="251">
        <v>51</v>
      </c>
      <c r="D26" s="251">
        <v>122</v>
      </c>
      <c r="E26" s="251">
        <v>20</v>
      </c>
      <c r="H26" s="224"/>
      <c r="I26" s="224"/>
      <c r="J26" s="224"/>
      <c r="K26" s="224"/>
      <c r="L26" s="224"/>
      <c r="M26" s="224"/>
      <c r="N26" s="224"/>
      <c r="O26" s="224"/>
      <c r="P26" s="224"/>
      <c r="Q26" s="224"/>
    </row>
    <row r="27" spans="1:17" ht="24">
      <c r="A27" s="290" t="s">
        <v>281</v>
      </c>
      <c r="B27" s="248">
        <v>1104</v>
      </c>
      <c r="C27" s="248">
        <v>459</v>
      </c>
      <c r="D27" s="248">
        <v>482</v>
      </c>
      <c r="E27" s="248">
        <v>27</v>
      </c>
      <c r="H27" s="224"/>
      <c r="I27" s="224"/>
      <c r="J27" s="224"/>
      <c r="K27" s="224"/>
      <c r="L27" s="224"/>
      <c r="M27" s="224"/>
      <c r="N27" s="224"/>
      <c r="O27" s="224"/>
      <c r="P27" s="224"/>
      <c r="Q27" s="224"/>
    </row>
    <row r="28" spans="1:17" ht="24">
      <c r="A28" s="261" t="s">
        <v>278</v>
      </c>
      <c r="B28" s="250"/>
      <c r="C28" s="250"/>
      <c r="D28" s="250"/>
      <c r="E28" s="250"/>
      <c r="H28" s="224"/>
      <c r="I28" s="224"/>
      <c r="J28" s="224"/>
      <c r="K28" s="224"/>
      <c r="L28" s="224"/>
      <c r="M28" s="224"/>
      <c r="N28" s="224"/>
      <c r="O28" s="224"/>
      <c r="P28" s="224"/>
      <c r="Q28" s="224"/>
    </row>
    <row r="29" spans="1:17">
      <c r="A29" s="263" t="s">
        <v>49</v>
      </c>
      <c r="B29" s="251">
        <v>105</v>
      </c>
      <c r="C29" s="251">
        <v>49</v>
      </c>
      <c r="D29" s="251">
        <v>30</v>
      </c>
      <c r="E29" s="251" t="s">
        <v>135</v>
      </c>
      <c r="H29" s="224"/>
      <c r="I29" s="224"/>
      <c r="J29" s="224"/>
      <c r="K29" s="224"/>
      <c r="L29" s="224"/>
      <c r="M29" s="224"/>
      <c r="N29" s="224"/>
      <c r="O29" s="224"/>
      <c r="P29" s="224"/>
      <c r="Q29" s="224"/>
    </row>
    <row r="30" spans="1:17">
      <c r="A30" s="263" t="s">
        <v>50</v>
      </c>
      <c r="B30" s="251">
        <v>162</v>
      </c>
      <c r="C30" s="251">
        <v>60</v>
      </c>
      <c r="D30" s="251">
        <v>117</v>
      </c>
      <c r="E30" s="251">
        <v>3</v>
      </c>
      <c r="H30" s="224"/>
      <c r="I30" s="224"/>
      <c r="J30" s="224"/>
      <c r="K30" s="224"/>
      <c r="L30" s="224"/>
      <c r="M30" s="224"/>
      <c r="N30" s="224"/>
      <c r="O30" s="224"/>
      <c r="P30" s="224"/>
      <c r="Q30" s="224"/>
    </row>
    <row r="31" spans="1:17">
      <c r="A31" s="263" t="s">
        <v>51</v>
      </c>
      <c r="B31" s="251">
        <v>118</v>
      </c>
      <c r="C31" s="251">
        <v>52</v>
      </c>
      <c r="D31" s="251">
        <v>46</v>
      </c>
      <c r="E31" s="251">
        <v>8</v>
      </c>
      <c r="H31" s="224"/>
      <c r="I31" s="224"/>
      <c r="J31" s="224"/>
      <c r="K31" s="224"/>
      <c r="L31" s="224"/>
      <c r="M31" s="224"/>
      <c r="N31" s="224"/>
      <c r="O31" s="224"/>
      <c r="P31" s="224"/>
      <c r="Q31" s="224"/>
    </row>
    <row r="32" spans="1:17">
      <c r="A32" s="263" t="s">
        <v>52</v>
      </c>
      <c r="B32" s="251">
        <v>143</v>
      </c>
      <c r="C32" s="251">
        <v>64</v>
      </c>
      <c r="D32" s="251">
        <v>37</v>
      </c>
      <c r="E32" s="251" t="s">
        <v>135</v>
      </c>
      <c r="H32" s="224"/>
      <c r="I32" s="224"/>
      <c r="J32" s="224"/>
      <c r="K32" s="224"/>
      <c r="L32" s="224"/>
      <c r="M32" s="224"/>
      <c r="N32" s="224"/>
      <c r="O32" s="224"/>
      <c r="P32" s="224"/>
      <c r="Q32" s="224"/>
    </row>
    <row r="33" spans="1:17" ht="24">
      <c r="A33" s="261" t="s">
        <v>279</v>
      </c>
      <c r="B33" s="250"/>
      <c r="C33" s="250"/>
      <c r="D33" s="250"/>
      <c r="E33" s="250"/>
      <c r="H33" s="224"/>
      <c r="I33" s="224"/>
      <c r="J33" s="224"/>
      <c r="K33" s="224"/>
      <c r="L33" s="224"/>
      <c r="M33" s="224"/>
      <c r="N33" s="224"/>
      <c r="O33" s="224"/>
      <c r="P33" s="224"/>
      <c r="Q33" s="224"/>
    </row>
    <row r="34" spans="1:17">
      <c r="A34" s="263" t="s">
        <v>53</v>
      </c>
      <c r="B34" s="251">
        <v>576</v>
      </c>
      <c r="C34" s="251">
        <v>234</v>
      </c>
      <c r="D34" s="251">
        <v>252</v>
      </c>
      <c r="E34" s="251">
        <v>16</v>
      </c>
      <c r="H34" s="224"/>
      <c r="I34" s="224"/>
      <c r="J34" s="224"/>
      <c r="K34" s="224"/>
      <c r="L34" s="224"/>
      <c r="M34" s="224"/>
      <c r="N34" s="224"/>
      <c r="O34" s="224"/>
      <c r="P34" s="224"/>
      <c r="Q34" s="224"/>
    </row>
    <row r="35" spans="1:17" ht="24">
      <c r="A35" s="290" t="s">
        <v>282</v>
      </c>
      <c r="B35" s="248">
        <v>679</v>
      </c>
      <c r="C35" s="248">
        <v>274</v>
      </c>
      <c r="D35" s="248">
        <v>192</v>
      </c>
      <c r="E35" s="248">
        <v>33</v>
      </c>
      <c r="H35" s="224"/>
      <c r="I35" s="224"/>
      <c r="J35" s="224"/>
      <c r="K35" s="224"/>
      <c r="L35" s="224"/>
      <c r="M35" s="224"/>
      <c r="N35" s="224"/>
      <c r="O35" s="224"/>
      <c r="P35" s="224"/>
      <c r="Q35" s="224"/>
    </row>
    <row r="36" spans="1:17" ht="24">
      <c r="A36" s="261" t="s">
        <v>278</v>
      </c>
      <c r="B36" s="250"/>
      <c r="C36" s="250"/>
      <c r="D36" s="250"/>
      <c r="E36" s="250"/>
      <c r="H36" s="224"/>
      <c r="I36" s="224"/>
      <c r="J36" s="224"/>
      <c r="K36" s="224"/>
      <c r="L36" s="224"/>
      <c r="M36" s="224"/>
      <c r="N36" s="224"/>
      <c r="O36" s="224"/>
      <c r="P36" s="224"/>
      <c r="Q36" s="224"/>
    </row>
    <row r="37" spans="1:17">
      <c r="A37" s="263" t="s">
        <v>54</v>
      </c>
      <c r="B37" s="251">
        <v>45</v>
      </c>
      <c r="C37" s="251">
        <v>14</v>
      </c>
      <c r="D37" s="251">
        <v>27</v>
      </c>
      <c r="E37" s="251">
        <v>7</v>
      </c>
      <c r="H37" s="224"/>
      <c r="I37" s="224"/>
      <c r="J37" s="224"/>
      <c r="K37" s="224"/>
      <c r="L37" s="224"/>
      <c r="M37" s="224"/>
      <c r="N37" s="224"/>
      <c r="O37" s="224"/>
      <c r="P37" s="224"/>
      <c r="Q37" s="224"/>
    </row>
    <row r="38" spans="1:17">
      <c r="A38" s="263" t="s">
        <v>55</v>
      </c>
      <c r="B38" s="251">
        <v>144</v>
      </c>
      <c r="C38" s="251">
        <v>50</v>
      </c>
      <c r="D38" s="251">
        <v>48</v>
      </c>
      <c r="E38" s="251">
        <v>12</v>
      </c>
      <c r="H38" s="224"/>
      <c r="I38" s="224"/>
      <c r="J38" s="224"/>
      <c r="K38" s="224"/>
      <c r="L38" s="224"/>
      <c r="M38" s="224"/>
      <c r="N38" s="224"/>
      <c r="O38" s="224"/>
      <c r="P38" s="224"/>
      <c r="Q38" s="224"/>
    </row>
    <row r="39" spans="1:17">
      <c r="A39" s="263" t="s">
        <v>56</v>
      </c>
      <c r="B39" s="251">
        <v>157</v>
      </c>
      <c r="C39" s="251">
        <v>75</v>
      </c>
      <c r="D39" s="251">
        <v>30</v>
      </c>
      <c r="E39" s="251">
        <v>1</v>
      </c>
      <c r="H39" s="224"/>
      <c r="I39" s="224"/>
      <c r="J39" s="224"/>
      <c r="K39" s="224"/>
      <c r="L39" s="224"/>
      <c r="M39" s="224"/>
      <c r="N39" s="224"/>
      <c r="O39" s="224"/>
      <c r="P39" s="224"/>
      <c r="Q39" s="224"/>
    </row>
    <row r="40" spans="1:17">
      <c r="A40" s="263" t="s">
        <v>57</v>
      </c>
      <c r="B40" s="251">
        <v>95</v>
      </c>
      <c r="C40" s="251">
        <v>42</v>
      </c>
      <c r="D40" s="251">
        <v>29</v>
      </c>
      <c r="E40" s="251">
        <v>7</v>
      </c>
      <c r="H40" s="224"/>
      <c r="I40" s="224"/>
      <c r="J40" s="224"/>
      <c r="K40" s="224"/>
      <c r="L40" s="224"/>
      <c r="M40" s="224"/>
      <c r="N40" s="224"/>
      <c r="O40" s="224"/>
      <c r="P40" s="224"/>
      <c r="Q40" s="224"/>
    </row>
    <row r="41" spans="1:17">
      <c r="A41" s="263" t="s">
        <v>58</v>
      </c>
      <c r="B41" s="251">
        <v>173</v>
      </c>
      <c r="C41" s="251">
        <v>68</v>
      </c>
      <c r="D41" s="251">
        <v>26</v>
      </c>
      <c r="E41" s="251">
        <v>3</v>
      </c>
      <c r="H41" s="224"/>
      <c r="I41" s="224"/>
      <c r="J41" s="224"/>
      <c r="K41" s="224"/>
      <c r="L41" s="224"/>
      <c r="M41" s="224"/>
      <c r="N41" s="224"/>
      <c r="O41" s="224"/>
      <c r="P41" s="224"/>
      <c r="Q41" s="224"/>
    </row>
    <row r="42" spans="1:17">
      <c r="A42" s="263" t="s">
        <v>59</v>
      </c>
      <c r="B42" s="251">
        <v>65</v>
      </c>
      <c r="C42" s="251">
        <v>25</v>
      </c>
      <c r="D42" s="251">
        <v>32</v>
      </c>
      <c r="E42" s="251">
        <v>3</v>
      </c>
      <c r="H42" s="224"/>
      <c r="I42" s="224"/>
      <c r="J42" s="224"/>
      <c r="K42" s="224"/>
      <c r="L42" s="224"/>
      <c r="M42" s="224"/>
      <c r="N42" s="224"/>
      <c r="O42" s="224"/>
      <c r="P42" s="224"/>
      <c r="Q42" s="224"/>
    </row>
    <row r="43" spans="1:17">
      <c r="D43" s="13"/>
      <c r="E43" s="12"/>
      <c r="H43" s="224"/>
      <c r="I43" s="224"/>
      <c r="J43" s="224"/>
      <c r="K43" s="224"/>
      <c r="L43" s="224"/>
      <c r="M43" s="224"/>
      <c r="N43" s="224"/>
      <c r="O43" s="224"/>
      <c r="P43" s="224"/>
      <c r="Q43" s="224"/>
    </row>
    <row r="44" spans="1:17">
      <c r="D44" s="13"/>
      <c r="E44" s="65"/>
      <c r="H44" s="224"/>
      <c r="I44" s="224"/>
      <c r="J44" s="224"/>
      <c r="K44" s="224"/>
      <c r="L44" s="224"/>
      <c r="M44" s="224"/>
      <c r="N44" s="224"/>
      <c r="O44" s="224"/>
      <c r="P44" s="224"/>
      <c r="Q44" s="224"/>
    </row>
    <row r="45" spans="1:17">
      <c r="D45" s="13"/>
      <c r="E45" s="12"/>
      <c r="H45" s="224"/>
      <c r="I45" s="224"/>
      <c r="J45" s="224"/>
      <c r="K45" s="224"/>
      <c r="L45" s="224"/>
      <c r="M45" s="224"/>
      <c r="N45" s="224"/>
      <c r="O45" s="224"/>
      <c r="P45" s="224"/>
      <c r="Q45" s="224"/>
    </row>
    <row r="46" spans="1:17">
      <c r="D46" s="13"/>
      <c r="E46" s="12"/>
      <c r="H46" s="224"/>
      <c r="I46" s="224"/>
      <c r="J46" s="224"/>
      <c r="K46" s="224"/>
      <c r="L46" s="224"/>
      <c r="M46" s="224"/>
      <c r="N46" s="224"/>
      <c r="O46" s="224"/>
      <c r="P46" s="224"/>
      <c r="Q46" s="224"/>
    </row>
    <row r="47" spans="1:17">
      <c r="D47" s="13"/>
      <c r="E47" s="12"/>
      <c r="H47" s="224"/>
      <c r="I47" s="224"/>
      <c r="J47" s="224"/>
      <c r="K47" s="224"/>
      <c r="L47" s="224"/>
      <c r="M47" s="224"/>
      <c r="N47" s="224"/>
      <c r="O47" s="224"/>
      <c r="P47" s="224"/>
      <c r="Q47" s="224"/>
    </row>
    <row r="48" spans="1:17">
      <c r="D48" s="13"/>
      <c r="E48" s="12"/>
      <c r="H48" s="224"/>
      <c r="I48" s="224"/>
      <c r="J48" s="224"/>
      <c r="K48" s="224"/>
      <c r="L48" s="224"/>
      <c r="M48" s="224"/>
      <c r="N48" s="224"/>
      <c r="O48" s="224"/>
      <c r="P48" s="224"/>
      <c r="Q48" s="224"/>
    </row>
    <row r="49" spans="4:17">
      <c r="D49" s="13"/>
      <c r="E49" s="12"/>
      <c r="H49" s="224"/>
      <c r="I49" s="224"/>
      <c r="J49" s="224"/>
      <c r="K49" s="224"/>
      <c r="L49" s="224"/>
      <c r="M49" s="224"/>
      <c r="N49" s="224"/>
      <c r="O49" s="224"/>
      <c r="P49" s="224"/>
      <c r="Q49" s="224"/>
    </row>
    <row r="50" spans="4:17">
      <c r="D50" s="13"/>
      <c r="E50" s="12"/>
      <c r="H50" s="224"/>
      <c r="I50" s="224"/>
      <c r="J50" s="224"/>
      <c r="K50" s="224"/>
      <c r="L50" s="224"/>
      <c r="M50" s="224"/>
      <c r="N50" s="224"/>
      <c r="O50" s="224"/>
      <c r="P50" s="224"/>
      <c r="Q50" s="224"/>
    </row>
    <row r="51" spans="4:17">
      <c r="D51" s="13"/>
      <c r="E51" s="12"/>
      <c r="H51" s="224"/>
      <c r="I51" s="224"/>
      <c r="J51" s="224"/>
      <c r="K51" s="224"/>
      <c r="L51" s="224"/>
      <c r="M51" s="224"/>
      <c r="N51" s="224"/>
      <c r="O51" s="224"/>
      <c r="P51" s="224"/>
      <c r="Q51" s="224"/>
    </row>
    <row r="52" spans="4:17">
      <c r="D52" s="13"/>
      <c r="E52" s="12"/>
      <c r="H52" s="224"/>
      <c r="I52" s="224"/>
      <c r="J52" s="224"/>
      <c r="K52" s="224"/>
      <c r="L52" s="224"/>
      <c r="M52" s="224"/>
      <c r="N52" s="224"/>
      <c r="O52" s="224"/>
      <c r="P52" s="224"/>
      <c r="Q52" s="224"/>
    </row>
    <row r="53" spans="4:17">
      <c r="D53" s="13"/>
      <c r="E53" s="12"/>
      <c r="H53" s="224"/>
      <c r="I53" s="224"/>
      <c r="J53" s="224"/>
      <c r="K53" s="224"/>
      <c r="L53" s="224"/>
      <c r="M53" s="224"/>
      <c r="N53" s="224"/>
      <c r="O53" s="224"/>
      <c r="P53" s="224"/>
      <c r="Q53" s="224"/>
    </row>
    <row r="54" spans="4:17">
      <c r="D54" s="13"/>
      <c r="E54" s="12"/>
      <c r="H54" s="224"/>
      <c r="I54" s="224"/>
      <c r="J54" s="224"/>
      <c r="K54" s="224"/>
      <c r="L54" s="224"/>
      <c r="M54" s="224"/>
      <c r="N54" s="224"/>
      <c r="O54" s="224"/>
      <c r="P54" s="224"/>
      <c r="Q54" s="224"/>
    </row>
    <row r="55" spans="4:17">
      <c r="D55" s="13"/>
      <c r="E55" s="12"/>
      <c r="H55" s="224"/>
      <c r="I55" s="224"/>
      <c r="J55" s="224"/>
      <c r="K55" s="224"/>
      <c r="L55" s="224"/>
      <c r="M55" s="224"/>
      <c r="N55" s="224"/>
      <c r="O55" s="224"/>
      <c r="P55" s="224"/>
      <c r="Q55" s="224"/>
    </row>
    <row r="56" spans="4:17">
      <c r="D56" s="13"/>
      <c r="E56" s="12"/>
      <c r="H56" s="224"/>
      <c r="I56" s="224"/>
      <c r="J56" s="224"/>
      <c r="K56" s="224"/>
      <c r="L56" s="224"/>
      <c r="M56" s="224"/>
      <c r="N56" s="224"/>
      <c r="O56" s="224"/>
      <c r="P56" s="224"/>
      <c r="Q56" s="224"/>
    </row>
    <row r="57" spans="4:17">
      <c r="D57" s="13"/>
      <c r="E57" s="12"/>
      <c r="H57" s="224"/>
      <c r="I57" s="224"/>
      <c r="J57" s="224"/>
      <c r="K57" s="224"/>
      <c r="L57" s="224"/>
      <c r="M57" s="224"/>
      <c r="N57" s="224"/>
      <c r="O57" s="224"/>
      <c r="P57" s="224"/>
      <c r="Q57" s="224"/>
    </row>
    <row r="58" spans="4:17">
      <c r="D58" s="13"/>
      <c r="E58" s="12"/>
      <c r="H58" s="224"/>
      <c r="I58" s="224"/>
      <c r="J58" s="224"/>
      <c r="K58" s="224"/>
      <c r="L58" s="224"/>
      <c r="M58" s="224"/>
      <c r="N58" s="224"/>
      <c r="O58" s="224"/>
      <c r="P58" s="224"/>
      <c r="Q58" s="224"/>
    </row>
    <row r="59" spans="4:17">
      <c r="D59" s="13"/>
      <c r="E59" s="12"/>
      <c r="H59" s="224"/>
      <c r="I59" s="224"/>
      <c r="J59" s="224"/>
      <c r="K59" s="224"/>
      <c r="L59" s="224"/>
      <c r="M59" s="224"/>
      <c r="N59" s="224"/>
      <c r="O59" s="224"/>
      <c r="P59" s="224"/>
      <c r="Q59" s="224"/>
    </row>
    <row r="60" spans="4:17">
      <c r="D60" s="13"/>
      <c r="E60" s="12"/>
      <c r="H60" s="224"/>
      <c r="I60" s="224"/>
      <c r="J60" s="224"/>
      <c r="K60" s="224"/>
      <c r="L60" s="224"/>
      <c r="M60" s="224"/>
      <c r="N60" s="224"/>
      <c r="O60" s="224"/>
      <c r="P60" s="224"/>
      <c r="Q60" s="224"/>
    </row>
    <row r="61" spans="4:17">
      <c r="D61" s="13"/>
      <c r="E61" s="12"/>
      <c r="H61" s="224"/>
      <c r="I61" s="224"/>
      <c r="J61" s="224"/>
      <c r="K61" s="224"/>
      <c r="L61" s="224"/>
      <c r="M61" s="224"/>
      <c r="N61" s="224"/>
      <c r="O61" s="224"/>
      <c r="P61" s="224"/>
      <c r="Q61" s="224"/>
    </row>
    <row r="62" spans="4:17">
      <c r="D62" s="13"/>
      <c r="E62" s="12"/>
      <c r="H62" s="224"/>
      <c r="I62" s="224"/>
      <c r="J62" s="224"/>
      <c r="K62" s="224"/>
      <c r="L62" s="224"/>
      <c r="M62" s="224"/>
      <c r="N62" s="224"/>
      <c r="O62" s="224"/>
      <c r="P62" s="224"/>
      <c r="Q62" s="224"/>
    </row>
    <row r="63" spans="4:17">
      <c r="D63" s="13"/>
      <c r="E63" s="12"/>
      <c r="H63" s="224"/>
      <c r="I63" s="224"/>
      <c r="J63" s="224"/>
      <c r="K63" s="224"/>
      <c r="L63" s="224"/>
      <c r="M63" s="224"/>
      <c r="N63" s="224"/>
      <c r="O63" s="224"/>
      <c r="P63" s="224"/>
      <c r="Q63" s="224"/>
    </row>
    <row r="64" spans="4:17">
      <c r="D64" s="13"/>
      <c r="E64" s="12"/>
      <c r="H64" s="224"/>
      <c r="I64" s="224"/>
      <c r="J64" s="224"/>
      <c r="K64" s="224"/>
      <c r="L64" s="224"/>
      <c r="M64" s="224"/>
      <c r="N64" s="224"/>
      <c r="O64" s="224"/>
      <c r="P64" s="224"/>
      <c r="Q64" s="224"/>
    </row>
    <row r="65" spans="4:17">
      <c r="D65" s="13"/>
      <c r="E65" s="12"/>
      <c r="H65" s="224"/>
      <c r="I65" s="224"/>
      <c r="J65" s="224"/>
      <c r="K65" s="224"/>
      <c r="L65" s="224"/>
      <c r="M65" s="224"/>
      <c r="N65" s="224"/>
      <c r="O65" s="224"/>
      <c r="P65" s="224"/>
      <c r="Q65" s="224"/>
    </row>
    <row r="66" spans="4:17">
      <c r="D66" s="13"/>
      <c r="E66" s="12"/>
      <c r="H66" s="224"/>
      <c r="I66" s="224"/>
      <c r="J66" s="224"/>
      <c r="K66" s="224"/>
      <c r="L66" s="224"/>
      <c r="M66" s="224"/>
      <c r="N66" s="224"/>
      <c r="O66" s="224"/>
      <c r="P66" s="224"/>
      <c r="Q66" s="224"/>
    </row>
    <row r="67" spans="4:17">
      <c r="D67" s="13"/>
      <c r="E67" s="12"/>
      <c r="H67" s="224"/>
      <c r="I67" s="224"/>
      <c r="J67" s="224"/>
      <c r="K67" s="224"/>
      <c r="L67" s="224"/>
      <c r="M67" s="224"/>
      <c r="N67" s="224"/>
      <c r="O67" s="224"/>
      <c r="P67" s="224"/>
      <c r="Q67" s="224"/>
    </row>
    <row r="68" spans="4:17">
      <c r="D68" s="13"/>
      <c r="E68" s="12"/>
      <c r="H68" s="224"/>
      <c r="I68" s="224"/>
      <c r="J68" s="224"/>
      <c r="K68" s="224"/>
      <c r="L68" s="224"/>
      <c r="M68" s="224"/>
      <c r="N68" s="224"/>
      <c r="O68" s="224"/>
      <c r="P68" s="224"/>
      <c r="Q68" s="224"/>
    </row>
    <row r="69" spans="4:17">
      <c r="D69" s="13"/>
      <c r="E69" s="12"/>
      <c r="H69" s="224"/>
      <c r="I69" s="224"/>
      <c r="J69" s="224"/>
      <c r="K69" s="224"/>
      <c r="L69" s="224"/>
      <c r="M69" s="224"/>
      <c r="N69" s="224"/>
      <c r="O69" s="224"/>
      <c r="P69" s="224"/>
      <c r="Q69" s="224"/>
    </row>
    <row r="70" spans="4:17">
      <c r="D70" s="13"/>
      <c r="E70" s="12"/>
      <c r="H70" s="224"/>
      <c r="I70" s="224"/>
      <c r="J70" s="224"/>
      <c r="K70" s="224"/>
      <c r="L70" s="224"/>
      <c r="M70" s="224"/>
      <c r="N70" s="224"/>
      <c r="O70" s="224"/>
      <c r="P70" s="224"/>
      <c r="Q70" s="224"/>
    </row>
    <row r="71" spans="4:17">
      <c r="D71" s="13"/>
      <c r="E71" s="12"/>
    </row>
    <row r="72" spans="4:17">
      <c r="D72" s="13"/>
      <c r="E72" s="12"/>
    </row>
    <row r="73" spans="4:17">
      <c r="D73" s="13"/>
      <c r="E73" s="12"/>
    </row>
    <row r="74" spans="4:17">
      <c r="D74" s="13"/>
      <c r="E74" s="12"/>
    </row>
    <row r="75" spans="4:17">
      <c r="D75" s="13"/>
      <c r="E75" s="12"/>
    </row>
    <row r="76" spans="4:17">
      <c r="D76" s="13"/>
      <c r="E76" s="12"/>
    </row>
    <row r="77" spans="4:17">
      <c r="D77" s="13"/>
      <c r="E77" s="12"/>
    </row>
    <row r="78" spans="4:17">
      <c r="D78" s="13"/>
      <c r="E78" s="12"/>
    </row>
    <row r="79" spans="4:17">
      <c r="D79" s="13"/>
      <c r="E79" s="12"/>
    </row>
    <row r="80" spans="4:17">
      <c r="D80" s="13"/>
      <c r="E80" s="12"/>
    </row>
    <row r="81" spans="4:5">
      <c r="D81" s="13"/>
      <c r="E81" s="12"/>
    </row>
    <row r="82" spans="4:5">
      <c r="D82" s="13"/>
      <c r="E82" s="12"/>
    </row>
  </sheetData>
  <mergeCells count="5">
    <mergeCell ref="A5:A6"/>
    <mergeCell ref="B5:B6"/>
    <mergeCell ref="C5:C6"/>
    <mergeCell ref="D5:E5"/>
    <mergeCell ref="G6:H6"/>
  </mergeCells>
  <phoneticPr fontId="7" type="noConversion"/>
  <hyperlinks>
    <hyperlink ref="G6" location="'SPIS TREŚCI'!A1" display="Powrót do spisu tablic"/>
    <hyperlink ref="G6:H6" location="'SPIS TREŚCI'!A89" display="'SPIS TREŚCI'!A89"/>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zoomScaleNormal="100" workbookViewId="0"/>
  </sheetViews>
  <sheetFormatPr defaultRowHeight="12.75"/>
  <cols>
    <col min="1" max="1" width="27.140625" style="13" customWidth="1"/>
    <col min="2" max="8" width="13" style="13" customWidth="1"/>
    <col min="9" max="9" width="13" style="12" customWidth="1"/>
    <col min="10" max="16384" width="9.140625" style="13"/>
  </cols>
  <sheetData>
    <row r="1" spans="1:12">
      <c r="A1" s="15" t="s">
        <v>145</v>
      </c>
      <c r="B1" s="16" t="s">
        <v>35</v>
      </c>
    </row>
    <row r="2" spans="1:12">
      <c r="B2" s="16" t="s">
        <v>1011</v>
      </c>
    </row>
    <row r="3" spans="1:12">
      <c r="B3" s="181" t="s">
        <v>297</v>
      </c>
    </row>
    <row r="4" spans="1:12">
      <c r="A4" s="183" t="s">
        <v>146</v>
      </c>
      <c r="B4" s="111" t="s">
        <v>910</v>
      </c>
    </row>
    <row r="5" spans="1:12">
      <c r="B5" s="165" t="s">
        <v>884</v>
      </c>
    </row>
    <row r="6" spans="1:12" ht="33" customHeight="1">
      <c r="A6" s="281" t="s">
        <v>285</v>
      </c>
      <c r="B6" s="281" t="s">
        <v>356</v>
      </c>
      <c r="C6" s="281" t="s">
        <v>528</v>
      </c>
      <c r="D6" s="281"/>
      <c r="E6" s="281"/>
      <c r="F6" s="281"/>
      <c r="G6" s="281"/>
      <c r="H6" s="281"/>
      <c r="I6" s="281" t="s">
        <v>529</v>
      </c>
      <c r="K6" s="226" t="s">
        <v>492</v>
      </c>
      <c r="L6" s="226"/>
    </row>
    <row r="7" spans="1:12" ht="36" customHeight="1">
      <c r="A7" s="281"/>
      <c r="B7" s="281"/>
      <c r="C7" s="281" t="s">
        <v>357</v>
      </c>
      <c r="D7" s="281"/>
      <c r="E7" s="281" t="s">
        <v>358</v>
      </c>
      <c r="F7" s="281"/>
      <c r="G7" s="281" t="s">
        <v>359</v>
      </c>
      <c r="H7" s="281"/>
      <c r="I7" s="281"/>
    </row>
    <row r="8" spans="1:12" ht="33" customHeight="1" thickBot="1">
      <c r="A8" s="296"/>
      <c r="B8" s="296"/>
      <c r="C8" s="297" t="s">
        <v>355</v>
      </c>
      <c r="D8" s="297" t="s">
        <v>354</v>
      </c>
      <c r="E8" s="297" t="s">
        <v>355</v>
      </c>
      <c r="F8" s="297" t="s">
        <v>354</v>
      </c>
      <c r="G8" s="297" t="s">
        <v>355</v>
      </c>
      <c r="H8" s="297" t="s">
        <v>354</v>
      </c>
      <c r="I8" s="296"/>
      <c r="K8" s="12"/>
      <c r="L8" s="12"/>
    </row>
    <row r="9" spans="1:12" ht="24">
      <c r="A9" s="431" t="s">
        <v>360</v>
      </c>
      <c r="B9" s="308">
        <v>2038299</v>
      </c>
      <c r="C9" s="308">
        <v>369603</v>
      </c>
      <c r="D9" s="308">
        <v>180432</v>
      </c>
      <c r="E9" s="308">
        <v>1191844</v>
      </c>
      <c r="F9" s="308">
        <v>552192</v>
      </c>
      <c r="G9" s="308">
        <v>476852</v>
      </c>
      <c r="H9" s="308">
        <v>318725</v>
      </c>
      <c r="I9" s="308">
        <v>71.020620148274432</v>
      </c>
      <c r="J9" s="30"/>
      <c r="K9" s="12"/>
      <c r="L9" s="21"/>
    </row>
    <row r="10" spans="1:12" ht="24">
      <c r="A10" s="285" t="s">
        <v>284</v>
      </c>
      <c r="B10" s="304">
        <v>286293</v>
      </c>
      <c r="C10" s="304">
        <v>54301</v>
      </c>
      <c r="D10" s="304">
        <v>26252</v>
      </c>
      <c r="E10" s="304">
        <v>167890</v>
      </c>
      <c r="F10" s="304">
        <v>76024</v>
      </c>
      <c r="G10" s="304">
        <v>64102</v>
      </c>
      <c r="H10" s="304">
        <v>42695</v>
      </c>
      <c r="I10" s="304">
        <v>70.524152719042235</v>
      </c>
      <c r="K10" s="12"/>
      <c r="L10" s="21"/>
    </row>
    <row r="11" spans="1:12" ht="24">
      <c r="A11" s="261" t="s">
        <v>278</v>
      </c>
      <c r="B11" s="306"/>
      <c r="C11" s="306"/>
      <c r="D11" s="306"/>
      <c r="E11" s="306"/>
      <c r="F11" s="306"/>
      <c r="G11" s="306"/>
      <c r="H11" s="306"/>
      <c r="I11" s="306"/>
      <c r="K11" s="12"/>
      <c r="L11" s="21"/>
    </row>
    <row r="12" spans="1:12">
      <c r="A12" s="263" t="s">
        <v>36</v>
      </c>
      <c r="B12" s="306">
        <v>106194</v>
      </c>
      <c r="C12" s="306">
        <v>20866</v>
      </c>
      <c r="D12" s="306">
        <v>10070</v>
      </c>
      <c r="E12" s="306">
        <v>62745</v>
      </c>
      <c r="F12" s="306">
        <v>28081</v>
      </c>
      <c r="G12" s="306">
        <v>22583</v>
      </c>
      <c r="H12" s="306">
        <v>14971</v>
      </c>
      <c r="I12" s="306">
        <v>69.246951948362423</v>
      </c>
      <c r="K12" s="12"/>
      <c r="L12" s="21"/>
    </row>
    <row r="13" spans="1:12">
      <c r="A13" s="263" t="s">
        <v>37</v>
      </c>
      <c r="B13" s="306">
        <v>32934</v>
      </c>
      <c r="C13" s="306">
        <v>5918</v>
      </c>
      <c r="D13" s="306">
        <v>2875</v>
      </c>
      <c r="E13" s="306">
        <v>19252</v>
      </c>
      <c r="F13" s="306">
        <v>8659</v>
      </c>
      <c r="G13" s="306">
        <v>7764</v>
      </c>
      <c r="H13" s="306">
        <v>5143</v>
      </c>
      <c r="I13" s="306">
        <v>71.06794099314358</v>
      </c>
      <c r="K13" s="12"/>
      <c r="L13" s="21"/>
    </row>
    <row r="14" spans="1:12">
      <c r="A14" s="263" t="s">
        <v>38</v>
      </c>
      <c r="B14" s="306">
        <v>55896</v>
      </c>
      <c r="C14" s="306">
        <v>10959</v>
      </c>
      <c r="D14" s="306">
        <v>5305</v>
      </c>
      <c r="E14" s="306">
        <v>32727</v>
      </c>
      <c r="F14" s="306">
        <v>14648</v>
      </c>
      <c r="G14" s="306">
        <v>12210</v>
      </c>
      <c r="H14" s="306">
        <v>8062</v>
      </c>
      <c r="I14" s="306">
        <v>70.79475662297186</v>
      </c>
      <c r="K14" s="12"/>
      <c r="L14" s="21"/>
    </row>
    <row r="15" spans="1:12">
      <c r="A15" s="263" t="s">
        <v>39</v>
      </c>
      <c r="B15" s="306">
        <v>36169</v>
      </c>
      <c r="C15" s="306">
        <v>6414</v>
      </c>
      <c r="D15" s="306">
        <v>3037</v>
      </c>
      <c r="E15" s="306">
        <v>21026</v>
      </c>
      <c r="F15" s="306">
        <v>9432</v>
      </c>
      <c r="G15" s="306">
        <v>8729</v>
      </c>
      <c r="H15" s="306">
        <v>5801</v>
      </c>
      <c r="I15" s="306">
        <v>72.020355750023782</v>
      </c>
      <c r="K15" s="12"/>
      <c r="L15" s="21"/>
    </row>
    <row r="16" spans="1:12" ht="24">
      <c r="A16" s="261" t="s">
        <v>279</v>
      </c>
      <c r="B16" s="306"/>
      <c r="C16" s="306"/>
      <c r="D16" s="306"/>
      <c r="E16" s="306"/>
      <c r="F16" s="306"/>
      <c r="G16" s="306"/>
      <c r="H16" s="306"/>
      <c r="I16" s="306"/>
      <c r="K16" s="12"/>
      <c r="L16" s="21"/>
    </row>
    <row r="17" spans="1:12">
      <c r="A17" s="263" t="s">
        <v>40</v>
      </c>
      <c r="B17" s="306">
        <v>55100</v>
      </c>
      <c r="C17" s="306">
        <v>10144</v>
      </c>
      <c r="D17" s="306">
        <v>4965</v>
      </c>
      <c r="E17" s="306">
        <v>32140</v>
      </c>
      <c r="F17" s="306">
        <v>15204</v>
      </c>
      <c r="G17" s="306">
        <v>12816</v>
      </c>
      <c r="H17" s="306">
        <v>8718</v>
      </c>
      <c r="I17" s="306">
        <v>71.437461107654016</v>
      </c>
      <c r="K17" s="12"/>
      <c r="L17" s="21"/>
    </row>
    <row r="18" spans="1:12" ht="24">
      <c r="A18" s="290" t="s">
        <v>280</v>
      </c>
      <c r="B18" s="304">
        <v>590918</v>
      </c>
      <c r="C18" s="304">
        <v>101110</v>
      </c>
      <c r="D18" s="304">
        <v>49354</v>
      </c>
      <c r="E18" s="304">
        <v>346244</v>
      </c>
      <c r="F18" s="304">
        <v>158070</v>
      </c>
      <c r="G18" s="304">
        <v>143564</v>
      </c>
      <c r="H18" s="304">
        <v>95805</v>
      </c>
      <c r="I18" s="304">
        <v>70.665195642379359</v>
      </c>
      <c r="K18" s="12"/>
      <c r="L18" s="21"/>
    </row>
    <row r="19" spans="1:12" ht="24">
      <c r="A19" s="261" t="s">
        <v>278</v>
      </c>
      <c r="B19" s="253"/>
      <c r="C19" s="253"/>
      <c r="D19" s="253"/>
      <c r="E19" s="253"/>
      <c r="F19" s="253"/>
      <c r="G19" s="253"/>
      <c r="H19" s="253"/>
      <c r="I19" s="253"/>
      <c r="K19" s="12"/>
      <c r="L19" s="21"/>
    </row>
    <row r="20" spans="1:12">
      <c r="A20" s="263" t="s">
        <v>41</v>
      </c>
      <c r="B20" s="306">
        <v>97771</v>
      </c>
      <c r="C20" s="306">
        <v>17701</v>
      </c>
      <c r="D20" s="306">
        <v>8585</v>
      </c>
      <c r="E20" s="306">
        <v>57917</v>
      </c>
      <c r="F20" s="306">
        <v>26343</v>
      </c>
      <c r="G20" s="306">
        <v>22153</v>
      </c>
      <c r="H20" s="306">
        <v>14747</v>
      </c>
      <c r="I20" s="306">
        <v>68.812265828685881</v>
      </c>
      <c r="K20" s="12"/>
      <c r="L20" s="21"/>
    </row>
    <row r="21" spans="1:12">
      <c r="A21" s="263" t="s">
        <v>42</v>
      </c>
      <c r="B21" s="306">
        <v>74857</v>
      </c>
      <c r="C21" s="306">
        <v>13833</v>
      </c>
      <c r="D21" s="306">
        <v>6787</v>
      </c>
      <c r="E21" s="306">
        <v>44814</v>
      </c>
      <c r="F21" s="306">
        <v>20149</v>
      </c>
      <c r="G21" s="306">
        <v>16210</v>
      </c>
      <c r="H21" s="306">
        <v>10759</v>
      </c>
      <c r="I21" s="306">
        <v>67.039318070245898</v>
      </c>
      <c r="K21" s="12"/>
      <c r="L21" s="21"/>
    </row>
    <row r="22" spans="1:12">
      <c r="A22" s="263" t="s">
        <v>43</v>
      </c>
      <c r="B22" s="306">
        <v>58627</v>
      </c>
      <c r="C22" s="306">
        <v>9459</v>
      </c>
      <c r="D22" s="306">
        <v>4592</v>
      </c>
      <c r="E22" s="306">
        <v>34167</v>
      </c>
      <c r="F22" s="306">
        <v>15399</v>
      </c>
      <c r="G22" s="306">
        <v>15001</v>
      </c>
      <c r="H22" s="306">
        <v>9939</v>
      </c>
      <c r="I22" s="306">
        <v>71.589545467849092</v>
      </c>
      <c r="K22" s="12"/>
      <c r="L22" s="21"/>
    </row>
    <row r="23" spans="1:12">
      <c r="A23" s="263" t="s">
        <v>44</v>
      </c>
      <c r="B23" s="306">
        <v>60269</v>
      </c>
      <c r="C23" s="306">
        <v>9632</v>
      </c>
      <c r="D23" s="306">
        <v>4713</v>
      </c>
      <c r="E23" s="306">
        <v>34406</v>
      </c>
      <c r="F23" s="306">
        <v>15451</v>
      </c>
      <c r="G23" s="306">
        <v>16231</v>
      </c>
      <c r="H23" s="306">
        <v>10745</v>
      </c>
      <c r="I23" s="306">
        <v>75.170028483404067</v>
      </c>
      <c r="K23" s="12"/>
      <c r="L23" s="21"/>
    </row>
    <row r="24" spans="1:12">
      <c r="A24" s="263" t="s">
        <v>45</v>
      </c>
      <c r="B24" s="306">
        <v>78805</v>
      </c>
      <c r="C24" s="306">
        <v>13363</v>
      </c>
      <c r="D24" s="306">
        <v>6515</v>
      </c>
      <c r="E24" s="306">
        <v>46521</v>
      </c>
      <c r="F24" s="306">
        <v>20996</v>
      </c>
      <c r="G24" s="306">
        <v>18921</v>
      </c>
      <c r="H24" s="306">
        <v>12543</v>
      </c>
      <c r="I24" s="306">
        <v>69.396616581758778</v>
      </c>
      <c r="K24" s="12"/>
      <c r="L24" s="21"/>
    </row>
    <row r="25" spans="1:12">
      <c r="A25" s="263" t="s">
        <v>46</v>
      </c>
      <c r="B25" s="306">
        <v>102181</v>
      </c>
      <c r="C25" s="306">
        <v>17984</v>
      </c>
      <c r="D25" s="306">
        <v>8736</v>
      </c>
      <c r="E25" s="306">
        <v>60740</v>
      </c>
      <c r="F25" s="306">
        <v>27543</v>
      </c>
      <c r="G25" s="306">
        <v>23457</v>
      </c>
      <c r="H25" s="306">
        <v>15472</v>
      </c>
      <c r="I25" s="306">
        <v>68.226868620349023</v>
      </c>
      <c r="K25" s="12"/>
      <c r="L25" s="21"/>
    </row>
    <row r="26" spans="1:12" ht="24">
      <c r="A26" s="261" t="s">
        <v>283</v>
      </c>
      <c r="B26" s="306"/>
      <c r="C26" s="306"/>
      <c r="D26" s="306"/>
      <c r="E26" s="306"/>
      <c r="F26" s="306"/>
      <c r="G26" s="306"/>
      <c r="H26" s="306"/>
      <c r="I26" s="306"/>
      <c r="K26" s="12"/>
      <c r="L26" s="21"/>
    </row>
    <row r="27" spans="1:12">
      <c r="A27" s="263" t="s">
        <v>47</v>
      </c>
      <c r="B27" s="306">
        <v>58805</v>
      </c>
      <c r="C27" s="306">
        <v>9209</v>
      </c>
      <c r="D27" s="306">
        <v>4476</v>
      </c>
      <c r="E27" s="306">
        <v>33648</v>
      </c>
      <c r="F27" s="306">
        <v>15961</v>
      </c>
      <c r="G27" s="306">
        <v>15948</v>
      </c>
      <c r="H27" s="306">
        <v>10956</v>
      </c>
      <c r="I27" s="306">
        <v>74.765216357584407</v>
      </c>
      <c r="K27" s="12"/>
      <c r="L27" s="21"/>
    </row>
    <row r="28" spans="1:12">
      <c r="A28" s="263" t="s">
        <v>48</v>
      </c>
      <c r="B28" s="306">
        <v>59603</v>
      </c>
      <c r="C28" s="306">
        <v>9929</v>
      </c>
      <c r="D28" s="306">
        <v>4950</v>
      </c>
      <c r="E28" s="306">
        <v>34031</v>
      </c>
      <c r="F28" s="306">
        <v>16228</v>
      </c>
      <c r="G28" s="306">
        <v>15643</v>
      </c>
      <c r="H28" s="306">
        <v>10644</v>
      </c>
      <c r="I28" s="306">
        <v>75.143251741059629</v>
      </c>
      <c r="K28" s="12"/>
      <c r="L28" s="21"/>
    </row>
    <row r="29" spans="1:12" ht="24">
      <c r="A29" s="290" t="s">
        <v>281</v>
      </c>
      <c r="B29" s="304">
        <v>706414</v>
      </c>
      <c r="C29" s="304">
        <v>130569</v>
      </c>
      <c r="D29" s="304">
        <v>63797</v>
      </c>
      <c r="E29" s="304">
        <v>415614</v>
      </c>
      <c r="F29" s="304">
        <v>198292</v>
      </c>
      <c r="G29" s="304">
        <v>160231</v>
      </c>
      <c r="H29" s="304">
        <v>108114</v>
      </c>
      <c r="I29" s="304">
        <v>69.968769098249822</v>
      </c>
      <c r="K29" s="12"/>
      <c r="L29" s="21"/>
    </row>
    <row r="30" spans="1:12" ht="24">
      <c r="A30" s="261" t="s">
        <v>278</v>
      </c>
      <c r="B30" s="253"/>
      <c r="C30" s="253"/>
      <c r="D30" s="253"/>
      <c r="E30" s="253"/>
      <c r="F30" s="253"/>
      <c r="G30" s="253"/>
      <c r="H30" s="253"/>
      <c r="I30" s="253"/>
      <c r="K30" s="12"/>
      <c r="L30" s="21"/>
    </row>
    <row r="31" spans="1:12">
      <c r="A31" s="263" t="s">
        <v>49</v>
      </c>
      <c r="B31" s="306">
        <v>85146</v>
      </c>
      <c r="C31" s="306">
        <v>15934</v>
      </c>
      <c r="D31" s="306">
        <v>7830</v>
      </c>
      <c r="E31" s="306">
        <v>50167</v>
      </c>
      <c r="F31" s="306">
        <v>22912</v>
      </c>
      <c r="G31" s="306">
        <v>19045</v>
      </c>
      <c r="H31" s="306">
        <v>12733</v>
      </c>
      <c r="I31" s="306">
        <v>69.725118105527542</v>
      </c>
      <c r="K31" s="12"/>
      <c r="L31" s="21"/>
    </row>
    <row r="32" spans="1:12">
      <c r="A32" s="263" t="s">
        <v>50</v>
      </c>
      <c r="B32" s="306">
        <v>162129</v>
      </c>
      <c r="C32" s="306">
        <v>34189</v>
      </c>
      <c r="D32" s="306">
        <v>16703</v>
      </c>
      <c r="E32" s="306">
        <v>96645</v>
      </c>
      <c r="F32" s="306">
        <v>45202</v>
      </c>
      <c r="G32" s="306">
        <v>31295</v>
      </c>
      <c r="H32" s="306">
        <v>20703</v>
      </c>
      <c r="I32" s="306">
        <v>67.757255936675463</v>
      </c>
      <c r="K32" s="12"/>
      <c r="L32" s="21"/>
    </row>
    <row r="33" spans="1:12">
      <c r="A33" s="263" t="s">
        <v>51</v>
      </c>
      <c r="B33" s="306">
        <v>56162</v>
      </c>
      <c r="C33" s="306">
        <v>11457</v>
      </c>
      <c r="D33" s="306">
        <v>5679</v>
      </c>
      <c r="E33" s="306">
        <v>33813</v>
      </c>
      <c r="F33" s="306">
        <v>15669</v>
      </c>
      <c r="G33" s="306">
        <v>10892</v>
      </c>
      <c r="H33" s="306">
        <v>7305</v>
      </c>
      <c r="I33" s="306">
        <v>66.095880282731486</v>
      </c>
      <c r="K33" s="12"/>
      <c r="L33" s="21"/>
    </row>
    <row r="34" spans="1:12">
      <c r="A34" s="263" t="s">
        <v>52</v>
      </c>
      <c r="B34" s="306">
        <v>70125</v>
      </c>
      <c r="C34" s="306">
        <v>12463</v>
      </c>
      <c r="D34" s="306">
        <v>6105</v>
      </c>
      <c r="E34" s="306">
        <v>40266</v>
      </c>
      <c r="F34" s="306">
        <v>18771</v>
      </c>
      <c r="G34" s="306">
        <v>17396</v>
      </c>
      <c r="H34" s="306">
        <v>11563</v>
      </c>
      <c r="I34" s="306">
        <v>74.154373416778412</v>
      </c>
      <c r="K34" s="12"/>
      <c r="L34" s="21"/>
    </row>
    <row r="35" spans="1:12" ht="24">
      <c r="A35" s="261" t="s">
        <v>279</v>
      </c>
      <c r="B35" s="306"/>
      <c r="C35" s="306"/>
      <c r="D35" s="306"/>
      <c r="E35" s="306"/>
      <c r="F35" s="306"/>
      <c r="G35" s="306"/>
      <c r="H35" s="306"/>
      <c r="I35" s="306"/>
      <c r="K35" s="12"/>
      <c r="L35" s="21"/>
    </row>
    <row r="36" spans="1:12">
      <c r="A36" s="263" t="s">
        <v>53</v>
      </c>
      <c r="B36" s="306">
        <v>332852</v>
      </c>
      <c r="C36" s="306">
        <v>56526</v>
      </c>
      <c r="D36" s="306">
        <v>27480</v>
      </c>
      <c r="E36" s="306">
        <v>194723</v>
      </c>
      <c r="F36" s="306">
        <v>95738</v>
      </c>
      <c r="G36" s="306">
        <v>81603</v>
      </c>
      <c r="H36" s="306">
        <v>55810</v>
      </c>
      <c r="I36" s="306">
        <v>70.93615032636103</v>
      </c>
      <c r="K36" s="12"/>
      <c r="L36" s="21"/>
    </row>
    <row r="37" spans="1:12" ht="24">
      <c r="A37" s="290" t="s">
        <v>282</v>
      </c>
      <c r="B37" s="304">
        <v>454674</v>
      </c>
      <c r="C37" s="304">
        <v>83623</v>
      </c>
      <c r="D37" s="304">
        <v>41029</v>
      </c>
      <c r="E37" s="304">
        <v>262096</v>
      </c>
      <c r="F37" s="304">
        <v>119806</v>
      </c>
      <c r="G37" s="304">
        <v>108955</v>
      </c>
      <c r="H37" s="304">
        <v>72111</v>
      </c>
      <c r="I37" s="304">
        <v>73.476130883340446</v>
      </c>
      <c r="K37" s="12"/>
      <c r="L37" s="21"/>
    </row>
    <row r="38" spans="1:12" ht="24">
      <c r="A38" s="261" t="s">
        <v>278</v>
      </c>
      <c r="B38" s="253"/>
      <c r="C38" s="253"/>
      <c r="D38" s="253"/>
      <c r="E38" s="253"/>
      <c r="F38" s="253"/>
      <c r="G38" s="253"/>
      <c r="H38" s="253"/>
      <c r="I38" s="253"/>
      <c r="K38" s="12"/>
      <c r="L38" s="21"/>
    </row>
    <row r="39" spans="1:12">
      <c r="A39" s="263" t="s">
        <v>54</v>
      </c>
      <c r="B39" s="306">
        <v>43638</v>
      </c>
      <c r="C39" s="306">
        <v>7790</v>
      </c>
      <c r="D39" s="306">
        <v>3805</v>
      </c>
      <c r="E39" s="306">
        <v>25742</v>
      </c>
      <c r="F39" s="306">
        <v>11603</v>
      </c>
      <c r="G39" s="306">
        <v>10106</v>
      </c>
      <c r="H39" s="306">
        <v>6625</v>
      </c>
      <c r="I39" s="306">
        <v>69.5206277678502</v>
      </c>
      <c r="K39" s="12"/>
      <c r="L39" s="21"/>
    </row>
    <row r="40" spans="1:12">
      <c r="A40" s="263" t="s">
        <v>55</v>
      </c>
      <c r="B40" s="306">
        <v>91004</v>
      </c>
      <c r="C40" s="306">
        <v>15503</v>
      </c>
      <c r="D40" s="306">
        <v>7644</v>
      </c>
      <c r="E40" s="306">
        <v>52793</v>
      </c>
      <c r="F40" s="306">
        <v>24279</v>
      </c>
      <c r="G40" s="306">
        <v>22708</v>
      </c>
      <c r="H40" s="306">
        <v>14975</v>
      </c>
      <c r="I40" s="306">
        <v>72.378913871157152</v>
      </c>
      <c r="K40" s="12"/>
      <c r="L40" s="21"/>
    </row>
    <row r="41" spans="1:12">
      <c r="A41" s="263" t="s">
        <v>56</v>
      </c>
      <c r="B41" s="306">
        <v>102121</v>
      </c>
      <c r="C41" s="306">
        <v>21771</v>
      </c>
      <c r="D41" s="306">
        <v>10716</v>
      </c>
      <c r="E41" s="306">
        <v>59098</v>
      </c>
      <c r="F41" s="306">
        <v>26751</v>
      </c>
      <c r="G41" s="306">
        <v>21252</v>
      </c>
      <c r="H41" s="306">
        <v>14044</v>
      </c>
      <c r="I41" s="306">
        <v>72.799417916003932</v>
      </c>
      <c r="K41" s="12"/>
      <c r="L41" s="21"/>
    </row>
    <row r="42" spans="1:12">
      <c r="A42" s="263" t="s">
        <v>57</v>
      </c>
      <c r="B42" s="306">
        <v>56726</v>
      </c>
      <c r="C42" s="306">
        <v>10183</v>
      </c>
      <c r="D42" s="306">
        <v>5012</v>
      </c>
      <c r="E42" s="306">
        <v>32892</v>
      </c>
      <c r="F42" s="306">
        <v>15094</v>
      </c>
      <c r="G42" s="306">
        <v>13651</v>
      </c>
      <c r="H42" s="306">
        <v>9015</v>
      </c>
      <c r="I42" s="306">
        <v>72.461388787547122</v>
      </c>
      <c r="K42" s="12"/>
      <c r="L42" s="21"/>
    </row>
    <row r="43" spans="1:12">
      <c r="A43" s="263" t="s">
        <v>58</v>
      </c>
      <c r="B43" s="306">
        <v>108699</v>
      </c>
      <c r="C43" s="306">
        <v>18540</v>
      </c>
      <c r="D43" s="306">
        <v>9063</v>
      </c>
      <c r="E43" s="306">
        <v>61813</v>
      </c>
      <c r="F43" s="306">
        <v>28764</v>
      </c>
      <c r="G43" s="306">
        <v>28346</v>
      </c>
      <c r="H43" s="306">
        <v>18939</v>
      </c>
      <c r="I43" s="306">
        <v>75.851358128549009</v>
      </c>
      <c r="K43" s="12"/>
      <c r="L43" s="21"/>
    </row>
    <row r="44" spans="1:12">
      <c r="A44" s="263" t="s">
        <v>59</v>
      </c>
      <c r="B44" s="306">
        <v>52486</v>
      </c>
      <c r="C44" s="306">
        <v>9836</v>
      </c>
      <c r="D44" s="306">
        <v>4789</v>
      </c>
      <c r="E44" s="306">
        <v>29758</v>
      </c>
      <c r="F44" s="306">
        <v>13315</v>
      </c>
      <c r="G44" s="306">
        <v>12892</v>
      </c>
      <c r="H44" s="306">
        <v>8513</v>
      </c>
      <c r="I44" s="306">
        <v>76.37610054439142</v>
      </c>
      <c r="K44" s="12"/>
      <c r="L44" s="21"/>
    </row>
    <row r="45" spans="1:12">
      <c r="K45" s="12"/>
      <c r="L45" s="21"/>
    </row>
    <row r="46" spans="1:12">
      <c r="K46" s="12"/>
      <c r="L46" s="21"/>
    </row>
    <row r="47" spans="1:12">
      <c r="K47" s="12"/>
      <c r="L47" s="21"/>
    </row>
    <row r="48" spans="1:12">
      <c r="K48" s="12"/>
      <c r="L48" s="21"/>
    </row>
    <row r="49" spans="9:12">
      <c r="I49" s="13"/>
      <c r="K49" s="12"/>
      <c r="L49" s="12"/>
    </row>
    <row r="50" spans="9:12">
      <c r="I50" s="13"/>
      <c r="K50" s="12"/>
      <c r="L50" s="12"/>
    </row>
    <row r="51" spans="9:12">
      <c r="I51" s="13"/>
      <c r="K51" s="12"/>
      <c r="L51" s="12"/>
    </row>
    <row r="52" spans="9:12">
      <c r="I52" s="13"/>
      <c r="K52" s="12"/>
      <c r="L52" s="12"/>
    </row>
    <row r="53" spans="9:12">
      <c r="I53" s="13"/>
      <c r="K53" s="12"/>
      <c r="L53" s="12"/>
    </row>
    <row r="54" spans="9:12">
      <c r="I54" s="13"/>
      <c r="K54" s="12"/>
      <c r="L54" s="12"/>
    </row>
    <row r="55" spans="9:12">
      <c r="I55" s="13"/>
      <c r="K55" s="12"/>
      <c r="L55" s="12"/>
    </row>
    <row r="56" spans="9:12">
      <c r="I56" s="13"/>
      <c r="K56" s="12"/>
      <c r="L56" s="12"/>
    </row>
    <row r="57" spans="9:12">
      <c r="I57" s="13"/>
      <c r="K57" s="12"/>
      <c r="L57" s="12"/>
    </row>
    <row r="58" spans="9:12">
      <c r="I58" s="13"/>
      <c r="K58" s="12"/>
      <c r="L58" s="12"/>
    </row>
    <row r="59" spans="9:12">
      <c r="I59" s="13"/>
      <c r="K59" s="12"/>
      <c r="L59" s="12"/>
    </row>
  </sheetData>
  <mergeCells count="8">
    <mergeCell ref="K6:L6"/>
    <mergeCell ref="I6:I8"/>
    <mergeCell ref="A6:A8"/>
    <mergeCell ref="B6:B8"/>
    <mergeCell ref="C6:H6"/>
    <mergeCell ref="C7:D7"/>
    <mergeCell ref="E7:F7"/>
    <mergeCell ref="G7:H7"/>
  </mergeCells>
  <phoneticPr fontId="7" type="noConversion"/>
  <hyperlinks>
    <hyperlink ref="K6" location="'SPIS TREŚCI'!A1" display="Powrót do spisu tablic"/>
    <hyperlink ref="K6:L6" location="'SPIS TREŚCI'!A7" display="'SPIS TREŚCI'!A7"/>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heetViews>
  <sheetFormatPr defaultRowHeight="12.75"/>
  <cols>
    <col min="1" max="1" width="27.85546875" style="3" customWidth="1"/>
    <col min="2" max="4" width="23.7109375" style="3" customWidth="1"/>
    <col min="5" max="5" width="23.7109375" style="31" customWidth="1"/>
    <col min="6" max="7" width="9.140625" style="3"/>
    <col min="8" max="8" width="47.28515625" style="3" bestFit="1" customWidth="1"/>
    <col min="9" max="16384" width="9.140625" style="3"/>
  </cols>
  <sheetData>
    <row r="1" spans="1:15">
      <c r="A1" s="23" t="s">
        <v>210</v>
      </c>
      <c r="B1" s="29" t="s">
        <v>130</v>
      </c>
    </row>
    <row r="2" spans="1:15">
      <c r="A2" s="23"/>
      <c r="B2" s="29" t="s">
        <v>1067</v>
      </c>
    </row>
    <row r="3" spans="1:15">
      <c r="A3" s="23" t="s">
        <v>211</v>
      </c>
      <c r="B3" s="116" t="s">
        <v>628</v>
      </c>
    </row>
    <row r="4" spans="1:15">
      <c r="A4" s="23"/>
      <c r="B4" s="116" t="s">
        <v>1066</v>
      </c>
    </row>
    <row r="5" spans="1:15" ht="30" customHeight="1">
      <c r="A5" s="244" t="s">
        <v>285</v>
      </c>
      <c r="B5" s="244" t="s">
        <v>721</v>
      </c>
      <c r="C5" s="244"/>
      <c r="D5" s="244" t="s">
        <v>722</v>
      </c>
      <c r="E5" s="244"/>
      <c r="G5" s="226" t="s">
        <v>492</v>
      </c>
      <c r="H5" s="226"/>
    </row>
    <row r="6" spans="1:15" ht="33.75" customHeight="1">
      <c r="A6" s="244"/>
      <c r="B6" s="244" t="s">
        <v>371</v>
      </c>
      <c r="C6" s="244" t="s">
        <v>723</v>
      </c>
      <c r="D6" s="244" t="s">
        <v>371</v>
      </c>
      <c r="E6" s="244" t="s">
        <v>724</v>
      </c>
    </row>
    <row r="7" spans="1:15">
      <c r="A7" s="244"/>
      <c r="B7" s="244"/>
      <c r="C7" s="244"/>
      <c r="D7" s="244"/>
      <c r="E7" s="244"/>
    </row>
    <row r="8" spans="1:15" ht="13.5" thickBot="1">
      <c r="A8" s="267"/>
      <c r="B8" s="267"/>
      <c r="C8" s="267"/>
      <c r="D8" s="267"/>
      <c r="E8" s="267"/>
      <c r="G8" s="224"/>
      <c r="H8" s="224"/>
      <c r="I8" s="224"/>
      <c r="J8" s="224"/>
      <c r="K8" s="224"/>
      <c r="L8" s="224"/>
      <c r="M8" s="224"/>
      <c r="N8" s="224"/>
      <c r="O8" s="224"/>
    </row>
    <row r="9" spans="1:15" ht="24">
      <c r="A9" s="274" t="s">
        <v>360</v>
      </c>
      <c r="B9" s="301">
        <v>83563</v>
      </c>
      <c r="C9" s="301">
        <v>2431</v>
      </c>
      <c r="D9" s="301">
        <v>93824</v>
      </c>
      <c r="E9" s="301">
        <v>50665</v>
      </c>
      <c r="G9" s="224"/>
      <c r="H9" s="224"/>
      <c r="I9" s="224"/>
      <c r="J9" s="224"/>
      <c r="K9" s="224"/>
      <c r="L9" s="224"/>
      <c r="M9" s="224"/>
      <c r="N9" s="224"/>
      <c r="O9" s="224"/>
    </row>
    <row r="10" spans="1:15" ht="24">
      <c r="A10" s="285" t="s">
        <v>284</v>
      </c>
      <c r="B10" s="248">
        <v>12489</v>
      </c>
      <c r="C10" s="248">
        <v>291</v>
      </c>
      <c r="D10" s="248">
        <v>14118</v>
      </c>
      <c r="E10" s="248">
        <v>7718</v>
      </c>
      <c r="G10" s="224"/>
      <c r="H10" s="224"/>
      <c r="I10" s="224"/>
      <c r="J10" s="224"/>
      <c r="K10" s="224"/>
      <c r="L10" s="224"/>
      <c r="M10" s="224"/>
      <c r="N10" s="224"/>
      <c r="O10" s="224"/>
    </row>
    <row r="11" spans="1:15" ht="24">
      <c r="A11" s="261" t="s">
        <v>278</v>
      </c>
      <c r="B11" s="250"/>
      <c r="C11" s="250"/>
      <c r="D11" s="250"/>
      <c r="E11" s="250"/>
      <c r="G11" s="224"/>
      <c r="H11" s="224"/>
      <c r="I11" s="224"/>
      <c r="J11" s="224"/>
      <c r="K11" s="224"/>
      <c r="L11" s="224"/>
      <c r="M11" s="224"/>
      <c r="N11" s="224"/>
      <c r="O11" s="224"/>
    </row>
    <row r="12" spans="1:15">
      <c r="A12" s="263" t="s">
        <v>36</v>
      </c>
      <c r="B12" s="251">
        <v>4795</v>
      </c>
      <c r="C12" s="251">
        <v>105</v>
      </c>
      <c r="D12" s="251">
        <v>5534</v>
      </c>
      <c r="E12" s="251">
        <v>2976</v>
      </c>
      <c r="G12" s="224"/>
      <c r="H12" s="224"/>
      <c r="I12" s="224"/>
      <c r="J12" s="224"/>
      <c r="K12" s="224"/>
      <c r="L12" s="224"/>
      <c r="M12" s="224"/>
      <c r="N12" s="224"/>
      <c r="O12" s="224"/>
    </row>
    <row r="13" spans="1:15">
      <c r="A13" s="263" t="s">
        <v>37</v>
      </c>
      <c r="B13" s="251">
        <v>1145</v>
      </c>
      <c r="C13" s="251">
        <v>3</v>
      </c>
      <c r="D13" s="251">
        <v>1229</v>
      </c>
      <c r="E13" s="251">
        <v>624</v>
      </c>
      <c r="G13" s="224"/>
      <c r="H13" s="224"/>
      <c r="I13" s="224"/>
      <c r="J13" s="224"/>
      <c r="K13" s="224"/>
      <c r="L13" s="224"/>
      <c r="M13" s="224"/>
      <c r="N13" s="224"/>
      <c r="O13" s="224"/>
    </row>
    <row r="14" spans="1:15">
      <c r="A14" s="263" t="s">
        <v>38</v>
      </c>
      <c r="B14" s="251">
        <v>1751</v>
      </c>
      <c r="C14" s="251">
        <v>37</v>
      </c>
      <c r="D14" s="251">
        <v>1837</v>
      </c>
      <c r="E14" s="251">
        <v>1130</v>
      </c>
      <c r="G14" s="224"/>
      <c r="H14" s="224"/>
      <c r="I14" s="224"/>
      <c r="J14" s="224"/>
      <c r="K14" s="224"/>
      <c r="L14" s="224"/>
      <c r="M14" s="224"/>
      <c r="N14" s="224"/>
      <c r="O14" s="224"/>
    </row>
    <row r="15" spans="1:15">
      <c r="A15" s="263" t="s">
        <v>39</v>
      </c>
      <c r="B15" s="251">
        <v>2164</v>
      </c>
      <c r="C15" s="251">
        <v>80</v>
      </c>
      <c r="D15" s="251">
        <v>2360</v>
      </c>
      <c r="E15" s="251">
        <v>1297</v>
      </c>
      <c r="G15" s="224"/>
      <c r="H15" s="224"/>
      <c r="I15" s="224"/>
      <c r="J15" s="224"/>
      <c r="K15" s="224"/>
      <c r="L15" s="224"/>
      <c r="M15" s="224"/>
      <c r="N15" s="224"/>
      <c r="O15" s="224"/>
    </row>
    <row r="16" spans="1:15" ht="24">
      <c r="A16" s="261" t="s">
        <v>279</v>
      </c>
      <c r="B16" s="250"/>
      <c r="C16" s="250"/>
      <c r="D16" s="250"/>
      <c r="E16" s="250"/>
      <c r="G16" s="224"/>
      <c r="H16" s="224"/>
      <c r="I16" s="224"/>
      <c r="J16" s="224"/>
      <c r="K16" s="224"/>
      <c r="L16" s="224"/>
      <c r="M16" s="224"/>
      <c r="N16" s="224"/>
      <c r="O16" s="224"/>
    </row>
    <row r="17" spans="1:15">
      <c r="A17" s="263" t="s">
        <v>40</v>
      </c>
      <c r="B17" s="251">
        <v>2634</v>
      </c>
      <c r="C17" s="251">
        <v>66</v>
      </c>
      <c r="D17" s="251">
        <v>3158</v>
      </c>
      <c r="E17" s="251">
        <v>1691</v>
      </c>
      <c r="G17" s="224"/>
      <c r="H17" s="224"/>
      <c r="I17" s="224"/>
      <c r="J17" s="224"/>
      <c r="K17" s="224"/>
      <c r="L17" s="224"/>
      <c r="M17" s="224"/>
      <c r="N17" s="224"/>
      <c r="O17" s="224"/>
    </row>
    <row r="18" spans="1:15" ht="24">
      <c r="A18" s="290" t="s">
        <v>280</v>
      </c>
      <c r="B18" s="248">
        <v>30802</v>
      </c>
      <c r="C18" s="248">
        <v>913</v>
      </c>
      <c r="D18" s="248">
        <v>33903</v>
      </c>
      <c r="E18" s="248">
        <v>17488</v>
      </c>
      <c r="G18" s="224"/>
      <c r="H18" s="224"/>
      <c r="I18" s="224"/>
      <c r="J18" s="224"/>
      <c r="K18" s="224"/>
      <c r="L18" s="224"/>
      <c r="M18" s="224"/>
      <c r="N18" s="224"/>
      <c r="O18" s="224"/>
    </row>
    <row r="19" spans="1:15" ht="24">
      <c r="A19" s="261" t="s">
        <v>278</v>
      </c>
      <c r="B19" s="250"/>
      <c r="C19" s="250"/>
      <c r="D19" s="250"/>
      <c r="E19" s="250"/>
      <c r="G19" s="224"/>
      <c r="H19" s="224"/>
      <c r="I19" s="224"/>
      <c r="J19" s="224"/>
      <c r="K19" s="224"/>
      <c r="L19" s="224"/>
      <c r="M19" s="224"/>
      <c r="N19" s="224"/>
      <c r="O19" s="224"/>
    </row>
    <row r="20" spans="1:15">
      <c r="A20" s="263" t="s">
        <v>41</v>
      </c>
      <c r="B20" s="251">
        <v>3614</v>
      </c>
      <c r="C20" s="251">
        <v>124</v>
      </c>
      <c r="D20" s="251">
        <v>3944</v>
      </c>
      <c r="E20" s="251">
        <v>1713</v>
      </c>
      <c r="G20" s="224"/>
      <c r="H20" s="224"/>
      <c r="I20" s="224"/>
      <c r="J20" s="224"/>
      <c r="K20" s="224"/>
      <c r="L20" s="224"/>
      <c r="M20" s="224"/>
      <c r="N20" s="224"/>
      <c r="O20" s="224"/>
    </row>
    <row r="21" spans="1:15">
      <c r="A21" s="263" t="s">
        <v>42</v>
      </c>
      <c r="B21" s="251">
        <v>4625</v>
      </c>
      <c r="C21" s="251">
        <v>166</v>
      </c>
      <c r="D21" s="251">
        <v>5270</v>
      </c>
      <c r="E21" s="251">
        <v>2549</v>
      </c>
      <c r="G21" s="224"/>
      <c r="H21" s="224"/>
      <c r="I21" s="224"/>
      <c r="J21" s="224"/>
      <c r="K21" s="224"/>
      <c r="L21" s="224"/>
      <c r="M21" s="224"/>
      <c r="N21" s="224"/>
      <c r="O21" s="224"/>
    </row>
    <row r="22" spans="1:15">
      <c r="A22" s="263" t="s">
        <v>43</v>
      </c>
      <c r="B22" s="251">
        <v>4228</v>
      </c>
      <c r="C22" s="251">
        <v>121</v>
      </c>
      <c r="D22" s="251">
        <v>4346</v>
      </c>
      <c r="E22" s="251">
        <v>2198</v>
      </c>
      <c r="G22" s="224"/>
      <c r="H22" s="224"/>
      <c r="I22" s="224"/>
      <c r="J22" s="224"/>
      <c r="K22" s="224"/>
      <c r="L22" s="224"/>
      <c r="M22" s="224"/>
      <c r="N22" s="224"/>
      <c r="O22" s="224"/>
    </row>
    <row r="23" spans="1:15">
      <c r="A23" s="263" t="s">
        <v>44</v>
      </c>
      <c r="B23" s="251">
        <v>3185</v>
      </c>
      <c r="C23" s="251">
        <v>110</v>
      </c>
      <c r="D23" s="251">
        <v>3416</v>
      </c>
      <c r="E23" s="251">
        <v>1802</v>
      </c>
      <c r="G23" s="224"/>
      <c r="H23" s="224"/>
      <c r="I23" s="224"/>
      <c r="J23" s="224"/>
      <c r="K23" s="224"/>
      <c r="L23" s="224"/>
      <c r="M23" s="224"/>
      <c r="N23" s="224"/>
      <c r="O23" s="224"/>
    </row>
    <row r="24" spans="1:15">
      <c r="A24" s="263" t="s">
        <v>45</v>
      </c>
      <c r="B24" s="251">
        <v>3578</v>
      </c>
      <c r="C24" s="251">
        <v>130</v>
      </c>
      <c r="D24" s="251">
        <v>3967</v>
      </c>
      <c r="E24" s="251">
        <v>2279</v>
      </c>
      <c r="G24" s="224"/>
      <c r="H24" s="224"/>
      <c r="I24" s="224"/>
      <c r="J24" s="224"/>
      <c r="K24" s="224"/>
      <c r="L24" s="224"/>
      <c r="M24" s="224"/>
      <c r="N24" s="224"/>
      <c r="O24" s="224"/>
    </row>
    <row r="25" spans="1:15">
      <c r="A25" s="263" t="s">
        <v>46</v>
      </c>
      <c r="B25" s="251">
        <v>5027</v>
      </c>
      <c r="C25" s="251">
        <v>61</v>
      </c>
      <c r="D25" s="251">
        <v>5455</v>
      </c>
      <c r="E25" s="251">
        <v>3131</v>
      </c>
      <c r="G25" s="224"/>
      <c r="H25" s="224"/>
      <c r="I25" s="224"/>
      <c r="J25" s="224"/>
      <c r="K25" s="224"/>
      <c r="L25" s="224"/>
      <c r="M25" s="224"/>
      <c r="N25" s="224"/>
      <c r="O25" s="224"/>
    </row>
    <row r="26" spans="1:15" ht="24">
      <c r="A26" s="261" t="s">
        <v>283</v>
      </c>
      <c r="B26" s="250"/>
      <c r="C26" s="250"/>
      <c r="D26" s="250"/>
      <c r="E26" s="250"/>
      <c r="G26" s="224"/>
      <c r="H26" s="224"/>
      <c r="I26" s="224"/>
      <c r="J26" s="224"/>
      <c r="K26" s="224"/>
      <c r="L26" s="224"/>
      <c r="M26" s="224"/>
      <c r="N26" s="224"/>
      <c r="O26" s="224"/>
    </row>
    <row r="27" spans="1:15">
      <c r="A27" s="263" t="s">
        <v>47</v>
      </c>
      <c r="B27" s="251">
        <v>3426</v>
      </c>
      <c r="C27" s="251">
        <v>146</v>
      </c>
      <c r="D27" s="251">
        <v>3997</v>
      </c>
      <c r="E27" s="251">
        <v>1868</v>
      </c>
      <c r="G27" s="224"/>
      <c r="H27" s="224"/>
      <c r="I27" s="224"/>
      <c r="J27" s="224"/>
      <c r="K27" s="224"/>
      <c r="L27" s="224"/>
      <c r="M27" s="224"/>
      <c r="N27" s="224"/>
      <c r="O27" s="224"/>
    </row>
    <row r="28" spans="1:15">
      <c r="A28" s="263" t="s">
        <v>48</v>
      </c>
      <c r="B28" s="251">
        <v>3119</v>
      </c>
      <c r="C28" s="251">
        <v>55</v>
      </c>
      <c r="D28" s="251">
        <v>3508</v>
      </c>
      <c r="E28" s="251">
        <v>1948</v>
      </c>
      <c r="G28" s="224"/>
      <c r="H28" s="224"/>
      <c r="I28" s="224"/>
      <c r="J28" s="224"/>
      <c r="K28" s="224"/>
      <c r="L28" s="224"/>
      <c r="M28" s="224"/>
      <c r="N28" s="224"/>
      <c r="O28" s="224"/>
    </row>
    <row r="29" spans="1:15" ht="24">
      <c r="A29" s="290" t="s">
        <v>281</v>
      </c>
      <c r="B29" s="248">
        <v>23398</v>
      </c>
      <c r="C29" s="248">
        <v>690</v>
      </c>
      <c r="D29" s="248">
        <v>25752</v>
      </c>
      <c r="E29" s="248">
        <v>15026</v>
      </c>
      <c r="G29" s="224"/>
      <c r="H29" s="224"/>
      <c r="I29" s="224"/>
      <c r="J29" s="224"/>
      <c r="K29" s="224"/>
      <c r="L29" s="224"/>
      <c r="M29" s="224"/>
      <c r="N29" s="224"/>
      <c r="O29" s="224"/>
    </row>
    <row r="30" spans="1:15" ht="24">
      <c r="A30" s="261" t="s">
        <v>278</v>
      </c>
      <c r="B30" s="250"/>
      <c r="C30" s="250"/>
      <c r="D30" s="250"/>
      <c r="E30" s="250"/>
      <c r="G30" s="224"/>
      <c r="H30" s="224"/>
      <c r="I30" s="224"/>
      <c r="J30" s="224"/>
      <c r="K30" s="224"/>
      <c r="L30" s="224"/>
      <c r="M30" s="224"/>
      <c r="N30" s="224"/>
      <c r="O30" s="224"/>
    </row>
    <row r="31" spans="1:15">
      <c r="A31" s="263" t="s">
        <v>49</v>
      </c>
      <c r="B31" s="251">
        <v>3724</v>
      </c>
      <c r="C31" s="251">
        <v>132</v>
      </c>
      <c r="D31" s="251">
        <v>4023</v>
      </c>
      <c r="E31" s="251">
        <v>2472</v>
      </c>
      <c r="G31" s="224"/>
      <c r="H31" s="224"/>
      <c r="I31" s="224"/>
      <c r="J31" s="224"/>
      <c r="K31" s="224"/>
      <c r="L31" s="224"/>
      <c r="M31" s="224"/>
      <c r="N31" s="224"/>
      <c r="O31" s="224"/>
    </row>
    <row r="32" spans="1:15">
      <c r="A32" s="263" t="s">
        <v>50</v>
      </c>
      <c r="B32" s="251">
        <v>5050</v>
      </c>
      <c r="C32" s="251">
        <v>201</v>
      </c>
      <c r="D32" s="251">
        <v>5849</v>
      </c>
      <c r="E32" s="251">
        <v>2976</v>
      </c>
      <c r="G32" s="224"/>
      <c r="H32" s="224"/>
      <c r="I32" s="224"/>
      <c r="J32" s="224"/>
      <c r="K32" s="224"/>
      <c r="L32" s="224"/>
      <c r="M32" s="224"/>
      <c r="N32" s="224"/>
      <c r="O32" s="224"/>
    </row>
    <row r="33" spans="1:15">
      <c r="A33" s="263" t="s">
        <v>51</v>
      </c>
      <c r="B33" s="251">
        <v>2092</v>
      </c>
      <c r="C33" s="251">
        <v>17</v>
      </c>
      <c r="D33" s="251">
        <v>2251</v>
      </c>
      <c r="E33" s="251">
        <v>1164</v>
      </c>
      <c r="G33" s="224"/>
      <c r="H33" s="224"/>
      <c r="I33" s="224"/>
      <c r="J33" s="224"/>
      <c r="K33" s="224"/>
      <c r="L33" s="224"/>
      <c r="M33" s="224"/>
      <c r="N33" s="224"/>
      <c r="O33" s="224"/>
    </row>
    <row r="34" spans="1:15">
      <c r="A34" s="263" t="s">
        <v>52</v>
      </c>
      <c r="B34" s="251">
        <v>2852</v>
      </c>
      <c r="C34" s="251">
        <v>183</v>
      </c>
      <c r="D34" s="251">
        <v>3161</v>
      </c>
      <c r="E34" s="251">
        <v>1782</v>
      </c>
      <c r="G34" s="224"/>
      <c r="H34" s="224"/>
      <c r="I34" s="224"/>
      <c r="J34" s="224"/>
      <c r="K34" s="224"/>
      <c r="L34" s="224"/>
      <c r="M34" s="224"/>
      <c r="N34" s="224"/>
      <c r="O34" s="224"/>
    </row>
    <row r="35" spans="1:15" ht="24">
      <c r="A35" s="261" t="s">
        <v>279</v>
      </c>
      <c r="B35" s="250"/>
      <c r="C35" s="250"/>
      <c r="D35" s="250"/>
      <c r="E35" s="250"/>
      <c r="G35" s="224"/>
      <c r="H35" s="224"/>
      <c r="I35" s="224"/>
      <c r="J35" s="224"/>
      <c r="K35" s="224"/>
      <c r="L35" s="224"/>
      <c r="M35" s="224"/>
      <c r="N35" s="224"/>
      <c r="O35" s="224"/>
    </row>
    <row r="36" spans="1:15">
      <c r="A36" s="263" t="s">
        <v>53</v>
      </c>
      <c r="B36" s="251">
        <v>9680</v>
      </c>
      <c r="C36" s="251">
        <v>157</v>
      </c>
      <c r="D36" s="251">
        <v>10468</v>
      </c>
      <c r="E36" s="251">
        <v>6632</v>
      </c>
      <c r="G36" s="224"/>
      <c r="H36" s="224"/>
      <c r="I36" s="224"/>
      <c r="J36" s="224"/>
      <c r="K36" s="224"/>
      <c r="L36" s="224"/>
      <c r="M36" s="224"/>
      <c r="N36" s="224"/>
      <c r="O36" s="224"/>
    </row>
    <row r="37" spans="1:15" ht="24">
      <c r="A37" s="290" t="s">
        <v>282</v>
      </c>
      <c r="B37" s="248">
        <v>16874</v>
      </c>
      <c r="C37" s="248">
        <v>537</v>
      </c>
      <c r="D37" s="248">
        <v>20051</v>
      </c>
      <c r="E37" s="248">
        <v>10433</v>
      </c>
      <c r="G37" s="224"/>
      <c r="H37" s="224"/>
      <c r="I37" s="224"/>
      <c r="J37" s="224"/>
      <c r="K37" s="224"/>
      <c r="L37" s="224"/>
      <c r="M37" s="224"/>
      <c r="N37" s="224"/>
      <c r="O37" s="224"/>
    </row>
    <row r="38" spans="1:15" ht="24">
      <c r="A38" s="261" t="s">
        <v>278</v>
      </c>
      <c r="B38" s="250"/>
      <c r="C38" s="250"/>
      <c r="D38" s="250"/>
      <c r="E38" s="250"/>
      <c r="G38" s="224"/>
      <c r="H38" s="224"/>
      <c r="I38" s="224"/>
      <c r="J38" s="224"/>
      <c r="K38" s="224"/>
      <c r="L38" s="224"/>
      <c r="M38" s="224"/>
      <c r="N38" s="224"/>
      <c r="O38" s="224"/>
    </row>
    <row r="39" spans="1:15">
      <c r="A39" s="263" t="s">
        <v>54</v>
      </c>
      <c r="B39" s="251">
        <v>1956</v>
      </c>
      <c r="C39" s="251">
        <v>70</v>
      </c>
      <c r="D39" s="251">
        <v>2094</v>
      </c>
      <c r="E39" s="251">
        <v>1078</v>
      </c>
      <c r="G39" s="224"/>
      <c r="H39" s="224"/>
      <c r="I39" s="224"/>
      <c r="J39" s="224"/>
      <c r="K39" s="224"/>
      <c r="L39" s="224"/>
      <c r="M39" s="224"/>
      <c r="N39" s="224"/>
      <c r="O39" s="224"/>
    </row>
    <row r="40" spans="1:15">
      <c r="A40" s="263" t="s">
        <v>55</v>
      </c>
      <c r="B40" s="251">
        <v>3662</v>
      </c>
      <c r="C40" s="251">
        <v>159</v>
      </c>
      <c r="D40" s="251">
        <v>4883</v>
      </c>
      <c r="E40" s="251">
        <v>2235</v>
      </c>
      <c r="G40" s="224"/>
      <c r="H40" s="224"/>
      <c r="I40" s="224"/>
      <c r="J40" s="224"/>
      <c r="K40" s="224"/>
      <c r="L40" s="224"/>
      <c r="M40" s="224"/>
      <c r="N40" s="224"/>
      <c r="O40" s="224"/>
    </row>
    <row r="41" spans="1:15">
      <c r="A41" s="263" t="s">
        <v>56</v>
      </c>
      <c r="B41" s="251">
        <v>2930</v>
      </c>
      <c r="C41" s="251">
        <v>166</v>
      </c>
      <c r="D41" s="251">
        <v>3453</v>
      </c>
      <c r="E41" s="251">
        <v>1744</v>
      </c>
      <c r="G41" s="224"/>
      <c r="H41" s="224"/>
      <c r="I41" s="224"/>
      <c r="J41" s="224"/>
      <c r="K41" s="224"/>
      <c r="L41" s="224"/>
      <c r="M41" s="224"/>
      <c r="N41" s="224"/>
      <c r="O41" s="224"/>
    </row>
    <row r="42" spans="1:15">
      <c r="A42" s="263" t="s">
        <v>57</v>
      </c>
      <c r="B42" s="251">
        <v>2432</v>
      </c>
      <c r="C42" s="251">
        <v>34</v>
      </c>
      <c r="D42" s="251">
        <v>2965</v>
      </c>
      <c r="E42" s="251">
        <v>1518</v>
      </c>
      <c r="G42" s="224"/>
      <c r="H42" s="224"/>
      <c r="I42" s="224"/>
      <c r="J42" s="224"/>
      <c r="K42" s="224"/>
      <c r="L42" s="224"/>
      <c r="M42" s="224"/>
      <c r="N42" s="224"/>
      <c r="O42" s="224"/>
    </row>
    <row r="43" spans="1:15">
      <c r="A43" s="263" t="s">
        <v>58</v>
      </c>
      <c r="B43" s="251">
        <v>3891</v>
      </c>
      <c r="C43" s="251">
        <v>32</v>
      </c>
      <c r="D43" s="251">
        <v>4401</v>
      </c>
      <c r="E43" s="251">
        <v>2515</v>
      </c>
      <c r="G43" s="224"/>
      <c r="H43" s="224"/>
      <c r="I43" s="224"/>
      <c r="J43" s="224"/>
      <c r="K43" s="224"/>
      <c r="L43" s="224"/>
      <c r="M43" s="224"/>
      <c r="N43" s="224"/>
      <c r="O43" s="224"/>
    </row>
    <row r="44" spans="1:15">
      <c r="A44" s="263" t="s">
        <v>59</v>
      </c>
      <c r="B44" s="251">
        <v>2003</v>
      </c>
      <c r="C44" s="251">
        <v>76</v>
      </c>
      <c r="D44" s="251">
        <v>2255</v>
      </c>
      <c r="E44" s="251">
        <v>1343</v>
      </c>
      <c r="G44" s="224"/>
      <c r="H44" s="224"/>
      <c r="I44" s="224"/>
      <c r="J44" s="224"/>
      <c r="K44" s="224"/>
      <c r="L44" s="224"/>
      <c r="M44" s="224"/>
      <c r="N44" s="224"/>
      <c r="O44" s="224"/>
    </row>
  </sheetData>
  <mergeCells count="8">
    <mergeCell ref="G5:H5"/>
    <mergeCell ref="A5:A8"/>
    <mergeCell ref="B5:C5"/>
    <mergeCell ref="D5:E5"/>
    <mergeCell ref="B6:B8"/>
    <mergeCell ref="D6:D8"/>
    <mergeCell ref="C6:C8"/>
    <mergeCell ref="E6:E8"/>
  </mergeCells>
  <phoneticPr fontId="7" type="noConversion"/>
  <hyperlinks>
    <hyperlink ref="G5" location="'SPIS TREŚCI'!A1" display="Powrót do spisu tablic"/>
    <hyperlink ref="G5:H5" location="'SPIS TREŚCI'!A89" display="'SPIS TREŚCI'!A89"/>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workbookViewId="0"/>
  </sheetViews>
  <sheetFormatPr defaultRowHeight="12.75"/>
  <cols>
    <col min="1" max="1" width="28" style="3" customWidth="1"/>
    <col min="2" max="10" width="12.5703125" style="3" customWidth="1"/>
    <col min="11" max="11" width="12.5703125" style="31" customWidth="1"/>
    <col min="12" max="16384" width="9.140625" style="3"/>
  </cols>
  <sheetData>
    <row r="1" spans="1:25">
      <c r="A1" s="23" t="s">
        <v>212</v>
      </c>
      <c r="B1" s="29" t="s">
        <v>128</v>
      </c>
    </row>
    <row r="2" spans="1:25">
      <c r="A2" s="23"/>
      <c r="B2" s="29" t="s">
        <v>1051</v>
      </c>
    </row>
    <row r="3" spans="1:25">
      <c r="A3" s="23"/>
      <c r="B3" s="33" t="s">
        <v>297</v>
      </c>
    </row>
    <row r="4" spans="1:25">
      <c r="A4" s="115" t="s">
        <v>213</v>
      </c>
      <c r="B4" s="116" t="s">
        <v>629</v>
      </c>
    </row>
    <row r="5" spans="1:25">
      <c r="A5" s="23"/>
      <c r="B5" s="116" t="s">
        <v>1068</v>
      </c>
    </row>
    <row r="6" spans="1:25">
      <c r="B6" s="116" t="s">
        <v>884</v>
      </c>
    </row>
    <row r="7" spans="1:25" ht="35.25" customHeight="1">
      <c r="A7" s="244" t="s">
        <v>285</v>
      </c>
      <c r="B7" s="244" t="s">
        <v>294</v>
      </c>
      <c r="C7" s="244" t="s">
        <v>725</v>
      </c>
      <c r="D7" s="244"/>
      <c r="E7" s="244"/>
      <c r="F7" s="244"/>
      <c r="G7" s="244"/>
      <c r="H7" s="281" t="s">
        <v>730</v>
      </c>
      <c r="I7" s="281"/>
      <c r="J7" s="281"/>
      <c r="K7" s="281"/>
    </row>
    <row r="8" spans="1:25" ht="24" customHeight="1">
      <c r="A8" s="244"/>
      <c r="B8" s="244"/>
      <c r="C8" s="244" t="s">
        <v>726</v>
      </c>
      <c r="D8" s="244" t="s">
        <v>12</v>
      </c>
      <c r="E8" s="244" t="s">
        <v>13</v>
      </c>
      <c r="F8" s="244" t="s">
        <v>14</v>
      </c>
      <c r="G8" s="244" t="s">
        <v>727</v>
      </c>
      <c r="H8" s="281" t="s">
        <v>728</v>
      </c>
      <c r="I8" s="328" t="s">
        <v>20</v>
      </c>
      <c r="J8" s="328" t="s">
        <v>21</v>
      </c>
      <c r="K8" s="281" t="s">
        <v>729</v>
      </c>
      <c r="M8" s="226" t="s">
        <v>492</v>
      </c>
      <c r="N8" s="226"/>
    </row>
    <row r="9" spans="1:25" ht="24" customHeight="1" thickBot="1">
      <c r="A9" s="267"/>
      <c r="B9" s="267"/>
      <c r="C9" s="267"/>
      <c r="D9" s="267"/>
      <c r="E9" s="267"/>
      <c r="F9" s="267"/>
      <c r="G9" s="267"/>
      <c r="H9" s="296"/>
      <c r="I9" s="329"/>
      <c r="J9" s="329"/>
      <c r="K9" s="296"/>
      <c r="M9" s="13"/>
      <c r="N9" s="13"/>
      <c r="O9" s="13"/>
      <c r="P9" s="13"/>
      <c r="Q9" s="13"/>
      <c r="R9" s="13"/>
      <c r="S9" s="13"/>
      <c r="T9" s="13"/>
      <c r="U9" s="13"/>
      <c r="V9" s="13"/>
      <c r="W9" s="13"/>
      <c r="X9" s="13"/>
      <c r="Y9" s="13"/>
    </row>
    <row r="10" spans="1:25" ht="24">
      <c r="A10" s="274" t="s">
        <v>360</v>
      </c>
      <c r="B10" s="301">
        <v>66244</v>
      </c>
      <c r="C10" s="301">
        <v>9160</v>
      </c>
      <c r="D10" s="301">
        <v>18877</v>
      </c>
      <c r="E10" s="301">
        <v>16344</v>
      </c>
      <c r="F10" s="301">
        <v>11968</v>
      </c>
      <c r="G10" s="301">
        <v>9895</v>
      </c>
      <c r="H10" s="301">
        <v>24266</v>
      </c>
      <c r="I10" s="301">
        <v>8703</v>
      </c>
      <c r="J10" s="301">
        <v>11640</v>
      </c>
      <c r="K10" s="301">
        <v>21635</v>
      </c>
      <c r="M10" s="13"/>
      <c r="N10" s="13"/>
      <c r="O10" s="13"/>
      <c r="P10" s="13"/>
      <c r="Q10" s="13"/>
      <c r="R10" s="13"/>
      <c r="S10" s="13"/>
      <c r="T10" s="13"/>
      <c r="U10" s="13"/>
      <c r="V10" s="13"/>
      <c r="W10" s="13"/>
      <c r="X10" s="13"/>
      <c r="Y10" s="13"/>
    </row>
    <row r="11" spans="1:25" ht="24">
      <c r="A11" s="285" t="s">
        <v>284</v>
      </c>
      <c r="B11" s="248">
        <v>10717</v>
      </c>
      <c r="C11" s="248">
        <v>1404</v>
      </c>
      <c r="D11" s="248">
        <v>3031</v>
      </c>
      <c r="E11" s="248">
        <v>2695</v>
      </c>
      <c r="F11" s="248">
        <v>2002</v>
      </c>
      <c r="G11" s="248">
        <v>1585</v>
      </c>
      <c r="H11" s="248">
        <v>3692</v>
      </c>
      <c r="I11" s="248">
        <v>1353</v>
      </c>
      <c r="J11" s="248">
        <v>1928</v>
      </c>
      <c r="K11" s="248">
        <v>3744</v>
      </c>
      <c r="M11" s="12"/>
      <c r="N11" s="69"/>
      <c r="O11" s="69"/>
      <c r="P11" s="69"/>
      <c r="Q11" s="69"/>
      <c r="R11" s="69"/>
      <c r="S11" s="69"/>
      <c r="T11" s="69"/>
      <c r="U11" s="69"/>
      <c r="V11" s="69"/>
      <c r="W11" s="12"/>
      <c r="X11" s="12"/>
      <c r="Y11" s="13"/>
    </row>
    <row r="12" spans="1:25" ht="24">
      <c r="A12" s="261" t="s">
        <v>278</v>
      </c>
      <c r="B12" s="251"/>
      <c r="C12" s="251"/>
      <c r="D12" s="251"/>
      <c r="E12" s="251"/>
      <c r="F12" s="251"/>
      <c r="G12" s="251"/>
      <c r="H12" s="251"/>
      <c r="I12" s="251"/>
      <c r="J12" s="251"/>
      <c r="K12" s="251"/>
      <c r="M12" s="66"/>
      <c r="N12" s="66"/>
      <c r="O12" s="66"/>
      <c r="P12" s="66"/>
      <c r="Q12" s="66"/>
      <c r="R12" s="66"/>
      <c r="S12" s="66"/>
      <c r="T12" s="66"/>
      <c r="U12" s="66"/>
      <c r="V12" s="66"/>
      <c r="W12" s="12"/>
      <c r="X12" s="12"/>
      <c r="Y12" s="13"/>
    </row>
    <row r="13" spans="1:25">
      <c r="A13" s="263" t="s">
        <v>36</v>
      </c>
      <c r="B13" s="251">
        <v>3990</v>
      </c>
      <c r="C13" s="251">
        <v>572</v>
      </c>
      <c r="D13" s="251">
        <v>1185</v>
      </c>
      <c r="E13" s="251">
        <v>950</v>
      </c>
      <c r="F13" s="251">
        <v>707</v>
      </c>
      <c r="G13" s="251">
        <v>576</v>
      </c>
      <c r="H13" s="251">
        <v>1325</v>
      </c>
      <c r="I13" s="251">
        <v>499</v>
      </c>
      <c r="J13" s="251">
        <v>713</v>
      </c>
      <c r="K13" s="251">
        <v>1453</v>
      </c>
      <c r="M13" s="66"/>
      <c r="N13" s="12"/>
      <c r="O13" s="12"/>
      <c r="P13" s="12"/>
      <c r="Q13" s="12"/>
      <c r="R13" s="12"/>
      <c r="S13" s="12"/>
      <c r="T13" s="12"/>
      <c r="U13" s="12"/>
      <c r="V13" s="12"/>
      <c r="W13" s="12"/>
      <c r="X13" s="12"/>
      <c r="Y13" s="13"/>
    </row>
    <row r="14" spans="1:25">
      <c r="A14" s="263" t="s">
        <v>37</v>
      </c>
      <c r="B14" s="251">
        <v>953</v>
      </c>
      <c r="C14" s="251">
        <v>133</v>
      </c>
      <c r="D14" s="251">
        <v>270</v>
      </c>
      <c r="E14" s="251">
        <v>232</v>
      </c>
      <c r="F14" s="251">
        <v>185</v>
      </c>
      <c r="G14" s="251">
        <v>133</v>
      </c>
      <c r="H14" s="251">
        <v>349</v>
      </c>
      <c r="I14" s="251">
        <v>127</v>
      </c>
      <c r="J14" s="251">
        <v>176</v>
      </c>
      <c r="K14" s="251">
        <v>301</v>
      </c>
      <c r="M14" s="66"/>
      <c r="N14" s="12"/>
      <c r="O14" s="12"/>
      <c r="P14" s="12"/>
      <c r="Q14" s="12"/>
      <c r="R14" s="12"/>
      <c r="S14" s="12"/>
      <c r="T14" s="12"/>
      <c r="U14" s="12"/>
      <c r="V14" s="17"/>
      <c r="W14" s="12"/>
      <c r="X14" s="12"/>
      <c r="Y14" s="13"/>
    </row>
    <row r="15" spans="1:25">
      <c r="A15" s="263" t="s">
        <v>38</v>
      </c>
      <c r="B15" s="251">
        <v>1613</v>
      </c>
      <c r="C15" s="251">
        <v>260</v>
      </c>
      <c r="D15" s="251">
        <v>463</v>
      </c>
      <c r="E15" s="251">
        <v>394</v>
      </c>
      <c r="F15" s="251">
        <v>285</v>
      </c>
      <c r="G15" s="251">
        <v>211</v>
      </c>
      <c r="H15" s="251">
        <v>628</v>
      </c>
      <c r="I15" s="251">
        <v>215</v>
      </c>
      <c r="J15" s="251">
        <v>304</v>
      </c>
      <c r="K15" s="251">
        <v>466</v>
      </c>
      <c r="M15" s="66"/>
      <c r="N15" s="12"/>
      <c r="O15" s="12"/>
      <c r="P15" s="12"/>
      <c r="Q15" s="12"/>
      <c r="R15" s="12"/>
      <c r="S15" s="12"/>
      <c r="T15" s="12"/>
      <c r="U15" s="12"/>
      <c r="V15" s="13"/>
      <c r="W15" s="12"/>
      <c r="X15" s="12"/>
      <c r="Y15" s="13"/>
    </row>
    <row r="16" spans="1:25">
      <c r="A16" s="263" t="s">
        <v>39</v>
      </c>
      <c r="B16" s="251">
        <v>2048</v>
      </c>
      <c r="C16" s="251">
        <v>254</v>
      </c>
      <c r="D16" s="251">
        <v>559</v>
      </c>
      <c r="E16" s="251">
        <v>532</v>
      </c>
      <c r="F16" s="251">
        <v>384</v>
      </c>
      <c r="G16" s="251">
        <v>319</v>
      </c>
      <c r="H16" s="251">
        <v>669</v>
      </c>
      <c r="I16" s="251">
        <v>262</v>
      </c>
      <c r="J16" s="251">
        <v>356</v>
      </c>
      <c r="K16" s="251" t="s">
        <v>66</v>
      </c>
      <c r="M16" s="66"/>
      <c r="N16" s="12"/>
      <c r="O16" s="12"/>
      <c r="P16" s="12"/>
      <c r="Q16" s="12"/>
      <c r="R16" s="12"/>
      <c r="S16" s="12"/>
      <c r="T16" s="12"/>
      <c r="U16" s="12"/>
      <c r="V16" s="12"/>
      <c r="W16" s="12"/>
      <c r="X16" s="12"/>
      <c r="Y16" s="13"/>
    </row>
    <row r="17" spans="1:26" ht="24">
      <c r="A17" s="261" t="s">
        <v>279</v>
      </c>
      <c r="B17" s="251"/>
      <c r="C17" s="251"/>
      <c r="D17" s="251"/>
      <c r="E17" s="251"/>
      <c r="F17" s="251"/>
      <c r="G17" s="251"/>
      <c r="H17" s="251"/>
      <c r="I17" s="251"/>
      <c r="J17" s="251"/>
      <c r="K17" s="251"/>
      <c r="M17" s="66"/>
      <c r="N17" s="17"/>
      <c r="O17" s="13"/>
      <c r="P17" s="13"/>
      <c r="Q17" s="13"/>
      <c r="R17" s="13"/>
      <c r="S17" s="13"/>
      <c r="T17" s="13"/>
      <c r="U17" s="13"/>
      <c r="V17" s="13"/>
      <c r="W17" s="13"/>
      <c r="X17" s="13"/>
      <c r="Y17" s="13"/>
    </row>
    <row r="18" spans="1:26">
      <c r="A18" s="263" t="s">
        <v>40</v>
      </c>
      <c r="B18" s="251">
        <v>2113</v>
      </c>
      <c r="C18" s="251">
        <v>185</v>
      </c>
      <c r="D18" s="251">
        <v>554</v>
      </c>
      <c r="E18" s="251">
        <v>587</v>
      </c>
      <c r="F18" s="251">
        <v>441</v>
      </c>
      <c r="G18" s="251">
        <v>346</v>
      </c>
      <c r="H18" s="251">
        <v>721</v>
      </c>
      <c r="I18" s="251">
        <v>250</v>
      </c>
      <c r="J18" s="251">
        <v>379</v>
      </c>
      <c r="K18" s="251">
        <v>763</v>
      </c>
      <c r="M18" s="66"/>
      <c r="N18" s="13"/>
      <c r="O18" s="13"/>
      <c r="P18" s="13"/>
      <c r="Q18" s="13"/>
      <c r="R18" s="13"/>
      <c r="S18" s="13"/>
      <c r="T18" s="13"/>
      <c r="U18" s="13"/>
      <c r="V18" s="13"/>
      <c r="W18" s="13"/>
      <c r="X18" s="13"/>
      <c r="Y18" s="13"/>
    </row>
    <row r="19" spans="1:26" ht="24">
      <c r="A19" s="290" t="s">
        <v>280</v>
      </c>
      <c r="B19" s="248">
        <v>22643</v>
      </c>
      <c r="C19" s="248">
        <v>3295</v>
      </c>
      <c r="D19" s="248">
        <v>6468</v>
      </c>
      <c r="E19" s="248">
        <v>5333</v>
      </c>
      <c r="F19" s="248">
        <v>4093</v>
      </c>
      <c r="G19" s="248">
        <v>3454</v>
      </c>
      <c r="H19" s="248">
        <v>8854</v>
      </c>
      <c r="I19" s="248">
        <v>2899</v>
      </c>
      <c r="J19" s="248">
        <v>3803</v>
      </c>
      <c r="K19" s="248">
        <v>7087</v>
      </c>
      <c r="M19" s="66"/>
      <c r="N19" s="13"/>
      <c r="O19" s="13"/>
      <c r="P19" s="13"/>
      <c r="Q19" s="13"/>
      <c r="R19" s="13"/>
      <c r="S19" s="13"/>
      <c r="T19" s="13"/>
      <c r="U19" s="13"/>
      <c r="V19" s="13"/>
      <c r="W19" s="13"/>
      <c r="X19" s="13"/>
      <c r="Y19" s="13"/>
    </row>
    <row r="20" spans="1:26" ht="24">
      <c r="A20" s="261" t="s">
        <v>278</v>
      </c>
      <c r="B20" s="247"/>
      <c r="C20" s="247"/>
      <c r="D20" s="247"/>
      <c r="E20" s="247"/>
      <c r="F20" s="247"/>
      <c r="G20" s="247"/>
      <c r="H20" s="247"/>
      <c r="I20" s="247"/>
      <c r="J20" s="247"/>
      <c r="K20" s="247"/>
      <c r="M20" s="66"/>
      <c r="N20" s="13"/>
      <c r="O20" s="13"/>
      <c r="P20" s="13"/>
      <c r="Q20" s="13"/>
      <c r="R20" s="13"/>
      <c r="S20" s="13"/>
      <c r="T20" s="13"/>
      <c r="U20" s="13"/>
      <c r="V20" s="13"/>
      <c r="W20" s="13"/>
      <c r="X20" s="13"/>
      <c r="Y20" s="13"/>
    </row>
    <row r="21" spans="1:26">
      <c r="A21" s="263" t="s">
        <v>41</v>
      </c>
      <c r="B21" s="251">
        <v>2192</v>
      </c>
      <c r="C21" s="251">
        <v>435</v>
      </c>
      <c r="D21" s="251">
        <v>703</v>
      </c>
      <c r="E21" s="251">
        <v>448</v>
      </c>
      <c r="F21" s="251">
        <v>298</v>
      </c>
      <c r="G21" s="251">
        <v>308</v>
      </c>
      <c r="H21" s="251">
        <v>1135</v>
      </c>
      <c r="I21" s="251">
        <v>279</v>
      </c>
      <c r="J21" s="251">
        <v>295</v>
      </c>
      <c r="K21" s="251">
        <v>483</v>
      </c>
      <c r="M21" s="66"/>
      <c r="N21" s="13"/>
      <c r="O21" s="13"/>
      <c r="P21" s="13"/>
      <c r="Q21" s="13"/>
      <c r="R21" s="13"/>
      <c r="S21" s="13"/>
      <c r="T21" s="13"/>
      <c r="U21" s="13"/>
      <c r="V21" s="13"/>
      <c r="W21" s="13"/>
      <c r="X21" s="13"/>
      <c r="Y21" s="13"/>
    </row>
    <row r="22" spans="1:26">
      <c r="A22" s="263" t="s">
        <v>42</v>
      </c>
      <c r="B22" s="251">
        <v>3315</v>
      </c>
      <c r="C22" s="251">
        <v>471</v>
      </c>
      <c r="D22" s="251">
        <v>930</v>
      </c>
      <c r="E22" s="251">
        <v>739</v>
      </c>
      <c r="F22" s="251">
        <v>618</v>
      </c>
      <c r="G22" s="251">
        <v>557</v>
      </c>
      <c r="H22" s="251">
        <v>1320</v>
      </c>
      <c r="I22" s="251">
        <v>424</v>
      </c>
      <c r="J22" s="251">
        <v>572</v>
      </c>
      <c r="K22" s="251">
        <v>999</v>
      </c>
      <c r="M22" s="66"/>
      <c r="N22" s="13"/>
      <c r="O22" s="13"/>
      <c r="P22" s="13"/>
      <c r="Q22" s="13"/>
      <c r="R22" s="13"/>
      <c r="S22" s="13"/>
      <c r="T22" s="13"/>
      <c r="U22" s="13"/>
      <c r="V22" s="13"/>
      <c r="W22" s="13"/>
      <c r="X22" s="13"/>
      <c r="Y22" s="13"/>
    </row>
    <row r="23" spans="1:26">
      <c r="A23" s="263" t="s">
        <v>43</v>
      </c>
      <c r="B23" s="251">
        <v>3293</v>
      </c>
      <c r="C23" s="251">
        <v>540</v>
      </c>
      <c r="D23" s="251">
        <v>902</v>
      </c>
      <c r="E23" s="251">
        <v>790</v>
      </c>
      <c r="F23" s="251">
        <v>621</v>
      </c>
      <c r="G23" s="251">
        <v>440</v>
      </c>
      <c r="H23" s="251">
        <v>1197</v>
      </c>
      <c r="I23" s="251">
        <v>421</v>
      </c>
      <c r="J23" s="251">
        <v>531</v>
      </c>
      <c r="K23" s="251">
        <v>1144</v>
      </c>
      <c r="M23" s="66"/>
      <c r="N23" s="13"/>
      <c r="O23" s="13"/>
      <c r="P23" s="13"/>
      <c r="Q23" s="13"/>
      <c r="R23" s="13"/>
      <c r="S23" s="13"/>
      <c r="T23" s="13"/>
      <c r="U23" s="13"/>
      <c r="V23" s="13"/>
      <c r="W23" s="13"/>
      <c r="X23" s="13"/>
      <c r="Y23" s="13"/>
    </row>
    <row r="24" spans="1:26">
      <c r="A24" s="263" t="s">
        <v>44</v>
      </c>
      <c r="B24" s="251">
        <v>3055</v>
      </c>
      <c r="C24" s="251">
        <v>465</v>
      </c>
      <c r="D24" s="251">
        <v>881</v>
      </c>
      <c r="E24" s="251">
        <v>732</v>
      </c>
      <c r="F24" s="251">
        <v>546</v>
      </c>
      <c r="G24" s="251">
        <v>431</v>
      </c>
      <c r="H24" s="251">
        <v>910</v>
      </c>
      <c r="I24" s="251">
        <v>393</v>
      </c>
      <c r="J24" s="251">
        <v>528</v>
      </c>
      <c r="K24" s="251">
        <v>1224</v>
      </c>
      <c r="M24" s="66"/>
      <c r="N24" s="13"/>
      <c r="O24" s="13"/>
      <c r="P24" s="13"/>
      <c r="Q24" s="13"/>
      <c r="R24" s="13"/>
      <c r="S24" s="13"/>
      <c r="T24" s="13"/>
      <c r="U24" s="13"/>
      <c r="V24" s="13"/>
      <c r="W24" s="13"/>
      <c r="X24" s="13"/>
      <c r="Y24" s="13"/>
    </row>
    <row r="25" spans="1:26">
      <c r="A25" s="263" t="s">
        <v>45</v>
      </c>
      <c r="B25" s="251">
        <v>2507</v>
      </c>
      <c r="C25" s="251">
        <v>378</v>
      </c>
      <c r="D25" s="251">
        <v>713</v>
      </c>
      <c r="E25" s="251">
        <v>563</v>
      </c>
      <c r="F25" s="251">
        <v>439</v>
      </c>
      <c r="G25" s="251">
        <v>414</v>
      </c>
      <c r="H25" s="251">
        <v>1089</v>
      </c>
      <c r="I25" s="251">
        <v>292</v>
      </c>
      <c r="J25" s="251">
        <v>402</v>
      </c>
      <c r="K25" s="251">
        <v>724</v>
      </c>
      <c r="M25" s="66"/>
      <c r="N25" s="13"/>
      <c r="O25" s="13"/>
      <c r="P25" s="13"/>
      <c r="Q25" s="13"/>
      <c r="R25" s="13"/>
      <c r="S25" s="13"/>
      <c r="T25" s="13"/>
      <c r="U25" s="13"/>
      <c r="V25" s="13"/>
      <c r="W25" s="13"/>
      <c r="X25" s="13"/>
      <c r="Y25" s="13"/>
    </row>
    <row r="26" spans="1:26">
      <c r="A26" s="263" t="s">
        <v>46</v>
      </c>
      <c r="B26" s="251">
        <v>3737</v>
      </c>
      <c r="C26" s="251">
        <v>606</v>
      </c>
      <c r="D26" s="251">
        <v>1182</v>
      </c>
      <c r="E26" s="251">
        <v>803</v>
      </c>
      <c r="F26" s="251">
        <v>625</v>
      </c>
      <c r="G26" s="251">
        <v>521</v>
      </c>
      <c r="H26" s="251">
        <v>1473</v>
      </c>
      <c r="I26" s="251">
        <v>465</v>
      </c>
      <c r="J26" s="251">
        <v>655</v>
      </c>
      <c r="K26" s="251">
        <v>1144</v>
      </c>
      <c r="M26" s="66"/>
      <c r="N26" s="13"/>
      <c r="O26" s="13"/>
      <c r="P26" s="13"/>
      <c r="Q26" s="13"/>
      <c r="R26" s="13"/>
      <c r="S26" s="13"/>
      <c r="T26" s="13"/>
      <c r="U26" s="13"/>
      <c r="V26" s="13"/>
      <c r="W26" s="13"/>
      <c r="X26" s="25"/>
      <c r="Y26" s="25"/>
      <c r="Z26" s="4"/>
    </row>
    <row r="27" spans="1:26" ht="24">
      <c r="A27" s="261" t="s">
        <v>283</v>
      </c>
      <c r="B27" s="251"/>
      <c r="C27" s="251"/>
      <c r="D27" s="251"/>
      <c r="E27" s="251"/>
      <c r="F27" s="251"/>
      <c r="G27" s="251"/>
      <c r="H27" s="251"/>
      <c r="I27" s="251"/>
      <c r="J27" s="251"/>
      <c r="K27" s="251"/>
      <c r="M27" s="66"/>
      <c r="N27" s="13"/>
      <c r="O27" s="13"/>
      <c r="P27" s="13"/>
      <c r="Q27" s="13"/>
      <c r="R27" s="13"/>
      <c r="S27" s="13"/>
      <c r="T27" s="13"/>
      <c r="U27" s="13"/>
      <c r="V27" s="13"/>
      <c r="W27" s="13"/>
      <c r="X27" s="25"/>
      <c r="Y27" s="25"/>
      <c r="Z27" s="4"/>
    </row>
    <row r="28" spans="1:26">
      <c r="A28" s="263" t="s">
        <v>47</v>
      </c>
      <c r="B28" s="251">
        <v>2174</v>
      </c>
      <c r="C28" s="251">
        <v>214</v>
      </c>
      <c r="D28" s="251">
        <v>528</v>
      </c>
      <c r="E28" s="251">
        <v>618</v>
      </c>
      <c r="F28" s="251">
        <v>450</v>
      </c>
      <c r="G28" s="251">
        <v>364</v>
      </c>
      <c r="H28" s="251">
        <v>883</v>
      </c>
      <c r="I28" s="251">
        <v>318</v>
      </c>
      <c r="J28" s="251">
        <v>380</v>
      </c>
      <c r="K28" s="251">
        <v>593</v>
      </c>
      <c r="M28" s="66"/>
      <c r="N28" s="13"/>
      <c r="O28" s="13"/>
      <c r="P28" s="13"/>
      <c r="Q28" s="13"/>
      <c r="R28" s="13"/>
      <c r="S28" s="13"/>
      <c r="T28" s="13"/>
      <c r="U28" s="13"/>
      <c r="V28" s="13"/>
      <c r="W28" s="13"/>
      <c r="X28" s="25"/>
      <c r="Y28" s="25"/>
      <c r="Z28" s="4"/>
    </row>
    <row r="29" spans="1:26">
      <c r="A29" s="263" t="s">
        <v>48</v>
      </c>
      <c r="B29" s="251">
        <v>2370</v>
      </c>
      <c r="C29" s="251">
        <v>186</v>
      </c>
      <c r="D29" s="251">
        <v>629</v>
      </c>
      <c r="E29" s="251">
        <v>640</v>
      </c>
      <c r="F29" s="251">
        <v>496</v>
      </c>
      <c r="G29" s="251">
        <v>419</v>
      </c>
      <c r="H29" s="251">
        <v>847</v>
      </c>
      <c r="I29" s="251">
        <v>307</v>
      </c>
      <c r="J29" s="251">
        <v>440</v>
      </c>
      <c r="K29" s="251">
        <v>776</v>
      </c>
      <c r="M29" s="66"/>
      <c r="X29" s="4"/>
      <c r="Y29" s="4"/>
      <c r="Z29" s="4"/>
    </row>
    <row r="30" spans="1:26" ht="24">
      <c r="A30" s="290" t="s">
        <v>281</v>
      </c>
      <c r="B30" s="248">
        <v>19512</v>
      </c>
      <c r="C30" s="248">
        <v>2188</v>
      </c>
      <c r="D30" s="248">
        <v>5446</v>
      </c>
      <c r="E30" s="248">
        <v>5198</v>
      </c>
      <c r="F30" s="248">
        <v>3709</v>
      </c>
      <c r="G30" s="248">
        <v>2971</v>
      </c>
      <c r="H30" s="248">
        <v>6621</v>
      </c>
      <c r="I30" s="248">
        <v>2771</v>
      </c>
      <c r="J30" s="248">
        <v>3657</v>
      </c>
      <c r="K30" s="248">
        <v>6463</v>
      </c>
      <c r="M30" s="66"/>
      <c r="X30" s="4"/>
      <c r="Y30" s="4"/>
      <c r="Z30" s="4"/>
    </row>
    <row r="31" spans="1:26" ht="24">
      <c r="A31" s="261" t="s">
        <v>278</v>
      </c>
      <c r="B31" s="251"/>
      <c r="C31" s="251"/>
      <c r="D31" s="251"/>
      <c r="E31" s="251"/>
      <c r="F31" s="251"/>
      <c r="G31" s="251"/>
      <c r="H31" s="251"/>
      <c r="I31" s="251"/>
      <c r="J31" s="251"/>
      <c r="K31" s="251"/>
      <c r="M31" s="66"/>
      <c r="X31" s="4"/>
      <c r="Y31" s="4"/>
      <c r="Z31" s="4"/>
    </row>
    <row r="32" spans="1:26">
      <c r="A32" s="263" t="s">
        <v>49</v>
      </c>
      <c r="B32" s="251">
        <v>3888</v>
      </c>
      <c r="C32" s="251">
        <v>559</v>
      </c>
      <c r="D32" s="251">
        <v>1102</v>
      </c>
      <c r="E32" s="251">
        <v>960</v>
      </c>
      <c r="F32" s="251">
        <v>703</v>
      </c>
      <c r="G32" s="251">
        <v>564</v>
      </c>
      <c r="H32" s="251">
        <v>1088</v>
      </c>
      <c r="I32" s="251">
        <v>504</v>
      </c>
      <c r="J32" s="251">
        <v>706</v>
      </c>
      <c r="K32" s="251">
        <v>1590</v>
      </c>
      <c r="M32" s="66"/>
      <c r="X32" s="4"/>
      <c r="Y32" s="4"/>
      <c r="Z32" s="4"/>
    </row>
    <row r="33" spans="1:26">
      <c r="A33" s="263" t="s">
        <v>50</v>
      </c>
      <c r="B33" s="251">
        <v>2616</v>
      </c>
      <c r="C33" s="251">
        <v>397</v>
      </c>
      <c r="D33" s="251">
        <v>794</v>
      </c>
      <c r="E33" s="251">
        <v>625</v>
      </c>
      <c r="F33" s="251">
        <v>415</v>
      </c>
      <c r="G33" s="251">
        <v>385</v>
      </c>
      <c r="H33" s="251">
        <v>1205</v>
      </c>
      <c r="I33" s="251">
        <v>347</v>
      </c>
      <c r="J33" s="251">
        <v>384</v>
      </c>
      <c r="K33" s="251">
        <v>680</v>
      </c>
      <c r="M33" s="66"/>
      <c r="X33" s="4"/>
      <c r="Y33" s="4"/>
      <c r="Z33" s="4"/>
    </row>
    <row r="34" spans="1:26">
      <c r="A34" s="263" t="s">
        <v>51</v>
      </c>
      <c r="B34" s="251">
        <v>1353</v>
      </c>
      <c r="C34" s="251">
        <v>226</v>
      </c>
      <c r="D34" s="251">
        <v>449</v>
      </c>
      <c r="E34" s="251">
        <v>325</v>
      </c>
      <c r="F34" s="251">
        <v>197</v>
      </c>
      <c r="G34" s="251">
        <v>156</v>
      </c>
      <c r="H34" s="251">
        <v>655</v>
      </c>
      <c r="I34" s="251">
        <v>185</v>
      </c>
      <c r="J34" s="251">
        <v>200</v>
      </c>
      <c r="K34" s="251">
        <v>313</v>
      </c>
      <c r="M34" s="66"/>
      <c r="X34" s="4"/>
      <c r="Y34" s="4"/>
      <c r="Z34" s="4"/>
    </row>
    <row r="35" spans="1:26">
      <c r="A35" s="263" t="s">
        <v>52</v>
      </c>
      <c r="B35" s="251">
        <v>2173</v>
      </c>
      <c r="C35" s="251">
        <v>237</v>
      </c>
      <c r="D35" s="251">
        <v>550</v>
      </c>
      <c r="E35" s="251">
        <v>590</v>
      </c>
      <c r="F35" s="251">
        <v>443</v>
      </c>
      <c r="G35" s="251">
        <v>353</v>
      </c>
      <c r="H35" s="251">
        <v>733</v>
      </c>
      <c r="I35" s="251">
        <v>298</v>
      </c>
      <c r="J35" s="251">
        <v>400</v>
      </c>
      <c r="K35" s="251">
        <v>742</v>
      </c>
      <c r="M35" s="66"/>
      <c r="X35" s="4"/>
      <c r="Y35" s="4"/>
      <c r="Z35" s="4"/>
    </row>
    <row r="36" spans="1:26" ht="24">
      <c r="A36" s="261" t="s">
        <v>279</v>
      </c>
      <c r="B36" s="251"/>
      <c r="C36" s="251"/>
      <c r="D36" s="251"/>
      <c r="E36" s="251"/>
      <c r="F36" s="251"/>
      <c r="G36" s="251"/>
      <c r="H36" s="251"/>
      <c r="I36" s="251"/>
      <c r="J36" s="251"/>
      <c r="K36" s="251"/>
      <c r="M36" s="66"/>
      <c r="X36" s="4"/>
      <c r="Y36" s="4"/>
      <c r="Z36" s="4"/>
    </row>
    <row r="37" spans="1:26">
      <c r="A37" s="263" t="s">
        <v>53</v>
      </c>
      <c r="B37" s="251">
        <v>9482</v>
      </c>
      <c r="C37" s="251">
        <v>769</v>
      </c>
      <c r="D37" s="251">
        <v>2551</v>
      </c>
      <c r="E37" s="251">
        <v>2698</v>
      </c>
      <c r="F37" s="251">
        <v>1951</v>
      </c>
      <c r="G37" s="251">
        <v>1513</v>
      </c>
      <c r="H37" s="251">
        <v>2940</v>
      </c>
      <c r="I37" s="251">
        <v>1437</v>
      </c>
      <c r="J37" s="251">
        <v>1967</v>
      </c>
      <c r="K37" s="251">
        <v>3138</v>
      </c>
      <c r="M37" s="66"/>
      <c r="X37" s="4"/>
      <c r="Y37" s="4"/>
      <c r="Z37" s="4"/>
    </row>
    <row r="38" spans="1:26" ht="24">
      <c r="A38" s="290" t="s">
        <v>282</v>
      </c>
      <c r="B38" s="248">
        <v>13372</v>
      </c>
      <c r="C38" s="248">
        <v>2273</v>
      </c>
      <c r="D38" s="248">
        <v>3932</v>
      </c>
      <c r="E38" s="248">
        <v>3118</v>
      </c>
      <c r="F38" s="248">
        <v>2164</v>
      </c>
      <c r="G38" s="248">
        <v>1885</v>
      </c>
      <c r="H38" s="248">
        <v>5099</v>
      </c>
      <c r="I38" s="248">
        <v>1680</v>
      </c>
      <c r="J38" s="248">
        <v>2252</v>
      </c>
      <c r="K38" s="248">
        <v>4341</v>
      </c>
      <c r="M38" s="66"/>
      <c r="X38" s="4"/>
      <c r="Y38" s="4"/>
      <c r="Z38" s="4"/>
    </row>
    <row r="39" spans="1:26" ht="24">
      <c r="A39" s="261" t="s">
        <v>278</v>
      </c>
      <c r="B39" s="251"/>
      <c r="C39" s="251"/>
      <c r="D39" s="251"/>
      <c r="E39" s="251"/>
      <c r="F39" s="251"/>
      <c r="G39" s="251"/>
      <c r="H39" s="251"/>
      <c r="I39" s="251"/>
      <c r="J39" s="251"/>
      <c r="K39" s="251"/>
      <c r="M39" s="66"/>
      <c r="X39" s="4"/>
      <c r="Y39" s="4"/>
      <c r="Z39" s="4"/>
    </row>
    <row r="40" spans="1:26">
      <c r="A40" s="263" t="s">
        <v>54</v>
      </c>
      <c r="B40" s="251">
        <v>2079</v>
      </c>
      <c r="C40" s="251">
        <v>459</v>
      </c>
      <c r="D40" s="251">
        <v>632</v>
      </c>
      <c r="E40" s="251">
        <v>421</v>
      </c>
      <c r="F40" s="251">
        <v>310</v>
      </c>
      <c r="G40" s="251">
        <v>257</v>
      </c>
      <c r="H40" s="251">
        <v>660</v>
      </c>
      <c r="I40" s="251">
        <v>245</v>
      </c>
      <c r="J40" s="251">
        <v>365</v>
      </c>
      <c r="K40" s="251">
        <v>809</v>
      </c>
      <c r="M40" s="66"/>
      <c r="X40" s="4"/>
      <c r="Y40" s="4"/>
      <c r="Z40" s="4"/>
    </row>
    <row r="41" spans="1:26">
      <c r="A41" s="263" t="s">
        <v>55</v>
      </c>
      <c r="B41" s="251">
        <v>3450</v>
      </c>
      <c r="C41" s="251">
        <v>554</v>
      </c>
      <c r="D41" s="251">
        <v>1057</v>
      </c>
      <c r="E41" s="251">
        <v>884</v>
      </c>
      <c r="F41" s="251">
        <v>491</v>
      </c>
      <c r="G41" s="251">
        <v>464</v>
      </c>
      <c r="H41" s="251">
        <v>1148</v>
      </c>
      <c r="I41" s="251">
        <v>403</v>
      </c>
      <c r="J41" s="251">
        <v>553</v>
      </c>
      <c r="K41" s="251">
        <v>1346</v>
      </c>
      <c r="M41" s="66"/>
      <c r="X41" s="4"/>
      <c r="Y41" s="4"/>
      <c r="Z41" s="4"/>
    </row>
    <row r="42" spans="1:26">
      <c r="A42" s="263" t="s">
        <v>56</v>
      </c>
      <c r="B42" s="251">
        <v>1686</v>
      </c>
      <c r="C42" s="251">
        <v>326</v>
      </c>
      <c r="D42" s="251">
        <v>497</v>
      </c>
      <c r="E42" s="251">
        <v>380</v>
      </c>
      <c r="F42" s="251">
        <v>257</v>
      </c>
      <c r="G42" s="251">
        <v>226</v>
      </c>
      <c r="H42" s="251">
        <v>878</v>
      </c>
      <c r="I42" s="251">
        <v>208</v>
      </c>
      <c r="J42" s="251">
        <v>258</v>
      </c>
      <c r="K42" s="251">
        <v>342</v>
      </c>
      <c r="M42" s="66"/>
      <c r="X42" s="4"/>
      <c r="Y42" s="4"/>
      <c r="Z42" s="4"/>
    </row>
    <row r="43" spans="1:26">
      <c r="A43" s="263" t="s">
        <v>57</v>
      </c>
      <c r="B43" s="251">
        <v>1983</v>
      </c>
      <c r="C43" s="251">
        <v>314</v>
      </c>
      <c r="D43" s="251">
        <v>584</v>
      </c>
      <c r="E43" s="251">
        <v>463</v>
      </c>
      <c r="F43" s="251">
        <v>349</v>
      </c>
      <c r="G43" s="251">
        <v>273</v>
      </c>
      <c r="H43" s="251">
        <v>691</v>
      </c>
      <c r="I43" s="251">
        <v>226</v>
      </c>
      <c r="J43" s="251">
        <v>342</v>
      </c>
      <c r="K43" s="251">
        <v>724</v>
      </c>
      <c r="M43" s="66"/>
      <c r="X43" s="4"/>
      <c r="Y43" s="4"/>
      <c r="Z43" s="4"/>
    </row>
    <row r="44" spans="1:26">
      <c r="A44" s="263" t="s">
        <v>58</v>
      </c>
      <c r="B44" s="251">
        <v>2725</v>
      </c>
      <c r="C44" s="251">
        <v>377</v>
      </c>
      <c r="D44" s="251">
        <v>763</v>
      </c>
      <c r="E44" s="251">
        <v>629</v>
      </c>
      <c r="F44" s="251">
        <v>524</v>
      </c>
      <c r="G44" s="251">
        <v>432</v>
      </c>
      <c r="H44" s="251">
        <v>1148</v>
      </c>
      <c r="I44" s="251">
        <v>378</v>
      </c>
      <c r="J44" s="251">
        <v>509</v>
      </c>
      <c r="K44" s="251">
        <v>690</v>
      </c>
      <c r="M44" s="66"/>
      <c r="X44" s="4"/>
      <c r="Y44" s="4"/>
      <c r="Z44" s="4"/>
    </row>
    <row r="45" spans="1:26">
      <c r="A45" s="263" t="s">
        <v>59</v>
      </c>
      <c r="B45" s="251">
        <v>1449</v>
      </c>
      <c r="C45" s="251">
        <v>243</v>
      </c>
      <c r="D45" s="251">
        <v>399</v>
      </c>
      <c r="E45" s="251">
        <v>341</v>
      </c>
      <c r="F45" s="251">
        <v>233</v>
      </c>
      <c r="G45" s="251">
        <v>233</v>
      </c>
      <c r="H45" s="251">
        <v>574</v>
      </c>
      <c r="I45" s="251">
        <v>220</v>
      </c>
      <c r="J45" s="251">
        <v>225</v>
      </c>
      <c r="K45" s="251">
        <v>430</v>
      </c>
      <c r="M45" s="66"/>
      <c r="X45" s="4"/>
      <c r="Y45" s="4"/>
      <c r="Z45" s="4"/>
    </row>
    <row r="46" spans="1:26">
      <c r="A46" s="43"/>
      <c r="B46" s="20"/>
      <c r="C46" s="20"/>
      <c r="D46" s="20"/>
      <c r="E46" s="20"/>
      <c r="F46" s="20"/>
      <c r="G46" s="20"/>
      <c r="H46" s="20"/>
      <c r="I46" s="20"/>
      <c r="J46" s="20"/>
      <c r="K46" s="20"/>
      <c r="L46" s="12"/>
      <c r="M46" s="66"/>
      <c r="X46" s="4"/>
      <c r="Y46" s="4"/>
      <c r="Z46" s="4"/>
    </row>
    <row r="47" spans="1:26" ht="28.5" customHeight="1">
      <c r="A47" s="227" t="s">
        <v>313</v>
      </c>
      <c r="B47" s="227"/>
      <c r="C47" s="227"/>
      <c r="D47" s="227"/>
      <c r="E47" s="227"/>
      <c r="F47" s="227"/>
      <c r="G47" s="227"/>
      <c r="H47" s="227"/>
      <c r="I47" s="227"/>
      <c r="J47" s="227"/>
      <c r="K47" s="227"/>
      <c r="L47" s="12"/>
      <c r="M47" s="66"/>
      <c r="X47" s="4"/>
      <c r="Y47" s="4"/>
      <c r="Z47" s="4"/>
    </row>
    <row r="48" spans="1:26" ht="23.25" customHeight="1">
      <c r="A48" s="228" t="s">
        <v>731</v>
      </c>
      <c r="B48" s="228"/>
      <c r="C48" s="228"/>
      <c r="D48" s="228"/>
      <c r="E48" s="228"/>
      <c r="F48" s="228"/>
      <c r="G48" s="228"/>
      <c r="H48" s="228"/>
      <c r="I48" s="228"/>
      <c r="J48" s="228"/>
      <c r="K48" s="228"/>
      <c r="L48" s="12"/>
      <c r="M48" s="66"/>
      <c r="X48" s="4"/>
      <c r="Y48" s="4"/>
      <c r="Z48" s="4"/>
    </row>
    <row r="49" spans="2:26">
      <c r="B49" s="20"/>
      <c r="C49" s="20"/>
      <c r="D49" s="20"/>
      <c r="E49" s="20"/>
      <c r="F49" s="20"/>
      <c r="G49" s="20"/>
      <c r="H49" s="20"/>
      <c r="I49" s="20"/>
      <c r="J49" s="20"/>
      <c r="K49" s="20"/>
      <c r="L49" s="12"/>
      <c r="M49" s="66"/>
      <c r="X49" s="4"/>
      <c r="Y49" s="4"/>
      <c r="Z49" s="4"/>
    </row>
    <row r="50" spans="2:26">
      <c r="B50" s="20"/>
      <c r="C50" s="20"/>
      <c r="D50" s="20"/>
      <c r="E50" s="20"/>
      <c r="F50" s="20"/>
      <c r="G50" s="20"/>
      <c r="H50" s="66"/>
      <c r="I50" s="66"/>
      <c r="J50" s="66"/>
      <c r="K50" s="66"/>
      <c r="L50" s="12"/>
      <c r="M50" s="66"/>
      <c r="X50" s="4"/>
      <c r="Y50" s="4"/>
      <c r="Z50" s="4"/>
    </row>
    <row r="51" spans="2:26">
      <c r="B51" s="20"/>
      <c r="C51" s="20"/>
      <c r="D51" s="20"/>
      <c r="E51" s="20"/>
      <c r="F51" s="20"/>
      <c r="G51" s="20"/>
      <c r="H51" s="20"/>
      <c r="I51" s="20"/>
      <c r="J51" s="20"/>
      <c r="K51" s="20"/>
      <c r="L51" s="12"/>
      <c r="M51" s="66"/>
      <c r="X51" s="4"/>
      <c r="Y51" s="4"/>
      <c r="Z51" s="4"/>
    </row>
    <row r="52" spans="2:26">
      <c r="B52" s="20"/>
      <c r="C52" s="20"/>
      <c r="D52" s="20"/>
      <c r="E52" s="20"/>
      <c r="F52" s="20"/>
      <c r="G52" s="20"/>
      <c r="H52" s="20"/>
      <c r="I52" s="20"/>
      <c r="J52" s="20"/>
      <c r="K52" s="20"/>
      <c r="L52" s="12"/>
      <c r="M52" s="66"/>
      <c r="X52" s="4"/>
      <c r="Y52" s="4"/>
      <c r="Z52" s="4"/>
    </row>
    <row r="53" spans="2:26" ht="24.75" customHeight="1">
      <c r="B53" s="20"/>
      <c r="C53" s="20"/>
      <c r="D53" s="20"/>
      <c r="E53" s="20"/>
      <c r="F53" s="20"/>
      <c r="G53" s="20"/>
      <c r="H53" s="20"/>
      <c r="I53" s="20"/>
      <c r="J53" s="20"/>
      <c r="K53" s="20"/>
      <c r="L53" s="12"/>
      <c r="X53" s="4"/>
      <c r="Y53" s="4"/>
      <c r="Z53" s="4"/>
    </row>
    <row r="54" spans="2:26">
      <c r="B54" s="20"/>
      <c r="C54" s="20"/>
      <c r="D54" s="20"/>
      <c r="E54" s="20"/>
      <c r="F54" s="20"/>
      <c r="G54" s="20"/>
      <c r="H54" s="20"/>
      <c r="I54" s="20"/>
      <c r="J54" s="20"/>
      <c r="K54" s="20"/>
      <c r="L54" s="12"/>
      <c r="X54" s="4"/>
      <c r="Y54" s="4"/>
      <c r="Z54" s="4"/>
    </row>
    <row r="55" spans="2:26">
      <c r="B55" s="46"/>
      <c r="C55" s="46"/>
      <c r="D55" s="46"/>
      <c r="E55" s="46"/>
      <c r="F55" s="46"/>
      <c r="G55" s="46"/>
      <c r="H55" s="46"/>
      <c r="I55" s="46"/>
      <c r="J55" s="46"/>
      <c r="K55" s="46"/>
      <c r="L55" s="31"/>
      <c r="X55" s="4"/>
      <c r="Y55" s="4"/>
      <c r="Z55" s="4"/>
    </row>
    <row r="56" spans="2:26">
      <c r="B56" s="46"/>
      <c r="C56" s="46"/>
      <c r="D56" s="46"/>
      <c r="E56" s="46"/>
      <c r="F56" s="46"/>
      <c r="G56" s="46"/>
      <c r="H56" s="46"/>
      <c r="I56" s="46"/>
      <c r="J56" s="46"/>
      <c r="K56" s="46"/>
      <c r="L56" s="31"/>
      <c r="X56" s="4"/>
      <c r="Y56" s="4"/>
      <c r="Z56" s="4"/>
    </row>
    <row r="57" spans="2:26">
      <c r="B57" s="46"/>
      <c r="C57" s="46"/>
      <c r="D57" s="46"/>
      <c r="E57" s="46"/>
      <c r="F57" s="46"/>
      <c r="G57" s="46"/>
      <c r="H57" s="46"/>
      <c r="I57" s="46"/>
      <c r="J57" s="46"/>
      <c r="K57" s="46"/>
      <c r="L57" s="31"/>
      <c r="X57" s="4"/>
      <c r="Y57" s="4"/>
      <c r="Z57" s="4"/>
    </row>
    <row r="58" spans="2:26">
      <c r="B58" s="46"/>
      <c r="C58" s="46"/>
      <c r="D58" s="46"/>
      <c r="E58" s="46"/>
      <c r="F58" s="46"/>
      <c r="G58" s="46"/>
      <c r="H58" s="46"/>
      <c r="I58" s="46"/>
      <c r="J58" s="46"/>
      <c r="K58" s="46"/>
      <c r="L58" s="31"/>
      <c r="X58" s="4"/>
      <c r="Y58" s="4"/>
      <c r="Z58" s="4"/>
    </row>
    <row r="59" spans="2:26">
      <c r="B59" s="46"/>
      <c r="C59" s="46"/>
      <c r="D59" s="46"/>
      <c r="E59" s="46"/>
      <c r="F59" s="46"/>
      <c r="G59" s="46"/>
      <c r="H59" s="188"/>
      <c r="I59" s="186"/>
      <c r="J59" s="186"/>
      <c r="K59" s="186"/>
      <c r="L59" s="31"/>
      <c r="X59" s="4"/>
      <c r="Y59" s="4"/>
      <c r="Z59" s="4"/>
    </row>
    <row r="60" spans="2:26">
      <c r="B60" s="46"/>
      <c r="C60" s="156"/>
      <c r="D60" s="156"/>
      <c r="E60" s="156"/>
      <c r="F60" s="157"/>
      <c r="G60" s="157"/>
      <c r="H60" s="158"/>
      <c r="I60" s="187"/>
      <c r="J60" s="187"/>
      <c r="K60" s="187"/>
      <c r="L60" s="31"/>
      <c r="X60" s="4"/>
      <c r="Y60" s="4"/>
      <c r="Z60" s="4"/>
    </row>
    <row r="61" spans="2:26">
      <c r="B61" s="188"/>
      <c r="C61" s="188"/>
      <c r="D61" s="188"/>
      <c r="E61" s="188"/>
      <c r="F61" s="188"/>
      <c r="G61" s="188"/>
      <c r="H61" s="46"/>
      <c r="I61" s="46"/>
      <c r="J61" s="46"/>
      <c r="K61" s="46"/>
      <c r="L61" s="31"/>
      <c r="X61" s="4"/>
      <c r="Y61" s="4"/>
      <c r="Z61" s="4"/>
    </row>
    <row r="62" spans="2:26">
      <c r="B62" s="158"/>
      <c r="C62" s="158"/>
      <c r="D62" s="158"/>
      <c r="E62" s="158"/>
      <c r="F62" s="158"/>
      <c r="G62" s="158"/>
      <c r="H62" s="46"/>
      <c r="I62" s="46"/>
      <c r="J62" s="46"/>
      <c r="K62" s="46"/>
      <c r="L62" s="31"/>
      <c r="X62" s="4"/>
      <c r="Y62" s="4"/>
      <c r="Z62" s="4"/>
    </row>
    <row r="63" spans="2:26">
      <c r="B63" s="46"/>
      <c r="C63" s="156"/>
      <c r="D63" s="156"/>
      <c r="E63" s="156"/>
      <c r="F63" s="157"/>
      <c r="G63" s="157"/>
      <c r="H63" s="46"/>
      <c r="I63" s="46"/>
      <c r="J63" s="46"/>
      <c r="K63" s="46"/>
      <c r="L63" s="31"/>
      <c r="X63" s="4"/>
      <c r="Y63" s="4"/>
      <c r="Z63" s="4"/>
    </row>
    <row r="64" spans="2:26">
      <c r="B64" s="46"/>
      <c r="C64" s="156"/>
      <c r="D64" s="156"/>
      <c r="E64" s="156"/>
      <c r="F64" s="157"/>
      <c r="G64" s="157"/>
      <c r="H64" s="45"/>
      <c r="I64" s="45"/>
      <c r="J64" s="45"/>
      <c r="K64" s="45"/>
      <c r="X64" s="4"/>
      <c r="Y64" s="4"/>
      <c r="Z64" s="4"/>
    </row>
    <row r="65" spans="2:26">
      <c r="B65" s="46"/>
      <c r="C65" s="156"/>
      <c r="D65" s="156"/>
      <c r="E65" s="156"/>
      <c r="F65" s="157"/>
      <c r="G65" s="157"/>
      <c r="H65" s="46"/>
      <c r="I65" s="46"/>
      <c r="J65" s="46"/>
      <c r="K65" s="46"/>
      <c r="X65" s="4"/>
      <c r="Y65" s="4"/>
      <c r="Z65" s="4"/>
    </row>
    <row r="66" spans="2:26">
      <c r="B66" s="46"/>
      <c r="C66" s="156"/>
      <c r="D66" s="156"/>
      <c r="E66" s="156"/>
      <c r="F66" s="157"/>
      <c r="G66" s="157"/>
      <c r="H66" s="46"/>
      <c r="I66" s="46"/>
      <c r="J66" s="46"/>
      <c r="K66" s="46"/>
    </row>
    <row r="67" spans="2:26">
      <c r="B67" s="46"/>
      <c r="C67" s="46"/>
      <c r="D67" s="46"/>
      <c r="E67" s="46"/>
      <c r="F67" s="46"/>
      <c r="G67" s="46"/>
      <c r="H67" s="46"/>
      <c r="I67" s="46"/>
      <c r="J67" s="46"/>
      <c r="K67" s="46"/>
    </row>
    <row r="68" spans="2:26">
      <c r="B68" s="154"/>
      <c r="C68" s="46"/>
      <c r="D68" s="46"/>
      <c r="E68" s="46"/>
      <c r="F68" s="46"/>
      <c r="G68" s="46"/>
      <c r="H68" s="46"/>
      <c r="I68" s="46"/>
      <c r="J68" s="46"/>
      <c r="K68" s="46"/>
    </row>
    <row r="69" spans="2:26">
      <c r="B69" s="153"/>
      <c r="C69" s="46"/>
      <c r="D69" s="46"/>
      <c r="E69" s="46"/>
      <c r="F69" s="46"/>
      <c r="G69" s="46"/>
      <c r="H69" s="46"/>
      <c r="I69" s="46"/>
      <c r="J69" s="46"/>
      <c r="K69" s="46"/>
    </row>
    <row r="70" spans="2:26">
      <c r="C70" s="46"/>
      <c r="D70" s="46"/>
      <c r="E70" s="46"/>
      <c r="F70" s="46"/>
      <c r="G70" s="46"/>
      <c r="H70" s="46"/>
      <c r="I70" s="46"/>
      <c r="J70" s="46"/>
      <c r="K70" s="46"/>
    </row>
    <row r="71" spans="2:26">
      <c r="C71" s="46"/>
      <c r="D71" s="46"/>
      <c r="E71" s="46"/>
      <c r="F71" s="46"/>
      <c r="G71" s="46"/>
      <c r="H71" s="46"/>
      <c r="I71" s="46"/>
      <c r="J71" s="46"/>
      <c r="K71" s="46"/>
    </row>
    <row r="72" spans="2:26">
      <c r="C72" s="46"/>
      <c r="D72" s="46"/>
      <c r="E72" s="46"/>
      <c r="F72" s="46"/>
      <c r="G72" s="46"/>
      <c r="H72" s="31"/>
      <c r="I72" s="31"/>
      <c r="J72" s="31"/>
    </row>
    <row r="73" spans="2:26">
      <c r="C73" s="46"/>
      <c r="D73" s="46"/>
      <c r="E73" s="46"/>
      <c r="F73" s="46"/>
      <c r="G73" s="31"/>
      <c r="H73" s="155"/>
      <c r="I73" s="155"/>
      <c r="J73" s="155"/>
      <c r="K73" s="155"/>
    </row>
    <row r="74" spans="2:26">
      <c r="C74" s="155"/>
      <c r="D74" s="155"/>
      <c r="E74" s="155"/>
      <c r="F74" s="155"/>
      <c r="G74" s="155"/>
      <c r="H74" s="158"/>
      <c r="I74" s="158"/>
      <c r="J74" s="158"/>
      <c r="K74" s="158"/>
    </row>
    <row r="75" spans="2:26">
      <c r="C75" s="158"/>
      <c r="D75" s="158"/>
      <c r="E75" s="158"/>
      <c r="F75" s="158"/>
      <c r="G75" s="158"/>
      <c r="H75" s="31"/>
      <c r="I75" s="31"/>
      <c r="J75" s="31"/>
    </row>
    <row r="76" spans="2:26">
      <c r="C76" s="46"/>
      <c r="D76" s="46"/>
      <c r="E76" s="46"/>
      <c r="F76" s="46"/>
      <c r="G76" s="31"/>
    </row>
    <row r="77" spans="2:26">
      <c r="C77" s="46"/>
      <c r="D77" s="46"/>
      <c r="E77" s="46"/>
      <c r="F77" s="46"/>
      <c r="G77" s="31"/>
    </row>
    <row r="78" spans="2:26">
      <c r="C78" s="46"/>
      <c r="D78" s="46"/>
      <c r="E78" s="46"/>
      <c r="F78" s="46"/>
      <c r="G78" s="31"/>
    </row>
    <row r="79" spans="2:26">
      <c r="C79" s="46"/>
      <c r="D79" s="46"/>
      <c r="E79" s="46"/>
      <c r="F79" s="46"/>
      <c r="G79" s="31"/>
      <c r="H79" s="46"/>
      <c r="I79" s="46"/>
      <c r="J79" s="46"/>
      <c r="K79" s="46"/>
    </row>
  </sheetData>
  <mergeCells count="16">
    <mergeCell ref="A47:K47"/>
    <mergeCell ref="A48:K48"/>
    <mergeCell ref="M8:N8"/>
    <mergeCell ref="A7:A9"/>
    <mergeCell ref="B7:B9"/>
    <mergeCell ref="C7:G7"/>
    <mergeCell ref="H7:K7"/>
    <mergeCell ref="D8:D9"/>
    <mergeCell ref="E8:E9"/>
    <mergeCell ref="F8:F9"/>
    <mergeCell ref="I8:I9"/>
    <mergeCell ref="J8:J9"/>
    <mergeCell ref="C8:C9"/>
    <mergeCell ref="G8:G9"/>
    <mergeCell ref="H8:H9"/>
    <mergeCell ref="K8:K9"/>
  </mergeCells>
  <phoneticPr fontId="7" type="noConversion"/>
  <hyperlinks>
    <hyperlink ref="M8" location="'SPIS TREŚCI'!A1" display="Powrót do spisu tablic"/>
    <hyperlink ref="M8:N8" location="'SPIS TREŚCI'!A89" display="'SPIS TREŚCI'!A89"/>
  </hyperlinks>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workbookViewId="0"/>
  </sheetViews>
  <sheetFormatPr defaultRowHeight="12.75"/>
  <cols>
    <col min="1" max="1" width="28.85546875" style="31" customWidth="1"/>
    <col min="2" max="7" width="14.28515625" style="31" customWidth="1"/>
    <col min="8" max="8" width="14.28515625" style="3" customWidth="1"/>
    <col min="9" max="16384" width="9.140625" style="3"/>
  </cols>
  <sheetData>
    <row r="1" spans="1:17">
      <c r="A1" s="23" t="s">
        <v>214</v>
      </c>
      <c r="B1" s="67" t="s">
        <v>15</v>
      </c>
    </row>
    <row r="2" spans="1:17">
      <c r="A2" s="23"/>
      <c r="B2" s="67" t="s">
        <v>1026</v>
      </c>
    </row>
    <row r="3" spans="1:17">
      <c r="A3" s="23"/>
      <c r="B3" s="33" t="s">
        <v>297</v>
      </c>
    </row>
    <row r="4" spans="1:17">
      <c r="A4" s="115" t="s">
        <v>215</v>
      </c>
      <c r="B4" s="166" t="s">
        <v>630</v>
      </c>
    </row>
    <row r="5" spans="1:17">
      <c r="A5" s="124"/>
      <c r="B5" s="166" t="s">
        <v>1066</v>
      </c>
    </row>
    <row r="6" spans="1:17">
      <c r="B6" s="116" t="s">
        <v>884</v>
      </c>
    </row>
    <row r="7" spans="1:17" ht="38.25" customHeight="1">
      <c r="A7" s="244" t="s">
        <v>285</v>
      </c>
      <c r="B7" s="244" t="s">
        <v>294</v>
      </c>
      <c r="C7" s="244" t="s">
        <v>732</v>
      </c>
      <c r="D7" s="244"/>
      <c r="E7" s="244"/>
      <c r="F7" s="244"/>
      <c r="G7" s="244"/>
    </row>
    <row r="8" spans="1:17" ht="35.25" customHeight="1">
      <c r="A8" s="244"/>
      <c r="B8" s="244"/>
      <c r="C8" s="244" t="s">
        <v>733</v>
      </c>
      <c r="D8" s="244" t="s">
        <v>738</v>
      </c>
      <c r="E8" s="244"/>
      <c r="F8" s="244" t="s">
        <v>736</v>
      </c>
      <c r="G8" s="244" t="s">
        <v>737</v>
      </c>
      <c r="I8" s="226" t="s">
        <v>492</v>
      </c>
      <c r="J8" s="226"/>
    </row>
    <row r="9" spans="1:17" ht="40.5" customHeight="1" thickBot="1">
      <c r="A9" s="267"/>
      <c r="B9" s="267"/>
      <c r="C9" s="267"/>
      <c r="D9" s="268" t="s">
        <v>734</v>
      </c>
      <c r="E9" s="268" t="s">
        <v>735</v>
      </c>
      <c r="F9" s="267"/>
      <c r="G9" s="267"/>
    </row>
    <row r="10" spans="1:17" ht="24">
      <c r="A10" s="274" t="s">
        <v>360</v>
      </c>
      <c r="B10" s="301">
        <v>66244</v>
      </c>
      <c r="C10" s="301">
        <v>10310</v>
      </c>
      <c r="D10" s="301">
        <v>16633</v>
      </c>
      <c r="E10" s="301">
        <v>8810</v>
      </c>
      <c r="F10" s="301">
        <v>14893</v>
      </c>
      <c r="G10" s="301">
        <v>15598</v>
      </c>
      <c r="I10" s="12"/>
      <c r="J10" s="12"/>
      <c r="K10" s="12"/>
      <c r="L10" s="12"/>
      <c r="M10" s="12"/>
      <c r="N10" s="12"/>
      <c r="O10" s="12"/>
      <c r="P10" s="12"/>
      <c r="Q10" s="12"/>
    </row>
    <row r="11" spans="1:17" ht="24">
      <c r="A11" s="285" t="s">
        <v>284</v>
      </c>
      <c r="B11" s="248">
        <v>10717</v>
      </c>
      <c r="C11" s="248">
        <v>1441</v>
      </c>
      <c r="D11" s="248">
        <v>2650</v>
      </c>
      <c r="E11" s="248">
        <v>1418</v>
      </c>
      <c r="F11" s="248">
        <v>2642</v>
      </c>
      <c r="G11" s="248">
        <v>2566</v>
      </c>
      <c r="I11" s="12"/>
      <c r="J11" s="22"/>
      <c r="K11" s="22"/>
      <c r="L11" s="22"/>
      <c r="M11" s="22"/>
      <c r="N11" s="22"/>
      <c r="O11" s="12"/>
      <c r="P11" s="12"/>
      <c r="Q11" s="12"/>
    </row>
    <row r="12" spans="1:17" ht="24">
      <c r="A12" s="261" t="s">
        <v>278</v>
      </c>
      <c r="B12" s="251"/>
      <c r="C12" s="251"/>
      <c r="D12" s="251"/>
      <c r="E12" s="251"/>
      <c r="F12" s="251"/>
      <c r="G12" s="251"/>
      <c r="I12" s="66"/>
      <c r="J12" s="66"/>
      <c r="K12" s="66"/>
      <c r="L12" s="66"/>
      <c r="M12" s="66"/>
      <c r="N12" s="66"/>
      <c r="O12" s="12"/>
      <c r="P12" s="12"/>
      <c r="Q12" s="12"/>
    </row>
    <row r="13" spans="1:17">
      <c r="A13" s="263" t="s">
        <v>36</v>
      </c>
      <c r="B13" s="251">
        <v>3990</v>
      </c>
      <c r="C13" s="251">
        <v>505</v>
      </c>
      <c r="D13" s="251">
        <v>1017</v>
      </c>
      <c r="E13" s="251">
        <v>488</v>
      </c>
      <c r="F13" s="251">
        <v>1058</v>
      </c>
      <c r="G13" s="251">
        <v>922</v>
      </c>
      <c r="I13" s="66"/>
      <c r="J13" s="12"/>
      <c r="K13" s="12"/>
      <c r="L13" s="12"/>
      <c r="M13" s="12"/>
      <c r="N13" s="12"/>
      <c r="O13" s="12"/>
      <c r="P13" s="12"/>
      <c r="Q13" s="12"/>
    </row>
    <row r="14" spans="1:17">
      <c r="A14" s="263" t="s">
        <v>37</v>
      </c>
      <c r="B14" s="251">
        <v>953</v>
      </c>
      <c r="C14" s="251">
        <v>94</v>
      </c>
      <c r="D14" s="251">
        <v>282</v>
      </c>
      <c r="E14" s="251">
        <v>96</v>
      </c>
      <c r="F14" s="251">
        <v>191</v>
      </c>
      <c r="G14" s="251">
        <v>290</v>
      </c>
      <c r="I14" s="66"/>
      <c r="J14" s="12"/>
      <c r="K14" s="12"/>
      <c r="L14" s="12"/>
      <c r="M14" s="12"/>
      <c r="N14" s="12"/>
      <c r="O14" s="12"/>
      <c r="P14" s="12"/>
      <c r="Q14" s="12"/>
    </row>
    <row r="15" spans="1:17">
      <c r="A15" s="263" t="s">
        <v>38</v>
      </c>
      <c r="B15" s="251">
        <v>1613</v>
      </c>
      <c r="C15" s="251">
        <v>191</v>
      </c>
      <c r="D15" s="251">
        <v>369</v>
      </c>
      <c r="E15" s="251">
        <v>227</v>
      </c>
      <c r="F15" s="251">
        <v>374</v>
      </c>
      <c r="G15" s="251">
        <v>452</v>
      </c>
      <c r="I15" s="66"/>
      <c r="J15" s="12"/>
      <c r="K15" s="12"/>
      <c r="L15" s="12"/>
      <c r="M15" s="12"/>
      <c r="N15" s="12"/>
      <c r="O15" s="12"/>
      <c r="P15" s="12"/>
      <c r="Q15" s="12"/>
    </row>
    <row r="16" spans="1:17">
      <c r="A16" s="263" t="s">
        <v>39</v>
      </c>
      <c r="B16" s="251">
        <v>2048</v>
      </c>
      <c r="C16" s="251">
        <v>200</v>
      </c>
      <c r="D16" s="251">
        <v>506</v>
      </c>
      <c r="E16" s="251">
        <v>320</v>
      </c>
      <c r="F16" s="251">
        <v>537</v>
      </c>
      <c r="G16" s="251">
        <v>485</v>
      </c>
      <c r="I16" s="66"/>
      <c r="J16" s="12"/>
      <c r="K16" s="12"/>
      <c r="L16" s="12"/>
      <c r="M16" s="12"/>
      <c r="N16" s="12"/>
      <c r="O16" s="12"/>
      <c r="P16" s="12"/>
      <c r="Q16" s="12"/>
    </row>
    <row r="17" spans="1:17" ht="24">
      <c r="A17" s="261" t="s">
        <v>279</v>
      </c>
      <c r="B17" s="251"/>
      <c r="C17" s="251"/>
      <c r="D17" s="251"/>
      <c r="E17" s="251"/>
      <c r="F17" s="251"/>
      <c r="G17" s="251"/>
      <c r="I17" s="66"/>
      <c r="J17" s="12"/>
      <c r="K17" s="12"/>
      <c r="L17" s="12"/>
      <c r="M17" s="12"/>
      <c r="N17" s="12"/>
      <c r="O17" s="12"/>
      <c r="P17" s="12"/>
      <c r="Q17" s="12"/>
    </row>
    <row r="18" spans="1:17">
      <c r="A18" s="263" t="s">
        <v>40</v>
      </c>
      <c r="B18" s="251">
        <v>2113</v>
      </c>
      <c r="C18" s="251">
        <v>451</v>
      </c>
      <c r="D18" s="251">
        <v>476</v>
      </c>
      <c r="E18" s="251">
        <v>287</v>
      </c>
      <c r="F18" s="251">
        <v>482</v>
      </c>
      <c r="G18" s="251">
        <v>417</v>
      </c>
      <c r="I18" s="66"/>
      <c r="J18" s="12"/>
      <c r="K18" s="12"/>
      <c r="L18" s="12"/>
      <c r="M18" s="12"/>
      <c r="N18" s="12"/>
      <c r="O18" s="12"/>
      <c r="P18" s="12"/>
      <c r="Q18" s="12"/>
    </row>
    <row r="19" spans="1:17" ht="24">
      <c r="A19" s="290" t="s">
        <v>280</v>
      </c>
      <c r="B19" s="248">
        <v>22643</v>
      </c>
      <c r="C19" s="248">
        <v>3030</v>
      </c>
      <c r="D19" s="248">
        <v>5961</v>
      </c>
      <c r="E19" s="248">
        <v>3008</v>
      </c>
      <c r="F19" s="248">
        <v>5359</v>
      </c>
      <c r="G19" s="248">
        <v>5285</v>
      </c>
      <c r="I19" s="66"/>
      <c r="J19" s="12"/>
      <c r="K19" s="12"/>
      <c r="L19" s="12"/>
      <c r="M19" s="12"/>
      <c r="N19" s="12"/>
      <c r="O19" s="12"/>
      <c r="P19" s="12"/>
      <c r="Q19" s="12"/>
    </row>
    <row r="20" spans="1:17" ht="24">
      <c r="A20" s="261" t="s">
        <v>278</v>
      </c>
      <c r="B20" s="247"/>
      <c r="C20" s="247"/>
      <c r="D20" s="247"/>
      <c r="E20" s="247"/>
      <c r="F20" s="247"/>
      <c r="G20" s="247"/>
      <c r="I20" s="66"/>
      <c r="J20" s="12"/>
      <c r="K20" s="12"/>
      <c r="L20" s="12"/>
      <c r="M20" s="12"/>
      <c r="N20" s="12"/>
      <c r="O20" s="12"/>
      <c r="P20" s="12"/>
      <c r="Q20" s="12"/>
    </row>
    <row r="21" spans="1:17">
      <c r="A21" s="263" t="s">
        <v>41</v>
      </c>
      <c r="B21" s="251">
        <v>2192</v>
      </c>
      <c r="C21" s="251">
        <v>408</v>
      </c>
      <c r="D21" s="251">
        <v>648</v>
      </c>
      <c r="E21" s="251">
        <v>275</v>
      </c>
      <c r="F21" s="251">
        <v>493</v>
      </c>
      <c r="G21" s="251">
        <v>368</v>
      </c>
      <c r="I21" s="66"/>
    </row>
    <row r="22" spans="1:17">
      <c r="A22" s="263" t="s">
        <v>42</v>
      </c>
      <c r="B22" s="251">
        <v>3315</v>
      </c>
      <c r="C22" s="251">
        <v>346</v>
      </c>
      <c r="D22" s="251">
        <v>849</v>
      </c>
      <c r="E22" s="251">
        <v>402</v>
      </c>
      <c r="F22" s="251">
        <v>808</v>
      </c>
      <c r="G22" s="251">
        <v>910</v>
      </c>
      <c r="I22" s="66"/>
    </row>
    <row r="23" spans="1:17">
      <c r="A23" s="263" t="s">
        <v>43</v>
      </c>
      <c r="B23" s="251">
        <v>3293</v>
      </c>
      <c r="C23" s="251">
        <v>264</v>
      </c>
      <c r="D23" s="251">
        <v>849</v>
      </c>
      <c r="E23" s="251">
        <v>508</v>
      </c>
      <c r="F23" s="251">
        <v>842</v>
      </c>
      <c r="G23" s="251">
        <v>830</v>
      </c>
      <c r="I23" s="66"/>
    </row>
    <row r="24" spans="1:17">
      <c r="A24" s="263" t="s">
        <v>44</v>
      </c>
      <c r="B24" s="251">
        <v>3055</v>
      </c>
      <c r="C24" s="251">
        <v>354</v>
      </c>
      <c r="D24" s="251">
        <v>952</v>
      </c>
      <c r="E24" s="251">
        <v>329</v>
      </c>
      <c r="F24" s="251">
        <v>693</v>
      </c>
      <c r="G24" s="251">
        <v>727</v>
      </c>
      <c r="I24" s="66"/>
    </row>
    <row r="25" spans="1:17">
      <c r="A25" s="263" t="s">
        <v>45</v>
      </c>
      <c r="B25" s="251">
        <v>2507</v>
      </c>
      <c r="C25" s="251">
        <v>308</v>
      </c>
      <c r="D25" s="251">
        <v>571</v>
      </c>
      <c r="E25" s="251">
        <v>317</v>
      </c>
      <c r="F25" s="251">
        <v>587</v>
      </c>
      <c r="G25" s="251">
        <v>724</v>
      </c>
      <c r="I25" s="66"/>
    </row>
    <row r="26" spans="1:17">
      <c r="A26" s="263" t="s">
        <v>46</v>
      </c>
      <c r="B26" s="251">
        <v>3737</v>
      </c>
      <c r="C26" s="251">
        <v>460</v>
      </c>
      <c r="D26" s="251">
        <v>915</v>
      </c>
      <c r="E26" s="251">
        <v>469</v>
      </c>
      <c r="F26" s="251">
        <v>1047</v>
      </c>
      <c r="G26" s="251">
        <v>846</v>
      </c>
      <c r="I26" s="66"/>
    </row>
    <row r="27" spans="1:17" ht="24">
      <c r="A27" s="261" t="s">
        <v>283</v>
      </c>
      <c r="B27" s="251"/>
      <c r="C27" s="251"/>
      <c r="D27" s="251"/>
      <c r="E27" s="251"/>
      <c r="F27" s="251"/>
      <c r="G27" s="251"/>
      <c r="I27" s="66"/>
    </row>
    <row r="28" spans="1:17">
      <c r="A28" s="263" t="s">
        <v>47</v>
      </c>
      <c r="B28" s="251">
        <v>2174</v>
      </c>
      <c r="C28" s="251">
        <v>426</v>
      </c>
      <c r="D28" s="251">
        <v>595</v>
      </c>
      <c r="E28" s="251">
        <v>357</v>
      </c>
      <c r="F28" s="251">
        <v>378</v>
      </c>
      <c r="G28" s="251">
        <v>418</v>
      </c>
      <c r="I28" s="66"/>
    </row>
    <row r="29" spans="1:17">
      <c r="A29" s="263" t="s">
        <v>48</v>
      </c>
      <c r="B29" s="251">
        <v>2370</v>
      </c>
      <c r="C29" s="251">
        <v>464</v>
      </c>
      <c r="D29" s="251">
        <v>582</v>
      </c>
      <c r="E29" s="251">
        <v>351</v>
      </c>
      <c r="F29" s="251">
        <v>511</v>
      </c>
      <c r="G29" s="251">
        <v>462</v>
      </c>
      <c r="I29" s="66"/>
    </row>
    <row r="30" spans="1:17" ht="24">
      <c r="A30" s="290" t="s">
        <v>281</v>
      </c>
      <c r="B30" s="248">
        <v>19512</v>
      </c>
      <c r="C30" s="248">
        <v>3910</v>
      </c>
      <c r="D30" s="248">
        <v>4477</v>
      </c>
      <c r="E30" s="248">
        <v>2589</v>
      </c>
      <c r="F30" s="248">
        <v>3825</v>
      </c>
      <c r="G30" s="248">
        <v>4711</v>
      </c>
      <c r="I30" s="66"/>
    </row>
    <row r="31" spans="1:17" ht="24">
      <c r="A31" s="261" t="s">
        <v>278</v>
      </c>
      <c r="B31" s="251"/>
      <c r="C31" s="251"/>
      <c r="D31" s="251"/>
      <c r="E31" s="251"/>
      <c r="F31" s="251"/>
      <c r="G31" s="251"/>
      <c r="I31" s="66"/>
    </row>
    <row r="32" spans="1:17">
      <c r="A32" s="263" t="s">
        <v>49</v>
      </c>
      <c r="B32" s="251">
        <v>3888</v>
      </c>
      <c r="C32" s="251">
        <v>476</v>
      </c>
      <c r="D32" s="251">
        <v>908</v>
      </c>
      <c r="E32" s="251">
        <v>494</v>
      </c>
      <c r="F32" s="251">
        <v>1140</v>
      </c>
      <c r="G32" s="251">
        <v>870</v>
      </c>
      <c r="I32" s="66"/>
    </row>
    <row r="33" spans="1:9">
      <c r="A33" s="263" t="s">
        <v>50</v>
      </c>
      <c r="B33" s="251">
        <v>2616</v>
      </c>
      <c r="C33" s="251">
        <v>444</v>
      </c>
      <c r="D33" s="251">
        <v>664</v>
      </c>
      <c r="E33" s="251">
        <v>342</v>
      </c>
      <c r="F33" s="251">
        <v>567</v>
      </c>
      <c r="G33" s="251">
        <v>599</v>
      </c>
      <c r="I33" s="66"/>
    </row>
    <row r="34" spans="1:9">
      <c r="A34" s="263" t="s">
        <v>51</v>
      </c>
      <c r="B34" s="251">
        <v>1353</v>
      </c>
      <c r="C34" s="251">
        <v>231</v>
      </c>
      <c r="D34" s="251">
        <v>358</v>
      </c>
      <c r="E34" s="251">
        <v>186</v>
      </c>
      <c r="F34" s="251">
        <v>265</v>
      </c>
      <c r="G34" s="251">
        <v>313</v>
      </c>
      <c r="I34" s="66"/>
    </row>
    <row r="35" spans="1:9">
      <c r="A35" s="263" t="s">
        <v>52</v>
      </c>
      <c r="B35" s="251">
        <v>2173</v>
      </c>
      <c r="C35" s="251">
        <v>394</v>
      </c>
      <c r="D35" s="251">
        <v>581</v>
      </c>
      <c r="E35" s="251">
        <v>272</v>
      </c>
      <c r="F35" s="251">
        <v>497</v>
      </c>
      <c r="G35" s="251">
        <v>429</v>
      </c>
      <c r="I35" s="66"/>
    </row>
    <row r="36" spans="1:9" ht="24">
      <c r="A36" s="261" t="s">
        <v>279</v>
      </c>
      <c r="B36" s="251"/>
      <c r="C36" s="251"/>
      <c r="D36" s="251"/>
      <c r="E36" s="251"/>
      <c r="F36" s="251"/>
      <c r="G36" s="251"/>
      <c r="I36" s="66"/>
    </row>
    <row r="37" spans="1:9">
      <c r="A37" s="263" t="s">
        <v>53</v>
      </c>
      <c r="B37" s="251">
        <v>9482</v>
      </c>
      <c r="C37" s="251">
        <v>2365</v>
      </c>
      <c r="D37" s="251">
        <v>1966</v>
      </c>
      <c r="E37" s="251">
        <v>1295</v>
      </c>
      <c r="F37" s="251">
        <v>1356</v>
      </c>
      <c r="G37" s="251">
        <v>2500</v>
      </c>
      <c r="I37" s="66"/>
    </row>
    <row r="38" spans="1:9" ht="24">
      <c r="A38" s="290" t="s">
        <v>282</v>
      </c>
      <c r="B38" s="248">
        <v>13372</v>
      </c>
      <c r="C38" s="248">
        <v>1929</v>
      </c>
      <c r="D38" s="248">
        <v>3545</v>
      </c>
      <c r="E38" s="248">
        <v>1795</v>
      </c>
      <c r="F38" s="248">
        <v>3067</v>
      </c>
      <c r="G38" s="248">
        <v>3036</v>
      </c>
      <c r="I38" s="66"/>
    </row>
    <row r="39" spans="1:9" ht="24">
      <c r="A39" s="261" t="s">
        <v>278</v>
      </c>
      <c r="B39" s="251"/>
      <c r="C39" s="251"/>
      <c r="D39" s="251"/>
      <c r="E39" s="251"/>
      <c r="F39" s="251"/>
      <c r="G39" s="251"/>
      <c r="I39" s="66"/>
    </row>
    <row r="40" spans="1:9">
      <c r="A40" s="263" t="s">
        <v>54</v>
      </c>
      <c r="B40" s="251">
        <v>2079</v>
      </c>
      <c r="C40" s="251">
        <v>283</v>
      </c>
      <c r="D40" s="251">
        <v>670</v>
      </c>
      <c r="E40" s="251">
        <v>297</v>
      </c>
      <c r="F40" s="251">
        <v>422</v>
      </c>
      <c r="G40" s="251">
        <v>407</v>
      </c>
      <c r="I40" s="66"/>
    </row>
    <row r="41" spans="1:9">
      <c r="A41" s="263" t="s">
        <v>55</v>
      </c>
      <c r="B41" s="251">
        <v>3450</v>
      </c>
      <c r="C41" s="251">
        <v>424</v>
      </c>
      <c r="D41" s="251">
        <v>846</v>
      </c>
      <c r="E41" s="251">
        <v>512</v>
      </c>
      <c r="F41" s="251">
        <v>736</v>
      </c>
      <c r="G41" s="251">
        <v>932</v>
      </c>
      <c r="I41" s="66"/>
    </row>
    <row r="42" spans="1:9">
      <c r="A42" s="263" t="s">
        <v>56</v>
      </c>
      <c r="B42" s="251">
        <v>1686</v>
      </c>
      <c r="C42" s="251">
        <v>281</v>
      </c>
      <c r="D42" s="251">
        <v>368</v>
      </c>
      <c r="E42" s="251">
        <v>247</v>
      </c>
      <c r="F42" s="251">
        <v>443</v>
      </c>
      <c r="G42" s="251">
        <v>347</v>
      </c>
      <c r="I42" s="66"/>
    </row>
    <row r="43" spans="1:9">
      <c r="A43" s="263" t="s">
        <v>57</v>
      </c>
      <c r="B43" s="251">
        <v>1983</v>
      </c>
      <c r="C43" s="251">
        <v>212</v>
      </c>
      <c r="D43" s="251">
        <v>539</v>
      </c>
      <c r="E43" s="251">
        <v>234</v>
      </c>
      <c r="F43" s="251">
        <v>503</v>
      </c>
      <c r="G43" s="251">
        <v>495</v>
      </c>
      <c r="I43" s="66"/>
    </row>
    <row r="44" spans="1:9">
      <c r="A44" s="263" t="s">
        <v>58</v>
      </c>
      <c r="B44" s="251">
        <v>2725</v>
      </c>
      <c r="C44" s="251">
        <v>499</v>
      </c>
      <c r="D44" s="251">
        <v>721</v>
      </c>
      <c r="E44" s="251">
        <v>335</v>
      </c>
      <c r="F44" s="251">
        <v>575</v>
      </c>
      <c r="G44" s="251">
        <v>595</v>
      </c>
      <c r="I44" s="66"/>
    </row>
    <row r="45" spans="1:9">
      <c r="A45" s="263" t="s">
        <v>59</v>
      </c>
      <c r="B45" s="251">
        <v>1449</v>
      </c>
      <c r="C45" s="251">
        <v>230</v>
      </c>
      <c r="D45" s="251">
        <v>401</v>
      </c>
      <c r="E45" s="251">
        <v>170</v>
      </c>
      <c r="F45" s="251">
        <v>388</v>
      </c>
      <c r="G45" s="251">
        <v>260</v>
      </c>
      <c r="I45" s="66"/>
    </row>
  </sheetData>
  <mergeCells count="8">
    <mergeCell ref="A7:A9"/>
    <mergeCell ref="G8:G9"/>
    <mergeCell ref="F8:F9"/>
    <mergeCell ref="I8:J8"/>
    <mergeCell ref="C7:G7"/>
    <mergeCell ref="D8:E8"/>
    <mergeCell ref="C8:C9"/>
    <mergeCell ref="B7:B9"/>
  </mergeCells>
  <phoneticPr fontId="7" type="noConversion"/>
  <hyperlinks>
    <hyperlink ref="I8" location="'SPIS TREŚCI'!A1" display="Powrót do spisu tablic"/>
    <hyperlink ref="I8:J8" location="'SPIS TREŚCI'!A89" display="'SPIS TREŚCI'!A89"/>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
  <sheetViews>
    <sheetView workbookViewId="0"/>
  </sheetViews>
  <sheetFormatPr defaultRowHeight="12.75"/>
  <cols>
    <col min="1" max="1" width="27.5703125" style="3" customWidth="1"/>
    <col min="2" max="12" width="9.140625" style="3" customWidth="1"/>
    <col min="13" max="13" width="9.140625" style="31"/>
    <col min="14" max="16384" width="9.140625" style="3"/>
  </cols>
  <sheetData>
    <row r="1" spans="1:16" ht="12.75" customHeight="1">
      <c r="A1" s="23" t="s">
        <v>217</v>
      </c>
      <c r="B1" s="29" t="s">
        <v>1069</v>
      </c>
      <c r="K1" s="226" t="s">
        <v>492</v>
      </c>
      <c r="L1" s="226"/>
    </row>
    <row r="2" spans="1:16">
      <c r="A2" s="23"/>
      <c r="B2" s="33" t="s">
        <v>16</v>
      </c>
      <c r="K2" s="226"/>
      <c r="L2" s="226"/>
    </row>
    <row r="3" spans="1:16">
      <c r="A3" s="115" t="s">
        <v>218</v>
      </c>
      <c r="B3" s="116" t="s">
        <v>980</v>
      </c>
      <c r="M3" s="224"/>
      <c r="N3" s="224"/>
      <c r="O3" s="224"/>
      <c r="P3" s="224"/>
    </row>
    <row r="4" spans="1:16">
      <c r="B4" s="116" t="s">
        <v>231</v>
      </c>
    </row>
    <row r="5" spans="1:16" ht="23.25" customHeight="1">
      <c r="A5" s="244" t="s">
        <v>285</v>
      </c>
      <c r="B5" s="269" t="s">
        <v>885</v>
      </c>
      <c r="C5" s="269" t="s">
        <v>886</v>
      </c>
      <c r="D5" s="269" t="s">
        <v>887</v>
      </c>
      <c r="E5" s="269" t="s">
        <v>888</v>
      </c>
      <c r="F5" s="269" t="s">
        <v>1140</v>
      </c>
      <c r="G5" s="269" t="s">
        <v>1141</v>
      </c>
      <c r="H5" s="269" t="s">
        <v>1142</v>
      </c>
      <c r="I5" s="269" t="s">
        <v>1143</v>
      </c>
      <c r="J5" s="269" t="s">
        <v>1144</v>
      </c>
      <c r="K5" s="269" t="s">
        <v>1145</v>
      </c>
      <c r="L5" s="269" t="s">
        <v>1146</v>
      </c>
      <c r="M5" s="269" t="s">
        <v>1147</v>
      </c>
    </row>
    <row r="6" spans="1:16" ht="23.25" customHeight="1" thickBot="1">
      <c r="A6" s="267"/>
      <c r="B6" s="267" t="s">
        <v>494</v>
      </c>
      <c r="C6" s="267"/>
      <c r="D6" s="267"/>
      <c r="E6" s="267"/>
      <c r="F6" s="267"/>
      <c r="G6" s="267"/>
      <c r="H6" s="267"/>
      <c r="I6" s="267"/>
      <c r="J6" s="267"/>
      <c r="K6" s="267"/>
      <c r="L6" s="267"/>
      <c r="M6" s="267"/>
    </row>
    <row r="7" spans="1:16" ht="24">
      <c r="A7" s="274" t="s">
        <v>360</v>
      </c>
      <c r="B7" s="323">
        <v>10.4</v>
      </c>
      <c r="C7" s="323">
        <v>10.4</v>
      </c>
      <c r="D7" s="323">
        <v>10.199999999999999</v>
      </c>
      <c r="E7" s="323">
        <v>10</v>
      </c>
      <c r="F7" s="323">
        <v>9.6999999999999993</v>
      </c>
      <c r="G7" s="323">
        <v>9.4</v>
      </c>
      <c r="H7" s="323">
        <v>9.3000000000000007</v>
      </c>
      <c r="I7" s="323">
        <v>9.1999999999999993</v>
      </c>
      <c r="J7" s="323">
        <v>8.9</v>
      </c>
      <c r="K7" s="323">
        <v>8.6999999999999993</v>
      </c>
      <c r="L7" s="323">
        <v>8.6999999999999993</v>
      </c>
      <c r="M7" s="323">
        <v>8.6999999999999993</v>
      </c>
    </row>
    <row r="8" spans="1:16" ht="24">
      <c r="A8" s="285" t="s">
        <v>284</v>
      </c>
      <c r="B8" s="320">
        <v>10.3</v>
      </c>
      <c r="C8" s="320">
        <v>10.3</v>
      </c>
      <c r="D8" s="320">
        <v>10.3</v>
      </c>
      <c r="E8" s="320">
        <v>10</v>
      </c>
      <c r="F8" s="320">
        <v>9.8000000000000007</v>
      </c>
      <c r="G8" s="320">
        <v>9.5</v>
      </c>
      <c r="H8" s="320">
        <v>9.4</v>
      </c>
      <c r="I8" s="320">
        <v>9.3000000000000007</v>
      </c>
      <c r="J8" s="320">
        <v>9</v>
      </c>
      <c r="K8" s="320">
        <v>8.8000000000000007</v>
      </c>
      <c r="L8" s="320">
        <v>8.6999999999999993</v>
      </c>
      <c r="M8" s="320">
        <v>10.5</v>
      </c>
    </row>
    <row r="9" spans="1:16" ht="24">
      <c r="A9" s="261" t="s">
        <v>278</v>
      </c>
      <c r="B9" s="320"/>
      <c r="C9" s="320"/>
      <c r="D9" s="320"/>
      <c r="E9" s="320"/>
      <c r="F9" s="320"/>
      <c r="G9" s="320"/>
      <c r="H9" s="320"/>
      <c r="I9" s="320"/>
      <c r="J9" s="320"/>
      <c r="K9" s="320"/>
      <c r="L9" s="320"/>
      <c r="M9" s="320"/>
      <c r="N9" s="2"/>
      <c r="O9" s="68"/>
      <c r="P9" s="2"/>
    </row>
    <row r="10" spans="1:16">
      <c r="A10" s="263" t="s">
        <v>36</v>
      </c>
      <c r="B10" s="322">
        <v>10.6</v>
      </c>
      <c r="C10" s="322">
        <v>10.7</v>
      </c>
      <c r="D10" s="322">
        <v>10.7</v>
      </c>
      <c r="E10" s="322">
        <v>10.4</v>
      </c>
      <c r="F10" s="322">
        <v>10.199999999999999</v>
      </c>
      <c r="G10" s="322">
        <v>10</v>
      </c>
      <c r="H10" s="322">
        <v>9.9</v>
      </c>
      <c r="I10" s="322">
        <v>9.6999999999999993</v>
      </c>
      <c r="J10" s="322">
        <v>9.3000000000000007</v>
      </c>
      <c r="K10" s="322">
        <v>9</v>
      </c>
      <c r="L10" s="322">
        <v>8.8000000000000007</v>
      </c>
      <c r="M10" s="322">
        <v>11.1</v>
      </c>
      <c r="N10" s="2"/>
      <c r="O10" s="68"/>
      <c r="P10" s="2"/>
    </row>
    <row r="11" spans="1:16">
      <c r="A11" s="263" t="s">
        <v>37</v>
      </c>
      <c r="B11" s="322">
        <v>7.4</v>
      </c>
      <c r="C11" s="322">
        <v>7.4</v>
      </c>
      <c r="D11" s="322">
        <v>7.4</v>
      </c>
      <c r="E11" s="322">
        <v>7.1</v>
      </c>
      <c r="F11" s="322">
        <v>7.1</v>
      </c>
      <c r="G11" s="322">
        <v>6.8</v>
      </c>
      <c r="H11" s="322">
        <v>6.5</v>
      </c>
      <c r="I11" s="322">
        <v>6.5</v>
      </c>
      <c r="J11" s="322">
        <v>6.2</v>
      </c>
      <c r="K11" s="322">
        <v>6.4</v>
      </c>
      <c r="L11" s="322">
        <v>6.5</v>
      </c>
      <c r="M11" s="322">
        <v>8.5</v>
      </c>
      <c r="N11" s="2"/>
      <c r="O11" s="68"/>
      <c r="P11" s="2"/>
    </row>
    <row r="12" spans="1:16">
      <c r="A12" s="263" t="s">
        <v>38</v>
      </c>
      <c r="B12" s="322">
        <v>7</v>
      </c>
      <c r="C12" s="322">
        <v>7.1</v>
      </c>
      <c r="D12" s="322">
        <v>7.1</v>
      </c>
      <c r="E12" s="322">
        <v>7</v>
      </c>
      <c r="F12" s="322">
        <v>6.8</v>
      </c>
      <c r="G12" s="322">
        <v>6.5</v>
      </c>
      <c r="H12" s="322">
        <v>6.5</v>
      </c>
      <c r="I12" s="322">
        <v>6.6</v>
      </c>
      <c r="J12" s="322">
        <v>6.5</v>
      </c>
      <c r="K12" s="322">
        <v>6.3</v>
      </c>
      <c r="L12" s="322">
        <v>6.4</v>
      </c>
      <c r="M12" s="322">
        <v>8.1999999999999993</v>
      </c>
      <c r="N12" s="2"/>
      <c r="O12" s="68"/>
      <c r="P12" s="2"/>
    </row>
    <row r="13" spans="1:16">
      <c r="A13" s="263" t="s">
        <v>39</v>
      </c>
      <c r="B13" s="322">
        <v>16.5</v>
      </c>
      <c r="C13" s="322">
        <v>16.399999999999999</v>
      </c>
      <c r="D13" s="322">
        <v>16.100000000000001</v>
      </c>
      <c r="E13" s="322">
        <v>16</v>
      </c>
      <c r="F13" s="322">
        <v>15.7</v>
      </c>
      <c r="G13" s="322">
        <v>15.1</v>
      </c>
      <c r="H13" s="322">
        <v>14.7</v>
      </c>
      <c r="I13" s="322">
        <v>14.6</v>
      </c>
      <c r="J13" s="322">
        <v>14.3</v>
      </c>
      <c r="K13" s="322">
        <v>14.5</v>
      </c>
      <c r="L13" s="322">
        <v>14.6</v>
      </c>
      <c r="M13" s="322">
        <v>17.600000000000001</v>
      </c>
      <c r="N13" s="2"/>
      <c r="O13" s="69"/>
      <c r="P13" s="2"/>
    </row>
    <row r="14" spans="1:16" ht="24">
      <c r="A14" s="261" t="s">
        <v>279</v>
      </c>
      <c r="B14" s="322"/>
      <c r="C14" s="322"/>
      <c r="D14" s="322"/>
      <c r="E14" s="322"/>
      <c r="F14" s="322"/>
      <c r="G14" s="322"/>
      <c r="H14" s="322"/>
      <c r="I14" s="322"/>
      <c r="J14" s="322"/>
      <c r="K14" s="322"/>
      <c r="L14" s="322"/>
      <c r="M14" s="322"/>
      <c r="N14" s="2"/>
      <c r="O14" s="69"/>
      <c r="P14" s="2"/>
    </row>
    <row r="15" spans="1:16">
      <c r="A15" s="263" t="s">
        <v>40</v>
      </c>
      <c r="B15" s="322">
        <v>11.1</v>
      </c>
      <c r="C15" s="322">
        <v>11.1</v>
      </c>
      <c r="D15" s="322">
        <v>11.1</v>
      </c>
      <c r="E15" s="322">
        <v>10.7</v>
      </c>
      <c r="F15" s="322">
        <v>10.4</v>
      </c>
      <c r="G15" s="322">
        <v>10.199999999999999</v>
      </c>
      <c r="H15" s="322">
        <v>10</v>
      </c>
      <c r="I15" s="322">
        <v>9.9</v>
      </c>
      <c r="J15" s="322">
        <v>9.8000000000000007</v>
      </c>
      <c r="K15" s="322">
        <v>9.1</v>
      </c>
      <c r="L15" s="322">
        <v>8.6999999999999993</v>
      </c>
      <c r="M15" s="322">
        <v>9.1</v>
      </c>
      <c r="N15" s="2"/>
      <c r="O15" s="69"/>
      <c r="P15" s="2"/>
    </row>
    <row r="16" spans="1:16" ht="24">
      <c r="A16" s="290" t="s">
        <v>280</v>
      </c>
      <c r="B16" s="320">
        <v>10.199999999999999</v>
      </c>
      <c r="C16" s="320">
        <v>10.1</v>
      </c>
      <c r="D16" s="320">
        <v>9.8000000000000007</v>
      </c>
      <c r="E16" s="320">
        <v>9.5</v>
      </c>
      <c r="F16" s="320">
        <v>9.3000000000000007</v>
      </c>
      <c r="G16" s="320">
        <v>9</v>
      </c>
      <c r="H16" s="320">
        <v>9</v>
      </c>
      <c r="I16" s="320">
        <v>8.8000000000000007</v>
      </c>
      <c r="J16" s="320">
        <v>8.5</v>
      </c>
      <c r="K16" s="320">
        <v>8.3000000000000007</v>
      </c>
      <c r="L16" s="320">
        <v>8.4</v>
      </c>
      <c r="M16" s="320">
        <v>11.8</v>
      </c>
      <c r="N16" s="2"/>
      <c r="O16" s="69"/>
      <c r="P16" s="2"/>
    </row>
    <row r="17" spans="1:16" ht="24">
      <c r="A17" s="261" t="s">
        <v>278</v>
      </c>
      <c r="B17" s="322"/>
      <c r="C17" s="322"/>
      <c r="D17" s="322"/>
      <c r="E17" s="322"/>
      <c r="F17" s="322"/>
      <c r="G17" s="322"/>
      <c r="H17" s="322"/>
      <c r="I17" s="322"/>
      <c r="J17" s="322"/>
      <c r="K17" s="322"/>
      <c r="L17" s="322"/>
      <c r="M17" s="322"/>
      <c r="N17" s="2"/>
      <c r="O17" s="69"/>
      <c r="P17" s="2"/>
    </row>
    <row r="18" spans="1:16">
      <c r="A18" s="263" t="s">
        <v>41</v>
      </c>
      <c r="B18" s="322">
        <v>5.5</v>
      </c>
      <c r="C18" s="322">
        <v>5.5</v>
      </c>
      <c r="D18" s="322">
        <v>5.4</v>
      </c>
      <c r="E18" s="322">
        <v>5.2</v>
      </c>
      <c r="F18" s="322">
        <v>5</v>
      </c>
      <c r="G18" s="322">
        <v>4.8</v>
      </c>
      <c r="H18" s="322">
        <v>4.7</v>
      </c>
      <c r="I18" s="322">
        <v>4.5</v>
      </c>
      <c r="J18" s="322">
        <v>4.4000000000000004</v>
      </c>
      <c r="K18" s="322">
        <v>4.4000000000000004</v>
      </c>
      <c r="L18" s="322">
        <v>4.5</v>
      </c>
      <c r="M18" s="322">
        <v>6.5</v>
      </c>
      <c r="N18" s="2"/>
      <c r="O18" s="69"/>
      <c r="P18" s="2"/>
    </row>
    <row r="19" spans="1:16">
      <c r="A19" s="263" t="s">
        <v>42</v>
      </c>
      <c r="B19" s="322">
        <v>13.5</v>
      </c>
      <c r="C19" s="322">
        <v>13.3</v>
      </c>
      <c r="D19" s="322">
        <v>12.6</v>
      </c>
      <c r="E19" s="322">
        <v>12.2</v>
      </c>
      <c r="F19" s="322">
        <v>12</v>
      </c>
      <c r="G19" s="322">
        <v>11.6</v>
      </c>
      <c r="H19" s="322">
        <v>11.6</v>
      </c>
      <c r="I19" s="322">
        <v>11.3</v>
      </c>
      <c r="J19" s="322">
        <v>10.8</v>
      </c>
      <c r="K19" s="322">
        <v>10.5</v>
      </c>
      <c r="L19" s="322">
        <v>10.7</v>
      </c>
      <c r="M19" s="322">
        <v>17.5</v>
      </c>
      <c r="N19" s="2"/>
      <c r="O19" s="69"/>
      <c r="P19" s="2"/>
    </row>
    <row r="20" spans="1:16">
      <c r="A20" s="263" t="s">
        <v>43</v>
      </c>
      <c r="B20" s="322">
        <v>13.5</v>
      </c>
      <c r="C20" s="322">
        <v>13.4</v>
      </c>
      <c r="D20" s="322">
        <v>13</v>
      </c>
      <c r="E20" s="322">
        <v>12.7</v>
      </c>
      <c r="F20" s="322">
        <v>12.4</v>
      </c>
      <c r="G20" s="322">
        <v>12.5</v>
      </c>
      <c r="H20" s="322">
        <v>12.5</v>
      </c>
      <c r="I20" s="322">
        <v>12.5</v>
      </c>
      <c r="J20" s="322">
        <v>12</v>
      </c>
      <c r="K20" s="322">
        <v>11.7</v>
      </c>
      <c r="L20" s="322">
        <v>11.8</v>
      </c>
      <c r="M20" s="322">
        <v>18.100000000000001</v>
      </c>
      <c r="N20" s="2"/>
      <c r="O20" s="68"/>
      <c r="P20" s="2"/>
    </row>
    <row r="21" spans="1:16">
      <c r="A21" s="263" t="s">
        <v>44</v>
      </c>
      <c r="B21" s="322">
        <v>12.2</v>
      </c>
      <c r="C21" s="322">
        <v>12</v>
      </c>
      <c r="D21" s="322">
        <v>11.6</v>
      </c>
      <c r="E21" s="322">
        <v>11.3</v>
      </c>
      <c r="F21" s="322">
        <v>11.4</v>
      </c>
      <c r="G21" s="322">
        <v>11.3</v>
      </c>
      <c r="H21" s="322">
        <v>11.3</v>
      </c>
      <c r="I21" s="322">
        <v>11.4</v>
      </c>
      <c r="J21" s="322">
        <v>11.1</v>
      </c>
      <c r="K21" s="322">
        <v>10.8</v>
      </c>
      <c r="L21" s="322">
        <v>10.9</v>
      </c>
      <c r="M21" s="322">
        <v>15.8</v>
      </c>
      <c r="N21" s="2"/>
      <c r="O21" s="68"/>
      <c r="P21" s="2"/>
    </row>
    <row r="22" spans="1:16">
      <c r="A22" s="263" t="s">
        <v>45</v>
      </c>
      <c r="B22" s="322">
        <v>8.4</v>
      </c>
      <c r="C22" s="322">
        <v>8.5</v>
      </c>
      <c r="D22" s="322">
        <v>8.3000000000000007</v>
      </c>
      <c r="E22" s="322">
        <v>8</v>
      </c>
      <c r="F22" s="322">
        <v>7.6</v>
      </c>
      <c r="G22" s="322">
        <v>7.1</v>
      </c>
      <c r="H22" s="322">
        <v>6.9</v>
      </c>
      <c r="I22" s="322">
        <v>6.9</v>
      </c>
      <c r="J22" s="322">
        <v>6.7</v>
      </c>
      <c r="K22" s="322">
        <v>6.4</v>
      </c>
      <c r="L22" s="322">
        <v>6.7</v>
      </c>
      <c r="M22" s="322">
        <v>9.9</v>
      </c>
      <c r="N22" s="2"/>
      <c r="O22" s="69"/>
      <c r="P22" s="2"/>
    </row>
    <row r="23" spans="1:16">
      <c r="A23" s="263" t="s">
        <v>46</v>
      </c>
      <c r="B23" s="322">
        <v>9.6999999999999993</v>
      </c>
      <c r="C23" s="322">
        <v>9.6</v>
      </c>
      <c r="D23" s="322">
        <v>9.3000000000000007</v>
      </c>
      <c r="E23" s="322">
        <v>9.1999999999999993</v>
      </c>
      <c r="F23" s="322">
        <v>8.9</v>
      </c>
      <c r="G23" s="322">
        <v>8.5</v>
      </c>
      <c r="H23" s="322">
        <v>8.5</v>
      </c>
      <c r="I23" s="322">
        <v>8.5</v>
      </c>
      <c r="J23" s="322">
        <v>8.3000000000000007</v>
      </c>
      <c r="K23" s="322">
        <v>8.1999999999999993</v>
      </c>
      <c r="L23" s="322">
        <v>8.3000000000000007</v>
      </c>
      <c r="M23" s="322">
        <v>12.9</v>
      </c>
      <c r="N23" s="2"/>
      <c r="O23" s="69"/>
      <c r="P23" s="2"/>
    </row>
    <row r="24" spans="1:16" ht="24">
      <c r="A24" s="261" t="s">
        <v>283</v>
      </c>
      <c r="B24" s="322"/>
      <c r="C24" s="322"/>
      <c r="D24" s="322"/>
      <c r="E24" s="322"/>
      <c r="F24" s="322"/>
      <c r="G24" s="322"/>
      <c r="H24" s="322"/>
      <c r="I24" s="322"/>
      <c r="J24" s="322"/>
      <c r="K24" s="322"/>
      <c r="L24" s="322"/>
      <c r="M24" s="322"/>
      <c r="N24" s="2"/>
      <c r="O24" s="69"/>
      <c r="P24" s="2"/>
    </row>
    <row r="25" spans="1:16">
      <c r="A25" s="263" t="s">
        <v>47</v>
      </c>
      <c r="B25" s="322">
        <v>12.5</v>
      </c>
      <c r="C25" s="322">
        <v>12.2</v>
      </c>
      <c r="D25" s="322">
        <v>11.8</v>
      </c>
      <c r="E25" s="322">
        <v>11.4</v>
      </c>
      <c r="F25" s="322">
        <v>11.4</v>
      </c>
      <c r="G25" s="322">
        <v>10.9</v>
      </c>
      <c r="H25" s="322">
        <v>10.9</v>
      </c>
      <c r="I25" s="322">
        <v>10.4</v>
      </c>
      <c r="J25" s="322">
        <v>9.9</v>
      </c>
      <c r="K25" s="322">
        <v>9.4</v>
      </c>
      <c r="L25" s="322">
        <v>9.5</v>
      </c>
      <c r="M25" s="322">
        <v>10.199999999999999</v>
      </c>
      <c r="N25" s="2"/>
      <c r="O25" s="69"/>
      <c r="P25" s="2"/>
    </row>
    <row r="26" spans="1:16">
      <c r="A26" s="263" t="s">
        <v>48</v>
      </c>
      <c r="B26" s="322">
        <v>10.4</v>
      </c>
      <c r="C26" s="322">
        <v>10.4</v>
      </c>
      <c r="D26" s="322">
        <v>10.199999999999999</v>
      </c>
      <c r="E26" s="322">
        <v>10.1</v>
      </c>
      <c r="F26" s="322">
        <v>9.8000000000000007</v>
      </c>
      <c r="G26" s="322">
        <v>9.5</v>
      </c>
      <c r="H26" s="322">
        <v>9.5</v>
      </c>
      <c r="I26" s="322">
        <v>9.1999999999999993</v>
      </c>
      <c r="J26" s="322">
        <v>8.9</v>
      </c>
      <c r="K26" s="322">
        <v>8.6999999999999993</v>
      </c>
      <c r="L26" s="322">
        <v>8.5</v>
      </c>
      <c r="M26" s="322">
        <v>8.9</v>
      </c>
      <c r="N26" s="2"/>
      <c r="O26" s="69"/>
      <c r="P26" s="2"/>
    </row>
    <row r="27" spans="1:16" ht="24">
      <c r="A27" s="290" t="s">
        <v>281</v>
      </c>
      <c r="B27" s="320">
        <v>6.8</v>
      </c>
      <c r="C27" s="320">
        <v>6.8</v>
      </c>
      <c r="D27" s="320">
        <v>6.8</v>
      </c>
      <c r="E27" s="320">
        <v>6.7</v>
      </c>
      <c r="F27" s="320">
        <v>6.6</v>
      </c>
      <c r="G27" s="320">
        <v>6.4</v>
      </c>
      <c r="H27" s="320">
        <v>6.3</v>
      </c>
      <c r="I27" s="320">
        <v>6.3</v>
      </c>
      <c r="J27" s="320">
        <v>6.2</v>
      </c>
      <c r="K27" s="320">
        <v>6</v>
      </c>
      <c r="L27" s="320">
        <v>5.9</v>
      </c>
      <c r="M27" s="320">
        <v>6.5</v>
      </c>
      <c r="N27" s="2"/>
      <c r="O27" s="69"/>
      <c r="P27" s="2"/>
    </row>
    <row r="28" spans="1:16" ht="24">
      <c r="A28" s="261" t="s">
        <v>278</v>
      </c>
      <c r="B28" s="322"/>
      <c r="C28" s="322"/>
      <c r="D28" s="322"/>
      <c r="E28" s="322"/>
      <c r="F28" s="322"/>
      <c r="G28" s="322"/>
      <c r="H28" s="322"/>
      <c r="I28" s="322"/>
      <c r="J28" s="322"/>
      <c r="K28" s="322"/>
      <c r="L28" s="322"/>
      <c r="M28" s="322"/>
      <c r="N28" s="2"/>
      <c r="O28" s="69"/>
      <c r="P28" s="2"/>
    </row>
    <row r="29" spans="1:16">
      <c r="A29" s="263" t="s">
        <v>49</v>
      </c>
      <c r="B29" s="322">
        <v>11.7</v>
      </c>
      <c r="C29" s="322">
        <v>11.6</v>
      </c>
      <c r="D29" s="322">
        <v>11.3</v>
      </c>
      <c r="E29" s="322">
        <v>11</v>
      </c>
      <c r="F29" s="322">
        <v>10.9</v>
      </c>
      <c r="G29" s="322">
        <v>10.8</v>
      </c>
      <c r="H29" s="322">
        <v>10.8</v>
      </c>
      <c r="I29" s="322">
        <v>10.7</v>
      </c>
      <c r="J29" s="322">
        <v>10.5</v>
      </c>
      <c r="K29" s="322">
        <v>10.4</v>
      </c>
      <c r="L29" s="322">
        <v>10.4</v>
      </c>
      <c r="M29" s="322">
        <v>13.8</v>
      </c>
      <c r="N29" s="2"/>
      <c r="O29" s="69"/>
      <c r="P29" s="2"/>
    </row>
    <row r="30" spans="1:16">
      <c r="A30" s="263" t="s">
        <v>50</v>
      </c>
      <c r="B30" s="322">
        <v>6</v>
      </c>
      <c r="C30" s="322">
        <v>6</v>
      </c>
      <c r="D30" s="322">
        <v>6</v>
      </c>
      <c r="E30" s="322">
        <v>6</v>
      </c>
      <c r="F30" s="322">
        <v>5.7</v>
      </c>
      <c r="G30" s="322">
        <v>5.5</v>
      </c>
      <c r="H30" s="322">
        <v>5.4</v>
      </c>
      <c r="I30" s="322">
        <v>5.2</v>
      </c>
      <c r="J30" s="322">
        <v>5.0999999999999996</v>
      </c>
      <c r="K30" s="322">
        <v>4.8</v>
      </c>
      <c r="L30" s="322">
        <v>4.7</v>
      </c>
      <c r="M30" s="322">
        <v>5.9</v>
      </c>
      <c r="N30" s="2"/>
      <c r="O30" s="69"/>
      <c r="P30" s="2"/>
    </row>
    <row r="31" spans="1:16">
      <c r="A31" s="263" t="s">
        <v>51</v>
      </c>
      <c r="B31" s="322">
        <v>6</v>
      </c>
      <c r="C31" s="322">
        <v>6.1</v>
      </c>
      <c r="D31" s="322">
        <v>5.8</v>
      </c>
      <c r="E31" s="322">
        <v>5.7</v>
      </c>
      <c r="F31" s="322">
        <v>5.5</v>
      </c>
      <c r="G31" s="322">
        <v>5.2</v>
      </c>
      <c r="H31" s="322">
        <v>5.3</v>
      </c>
      <c r="I31" s="322">
        <v>5.3</v>
      </c>
      <c r="J31" s="322">
        <v>5.2</v>
      </c>
      <c r="K31" s="322">
        <v>4.9000000000000004</v>
      </c>
      <c r="L31" s="322">
        <v>4.8</v>
      </c>
      <c r="M31" s="322">
        <v>6.3</v>
      </c>
      <c r="N31" s="2"/>
      <c r="O31" s="69"/>
      <c r="P31" s="2"/>
    </row>
    <row r="32" spans="1:16">
      <c r="A32" s="263" t="s">
        <v>52</v>
      </c>
      <c r="B32" s="322">
        <v>9.6</v>
      </c>
      <c r="C32" s="322">
        <v>9.6999999999999993</v>
      </c>
      <c r="D32" s="322">
        <v>9.4</v>
      </c>
      <c r="E32" s="322">
        <v>9.1999999999999993</v>
      </c>
      <c r="F32" s="322">
        <v>9</v>
      </c>
      <c r="G32" s="322">
        <v>8.8000000000000007</v>
      </c>
      <c r="H32" s="322">
        <v>8.6</v>
      </c>
      <c r="I32" s="322">
        <v>8.5</v>
      </c>
      <c r="J32" s="322">
        <v>8.4</v>
      </c>
      <c r="K32" s="322">
        <v>8.5</v>
      </c>
      <c r="L32" s="322">
        <v>8.1999999999999993</v>
      </c>
      <c r="M32" s="322">
        <v>9.6999999999999993</v>
      </c>
      <c r="N32" s="2"/>
      <c r="O32" s="68"/>
      <c r="P32" s="2"/>
    </row>
    <row r="33" spans="1:16" ht="24">
      <c r="A33" s="261" t="s">
        <v>279</v>
      </c>
      <c r="B33" s="322"/>
      <c r="C33" s="322"/>
      <c r="D33" s="322"/>
      <c r="E33" s="322"/>
      <c r="F33" s="322"/>
      <c r="G33" s="322"/>
      <c r="H33" s="322"/>
      <c r="I33" s="322"/>
      <c r="J33" s="322"/>
      <c r="K33" s="322"/>
      <c r="L33" s="322"/>
      <c r="M33" s="322"/>
      <c r="N33" s="2"/>
      <c r="O33" s="68"/>
      <c r="P33" s="2"/>
    </row>
    <row r="34" spans="1:16">
      <c r="A34" s="263" t="s">
        <v>53</v>
      </c>
      <c r="B34" s="322">
        <v>5.7</v>
      </c>
      <c r="C34" s="322">
        <v>5.9</v>
      </c>
      <c r="D34" s="322">
        <v>5.8</v>
      </c>
      <c r="E34" s="322">
        <v>5.8</v>
      </c>
      <c r="F34" s="322">
        <v>5.8</v>
      </c>
      <c r="G34" s="322">
        <v>5.6</v>
      </c>
      <c r="H34" s="322">
        <v>5.5</v>
      </c>
      <c r="I34" s="322">
        <v>5.6</v>
      </c>
      <c r="J34" s="322">
        <v>5.4</v>
      </c>
      <c r="K34" s="322">
        <v>5.3</v>
      </c>
      <c r="L34" s="322">
        <v>5.2</v>
      </c>
      <c r="M34" s="322">
        <v>5.2</v>
      </c>
      <c r="N34" s="2"/>
      <c r="O34" s="69"/>
      <c r="P34" s="2"/>
    </row>
    <row r="35" spans="1:16" ht="24">
      <c r="A35" s="290" t="s">
        <v>282</v>
      </c>
      <c r="B35" s="320">
        <v>8</v>
      </c>
      <c r="C35" s="320">
        <v>8</v>
      </c>
      <c r="D35" s="320">
        <v>7.8</v>
      </c>
      <c r="E35" s="320">
        <v>7.6</v>
      </c>
      <c r="F35" s="320">
        <v>7.4</v>
      </c>
      <c r="G35" s="320">
        <v>7.1</v>
      </c>
      <c r="H35" s="320">
        <v>6.9</v>
      </c>
      <c r="I35" s="320">
        <v>6.7</v>
      </c>
      <c r="J35" s="320">
        <v>6.4</v>
      </c>
      <c r="K35" s="320">
        <v>6.3</v>
      </c>
      <c r="L35" s="320">
        <v>6.3</v>
      </c>
      <c r="M35" s="320">
        <v>8.1</v>
      </c>
      <c r="N35" s="2"/>
      <c r="O35" s="69"/>
      <c r="P35" s="2"/>
    </row>
    <row r="36" spans="1:16" ht="24">
      <c r="A36" s="261" t="s">
        <v>278</v>
      </c>
      <c r="B36" s="320"/>
      <c r="C36" s="320"/>
      <c r="D36" s="320"/>
      <c r="E36" s="320"/>
      <c r="F36" s="320"/>
      <c r="G36" s="320"/>
      <c r="H36" s="320"/>
      <c r="I36" s="320"/>
      <c r="J36" s="320"/>
      <c r="K36" s="320"/>
      <c r="L36" s="320"/>
      <c r="M36" s="320"/>
      <c r="N36" s="2"/>
      <c r="O36" s="69"/>
      <c r="P36" s="2"/>
    </row>
    <row r="37" spans="1:16">
      <c r="A37" s="263" t="s">
        <v>54</v>
      </c>
      <c r="B37" s="322">
        <v>9.4</v>
      </c>
      <c r="C37" s="322">
        <v>9.3000000000000007</v>
      </c>
      <c r="D37" s="322">
        <v>9</v>
      </c>
      <c r="E37" s="322">
        <v>8.8000000000000007</v>
      </c>
      <c r="F37" s="322">
        <v>8.6</v>
      </c>
      <c r="G37" s="322">
        <v>8.6</v>
      </c>
      <c r="H37" s="322">
        <v>8.5</v>
      </c>
      <c r="I37" s="322">
        <v>8.5</v>
      </c>
      <c r="J37" s="322">
        <v>8.5</v>
      </c>
      <c r="K37" s="322">
        <v>8.5</v>
      </c>
      <c r="L37" s="322">
        <v>8.5</v>
      </c>
      <c r="M37" s="322">
        <v>13.8</v>
      </c>
      <c r="N37" s="2"/>
      <c r="O37" s="69"/>
      <c r="P37" s="2"/>
    </row>
    <row r="38" spans="1:16">
      <c r="A38" s="263" t="s">
        <v>55</v>
      </c>
      <c r="B38" s="322">
        <v>10.9</v>
      </c>
      <c r="C38" s="322">
        <v>10.9</v>
      </c>
      <c r="D38" s="322">
        <v>10.6</v>
      </c>
      <c r="E38" s="322">
        <v>10.5</v>
      </c>
      <c r="F38" s="322">
        <v>10.199999999999999</v>
      </c>
      <c r="G38" s="322">
        <v>9.9</v>
      </c>
      <c r="H38" s="322">
        <v>9.6</v>
      </c>
      <c r="I38" s="322">
        <v>9.1</v>
      </c>
      <c r="J38" s="322">
        <v>8.6999999999999993</v>
      </c>
      <c r="K38" s="322">
        <v>8.3000000000000007</v>
      </c>
      <c r="L38" s="322">
        <v>8.1999999999999993</v>
      </c>
      <c r="M38" s="322">
        <v>11.5</v>
      </c>
      <c r="N38" s="2"/>
      <c r="O38" s="69"/>
      <c r="P38" s="2"/>
    </row>
    <row r="39" spans="1:16">
      <c r="A39" s="263" t="s">
        <v>56</v>
      </c>
      <c r="B39" s="322">
        <v>4.9000000000000004</v>
      </c>
      <c r="C39" s="322">
        <v>4.8</v>
      </c>
      <c r="D39" s="322">
        <v>4.5999999999999996</v>
      </c>
      <c r="E39" s="322">
        <v>4.5999999999999996</v>
      </c>
      <c r="F39" s="322">
        <v>4.2</v>
      </c>
      <c r="G39" s="322">
        <v>4.0999999999999996</v>
      </c>
      <c r="H39" s="322">
        <v>3.7</v>
      </c>
      <c r="I39" s="322">
        <v>3.7</v>
      </c>
      <c r="J39" s="322">
        <v>3.5</v>
      </c>
      <c r="K39" s="322">
        <v>3.4</v>
      </c>
      <c r="L39" s="322">
        <v>3.4</v>
      </c>
      <c r="M39" s="322">
        <v>4.3</v>
      </c>
      <c r="N39" s="2"/>
      <c r="O39" s="69"/>
      <c r="P39" s="2"/>
    </row>
    <row r="40" spans="1:16">
      <c r="A40" s="263" t="s">
        <v>57</v>
      </c>
      <c r="B40" s="322">
        <v>9.5</v>
      </c>
      <c r="C40" s="322">
        <v>9.5</v>
      </c>
      <c r="D40" s="322">
        <v>9.4</v>
      </c>
      <c r="E40" s="322">
        <v>8.9</v>
      </c>
      <c r="F40" s="322">
        <v>8.9</v>
      </c>
      <c r="G40" s="322">
        <v>8.5</v>
      </c>
      <c r="H40" s="322">
        <v>8.1</v>
      </c>
      <c r="I40" s="322">
        <v>7.9</v>
      </c>
      <c r="J40" s="322">
        <v>7.6</v>
      </c>
      <c r="K40" s="322">
        <v>7.4</v>
      </c>
      <c r="L40" s="322">
        <v>7.5</v>
      </c>
      <c r="M40" s="322">
        <v>9.1</v>
      </c>
      <c r="N40" s="2"/>
      <c r="O40" s="69"/>
      <c r="P40" s="2"/>
    </row>
    <row r="41" spans="1:16">
      <c r="A41" s="263" t="s">
        <v>58</v>
      </c>
      <c r="B41" s="322">
        <v>7.1</v>
      </c>
      <c r="C41" s="322">
        <v>7.1</v>
      </c>
      <c r="D41" s="322">
        <v>7</v>
      </c>
      <c r="E41" s="322">
        <v>6.8</v>
      </c>
      <c r="F41" s="322">
        <v>6.6</v>
      </c>
      <c r="G41" s="322">
        <v>6.2</v>
      </c>
      <c r="H41" s="322">
        <v>6.1</v>
      </c>
      <c r="I41" s="322">
        <v>5.9</v>
      </c>
      <c r="J41" s="322">
        <v>5.7</v>
      </c>
      <c r="K41" s="322">
        <v>5.5</v>
      </c>
      <c r="L41" s="322">
        <v>5.5</v>
      </c>
      <c r="M41" s="322">
        <v>6.6</v>
      </c>
      <c r="N41" s="2"/>
      <c r="O41" s="68"/>
      <c r="P41" s="2"/>
    </row>
    <row r="42" spans="1:16">
      <c r="A42" s="263" t="s">
        <v>59</v>
      </c>
      <c r="B42" s="322">
        <v>8.1</v>
      </c>
      <c r="C42" s="322">
        <v>7.9</v>
      </c>
      <c r="D42" s="322">
        <v>7.7</v>
      </c>
      <c r="E42" s="322">
        <v>7.4</v>
      </c>
      <c r="F42" s="322">
        <v>7.3</v>
      </c>
      <c r="G42" s="322">
        <v>7</v>
      </c>
      <c r="H42" s="322">
        <v>7.1</v>
      </c>
      <c r="I42" s="322">
        <v>6.8</v>
      </c>
      <c r="J42" s="322">
        <v>6.5</v>
      </c>
      <c r="K42" s="322">
        <v>6.2</v>
      </c>
      <c r="L42" s="322">
        <v>6.3</v>
      </c>
      <c r="M42" s="322">
        <v>7.9</v>
      </c>
      <c r="N42" s="2"/>
      <c r="O42" s="68"/>
      <c r="P42" s="2"/>
    </row>
    <row r="43" spans="1:16">
      <c r="A43" s="189"/>
      <c r="B43" s="55"/>
      <c r="C43" s="55"/>
      <c r="D43" s="55"/>
      <c r="E43" s="55"/>
      <c r="F43" s="55"/>
      <c r="G43" s="55"/>
      <c r="H43" s="55"/>
      <c r="I43" s="55"/>
      <c r="J43" s="55"/>
      <c r="K43" s="55"/>
      <c r="L43" s="55"/>
      <c r="M43" s="55"/>
      <c r="N43" s="2"/>
      <c r="O43" s="69"/>
      <c r="P43" s="2"/>
    </row>
    <row r="44" spans="1:16">
      <c r="A44" s="189"/>
      <c r="B44" s="55"/>
      <c r="C44" s="55"/>
      <c r="D44" s="55"/>
      <c r="E44" s="55"/>
      <c r="F44" s="55"/>
      <c r="G44" s="55"/>
      <c r="H44" s="55"/>
      <c r="I44" s="55"/>
      <c r="J44" s="55"/>
      <c r="K44" s="55"/>
      <c r="L44" s="55"/>
      <c r="M44" s="55"/>
      <c r="N44" s="2"/>
      <c r="O44" s="69"/>
      <c r="P44" s="2"/>
    </row>
    <row r="45" spans="1:16">
      <c r="A45" s="31"/>
      <c r="B45" s="55"/>
      <c r="C45" s="55"/>
      <c r="D45" s="55"/>
      <c r="E45" s="55"/>
      <c r="F45" s="55"/>
      <c r="G45" s="55"/>
      <c r="H45" s="55"/>
      <c r="I45" s="55"/>
      <c r="J45" s="55"/>
      <c r="K45" s="55"/>
      <c r="L45" s="55"/>
      <c r="M45" s="55"/>
      <c r="N45" s="2"/>
      <c r="O45" s="69"/>
      <c r="P45" s="2"/>
    </row>
    <row r="46" spans="1:16">
      <c r="A46" s="31"/>
      <c r="B46" s="55"/>
      <c r="C46" s="55"/>
      <c r="D46" s="55"/>
      <c r="E46" s="55"/>
      <c r="F46" s="55"/>
      <c r="G46" s="55"/>
      <c r="H46" s="55"/>
      <c r="I46" s="55"/>
      <c r="J46" s="55"/>
      <c r="K46" s="55"/>
      <c r="L46" s="55"/>
      <c r="M46" s="55"/>
      <c r="N46" s="2"/>
      <c r="O46" s="69"/>
      <c r="P46" s="2"/>
    </row>
    <row r="47" spans="1:16">
      <c r="A47" s="31"/>
      <c r="B47" s="55"/>
      <c r="C47" s="55"/>
      <c r="D47" s="55"/>
      <c r="E47" s="55"/>
      <c r="F47" s="55"/>
      <c r="G47" s="55"/>
      <c r="H47" s="55"/>
      <c r="I47" s="55"/>
      <c r="J47" s="55"/>
      <c r="K47" s="55"/>
      <c r="L47" s="55"/>
      <c r="M47" s="55"/>
      <c r="N47" s="2"/>
      <c r="O47" s="69"/>
      <c r="P47" s="2"/>
    </row>
    <row r="48" spans="1:16">
      <c r="A48" s="31"/>
      <c r="B48" s="55"/>
      <c r="C48" s="55"/>
      <c r="D48" s="55"/>
      <c r="E48" s="55"/>
      <c r="F48" s="55"/>
      <c r="G48" s="55"/>
      <c r="H48" s="55"/>
      <c r="I48" s="55"/>
      <c r="J48" s="55"/>
      <c r="K48" s="55"/>
      <c r="L48" s="55"/>
      <c r="M48" s="55"/>
      <c r="N48" s="2"/>
      <c r="O48" s="69"/>
      <c r="P48" s="2"/>
    </row>
    <row r="49" spans="1:14">
      <c r="A49" s="31"/>
      <c r="B49" s="55"/>
      <c r="C49" s="55"/>
      <c r="D49" s="55"/>
      <c r="E49" s="55"/>
      <c r="F49" s="55"/>
      <c r="G49" s="55"/>
      <c r="H49" s="55"/>
      <c r="I49" s="55"/>
      <c r="J49" s="55"/>
      <c r="K49" s="55"/>
      <c r="L49" s="55"/>
      <c r="M49" s="55"/>
      <c r="N49" s="54"/>
    </row>
    <row r="50" spans="1:14">
      <c r="B50" s="61"/>
      <c r="C50" s="61"/>
      <c r="D50" s="61"/>
      <c r="E50" s="61"/>
      <c r="F50" s="61"/>
      <c r="G50" s="61"/>
      <c r="H50" s="61"/>
      <c r="I50" s="61"/>
      <c r="J50" s="61"/>
      <c r="K50" s="61"/>
      <c r="L50" s="61"/>
      <c r="M50" s="61"/>
      <c r="N50" s="54"/>
    </row>
    <row r="51" spans="1:14">
      <c r="B51" s="55"/>
      <c r="C51" s="55"/>
      <c r="D51" s="55"/>
      <c r="E51" s="55"/>
      <c r="F51" s="55"/>
      <c r="G51" s="55"/>
      <c r="H51" s="55"/>
      <c r="I51" s="55"/>
      <c r="J51" s="55"/>
      <c r="K51" s="55"/>
      <c r="L51" s="55"/>
      <c r="M51" s="55"/>
      <c r="N51" s="54"/>
    </row>
    <row r="52" spans="1:14">
      <c r="B52" s="55"/>
      <c r="C52" s="55"/>
      <c r="D52" s="55"/>
      <c r="E52" s="55"/>
      <c r="F52" s="55"/>
      <c r="G52" s="55"/>
      <c r="H52" s="55"/>
      <c r="I52" s="55"/>
      <c r="J52" s="55"/>
      <c r="K52" s="55"/>
      <c r="L52" s="55"/>
      <c r="M52" s="55"/>
      <c r="N52" s="54"/>
    </row>
    <row r="53" spans="1:14">
      <c r="B53" s="55"/>
      <c r="C53" s="55"/>
      <c r="D53" s="55"/>
      <c r="E53" s="55"/>
      <c r="F53" s="55"/>
      <c r="G53" s="55"/>
      <c r="H53" s="55"/>
      <c r="I53" s="55"/>
      <c r="J53" s="55"/>
      <c r="K53" s="55"/>
      <c r="L53" s="55"/>
      <c r="M53" s="55"/>
      <c r="N53" s="54"/>
    </row>
    <row r="54" spans="1:14">
      <c r="B54" s="55"/>
      <c r="C54" s="55"/>
      <c r="D54" s="55"/>
      <c r="E54" s="55"/>
      <c r="F54" s="55"/>
      <c r="G54" s="55"/>
      <c r="H54" s="55"/>
      <c r="I54" s="55"/>
      <c r="J54" s="55"/>
      <c r="K54" s="55"/>
      <c r="L54" s="55"/>
      <c r="M54" s="55"/>
      <c r="N54" s="54"/>
    </row>
    <row r="55" spans="1:14">
      <c r="B55" s="55"/>
      <c r="C55" s="55"/>
      <c r="D55" s="55"/>
      <c r="E55" s="55"/>
      <c r="F55" s="55"/>
      <c r="G55" s="55"/>
      <c r="H55" s="55"/>
      <c r="I55" s="55"/>
      <c r="J55" s="55"/>
      <c r="K55" s="55"/>
      <c r="L55" s="55"/>
      <c r="M55" s="55"/>
      <c r="N55" s="2"/>
    </row>
    <row r="56" spans="1:14">
      <c r="B56" s="55"/>
      <c r="C56" s="55"/>
      <c r="D56" s="55"/>
      <c r="E56" s="55"/>
      <c r="F56" s="55"/>
      <c r="G56" s="55"/>
      <c r="H56" s="55"/>
      <c r="I56" s="55"/>
      <c r="J56" s="55"/>
      <c r="K56" s="55"/>
      <c r="L56" s="55"/>
      <c r="M56" s="55"/>
      <c r="N56" s="2"/>
    </row>
    <row r="57" spans="1:14">
      <c r="B57" s="55"/>
      <c r="C57" s="55"/>
      <c r="D57" s="55"/>
      <c r="E57" s="55"/>
      <c r="F57" s="55"/>
      <c r="G57" s="55"/>
      <c r="H57" s="55"/>
      <c r="I57" s="55"/>
      <c r="J57" s="55"/>
      <c r="K57" s="55"/>
      <c r="L57" s="55"/>
      <c r="M57" s="55"/>
      <c r="N57" s="2"/>
    </row>
    <row r="58" spans="1:14">
      <c r="B58" s="55"/>
      <c r="C58" s="55"/>
      <c r="D58" s="55"/>
      <c r="E58" s="55"/>
      <c r="F58" s="55"/>
      <c r="G58" s="55"/>
      <c r="H58" s="55"/>
      <c r="I58" s="55"/>
      <c r="J58" s="55"/>
      <c r="K58" s="55"/>
      <c r="L58" s="55"/>
      <c r="M58" s="55"/>
    </row>
    <row r="59" spans="1:14">
      <c r="B59" s="55"/>
      <c r="C59" s="55"/>
      <c r="D59" s="55"/>
      <c r="E59" s="55"/>
      <c r="F59" s="55"/>
      <c r="G59" s="55"/>
      <c r="H59" s="55"/>
      <c r="I59" s="55"/>
      <c r="J59" s="55"/>
      <c r="K59" s="55"/>
      <c r="L59" s="55"/>
      <c r="M59" s="55"/>
    </row>
    <row r="60" spans="1:14">
      <c r="B60" s="55"/>
      <c r="C60" s="55"/>
      <c r="D60" s="55"/>
      <c r="E60" s="55"/>
      <c r="F60" s="55"/>
      <c r="G60" s="55"/>
      <c r="H60" s="55"/>
      <c r="I60" s="55"/>
      <c r="J60" s="55"/>
      <c r="K60" s="55"/>
      <c r="L60" s="55"/>
      <c r="M60" s="61"/>
    </row>
    <row r="61" spans="1:14">
      <c r="B61" s="55"/>
      <c r="C61" s="55"/>
      <c r="D61" s="55"/>
      <c r="E61" s="55"/>
      <c r="F61" s="55"/>
      <c r="G61" s="55"/>
      <c r="H61" s="55"/>
      <c r="I61" s="55"/>
      <c r="J61" s="55"/>
      <c r="K61" s="55"/>
      <c r="L61" s="55"/>
      <c r="M61" s="55"/>
    </row>
    <row r="62" spans="1:14">
      <c r="B62" s="55"/>
      <c r="C62" s="55"/>
      <c r="D62" s="55"/>
      <c r="E62" s="55"/>
      <c r="F62" s="55"/>
      <c r="G62" s="55"/>
      <c r="H62" s="55"/>
      <c r="I62" s="55"/>
      <c r="J62" s="55"/>
      <c r="K62" s="55"/>
      <c r="L62" s="55"/>
      <c r="M62" s="55"/>
    </row>
    <row r="63" spans="1:14">
      <c r="B63" s="2"/>
      <c r="C63" s="2"/>
      <c r="D63" s="2"/>
      <c r="E63" s="2"/>
      <c r="F63" s="2"/>
      <c r="G63" s="2"/>
      <c r="H63" s="2"/>
      <c r="I63" s="2"/>
      <c r="J63" s="2"/>
      <c r="K63" s="2"/>
      <c r="L63" s="2"/>
      <c r="M63" s="55"/>
    </row>
    <row r="64" spans="1:14">
      <c r="B64" s="2"/>
      <c r="C64" s="2"/>
      <c r="D64" s="2"/>
      <c r="E64" s="2"/>
      <c r="F64" s="2"/>
      <c r="G64" s="2"/>
      <c r="H64" s="2"/>
      <c r="I64" s="2"/>
      <c r="J64" s="2"/>
      <c r="K64" s="2"/>
      <c r="L64" s="2"/>
      <c r="M64" s="55"/>
    </row>
    <row r="65" spans="2:13">
      <c r="B65" s="2"/>
      <c r="C65" s="2"/>
      <c r="D65" s="2"/>
      <c r="E65" s="2"/>
      <c r="F65" s="2"/>
      <c r="G65" s="2"/>
      <c r="H65" s="2"/>
      <c r="I65" s="2"/>
      <c r="J65" s="2"/>
      <c r="K65" s="2"/>
      <c r="L65" s="2"/>
      <c r="M65" s="55"/>
    </row>
    <row r="66" spans="2:13">
      <c r="M66" s="55"/>
    </row>
    <row r="67" spans="2:13">
      <c r="M67" s="55"/>
    </row>
    <row r="68" spans="2:13">
      <c r="M68" s="55"/>
    </row>
    <row r="69" spans="2:13">
      <c r="M69" s="55"/>
    </row>
    <row r="70" spans="2:13">
      <c r="M70" s="55"/>
    </row>
    <row r="71" spans="2:13">
      <c r="M71" s="61"/>
    </row>
    <row r="72" spans="2:13">
      <c r="M72" s="61"/>
    </row>
    <row r="73" spans="2:13">
      <c r="M73" s="55"/>
    </row>
    <row r="74" spans="2:13">
      <c r="M74" s="55"/>
    </row>
    <row r="75" spans="2:13">
      <c r="M75" s="55"/>
    </row>
    <row r="76" spans="2:13">
      <c r="M76" s="55"/>
    </row>
    <row r="77" spans="2:13">
      <c r="M77" s="55"/>
    </row>
    <row r="78" spans="2:13">
      <c r="M78" s="55"/>
    </row>
    <row r="79" spans="2:13">
      <c r="M79" s="55"/>
    </row>
    <row r="80" spans="2:13">
      <c r="M80" s="55"/>
    </row>
    <row r="81" spans="13:13">
      <c r="M81" s="55"/>
    </row>
    <row r="82" spans="13:13">
      <c r="M82" s="55"/>
    </row>
    <row r="83" spans="13:13">
      <c r="M83" s="55"/>
    </row>
    <row r="84" spans="13:13">
      <c r="M84" s="55"/>
    </row>
    <row r="85" spans="13:13">
      <c r="M85" s="54"/>
    </row>
    <row r="86" spans="13:13">
      <c r="M86" s="54"/>
    </row>
    <row r="87" spans="13:13">
      <c r="M87" s="54"/>
    </row>
  </sheetData>
  <mergeCells count="3">
    <mergeCell ref="A5:A6"/>
    <mergeCell ref="B6:M6"/>
    <mergeCell ref="K1:L2"/>
  </mergeCells>
  <phoneticPr fontId="7" type="noConversion"/>
  <hyperlinks>
    <hyperlink ref="K1" location="'SPIS TREŚCI'!A1" display="Powrót do spisu tablic"/>
    <hyperlink ref="K1:L2" location="'SPIS TREŚCI'!A89" display="'SPIS TREŚCI'!A89"/>
  </hyperlinks>
  <pageMargins left="0.75" right="0.75" top="1" bottom="1" header="0.5" footer="0.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zoomScale="112" zoomScaleNormal="112" workbookViewId="0">
      <selection activeCell="H2" sqref="H2:I3"/>
    </sheetView>
  </sheetViews>
  <sheetFormatPr defaultRowHeight="12.75"/>
  <cols>
    <col min="1" max="1" width="28.42578125" style="3" customWidth="1"/>
    <col min="2" max="8" width="15.85546875" style="3" customWidth="1"/>
    <col min="9" max="9" width="15.85546875" style="31" customWidth="1"/>
    <col min="10" max="10" width="15.85546875" style="12" customWidth="1"/>
    <col min="11" max="11" width="9.140625" style="3"/>
    <col min="12" max="12" width="47.28515625" style="3" bestFit="1" customWidth="1"/>
    <col min="13" max="16384" width="9.140625" style="3"/>
  </cols>
  <sheetData>
    <row r="1" spans="1:32" ht="12.75" customHeight="1">
      <c r="A1" s="23" t="s">
        <v>229</v>
      </c>
      <c r="B1" s="29" t="s">
        <v>127</v>
      </c>
      <c r="O1" s="12"/>
      <c r="P1" s="70"/>
      <c r="Q1" s="70"/>
      <c r="R1" s="70"/>
      <c r="S1" s="70"/>
      <c r="T1" s="70"/>
      <c r="U1" s="71"/>
      <c r="V1" s="71"/>
      <c r="W1" s="71"/>
      <c r="X1" s="71"/>
      <c r="Y1" s="70"/>
      <c r="Z1" s="70"/>
      <c r="AA1" s="70"/>
      <c r="AB1" s="70"/>
      <c r="AC1" s="71"/>
      <c r="AD1" s="71"/>
      <c r="AE1" s="12"/>
      <c r="AF1" s="12"/>
    </row>
    <row r="2" spans="1:32" ht="12.75" customHeight="1">
      <c r="A2" s="23"/>
      <c r="B2" s="29" t="s">
        <v>1011</v>
      </c>
      <c r="H2" s="226" t="s">
        <v>492</v>
      </c>
      <c r="I2" s="226"/>
      <c r="O2" s="70"/>
      <c r="P2" s="70"/>
      <c r="Q2" s="70"/>
      <c r="R2" s="70"/>
      <c r="S2" s="70"/>
      <c r="T2" s="70"/>
      <c r="U2" s="70"/>
      <c r="V2" s="70"/>
      <c r="W2" s="70"/>
      <c r="X2" s="70"/>
      <c r="Y2" s="70"/>
      <c r="Z2" s="70"/>
      <c r="AA2" s="70"/>
      <c r="AB2" s="70"/>
      <c r="AC2" s="241"/>
      <c r="AD2" s="241"/>
      <c r="AE2" s="12"/>
      <c r="AF2" s="12"/>
    </row>
    <row r="3" spans="1:32">
      <c r="A3" s="23"/>
      <c r="B3" s="33" t="s">
        <v>297</v>
      </c>
      <c r="H3" s="226"/>
      <c r="I3" s="226"/>
      <c r="O3" s="70"/>
      <c r="P3" s="70"/>
      <c r="Q3" s="70"/>
      <c r="R3" s="70"/>
      <c r="S3" s="70"/>
      <c r="T3" s="70"/>
      <c r="U3" s="70"/>
      <c r="V3" s="70"/>
      <c r="W3" s="70"/>
      <c r="X3" s="70"/>
      <c r="Y3" s="70"/>
      <c r="Z3" s="70"/>
      <c r="AA3" s="70"/>
      <c r="AB3" s="70"/>
      <c r="AC3" s="241"/>
      <c r="AD3" s="241"/>
      <c r="AE3" s="12"/>
      <c r="AF3" s="12"/>
    </row>
    <row r="4" spans="1:32">
      <c r="A4" s="115" t="s">
        <v>230</v>
      </c>
      <c r="B4" s="116" t="s">
        <v>631</v>
      </c>
      <c r="O4" s="70"/>
      <c r="P4" s="70"/>
      <c r="Q4" s="70"/>
      <c r="R4" s="70"/>
      <c r="S4" s="70"/>
      <c r="T4" s="70"/>
      <c r="U4" s="70"/>
      <c r="V4" s="70"/>
      <c r="W4" s="70"/>
      <c r="X4" s="70"/>
      <c r="Y4" s="70"/>
      <c r="Z4" s="70"/>
      <c r="AA4" s="70"/>
      <c r="AB4" s="70"/>
      <c r="AC4" s="241"/>
      <c r="AD4" s="241"/>
      <c r="AE4" s="12"/>
      <c r="AF4" s="12"/>
    </row>
    <row r="5" spans="1:32">
      <c r="A5" s="115"/>
      <c r="B5" s="116" t="s">
        <v>1070</v>
      </c>
      <c r="O5" s="70"/>
      <c r="P5" s="70"/>
      <c r="Q5" s="70"/>
      <c r="R5" s="70"/>
      <c r="S5" s="70"/>
      <c r="T5" s="70"/>
      <c r="U5" s="70"/>
      <c r="V5" s="70"/>
      <c r="W5" s="70"/>
      <c r="X5" s="70"/>
      <c r="Y5" s="70"/>
      <c r="Z5" s="70"/>
      <c r="AA5" s="70"/>
      <c r="AB5" s="70"/>
      <c r="AC5" s="241"/>
      <c r="AD5" s="241"/>
      <c r="AE5" s="12"/>
      <c r="AF5" s="12"/>
    </row>
    <row r="6" spans="1:32">
      <c r="B6" s="116" t="s">
        <v>884</v>
      </c>
      <c r="M6" s="224"/>
      <c r="N6" s="224"/>
      <c r="O6" s="224"/>
      <c r="P6" s="224"/>
      <c r="Q6" s="224"/>
      <c r="R6" s="224"/>
      <c r="S6" s="224"/>
      <c r="T6" s="224"/>
      <c r="U6" s="224"/>
      <c r="V6" s="224"/>
      <c r="W6" s="70"/>
      <c r="X6" s="70"/>
      <c r="Y6" s="70"/>
      <c r="Z6" s="70"/>
      <c r="AA6" s="70"/>
      <c r="AB6" s="70"/>
      <c r="AC6" s="241"/>
      <c r="AD6" s="241"/>
      <c r="AE6" s="12"/>
      <c r="AF6" s="12"/>
    </row>
    <row r="7" spans="1:32" ht="29.25" customHeight="1">
      <c r="A7" s="244" t="s">
        <v>285</v>
      </c>
      <c r="B7" s="244" t="s">
        <v>294</v>
      </c>
      <c r="C7" s="281" t="s">
        <v>458</v>
      </c>
      <c r="D7" s="281"/>
      <c r="E7" s="281"/>
      <c r="F7" s="281"/>
      <c r="G7" s="281"/>
      <c r="H7" s="281"/>
      <c r="I7" s="281"/>
      <c r="J7" s="281"/>
      <c r="M7" s="232"/>
      <c r="N7" s="232"/>
      <c r="O7" s="232"/>
      <c r="P7" s="232"/>
      <c r="Q7" s="232"/>
      <c r="R7" s="232"/>
      <c r="S7" s="232"/>
      <c r="T7" s="232"/>
      <c r="U7" s="232"/>
      <c r="V7" s="224"/>
      <c r="W7" s="110"/>
      <c r="X7" s="110"/>
      <c r="Y7" s="110"/>
      <c r="Z7" s="110"/>
      <c r="AA7" s="110"/>
      <c r="AB7" s="110"/>
      <c r="AC7" s="110"/>
      <c r="AD7" s="110"/>
      <c r="AE7" s="12"/>
      <c r="AF7" s="12"/>
    </row>
    <row r="8" spans="1:32" ht="39.75" customHeight="1">
      <c r="A8" s="244"/>
      <c r="B8" s="244"/>
      <c r="C8" s="281" t="s">
        <v>739</v>
      </c>
      <c r="D8" s="281"/>
      <c r="E8" s="281"/>
      <c r="F8" s="281" t="s">
        <v>742</v>
      </c>
      <c r="G8" s="281" t="s">
        <v>743</v>
      </c>
      <c r="H8" s="281" t="s">
        <v>746</v>
      </c>
      <c r="I8" s="281"/>
      <c r="J8" s="281" t="s">
        <v>714</v>
      </c>
      <c r="M8" s="232"/>
      <c r="N8" s="232"/>
      <c r="O8" s="232"/>
      <c r="P8" s="232"/>
      <c r="Q8" s="232"/>
      <c r="R8" s="232"/>
      <c r="S8" s="232"/>
      <c r="T8" s="232"/>
      <c r="U8" s="232"/>
      <c r="V8" s="224"/>
    </row>
    <row r="9" spans="1:32" ht="28.5" customHeight="1">
      <c r="A9" s="244"/>
      <c r="B9" s="244"/>
      <c r="C9" s="281" t="s">
        <v>880</v>
      </c>
      <c r="D9" s="281"/>
      <c r="E9" s="281" t="s">
        <v>741</v>
      </c>
      <c r="F9" s="281"/>
      <c r="G9" s="281"/>
      <c r="H9" s="281" t="s">
        <v>744</v>
      </c>
      <c r="I9" s="281" t="s">
        <v>745</v>
      </c>
      <c r="J9" s="281"/>
      <c r="L9" s="27"/>
      <c r="M9" s="232"/>
      <c r="N9" s="232"/>
      <c r="O9" s="232"/>
      <c r="P9" s="232"/>
      <c r="Q9" s="232"/>
      <c r="R9" s="232"/>
      <c r="S9" s="232"/>
      <c r="T9" s="232"/>
      <c r="U9" s="232"/>
      <c r="V9" s="224"/>
    </row>
    <row r="10" spans="1:32" ht="28.5" customHeight="1" thickBot="1">
      <c r="A10" s="267"/>
      <c r="B10" s="267"/>
      <c r="C10" s="297" t="s">
        <v>355</v>
      </c>
      <c r="D10" s="297" t="s">
        <v>740</v>
      </c>
      <c r="E10" s="296"/>
      <c r="F10" s="296"/>
      <c r="G10" s="296"/>
      <c r="H10" s="296"/>
      <c r="I10" s="296"/>
      <c r="J10" s="296"/>
      <c r="M10" s="224"/>
      <c r="N10" s="224"/>
      <c r="O10" s="224"/>
      <c r="P10" s="224"/>
      <c r="Q10" s="224"/>
      <c r="R10" s="224"/>
      <c r="S10" s="224"/>
      <c r="T10" s="224"/>
      <c r="U10" s="224"/>
      <c r="V10" s="224"/>
    </row>
    <row r="11" spans="1:32" ht="24">
      <c r="A11" s="274" t="s">
        <v>360</v>
      </c>
      <c r="B11" s="301">
        <v>57554</v>
      </c>
      <c r="C11" s="301">
        <v>18603</v>
      </c>
      <c r="D11" s="301">
        <v>9160</v>
      </c>
      <c r="E11" s="301">
        <v>40887</v>
      </c>
      <c r="F11" s="301">
        <v>15398</v>
      </c>
      <c r="G11" s="301">
        <v>52</v>
      </c>
      <c r="H11" s="301">
        <v>11599</v>
      </c>
      <c r="I11" s="301">
        <v>98</v>
      </c>
      <c r="J11" s="303">
        <v>3451</v>
      </c>
      <c r="M11" s="224"/>
      <c r="N11" s="224"/>
      <c r="O11" s="224"/>
      <c r="P11" s="224"/>
      <c r="Q11" s="224"/>
      <c r="R11" s="224"/>
      <c r="S11" s="224"/>
      <c r="T11" s="224"/>
      <c r="U11" s="224"/>
      <c r="V11" s="224"/>
    </row>
    <row r="12" spans="1:32" ht="24">
      <c r="A12" s="285" t="s">
        <v>284</v>
      </c>
      <c r="B12" s="248">
        <v>9326</v>
      </c>
      <c r="C12" s="248">
        <v>2845</v>
      </c>
      <c r="D12" s="248">
        <v>1404</v>
      </c>
      <c r="E12" s="248">
        <v>6892</v>
      </c>
      <c r="F12" s="248">
        <v>2462</v>
      </c>
      <c r="G12" s="248">
        <v>13</v>
      </c>
      <c r="H12" s="248">
        <v>1864</v>
      </c>
      <c r="I12" s="248">
        <v>13</v>
      </c>
      <c r="J12" s="259">
        <v>479</v>
      </c>
      <c r="L12" s="224"/>
      <c r="M12" s="224"/>
      <c r="N12" s="224"/>
      <c r="O12" s="224"/>
      <c r="P12" s="224"/>
      <c r="Q12" s="224"/>
      <c r="R12" s="224"/>
      <c r="S12" s="224"/>
      <c r="T12" s="224"/>
      <c r="U12" s="224"/>
      <c r="V12" s="224"/>
    </row>
    <row r="13" spans="1:32" ht="24">
      <c r="A13" s="261" t="s">
        <v>278</v>
      </c>
      <c r="B13" s="248"/>
      <c r="C13" s="248"/>
      <c r="D13" s="248"/>
      <c r="E13" s="248"/>
      <c r="F13" s="248"/>
      <c r="G13" s="248"/>
      <c r="H13" s="248"/>
      <c r="I13" s="248"/>
      <c r="J13" s="259"/>
      <c r="L13" s="224"/>
      <c r="M13" s="224"/>
      <c r="N13" s="224"/>
      <c r="O13" s="224"/>
      <c r="P13" s="224"/>
      <c r="Q13" s="224"/>
      <c r="R13" s="224"/>
      <c r="S13" s="224"/>
      <c r="T13" s="224"/>
      <c r="U13" s="224"/>
      <c r="V13" s="224"/>
    </row>
    <row r="14" spans="1:32">
      <c r="A14" s="263" t="s">
        <v>36</v>
      </c>
      <c r="B14" s="251">
        <v>3520</v>
      </c>
      <c r="C14" s="251">
        <v>1138</v>
      </c>
      <c r="D14" s="251">
        <v>572</v>
      </c>
      <c r="E14" s="251">
        <v>2613</v>
      </c>
      <c r="F14" s="251">
        <v>884</v>
      </c>
      <c r="G14" s="251">
        <v>7</v>
      </c>
      <c r="H14" s="251">
        <v>726</v>
      </c>
      <c r="I14" s="251">
        <v>6</v>
      </c>
      <c r="J14" s="253">
        <v>147</v>
      </c>
      <c r="L14" s="224"/>
      <c r="M14" s="224"/>
      <c r="N14" s="224"/>
      <c r="O14" s="224"/>
      <c r="P14" s="224"/>
      <c r="Q14" s="224"/>
      <c r="R14" s="224"/>
      <c r="S14" s="224"/>
      <c r="T14" s="224"/>
      <c r="U14" s="224"/>
      <c r="V14" s="224"/>
    </row>
    <row r="15" spans="1:32">
      <c r="A15" s="263" t="s">
        <v>37</v>
      </c>
      <c r="B15" s="251">
        <v>818</v>
      </c>
      <c r="C15" s="251">
        <v>274</v>
      </c>
      <c r="D15" s="251">
        <v>133</v>
      </c>
      <c r="E15" s="251">
        <v>596</v>
      </c>
      <c r="F15" s="251">
        <v>210</v>
      </c>
      <c r="G15" s="322" t="s">
        <v>136</v>
      </c>
      <c r="H15" s="251">
        <v>189</v>
      </c>
      <c r="I15" s="251">
        <v>0</v>
      </c>
      <c r="J15" s="253">
        <v>64</v>
      </c>
      <c r="L15" s="224"/>
      <c r="M15" s="224"/>
      <c r="N15" s="224"/>
      <c r="O15" s="224"/>
      <c r="P15" s="224"/>
      <c r="Q15" s="224"/>
      <c r="R15" s="224"/>
      <c r="S15" s="224"/>
      <c r="T15" s="224"/>
      <c r="U15" s="224"/>
      <c r="V15" s="224"/>
    </row>
    <row r="16" spans="1:32">
      <c r="A16" s="263" t="s">
        <v>38</v>
      </c>
      <c r="B16" s="251">
        <v>1356</v>
      </c>
      <c r="C16" s="251">
        <v>492</v>
      </c>
      <c r="D16" s="251">
        <v>260</v>
      </c>
      <c r="E16" s="251">
        <v>923</v>
      </c>
      <c r="F16" s="251">
        <v>341</v>
      </c>
      <c r="G16" s="251">
        <v>6</v>
      </c>
      <c r="H16" s="251">
        <v>255</v>
      </c>
      <c r="I16" s="322" t="s">
        <v>136</v>
      </c>
      <c r="J16" s="253">
        <v>109</v>
      </c>
      <c r="L16" s="224"/>
      <c r="M16" s="224"/>
      <c r="N16" s="224"/>
      <c r="O16" s="224"/>
      <c r="P16" s="224"/>
      <c r="Q16" s="224"/>
      <c r="R16" s="224"/>
      <c r="S16" s="224"/>
      <c r="T16" s="224"/>
      <c r="U16" s="224"/>
      <c r="V16" s="224"/>
    </row>
    <row r="17" spans="1:22">
      <c r="A17" s="263" t="s">
        <v>39</v>
      </c>
      <c r="B17" s="251">
        <v>1805</v>
      </c>
      <c r="C17" s="251">
        <v>521</v>
      </c>
      <c r="D17" s="251">
        <v>254</v>
      </c>
      <c r="E17" s="251">
        <v>1381</v>
      </c>
      <c r="F17" s="251">
        <v>499</v>
      </c>
      <c r="G17" s="322" t="s">
        <v>136</v>
      </c>
      <c r="H17" s="251">
        <v>347</v>
      </c>
      <c r="I17" s="251">
        <v>1</v>
      </c>
      <c r="J17" s="253">
        <v>51</v>
      </c>
      <c r="L17" s="224"/>
      <c r="M17" s="224"/>
      <c r="N17" s="224"/>
      <c r="O17" s="224"/>
      <c r="P17" s="224"/>
      <c r="Q17" s="224"/>
      <c r="R17" s="224"/>
      <c r="S17" s="224"/>
      <c r="T17" s="224"/>
      <c r="U17" s="224"/>
      <c r="V17" s="224"/>
    </row>
    <row r="18" spans="1:22" ht="24">
      <c r="A18" s="261" t="s">
        <v>279</v>
      </c>
      <c r="B18" s="251"/>
      <c r="C18" s="251"/>
      <c r="D18" s="251"/>
      <c r="E18" s="251"/>
      <c r="F18" s="251"/>
      <c r="G18" s="251"/>
      <c r="H18" s="251"/>
      <c r="I18" s="251"/>
      <c r="J18" s="253"/>
      <c r="L18" s="224"/>
      <c r="M18" s="224"/>
      <c r="N18" s="224"/>
      <c r="O18" s="224"/>
      <c r="P18" s="224"/>
      <c r="Q18" s="224"/>
      <c r="R18" s="224"/>
      <c r="S18" s="224"/>
      <c r="T18" s="224"/>
      <c r="U18" s="224"/>
      <c r="V18" s="224"/>
    </row>
    <row r="19" spans="1:22">
      <c r="A19" s="263" t="s">
        <v>40</v>
      </c>
      <c r="B19" s="251">
        <v>1827</v>
      </c>
      <c r="C19" s="251">
        <v>420</v>
      </c>
      <c r="D19" s="251">
        <v>185</v>
      </c>
      <c r="E19" s="251">
        <v>1379</v>
      </c>
      <c r="F19" s="251">
        <v>528</v>
      </c>
      <c r="G19" s="322" t="s">
        <v>136</v>
      </c>
      <c r="H19" s="251">
        <v>347</v>
      </c>
      <c r="I19" s="279">
        <v>6</v>
      </c>
      <c r="J19" s="253">
        <v>108</v>
      </c>
      <c r="L19" s="224"/>
      <c r="M19" s="224"/>
      <c r="N19" s="224"/>
      <c r="O19" s="224"/>
      <c r="P19" s="224"/>
      <c r="Q19" s="224"/>
      <c r="R19" s="224"/>
      <c r="S19" s="224"/>
      <c r="T19" s="224"/>
      <c r="U19" s="224"/>
      <c r="V19" s="224"/>
    </row>
    <row r="20" spans="1:22" ht="24">
      <c r="A20" s="290" t="s">
        <v>280</v>
      </c>
      <c r="B20" s="248">
        <v>19710</v>
      </c>
      <c r="C20" s="248">
        <v>6530</v>
      </c>
      <c r="D20" s="248">
        <v>3295</v>
      </c>
      <c r="E20" s="248">
        <v>13898</v>
      </c>
      <c r="F20" s="248">
        <v>5349</v>
      </c>
      <c r="G20" s="248">
        <v>21</v>
      </c>
      <c r="H20" s="248">
        <v>4035</v>
      </c>
      <c r="I20" s="248">
        <v>20</v>
      </c>
      <c r="J20" s="259">
        <v>1189</v>
      </c>
      <c r="L20" s="224"/>
      <c r="M20" s="224"/>
      <c r="N20" s="224"/>
      <c r="O20" s="224"/>
      <c r="P20" s="224"/>
      <c r="Q20" s="224"/>
      <c r="R20" s="224"/>
      <c r="S20" s="224"/>
      <c r="T20" s="224"/>
      <c r="U20" s="224"/>
      <c r="V20" s="224"/>
    </row>
    <row r="21" spans="1:22" ht="24">
      <c r="A21" s="261" t="s">
        <v>278</v>
      </c>
      <c r="B21" s="251"/>
      <c r="C21" s="251"/>
      <c r="D21" s="251"/>
      <c r="E21" s="251"/>
      <c r="F21" s="251"/>
      <c r="G21" s="251"/>
      <c r="H21" s="251"/>
      <c r="I21" s="251"/>
      <c r="J21" s="253"/>
      <c r="L21" s="224"/>
      <c r="M21" s="224"/>
      <c r="N21" s="224"/>
      <c r="O21" s="224"/>
      <c r="P21" s="224"/>
      <c r="Q21" s="224"/>
      <c r="R21" s="224"/>
      <c r="S21" s="224"/>
      <c r="T21" s="224"/>
      <c r="U21" s="224"/>
      <c r="V21" s="224"/>
    </row>
    <row r="22" spans="1:22">
      <c r="A22" s="263" t="s">
        <v>41</v>
      </c>
      <c r="B22" s="251">
        <v>1868</v>
      </c>
      <c r="C22" s="251">
        <v>799</v>
      </c>
      <c r="D22" s="251">
        <v>435</v>
      </c>
      <c r="E22" s="251">
        <v>1042</v>
      </c>
      <c r="F22" s="251">
        <v>447</v>
      </c>
      <c r="G22" s="251">
        <v>1</v>
      </c>
      <c r="H22" s="251">
        <v>423</v>
      </c>
      <c r="I22" s="251">
        <v>1</v>
      </c>
      <c r="J22" s="253">
        <v>154</v>
      </c>
      <c r="L22" s="224"/>
      <c r="M22" s="224"/>
      <c r="N22" s="224"/>
      <c r="O22" s="224"/>
      <c r="P22" s="224"/>
      <c r="Q22" s="224"/>
      <c r="R22" s="224"/>
      <c r="S22" s="224"/>
      <c r="T22" s="224"/>
      <c r="U22" s="224"/>
      <c r="V22" s="224"/>
    </row>
    <row r="23" spans="1:22">
      <c r="A23" s="263" t="s">
        <v>42</v>
      </c>
      <c r="B23" s="251">
        <v>2889</v>
      </c>
      <c r="C23" s="251">
        <v>920</v>
      </c>
      <c r="D23" s="251">
        <v>471</v>
      </c>
      <c r="E23" s="251">
        <v>2077</v>
      </c>
      <c r="F23" s="251">
        <v>838</v>
      </c>
      <c r="G23" s="251">
        <v>7</v>
      </c>
      <c r="H23" s="251">
        <v>651</v>
      </c>
      <c r="I23" s="251">
        <v>4</v>
      </c>
      <c r="J23" s="253">
        <v>161</v>
      </c>
      <c r="L23" s="224"/>
      <c r="M23" s="224"/>
      <c r="N23" s="224"/>
      <c r="O23" s="224"/>
      <c r="P23" s="224"/>
      <c r="Q23" s="224"/>
      <c r="R23" s="224"/>
      <c r="S23" s="224"/>
      <c r="T23" s="224"/>
      <c r="U23" s="224"/>
      <c r="V23" s="224"/>
    </row>
    <row r="24" spans="1:22">
      <c r="A24" s="263" t="s">
        <v>43</v>
      </c>
      <c r="B24" s="251">
        <v>2916</v>
      </c>
      <c r="C24" s="251">
        <v>991</v>
      </c>
      <c r="D24" s="251">
        <v>540</v>
      </c>
      <c r="E24" s="251">
        <v>2208</v>
      </c>
      <c r="F24" s="251">
        <v>720</v>
      </c>
      <c r="G24" s="251">
        <v>0</v>
      </c>
      <c r="H24" s="251">
        <v>456</v>
      </c>
      <c r="I24" s="322" t="s">
        <v>136</v>
      </c>
      <c r="J24" s="253">
        <v>118</v>
      </c>
      <c r="L24" s="224"/>
      <c r="M24" s="224"/>
      <c r="N24" s="224"/>
      <c r="O24" s="224"/>
      <c r="P24" s="224"/>
      <c r="Q24" s="224"/>
      <c r="R24" s="224"/>
      <c r="S24" s="224"/>
      <c r="T24" s="224"/>
      <c r="U24" s="224"/>
      <c r="V24" s="224"/>
    </row>
    <row r="25" spans="1:22">
      <c r="A25" s="263" t="s">
        <v>44</v>
      </c>
      <c r="B25" s="251">
        <v>2741</v>
      </c>
      <c r="C25" s="251">
        <v>897</v>
      </c>
      <c r="D25" s="251">
        <v>465</v>
      </c>
      <c r="E25" s="251">
        <v>2078</v>
      </c>
      <c r="F25" s="251">
        <v>669</v>
      </c>
      <c r="G25" s="322" t="s">
        <v>136</v>
      </c>
      <c r="H25" s="251">
        <v>538</v>
      </c>
      <c r="I25" s="251">
        <v>2</v>
      </c>
      <c r="J25" s="253">
        <v>112</v>
      </c>
      <c r="L25" s="224"/>
      <c r="M25" s="224"/>
      <c r="N25" s="224"/>
      <c r="O25" s="224"/>
      <c r="P25" s="224"/>
      <c r="Q25" s="224"/>
      <c r="R25" s="224"/>
      <c r="S25" s="224"/>
      <c r="T25" s="224"/>
      <c r="U25" s="224"/>
      <c r="V25" s="224"/>
    </row>
    <row r="26" spans="1:22">
      <c r="A26" s="263" t="s">
        <v>45</v>
      </c>
      <c r="B26" s="251">
        <v>2162</v>
      </c>
      <c r="C26" s="251">
        <v>740</v>
      </c>
      <c r="D26" s="251">
        <v>378</v>
      </c>
      <c r="E26" s="251">
        <v>1439</v>
      </c>
      <c r="F26" s="251">
        <v>629</v>
      </c>
      <c r="G26" s="251">
        <v>4</v>
      </c>
      <c r="H26" s="251">
        <v>567</v>
      </c>
      <c r="I26" s="251">
        <v>5</v>
      </c>
      <c r="J26" s="253">
        <v>148</v>
      </c>
      <c r="L26" s="224"/>
      <c r="M26" s="224"/>
      <c r="N26" s="224"/>
      <c r="O26" s="224"/>
      <c r="P26" s="224"/>
      <c r="Q26" s="224"/>
      <c r="R26" s="224"/>
      <c r="S26" s="224"/>
      <c r="T26" s="224"/>
      <c r="U26" s="224"/>
      <c r="V26" s="224"/>
    </row>
    <row r="27" spans="1:22">
      <c r="A27" s="263" t="s">
        <v>46</v>
      </c>
      <c r="B27" s="251">
        <v>3245</v>
      </c>
      <c r="C27" s="251">
        <v>1233</v>
      </c>
      <c r="D27" s="251">
        <v>606</v>
      </c>
      <c r="E27" s="251">
        <v>2220</v>
      </c>
      <c r="F27" s="251">
        <v>809</v>
      </c>
      <c r="G27" s="322" t="s">
        <v>136</v>
      </c>
      <c r="H27" s="251">
        <v>661</v>
      </c>
      <c r="I27" s="251">
        <v>4</v>
      </c>
      <c r="J27" s="253">
        <v>177</v>
      </c>
      <c r="L27" s="224"/>
      <c r="M27" s="224"/>
      <c r="N27" s="224"/>
      <c r="O27" s="224"/>
      <c r="P27" s="224"/>
      <c r="Q27" s="224"/>
      <c r="R27" s="224"/>
      <c r="S27" s="224"/>
      <c r="T27" s="224"/>
      <c r="U27" s="224"/>
      <c r="V27" s="224"/>
    </row>
    <row r="28" spans="1:22" ht="24">
      <c r="A28" s="261" t="s">
        <v>283</v>
      </c>
      <c r="B28" s="251"/>
      <c r="C28" s="251"/>
      <c r="D28" s="251"/>
      <c r="E28" s="251"/>
      <c r="F28" s="251"/>
      <c r="G28" s="251"/>
      <c r="H28" s="251"/>
      <c r="I28" s="251"/>
      <c r="J28" s="253"/>
      <c r="L28" s="224"/>
      <c r="M28" s="224"/>
      <c r="N28" s="224"/>
      <c r="O28" s="224"/>
      <c r="P28" s="224"/>
      <c r="Q28" s="224"/>
      <c r="R28" s="224"/>
      <c r="S28" s="224"/>
      <c r="T28" s="224"/>
      <c r="U28" s="224"/>
      <c r="V28" s="224"/>
    </row>
    <row r="29" spans="1:22">
      <c r="A29" s="263" t="s">
        <v>47</v>
      </c>
      <c r="B29" s="251">
        <v>1849</v>
      </c>
      <c r="C29" s="251">
        <v>453</v>
      </c>
      <c r="D29" s="251">
        <v>214</v>
      </c>
      <c r="E29" s="251">
        <v>1308</v>
      </c>
      <c r="F29" s="251">
        <v>585</v>
      </c>
      <c r="G29" s="279">
        <v>4</v>
      </c>
      <c r="H29" s="251">
        <v>346</v>
      </c>
      <c r="I29" s="251">
        <v>2</v>
      </c>
      <c r="J29" s="253">
        <v>173</v>
      </c>
      <c r="L29" s="224"/>
      <c r="M29" s="224"/>
      <c r="N29" s="224"/>
      <c r="O29" s="224"/>
      <c r="P29" s="224"/>
      <c r="Q29" s="224"/>
      <c r="R29" s="224"/>
      <c r="S29" s="224"/>
      <c r="T29" s="224"/>
      <c r="U29" s="224"/>
      <c r="V29" s="224"/>
    </row>
    <row r="30" spans="1:22">
      <c r="A30" s="263" t="s">
        <v>48</v>
      </c>
      <c r="B30" s="251">
        <v>2040</v>
      </c>
      <c r="C30" s="251">
        <v>497</v>
      </c>
      <c r="D30" s="251">
        <v>186</v>
      </c>
      <c r="E30" s="251">
        <v>1526</v>
      </c>
      <c r="F30" s="251">
        <v>652</v>
      </c>
      <c r="G30" s="251">
        <v>5</v>
      </c>
      <c r="H30" s="251">
        <v>393</v>
      </c>
      <c r="I30" s="251">
        <v>2</v>
      </c>
      <c r="J30" s="253">
        <v>146</v>
      </c>
      <c r="L30" s="224"/>
      <c r="M30" s="224"/>
      <c r="N30" s="224"/>
      <c r="O30" s="224"/>
      <c r="P30" s="224"/>
      <c r="Q30" s="224"/>
      <c r="R30" s="224"/>
      <c r="S30" s="224"/>
      <c r="T30" s="224"/>
      <c r="U30" s="224"/>
      <c r="V30" s="224"/>
    </row>
    <row r="31" spans="1:22" ht="24">
      <c r="A31" s="290" t="s">
        <v>281</v>
      </c>
      <c r="B31" s="248">
        <v>16734</v>
      </c>
      <c r="C31" s="248">
        <v>4909</v>
      </c>
      <c r="D31" s="248">
        <v>2188</v>
      </c>
      <c r="E31" s="248">
        <v>11949</v>
      </c>
      <c r="F31" s="248">
        <v>4660</v>
      </c>
      <c r="G31" s="277">
        <v>11</v>
      </c>
      <c r="H31" s="248">
        <v>3261</v>
      </c>
      <c r="I31" s="248">
        <v>36</v>
      </c>
      <c r="J31" s="259">
        <v>1104</v>
      </c>
      <c r="L31" s="224"/>
      <c r="M31" s="224"/>
      <c r="N31" s="224"/>
      <c r="O31" s="224"/>
      <c r="P31" s="224"/>
      <c r="Q31" s="224"/>
      <c r="R31" s="224"/>
      <c r="S31" s="224"/>
      <c r="T31" s="224"/>
      <c r="U31" s="224"/>
      <c r="V31" s="224"/>
    </row>
    <row r="32" spans="1:22" ht="24">
      <c r="A32" s="261" t="s">
        <v>278</v>
      </c>
      <c r="B32" s="251"/>
      <c r="C32" s="251"/>
      <c r="D32" s="251"/>
      <c r="E32" s="251"/>
      <c r="F32" s="251"/>
      <c r="G32" s="251"/>
      <c r="H32" s="251"/>
      <c r="I32" s="251"/>
      <c r="J32" s="253"/>
      <c r="L32" s="224"/>
      <c r="M32" s="224"/>
      <c r="N32" s="224"/>
      <c r="O32" s="224"/>
      <c r="P32" s="224"/>
      <c r="Q32" s="224"/>
      <c r="R32" s="224"/>
      <c r="S32" s="224"/>
      <c r="T32" s="224"/>
      <c r="U32" s="224"/>
      <c r="V32" s="224"/>
    </row>
    <row r="33" spans="1:22">
      <c r="A33" s="263" t="s">
        <v>49</v>
      </c>
      <c r="B33" s="251">
        <v>3436</v>
      </c>
      <c r="C33" s="251">
        <v>1107</v>
      </c>
      <c r="D33" s="251">
        <v>559</v>
      </c>
      <c r="E33" s="251">
        <v>2629</v>
      </c>
      <c r="F33" s="251">
        <v>927</v>
      </c>
      <c r="G33" s="322" t="s">
        <v>136</v>
      </c>
      <c r="H33" s="251">
        <v>550</v>
      </c>
      <c r="I33" s="251">
        <v>6</v>
      </c>
      <c r="J33" s="253">
        <v>105</v>
      </c>
      <c r="L33" s="224"/>
      <c r="M33" s="224"/>
      <c r="N33" s="224"/>
      <c r="O33" s="224"/>
      <c r="P33" s="224"/>
      <c r="Q33" s="224"/>
      <c r="R33" s="224"/>
      <c r="S33" s="224"/>
      <c r="T33" s="224"/>
      <c r="U33" s="224"/>
      <c r="V33" s="224"/>
    </row>
    <row r="34" spans="1:22">
      <c r="A34" s="263" t="s">
        <v>50</v>
      </c>
      <c r="B34" s="251">
        <v>2149</v>
      </c>
      <c r="C34" s="251">
        <v>832</v>
      </c>
      <c r="D34" s="251">
        <v>397</v>
      </c>
      <c r="E34" s="251">
        <v>1319</v>
      </c>
      <c r="F34" s="251">
        <v>573</v>
      </c>
      <c r="G34" s="251">
        <v>8</v>
      </c>
      <c r="H34" s="251">
        <v>476</v>
      </c>
      <c r="I34" s="251">
        <v>1</v>
      </c>
      <c r="J34" s="253">
        <v>162</v>
      </c>
      <c r="L34" s="224"/>
      <c r="M34" s="224"/>
      <c r="N34" s="224"/>
      <c r="O34" s="224"/>
      <c r="P34" s="224"/>
      <c r="Q34" s="224"/>
      <c r="R34" s="224"/>
      <c r="S34" s="224"/>
      <c r="T34" s="224"/>
      <c r="U34" s="224"/>
      <c r="V34" s="224"/>
    </row>
    <row r="35" spans="1:22">
      <c r="A35" s="263" t="s">
        <v>51</v>
      </c>
      <c r="B35" s="251">
        <v>1166</v>
      </c>
      <c r="C35" s="251">
        <v>471</v>
      </c>
      <c r="D35" s="251">
        <v>226</v>
      </c>
      <c r="E35" s="251">
        <v>700</v>
      </c>
      <c r="F35" s="251">
        <v>249</v>
      </c>
      <c r="G35" s="322" t="s">
        <v>136</v>
      </c>
      <c r="H35" s="251">
        <v>301</v>
      </c>
      <c r="I35" s="251">
        <v>4</v>
      </c>
      <c r="J35" s="253">
        <v>118</v>
      </c>
      <c r="L35" s="224"/>
      <c r="M35" s="224"/>
      <c r="N35" s="224"/>
      <c r="O35" s="224"/>
      <c r="P35" s="224"/>
      <c r="Q35" s="224"/>
      <c r="R35" s="224"/>
      <c r="S35" s="224"/>
      <c r="T35" s="224"/>
      <c r="U35" s="224"/>
      <c r="V35" s="224"/>
    </row>
    <row r="36" spans="1:22">
      <c r="A36" s="263" t="s">
        <v>52</v>
      </c>
      <c r="B36" s="251">
        <v>1863</v>
      </c>
      <c r="C36" s="251">
        <v>505</v>
      </c>
      <c r="D36" s="251">
        <v>237</v>
      </c>
      <c r="E36" s="251">
        <v>1335</v>
      </c>
      <c r="F36" s="251">
        <v>537</v>
      </c>
      <c r="G36" s="322" t="s">
        <v>136</v>
      </c>
      <c r="H36" s="251">
        <v>338</v>
      </c>
      <c r="I36" s="251">
        <v>2</v>
      </c>
      <c r="J36" s="253">
        <v>143</v>
      </c>
      <c r="L36" s="224"/>
      <c r="M36" s="224"/>
      <c r="N36" s="224"/>
      <c r="O36" s="224"/>
      <c r="P36" s="224"/>
      <c r="Q36" s="224"/>
      <c r="R36" s="224"/>
      <c r="S36" s="224"/>
      <c r="T36" s="224"/>
      <c r="U36" s="224"/>
      <c r="V36" s="224"/>
    </row>
    <row r="37" spans="1:22" ht="24">
      <c r="A37" s="261" t="s">
        <v>279</v>
      </c>
      <c r="B37" s="251"/>
      <c r="C37" s="251"/>
      <c r="D37" s="251"/>
      <c r="E37" s="251"/>
      <c r="F37" s="251"/>
      <c r="G37" s="251"/>
      <c r="H37" s="251"/>
      <c r="I37" s="251"/>
      <c r="J37" s="253"/>
      <c r="L37" s="224"/>
      <c r="M37" s="224"/>
      <c r="N37" s="224"/>
      <c r="O37" s="224"/>
      <c r="P37" s="224"/>
      <c r="Q37" s="224"/>
      <c r="R37" s="224"/>
      <c r="S37" s="224"/>
      <c r="T37" s="224"/>
      <c r="U37" s="224"/>
      <c r="V37" s="224"/>
    </row>
    <row r="38" spans="1:22">
      <c r="A38" s="263" t="s">
        <v>53</v>
      </c>
      <c r="B38" s="251">
        <v>8120</v>
      </c>
      <c r="C38" s="251">
        <v>1994</v>
      </c>
      <c r="D38" s="251">
        <v>769</v>
      </c>
      <c r="E38" s="251">
        <v>5966</v>
      </c>
      <c r="F38" s="251">
        <v>2374</v>
      </c>
      <c r="G38" s="251">
        <v>3</v>
      </c>
      <c r="H38" s="251">
        <v>1596</v>
      </c>
      <c r="I38" s="251">
        <v>23</v>
      </c>
      <c r="J38" s="253">
        <v>576</v>
      </c>
      <c r="L38" s="224"/>
      <c r="M38" s="224"/>
      <c r="N38" s="224"/>
      <c r="O38" s="224"/>
      <c r="P38" s="224"/>
      <c r="Q38" s="224"/>
      <c r="R38" s="224"/>
      <c r="S38" s="224"/>
      <c r="T38" s="224"/>
      <c r="U38" s="224"/>
      <c r="V38" s="224"/>
    </row>
    <row r="39" spans="1:22" ht="24">
      <c r="A39" s="290" t="s">
        <v>282</v>
      </c>
      <c r="B39" s="248">
        <v>11784</v>
      </c>
      <c r="C39" s="248">
        <v>4319</v>
      </c>
      <c r="D39" s="248">
        <v>2273</v>
      </c>
      <c r="E39" s="248">
        <v>8148</v>
      </c>
      <c r="F39" s="248">
        <v>2927</v>
      </c>
      <c r="G39" s="248">
        <v>7</v>
      </c>
      <c r="H39" s="248">
        <v>2439</v>
      </c>
      <c r="I39" s="248">
        <v>29</v>
      </c>
      <c r="J39" s="259">
        <v>679</v>
      </c>
      <c r="L39" s="224"/>
      <c r="M39" s="224"/>
      <c r="N39" s="224"/>
      <c r="O39" s="224"/>
      <c r="P39" s="224"/>
      <c r="Q39" s="224"/>
      <c r="R39" s="224"/>
      <c r="S39" s="224"/>
      <c r="T39" s="224"/>
      <c r="U39" s="224"/>
      <c r="V39" s="224"/>
    </row>
    <row r="40" spans="1:22" ht="24">
      <c r="A40" s="261" t="s">
        <v>278</v>
      </c>
      <c r="B40" s="248"/>
      <c r="C40" s="248"/>
      <c r="D40" s="248"/>
      <c r="E40" s="248"/>
      <c r="F40" s="248"/>
      <c r="G40" s="248"/>
      <c r="H40" s="248"/>
      <c r="I40" s="248"/>
      <c r="J40" s="259"/>
      <c r="L40" s="224"/>
      <c r="M40" s="224"/>
      <c r="N40" s="224"/>
      <c r="O40" s="224"/>
      <c r="P40" s="224"/>
      <c r="Q40" s="224"/>
      <c r="R40" s="224"/>
      <c r="S40" s="224"/>
      <c r="T40" s="224"/>
      <c r="U40" s="224"/>
      <c r="V40" s="224"/>
    </row>
    <row r="41" spans="1:22">
      <c r="A41" s="263" t="s">
        <v>54</v>
      </c>
      <c r="B41" s="251">
        <v>1910</v>
      </c>
      <c r="C41" s="251">
        <v>826</v>
      </c>
      <c r="D41" s="251">
        <v>459</v>
      </c>
      <c r="E41" s="251">
        <v>1401</v>
      </c>
      <c r="F41" s="251">
        <v>394</v>
      </c>
      <c r="G41" s="251">
        <v>1</v>
      </c>
      <c r="H41" s="251">
        <v>315</v>
      </c>
      <c r="I41" s="251">
        <v>1</v>
      </c>
      <c r="J41" s="253">
        <v>45</v>
      </c>
      <c r="L41" s="224"/>
      <c r="M41" s="224"/>
      <c r="N41" s="224"/>
      <c r="O41" s="224"/>
      <c r="P41" s="224"/>
      <c r="Q41" s="224"/>
      <c r="R41" s="224"/>
      <c r="S41" s="224"/>
      <c r="T41" s="224"/>
      <c r="U41" s="224"/>
      <c r="V41" s="224"/>
    </row>
    <row r="42" spans="1:22">
      <c r="A42" s="263" t="s">
        <v>55</v>
      </c>
      <c r="B42" s="251">
        <v>3064</v>
      </c>
      <c r="C42" s="251">
        <v>1081</v>
      </c>
      <c r="D42" s="251">
        <v>554</v>
      </c>
      <c r="E42" s="251">
        <v>2310</v>
      </c>
      <c r="F42" s="251">
        <v>703</v>
      </c>
      <c r="G42" s="322" t="s">
        <v>136</v>
      </c>
      <c r="H42" s="251">
        <v>570</v>
      </c>
      <c r="I42" s="251">
        <v>6</v>
      </c>
      <c r="J42" s="253">
        <v>144</v>
      </c>
      <c r="L42" s="224"/>
      <c r="M42" s="224"/>
      <c r="N42" s="224"/>
      <c r="O42" s="224"/>
      <c r="P42" s="224"/>
      <c r="Q42" s="224"/>
      <c r="R42" s="224"/>
      <c r="S42" s="224"/>
      <c r="T42" s="224"/>
      <c r="U42" s="224"/>
      <c r="V42" s="224"/>
    </row>
    <row r="43" spans="1:22">
      <c r="A43" s="263" t="s">
        <v>56</v>
      </c>
      <c r="B43" s="251">
        <v>1460</v>
      </c>
      <c r="C43" s="251">
        <v>580</v>
      </c>
      <c r="D43" s="251">
        <v>326</v>
      </c>
      <c r="E43" s="251">
        <v>806</v>
      </c>
      <c r="F43" s="251">
        <v>349</v>
      </c>
      <c r="G43" s="251">
        <v>4</v>
      </c>
      <c r="H43" s="251">
        <v>388</v>
      </c>
      <c r="I43" s="251">
        <v>14</v>
      </c>
      <c r="J43" s="253">
        <v>157</v>
      </c>
      <c r="L43" s="64"/>
    </row>
    <row r="44" spans="1:22">
      <c r="A44" s="263" t="s">
        <v>57</v>
      </c>
      <c r="B44" s="251">
        <v>1765</v>
      </c>
      <c r="C44" s="251">
        <v>595</v>
      </c>
      <c r="D44" s="251">
        <v>314</v>
      </c>
      <c r="E44" s="251">
        <v>1298</v>
      </c>
      <c r="F44" s="251">
        <v>442</v>
      </c>
      <c r="G44" s="322" t="s">
        <v>136</v>
      </c>
      <c r="H44" s="251">
        <v>415</v>
      </c>
      <c r="I44" s="251">
        <v>4</v>
      </c>
      <c r="J44" s="253">
        <v>95</v>
      </c>
      <c r="L44" s="64"/>
    </row>
    <row r="45" spans="1:22">
      <c r="A45" s="263" t="s">
        <v>58</v>
      </c>
      <c r="B45" s="251">
        <v>2319</v>
      </c>
      <c r="C45" s="251">
        <v>782</v>
      </c>
      <c r="D45" s="251">
        <v>377</v>
      </c>
      <c r="E45" s="251">
        <v>1507</v>
      </c>
      <c r="F45" s="251">
        <v>675</v>
      </c>
      <c r="G45" s="251">
        <v>2</v>
      </c>
      <c r="H45" s="251">
        <v>466</v>
      </c>
      <c r="I45" s="251">
        <v>4</v>
      </c>
      <c r="J45" s="253">
        <v>173</v>
      </c>
      <c r="L45" s="64"/>
    </row>
    <row r="46" spans="1:22">
      <c r="A46" s="263" t="s">
        <v>59</v>
      </c>
      <c r="B46" s="251">
        <v>1266</v>
      </c>
      <c r="C46" s="251">
        <v>455</v>
      </c>
      <c r="D46" s="251">
        <v>243</v>
      </c>
      <c r="E46" s="251">
        <v>826</v>
      </c>
      <c r="F46" s="251">
        <v>364</v>
      </c>
      <c r="G46" s="322" t="s">
        <v>136</v>
      </c>
      <c r="H46" s="251">
        <v>285</v>
      </c>
      <c r="I46" s="322" t="s">
        <v>136</v>
      </c>
      <c r="J46" s="253">
        <v>65</v>
      </c>
      <c r="L46" s="64"/>
    </row>
    <row r="47" spans="1:22">
      <c r="B47" s="44"/>
      <c r="C47" s="31"/>
      <c r="L47" s="64"/>
    </row>
    <row r="48" spans="1:22">
      <c r="B48" s="43"/>
      <c r="C48" s="72"/>
      <c r="D48" s="64"/>
      <c r="E48" s="64"/>
      <c r="F48" s="64"/>
      <c r="G48" s="64"/>
      <c r="H48" s="64"/>
      <c r="I48" s="64"/>
      <c r="J48" s="105"/>
      <c r="L48" s="64"/>
    </row>
    <row r="49" spans="2:12">
      <c r="B49" s="43"/>
      <c r="C49" s="72"/>
      <c r="D49" s="64"/>
      <c r="E49" s="64"/>
      <c r="F49" s="64"/>
      <c r="G49" s="64"/>
      <c r="H49" s="64"/>
      <c r="I49" s="64"/>
      <c r="J49" s="105"/>
      <c r="L49" s="64"/>
    </row>
    <row r="50" spans="2:12">
      <c r="B50" s="42"/>
      <c r="C50" s="72"/>
      <c r="D50" s="64"/>
      <c r="E50" s="64"/>
      <c r="F50" s="64"/>
      <c r="G50" s="64"/>
      <c r="H50" s="64"/>
      <c r="I50" s="64"/>
      <c r="J50" s="105"/>
      <c r="L50" s="64"/>
    </row>
    <row r="51" spans="2:12">
      <c r="B51" s="44"/>
      <c r="C51" s="31"/>
      <c r="L51" s="64"/>
    </row>
    <row r="52" spans="2:12">
      <c r="B52" s="43"/>
      <c r="C52" s="31"/>
      <c r="L52" s="64"/>
    </row>
    <row r="53" spans="2:12">
      <c r="B53" s="43"/>
      <c r="C53" s="31"/>
    </row>
    <row r="54" spans="2:12">
      <c r="B54" s="43"/>
      <c r="C54" s="31"/>
    </row>
    <row r="55" spans="2:12">
      <c r="B55" s="43"/>
      <c r="C55" s="31"/>
    </row>
    <row r="56" spans="2:12">
      <c r="B56" s="43"/>
      <c r="C56" s="31"/>
    </row>
    <row r="57" spans="2:12">
      <c r="B57" s="43"/>
      <c r="C57" s="31"/>
    </row>
    <row r="58" spans="2:12">
      <c r="B58" s="31"/>
      <c r="C58" s="31"/>
    </row>
  </sheetData>
  <mergeCells count="24">
    <mergeCell ref="H2:I3"/>
    <mergeCell ref="T8:T9"/>
    <mergeCell ref="U8:U9"/>
    <mergeCell ref="O8:O9"/>
    <mergeCell ref="P8:P9"/>
    <mergeCell ref="Q8:Q9"/>
    <mergeCell ref="R8:R9"/>
    <mergeCell ref="S8:S9"/>
    <mergeCell ref="AC2:AD6"/>
    <mergeCell ref="F8:F10"/>
    <mergeCell ref="A7:A10"/>
    <mergeCell ref="C8:E8"/>
    <mergeCell ref="H8:I8"/>
    <mergeCell ref="C9:D9"/>
    <mergeCell ref="G8:G10"/>
    <mergeCell ref="H9:H10"/>
    <mergeCell ref="I9:I10"/>
    <mergeCell ref="E9:E10"/>
    <mergeCell ref="C7:J7"/>
    <mergeCell ref="J8:J10"/>
    <mergeCell ref="B7:B10"/>
    <mergeCell ref="M7:M9"/>
    <mergeCell ref="N7:U7"/>
    <mergeCell ref="N8:N9"/>
  </mergeCells>
  <phoneticPr fontId="7" type="noConversion"/>
  <hyperlinks>
    <hyperlink ref="H2" location="'SPIS TREŚCI'!A89" display="'SPIS TREŚCI'!A89"/>
  </hyperlink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workbookViewId="0"/>
  </sheetViews>
  <sheetFormatPr defaultRowHeight="12.75"/>
  <cols>
    <col min="1" max="1" width="27.28515625" style="31" customWidth="1"/>
    <col min="2" max="4" width="15.28515625" style="3" customWidth="1"/>
    <col min="5" max="5" width="15.28515625" style="31" customWidth="1"/>
    <col min="6" max="7" width="9.140625" style="3"/>
    <col min="8" max="8" width="43.28515625" style="3" customWidth="1"/>
    <col min="9" max="16384" width="9.140625" style="3"/>
  </cols>
  <sheetData>
    <row r="1" spans="1:15">
      <c r="A1" s="23" t="s">
        <v>227</v>
      </c>
      <c r="B1" s="29" t="s">
        <v>17</v>
      </c>
      <c r="H1" s="226" t="s">
        <v>492</v>
      </c>
      <c r="I1" s="226"/>
    </row>
    <row r="2" spans="1:15">
      <c r="A2" s="23"/>
      <c r="B2" s="29" t="s">
        <v>1026</v>
      </c>
      <c r="H2" s="226"/>
      <c r="I2" s="226"/>
    </row>
    <row r="3" spans="1:15">
      <c r="A3" s="115" t="s">
        <v>228</v>
      </c>
      <c r="B3" s="116" t="s">
        <v>984</v>
      </c>
    </row>
    <row r="4" spans="1:15" ht="49.5" thickBot="1">
      <c r="A4" s="268" t="s">
        <v>285</v>
      </c>
      <c r="B4" s="297" t="s">
        <v>747</v>
      </c>
      <c r="C4" s="297" t="s">
        <v>748</v>
      </c>
      <c r="D4" s="297" t="s">
        <v>749</v>
      </c>
      <c r="E4" s="268" t="s">
        <v>750</v>
      </c>
    </row>
    <row r="5" spans="1:15" ht="24" customHeight="1">
      <c r="A5" s="274" t="s">
        <v>360</v>
      </c>
      <c r="B5" s="301">
        <v>5197</v>
      </c>
      <c r="C5" s="301">
        <v>2286</v>
      </c>
      <c r="D5" s="301">
        <v>1046</v>
      </c>
      <c r="E5" s="301">
        <v>47761</v>
      </c>
      <c r="H5" s="327"/>
    </row>
    <row r="6" spans="1:15" ht="24">
      <c r="A6" s="285" t="s">
        <v>284</v>
      </c>
      <c r="B6" s="248">
        <v>965</v>
      </c>
      <c r="C6" s="248">
        <v>297</v>
      </c>
      <c r="D6" s="248">
        <v>123</v>
      </c>
      <c r="E6" s="248">
        <v>8965</v>
      </c>
      <c r="G6" s="224"/>
      <c r="H6" s="224"/>
      <c r="I6" s="224"/>
      <c r="J6" s="224"/>
      <c r="K6" s="224"/>
      <c r="L6" s="224"/>
      <c r="M6" s="224"/>
      <c r="N6" s="224"/>
      <c r="O6" s="224"/>
    </row>
    <row r="7" spans="1:15" ht="24">
      <c r="A7" s="261" t="s">
        <v>278</v>
      </c>
      <c r="B7" s="250"/>
      <c r="C7" s="250"/>
      <c r="D7" s="250"/>
      <c r="E7" s="250"/>
      <c r="G7" s="224"/>
      <c r="H7" s="224"/>
      <c r="I7" s="224"/>
      <c r="J7" s="224"/>
      <c r="K7" s="224"/>
      <c r="L7" s="224"/>
      <c r="M7" s="224"/>
      <c r="N7" s="224"/>
      <c r="O7" s="224"/>
    </row>
    <row r="8" spans="1:15">
      <c r="A8" s="263" t="s">
        <v>36</v>
      </c>
      <c r="B8" s="251">
        <v>407</v>
      </c>
      <c r="C8" s="251">
        <v>73</v>
      </c>
      <c r="D8" s="251">
        <v>42</v>
      </c>
      <c r="E8" s="251">
        <v>3714</v>
      </c>
      <c r="G8" s="224"/>
      <c r="H8" s="224"/>
      <c r="I8" s="224"/>
      <c r="J8" s="224"/>
      <c r="K8" s="224"/>
      <c r="L8" s="224"/>
      <c r="M8" s="224"/>
      <c r="N8" s="224"/>
      <c r="O8" s="224"/>
    </row>
    <row r="9" spans="1:15">
      <c r="A9" s="263" t="s">
        <v>37</v>
      </c>
      <c r="B9" s="251">
        <v>60</v>
      </c>
      <c r="C9" s="251">
        <v>21</v>
      </c>
      <c r="D9" s="251">
        <v>12</v>
      </c>
      <c r="E9" s="251">
        <v>593</v>
      </c>
      <c r="G9" s="224"/>
      <c r="H9" s="224"/>
      <c r="I9" s="224"/>
      <c r="J9" s="224"/>
      <c r="K9" s="224"/>
      <c r="L9" s="224"/>
      <c r="M9" s="224"/>
      <c r="N9" s="224"/>
      <c r="O9" s="224"/>
    </row>
    <row r="10" spans="1:15">
      <c r="A10" s="263" t="s">
        <v>38</v>
      </c>
      <c r="B10" s="251">
        <v>136</v>
      </c>
      <c r="C10" s="251">
        <v>79</v>
      </c>
      <c r="D10" s="251">
        <v>8</v>
      </c>
      <c r="E10" s="251">
        <v>849</v>
      </c>
      <c r="G10" s="224"/>
      <c r="H10" s="224"/>
      <c r="I10" s="224"/>
      <c r="J10" s="224"/>
      <c r="K10" s="224"/>
      <c r="L10" s="224"/>
      <c r="M10" s="224"/>
      <c r="N10" s="224"/>
      <c r="O10" s="224"/>
    </row>
    <row r="11" spans="1:15">
      <c r="A11" s="263" t="s">
        <v>39</v>
      </c>
      <c r="B11" s="251">
        <v>137</v>
      </c>
      <c r="C11" s="251">
        <v>74</v>
      </c>
      <c r="D11" s="251">
        <v>60</v>
      </c>
      <c r="E11" s="251">
        <v>1071</v>
      </c>
      <c r="G11" s="224"/>
      <c r="H11" s="224"/>
      <c r="I11" s="224"/>
      <c r="J11" s="224"/>
      <c r="K11" s="224"/>
      <c r="L11" s="224"/>
      <c r="M11" s="224"/>
      <c r="N11" s="224"/>
      <c r="O11" s="224"/>
    </row>
    <row r="12" spans="1:15" ht="24">
      <c r="A12" s="261" t="s">
        <v>279</v>
      </c>
      <c r="B12" s="250"/>
      <c r="C12" s="250"/>
      <c r="D12" s="250"/>
      <c r="E12" s="250"/>
      <c r="G12" s="224"/>
      <c r="H12" s="224"/>
      <c r="I12" s="224"/>
      <c r="J12" s="224"/>
      <c r="K12" s="224"/>
      <c r="L12" s="224"/>
      <c r="M12" s="224"/>
      <c r="N12" s="224"/>
      <c r="O12" s="224"/>
    </row>
    <row r="13" spans="1:15">
      <c r="A13" s="263" t="s">
        <v>40</v>
      </c>
      <c r="B13" s="251">
        <v>225</v>
      </c>
      <c r="C13" s="251">
        <v>50</v>
      </c>
      <c r="D13" s="251">
        <v>1</v>
      </c>
      <c r="E13" s="251">
        <v>2738</v>
      </c>
      <c r="G13" s="224"/>
      <c r="H13" s="224"/>
      <c r="I13" s="224"/>
      <c r="J13" s="224"/>
      <c r="K13" s="224"/>
      <c r="L13" s="224"/>
      <c r="M13" s="224"/>
      <c r="N13" s="224"/>
      <c r="O13" s="224"/>
    </row>
    <row r="14" spans="1:15" ht="24">
      <c r="A14" s="290" t="s">
        <v>280</v>
      </c>
      <c r="B14" s="248">
        <v>2193</v>
      </c>
      <c r="C14" s="248">
        <v>797</v>
      </c>
      <c r="D14" s="248">
        <v>653</v>
      </c>
      <c r="E14" s="248">
        <v>14133</v>
      </c>
      <c r="G14" s="224"/>
      <c r="H14" s="224"/>
      <c r="I14" s="224"/>
      <c r="J14" s="224"/>
      <c r="K14" s="224"/>
      <c r="L14" s="224"/>
      <c r="M14" s="224"/>
      <c r="N14" s="224"/>
      <c r="O14" s="224"/>
    </row>
    <row r="15" spans="1:15" ht="24">
      <c r="A15" s="261" t="s">
        <v>278</v>
      </c>
      <c r="B15" s="250"/>
      <c r="C15" s="250"/>
      <c r="D15" s="250"/>
      <c r="E15" s="250"/>
      <c r="G15" s="224"/>
      <c r="H15" s="224"/>
      <c r="I15" s="224"/>
      <c r="J15" s="224"/>
      <c r="K15" s="224"/>
      <c r="L15" s="224"/>
      <c r="M15" s="224"/>
      <c r="N15" s="224"/>
      <c r="O15" s="224"/>
    </row>
    <row r="16" spans="1:15">
      <c r="A16" s="263" t="s">
        <v>41</v>
      </c>
      <c r="B16" s="251">
        <v>161</v>
      </c>
      <c r="C16" s="251">
        <v>132</v>
      </c>
      <c r="D16" s="251">
        <v>15</v>
      </c>
      <c r="E16" s="251">
        <v>1597</v>
      </c>
      <c r="G16" s="224"/>
      <c r="H16" s="224"/>
      <c r="I16" s="224"/>
      <c r="J16" s="224"/>
      <c r="K16" s="224"/>
      <c r="L16" s="224"/>
      <c r="M16" s="224"/>
      <c r="N16" s="224"/>
      <c r="O16" s="224"/>
    </row>
    <row r="17" spans="1:15">
      <c r="A17" s="263" t="s">
        <v>42</v>
      </c>
      <c r="B17" s="251">
        <v>317</v>
      </c>
      <c r="C17" s="251">
        <v>109</v>
      </c>
      <c r="D17" s="251">
        <v>196</v>
      </c>
      <c r="E17" s="251">
        <v>1276</v>
      </c>
      <c r="G17" s="224"/>
      <c r="H17" s="224"/>
      <c r="I17" s="224"/>
      <c r="J17" s="224"/>
      <c r="K17" s="224"/>
      <c r="L17" s="224"/>
      <c r="M17" s="224"/>
      <c r="N17" s="224"/>
      <c r="O17" s="224"/>
    </row>
    <row r="18" spans="1:15">
      <c r="A18" s="263" t="s">
        <v>43</v>
      </c>
      <c r="B18" s="251">
        <v>191</v>
      </c>
      <c r="C18" s="251">
        <v>47</v>
      </c>
      <c r="D18" s="251">
        <v>217</v>
      </c>
      <c r="E18" s="251">
        <v>1800</v>
      </c>
      <c r="G18" s="224"/>
      <c r="H18" s="224"/>
      <c r="I18" s="224"/>
      <c r="J18" s="224"/>
      <c r="K18" s="224"/>
      <c r="L18" s="224"/>
      <c r="M18" s="224"/>
      <c r="N18" s="224"/>
      <c r="O18" s="224"/>
    </row>
    <row r="19" spans="1:15">
      <c r="A19" s="263" t="s">
        <v>44</v>
      </c>
      <c r="B19" s="251">
        <v>262</v>
      </c>
      <c r="C19" s="251">
        <v>29</v>
      </c>
      <c r="D19" s="251">
        <v>162</v>
      </c>
      <c r="E19" s="251">
        <v>1044</v>
      </c>
      <c r="G19" s="224"/>
      <c r="H19" s="224"/>
      <c r="I19" s="224"/>
      <c r="J19" s="224"/>
      <c r="K19" s="224"/>
      <c r="L19" s="224"/>
      <c r="M19" s="224"/>
      <c r="N19" s="224"/>
      <c r="O19" s="224"/>
    </row>
    <row r="20" spans="1:15">
      <c r="A20" s="263" t="s">
        <v>45</v>
      </c>
      <c r="B20" s="251">
        <v>135</v>
      </c>
      <c r="C20" s="251">
        <v>128</v>
      </c>
      <c r="D20" s="251">
        <v>41</v>
      </c>
      <c r="E20" s="251">
        <v>1653</v>
      </c>
      <c r="G20" s="224"/>
      <c r="H20" s="224"/>
      <c r="I20" s="224"/>
      <c r="J20" s="224"/>
      <c r="K20" s="224"/>
      <c r="L20" s="224"/>
      <c r="M20" s="224"/>
      <c r="N20" s="224"/>
      <c r="O20" s="224"/>
    </row>
    <row r="21" spans="1:15">
      <c r="A21" s="263" t="s">
        <v>46</v>
      </c>
      <c r="B21" s="251">
        <v>517</v>
      </c>
      <c r="C21" s="251">
        <v>175</v>
      </c>
      <c r="D21" s="251">
        <v>10</v>
      </c>
      <c r="E21" s="251">
        <v>1238</v>
      </c>
      <c r="G21" s="224"/>
      <c r="H21" s="224"/>
      <c r="I21" s="224"/>
      <c r="J21" s="224"/>
      <c r="K21" s="224"/>
      <c r="L21" s="224"/>
      <c r="M21" s="224"/>
      <c r="N21" s="224"/>
      <c r="O21" s="224"/>
    </row>
    <row r="22" spans="1:15" ht="24">
      <c r="A22" s="261" t="s">
        <v>283</v>
      </c>
      <c r="B22" s="250"/>
      <c r="C22" s="250"/>
      <c r="D22" s="250"/>
      <c r="E22" s="250"/>
      <c r="G22" s="224"/>
      <c r="H22" s="224"/>
      <c r="I22" s="224"/>
      <c r="J22" s="224"/>
      <c r="K22" s="224"/>
      <c r="L22" s="224"/>
      <c r="M22" s="224"/>
      <c r="N22" s="224"/>
      <c r="O22" s="224"/>
    </row>
    <row r="23" spans="1:15">
      <c r="A23" s="263" t="s">
        <v>47</v>
      </c>
      <c r="B23" s="251">
        <v>266</v>
      </c>
      <c r="C23" s="251">
        <v>56</v>
      </c>
      <c r="D23" s="251">
        <v>10</v>
      </c>
      <c r="E23" s="251">
        <v>2471</v>
      </c>
      <c r="G23" s="224"/>
      <c r="H23" s="224"/>
      <c r="I23" s="224"/>
      <c r="J23" s="224"/>
      <c r="K23" s="224"/>
      <c r="L23" s="224"/>
      <c r="M23" s="224"/>
      <c r="N23" s="224"/>
      <c r="O23" s="224"/>
    </row>
    <row r="24" spans="1:15">
      <c r="A24" s="263" t="s">
        <v>48</v>
      </c>
      <c r="B24" s="251">
        <v>344</v>
      </c>
      <c r="C24" s="251">
        <v>121</v>
      </c>
      <c r="D24" s="251">
        <v>2</v>
      </c>
      <c r="E24" s="251">
        <v>3054</v>
      </c>
      <c r="G24" s="224"/>
      <c r="H24" s="224"/>
      <c r="I24" s="224"/>
      <c r="J24" s="224"/>
      <c r="K24" s="224"/>
      <c r="L24" s="224"/>
      <c r="M24" s="224"/>
      <c r="N24" s="224"/>
      <c r="O24" s="224"/>
    </row>
    <row r="25" spans="1:15" ht="24">
      <c r="A25" s="290" t="s">
        <v>281</v>
      </c>
      <c r="B25" s="248">
        <v>1161</v>
      </c>
      <c r="C25" s="248">
        <v>707</v>
      </c>
      <c r="D25" s="248">
        <v>109</v>
      </c>
      <c r="E25" s="248">
        <v>15059</v>
      </c>
      <c r="G25" s="224"/>
      <c r="H25" s="224"/>
      <c r="I25" s="224"/>
      <c r="J25" s="224"/>
      <c r="K25" s="224"/>
      <c r="L25" s="224"/>
      <c r="M25" s="224"/>
      <c r="N25" s="224"/>
      <c r="O25" s="224"/>
    </row>
    <row r="26" spans="1:15" ht="24">
      <c r="A26" s="261" t="s">
        <v>278</v>
      </c>
      <c r="B26" s="250"/>
      <c r="C26" s="250"/>
      <c r="D26" s="250"/>
      <c r="E26" s="250"/>
      <c r="G26" s="224"/>
      <c r="H26" s="224"/>
      <c r="I26" s="224"/>
      <c r="J26" s="224"/>
      <c r="K26" s="224"/>
      <c r="L26" s="224"/>
      <c r="M26" s="224"/>
      <c r="N26" s="224"/>
      <c r="O26" s="224"/>
    </row>
    <row r="27" spans="1:15">
      <c r="A27" s="263" t="s">
        <v>49</v>
      </c>
      <c r="B27" s="251">
        <v>202</v>
      </c>
      <c r="C27" s="251">
        <v>221</v>
      </c>
      <c r="D27" s="251">
        <v>35</v>
      </c>
      <c r="E27" s="251">
        <v>2311</v>
      </c>
      <c r="G27" s="224"/>
      <c r="H27" s="224"/>
      <c r="I27" s="224"/>
      <c r="J27" s="224"/>
      <c r="K27" s="224"/>
      <c r="L27" s="224"/>
      <c r="M27" s="224"/>
      <c r="N27" s="224"/>
      <c r="O27" s="224"/>
    </row>
    <row r="28" spans="1:15">
      <c r="A28" s="263" t="s">
        <v>50</v>
      </c>
      <c r="B28" s="251">
        <v>317</v>
      </c>
      <c r="C28" s="251">
        <v>200</v>
      </c>
      <c r="D28" s="251">
        <v>21</v>
      </c>
      <c r="E28" s="251">
        <v>4417</v>
      </c>
      <c r="G28" s="224"/>
      <c r="H28" s="224"/>
      <c r="I28" s="224"/>
      <c r="J28" s="224"/>
      <c r="K28" s="224"/>
      <c r="L28" s="224"/>
      <c r="M28" s="224"/>
      <c r="N28" s="224"/>
      <c r="O28" s="224"/>
    </row>
    <row r="29" spans="1:15">
      <c r="A29" s="263" t="s">
        <v>51</v>
      </c>
      <c r="B29" s="251">
        <v>100</v>
      </c>
      <c r="C29" s="251">
        <v>53</v>
      </c>
      <c r="D29" s="251">
        <v>11</v>
      </c>
      <c r="E29" s="251">
        <v>943</v>
      </c>
      <c r="G29" s="224"/>
      <c r="H29" s="224"/>
      <c r="I29" s="224"/>
      <c r="J29" s="224"/>
      <c r="K29" s="224"/>
      <c r="L29" s="224"/>
      <c r="M29" s="224"/>
      <c r="N29" s="224"/>
      <c r="O29" s="224"/>
    </row>
    <row r="30" spans="1:15">
      <c r="A30" s="263" t="s">
        <v>52</v>
      </c>
      <c r="B30" s="251">
        <v>141</v>
      </c>
      <c r="C30" s="251">
        <v>110</v>
      </c>
      <c r="D30" s="251">
        <v>42</v>
      </c>
      <c r="E30" s="251">
        <v>747</v>
      </c>
      <c r="G30" s="224"/>
      <c r="H30" s="224"/>
      <c r="I30" s="224"/>
      <c r="J30" s="224"/>
      <c r="K30" s="224"/>
      <c r="L30" s="224"/>
      <c r="M30" s="224"/>
      <c r="N30" s="224"/>
      <c r="O30" s="224"/>
    </row>
    <row r="31" spans="1:15" ht="24">
      <c r="A31" s="261" t="s">
        <v>279</v>
      </c>
      <c r="B31" s="250"/>
      <c r="C31" s="250"/>
      <c r="D31" s="250"/>
      <c r="E31" s="250"/>
      <c r="G31" s="224"/>
      <c r="H31" s="224"/>
      <c r="I31" s="224"/>
      <c r="J31" s="224"/>
      <c r="K31" s="224"/>
      <c r="L31" s="224"/>
      <c r="M31" s="224"/>
      <c r="N31" s="224"/>
      <c r="O31" s="224"/>
    </row>
    <row r="32" spans="1:15">
      <c r="A32" s="263" t="s">
        <v>53</v>
      </c>
      <c r="B32" s="251">
        <v>401</v>
      </c>
      <c r="C32" s="251">
        <v>123</v>
      </c>
      <c r="D32" s="251" t="s">
        <v>135</v>
      </c>
      <c r="E32" s="251">
        <v>6641</v>
      </c>
      <c r="G32" s="224"/>
      <c r="H32" s="224"/>
      <c r="I32" s="224"/>
      <c r="J32" s="224"/>
      <c r="K32" s="224"/>
      <c r="L32" s="224"/>
      <c r="M32" s="224"/>
      <c r="N32" s="224"/>
      <c r="O32" s="224"/>
    </row>
    <row r="33" spans="1:15" ht="24">
      <c r="A33" s="290" t="s">
        <v>282</v>
      </c>
      <c r="B33" s="248">
        <v>878</v>
      </c>
      <c r="C33" s="248">
        <v>485</v>
      </c>
      <c r="D33" s="248">
        <v>161</v>
      </c>
      <c r="E33" s="248">
        <v>9604</v>
      </c>
      <c r="G33" s="224"/>
      <c r="H33" s="224"/>
      <c r="I33" s="224"/>
      <c r="J33" s="224"/>
      <c r="K33" s="224"/>
      <c r="L33" s="224"/>
      <c r="M33" s="224"/>
      <c r="N33" s="224"/>
      <c r="O33" s="224"/>
    </row>
    <row r="34" spans="1:15" ht="24">
      <c r="A34" s="261" t="s">
        <v>278</v>
      </c>
      <c r="B34" s="250"/>
      <c r="C34" s="250"/>
      <c r="D34" s="250"/>
      <c r="E34" s="250"/>
      <c r="G34" s="224"/>
      <c r="H34" s="224"/>
      <c r="I34" s="224"/>
      <c r="J34" s="224"/>
      <c r="K34" s="224"/>
      <c r="L34" s="224"/>
      <c r="M34" s="224"/>
      <c r="N34" s="224"/>
      <c r="O34" s="224"/>
    </row>
    <row r="35" spans="1:15">
      <c r="A35" s="263" t="s">
        <v>54</v>
      </c>
      <c r="B35" s="251">
        <v>117</v>
      </c>
      <c r="C35" s="251">
        <v>100</v>
      </c>
      <c r="D35" s="251">
        <v>48</v>
      </c>
      <c r="E35" s="251">
        <v>923</v>
      </c>
      <c r="G35" s="224"/>
      <c r="H35" s="224"/>
      <c r="I35" s="224"/>
      <c r="J35" s="224"/>
      <c r="K35" s="224"/>
      <c r="L35" s="224"/>
      <c r="M35" s="224"/>
      <c r="N35" s="224"/>
      <c r="O35" s="224"/>
    </row>
    <row r="36" spans="1:15">
      <c r="A36" s="263" t="s">
        <v>55</v>
      </c>
      <c r="B36" s="251">
        <v>203</v>
      </c>
      <c r="C36" s="251">
        <v>157</v>
      </c>
      <c r="D36" s="251">
        <v>23</v>
      </c>
      <c r="E36" s="251">
        <v>1399</v>
      </c>
      <c r="G36" s="224"/>
      <c r="H36" s="224"/>
      <c r="I36" s="224"/>
      <c r="J36" s="224"/>
      <c r="K36" s="224"/>
      <c r="L36" s="224"/>
      <c r="M36" s="224"/>
      <c r="N36" s="224"/>
      <c r="O36" s="224"/>
    </row>
    <row r="37" spans="1:15">
      <c r="A37" s="263" t="s">
        <v>56</v>
      </c>
      <c r="B37" s="251">
        <v>147</v>
      </c>
      <c r="C37" s="251">
        <v>106</v>
      </c>
      <c r="D37" s="251">
        <v>30</v>
      </c>
      <c r="E37" s="251">
        <v>2937</v>
      </c>
      <c r="G37" s="224"/>
      <c r="H37" s="224"/>
      <c r="I37" s="224"/>
      <c r="J37" s="224"/>
      <c r="K37" s="224"/>
      <c r="L37" s="224"/>
      <c r="M37" s="224"/>
      <c r="N37" s="224"/>
      <c r="O37" s="224"/>
    </row>
    <row r="38" spans="1:15">
      <c r="A38" s="263" t="s">
        <v>57</v>
      </c>
      <c r="B38" s="251">
        <v>128</v>
      </c>
      <c r="C38" s="251">
        <v>41</v>
      </c>
      <c r="D38" s="251">
        <v>10</v>
      </c>
      <c r="E38" s="251">
        <v>1134</v>
      </c>
      <c r="G38" s="224"/>
      <c r="H38" s="224"/>
      <c r="I38" s="224"/>
      <c r="J38" s="224"/>
      <c r="K38" s="224"/>
      <c r="L38" s="224"/>
      <c r="M38" s="224"/>
      <c r="N38" s="224"/>
      <c r="O38" s="224"/>
    </row>
    <row r="39" spans="1:15">
      <c r="A39" s="263" t="s">
        <v>58</v>
      </c>
      <c r="B39" s="251">
        <v>162</v>
      </c>
      <c r="C39" s="251">
        <v>46</v>
      </c>
      <c r="D39" s="251">
        <v>10</v>
      </c>
      <c r="E39" s="251">
        <v>1921</v>
      </c>
      <c r="G39" s="224"/>
      <c r="H39" s="224"/>
      <c r="I39" s="224"/>
      <c r="J39" s="224"/>
      <c r="K39" s="224"/>
      <c r="L39" s="224"/>
      <c r="M39" s="224"/>
      <c r="N39" s="224"/>
      <c r="O39" s="224"/>
    </row>
    <row r="40" spans="1:15">
      <c r="A40" s="263" t="s">
        <v>59</v>
      </c>
      <c r="B40" s="251">
        <v>121</v>
      </c>
      <c r="C40" s="251">
        <v>35</v>
      </c>
      <c r="D40" s="251">
        <v>40</v>
      </c>
      <c r="E40" s="251">
        <v>1290</v>
      </c>
      <c r="G40" s="224"/>
      <c r="H40" s="224"/>
      <c r="I40" s="224"/>
      <c r="J40" s="224"/>
      <c r="K40" s="224"/>
      <c r="L40" s="224"/>
      <c r="M40" s="224"/>
      <c r="N40" s="224"/>
      <c r="O40" s="224"/>
    </row>
    <row r="41" spans="1:15">
      <c r="G41" s="224"/>
      <c r="H41" s="224"/>
      <c r="I41" s="224"/>
      <c r="J41" s="224"/>
      <c r="K41" s="224"/>
      <c r="L41" s="224"/>
      <c r="M41" s="224"/>
      <c r="N41" s="224"/>
      <c r="O41" s="224"/>
    </row>
    <row r="42" spans="1:15">
      <c r="G42" s="224"/>
      <c r="H42" s="224"/>
      <c r="I42" s="224"/>
      <c r="J42" s="224"/>
      <c r="K42" s="224"/>
      <c r="L42" s="224"/>
      <c r="M42" s="224"/>
      <c r="N42" s="224"/>
      <c r="O42" s="224"/>
    </row>
    <row r="43" spans="1:15">
      <c r="G43" s="224"/>
      <c r="H43" s="224"/>
      <c r="I43" s="224"/>
      <c r="J43" s="224"/>
      <c r="K43" s="224"/>
      <c r="L43" s="224"/>
      <c r="M43" s="224"/>
      <c r="N43" s="224"/>
      <c r="O43" s="224"/>
    </row>
    <row r="44" spans="1:15">
      <c r="G44" s="224"/>
      <c r="H44" s="224"/>
      <c r="I44" s="224"/>
      <c r="J44" s="224"/>
      <c r="K44" s="224"/>
      <c r="L44" s="224"/>
      <c r="M44" s="224"/>
      <c r="N44" s="224"/>
      <c r="O44" s="224"/>
    </row>
    <row r="45" spans="1:15">
      <c r="G45" s="1"/>
      <c r="H45" s="1"/>
      <c r="I45" s="1"/>
      <c r="J45" s="1"/>
    </row>
    <row r="46" spans="1:15">
      <c r="G46" s="1"/>
      <c r="H46" s="1"/>
      <c r="I46" s="1"/>
      <c r="J46" s="1"/>
    </row>
  </sheetData>
  <mergeCells count="1">
    <mergeCell ref="H1:I2"/>
  </mergeCells>
  <phoneticPr fontId="7" type="noConversion"/>
  <hyperlinks>
    <hyperlink ref="H1" location="'SPIS TREŚCI'!A89" display="'SPIS TREŚCI'!A89"/>
    <hyperlink ref="G5:H5" location="'SPIS TREŚCI'!A89" display="'SPIS TREŚCI'!A89"/>
  </hyperlink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heetViews>
  <sheetFormatPr defaultRowHeight="12.75"/>
  <cols>
    <col min="1" max="1" width="31.28515625" style="3" customWidth="1"/>
    <col min="2" max="3" width="16.42578125" style="3" customWidth="1"/>
    <col min="4" max="4" width="9.140625" style="3"/>
    <col min="5" max="5" width="12.5703125" style="3" bestFit="1" customWidth="1"/>
    <col min="6" max="16384" width="9.140625" style="3"/>
  </cols>
  <sheetData>
    <row r="1" spans="1:8" ht="15" customHeight="1">
      <c r="A1" s="23" t="s">
        <v>225</v>
      </c>
      <c r="B1" s="29" t="s">
        <v>1121</v>
      </c>
    </row>
    <row r="2" spans="1:8" ht="17.25" customHeight="1">
      <c r="A2" s="115" t="s">
        <v>226</v>
      </c>
      <c r="B2" s="116" t="s">
        <v>1122</v>
      </c>
    </row>
    <row r="3" spans="1:8" ht="32.25" customHeight="1" thickBot="1">
      <c r="A3" s="268" t="s">
        <v>285</v>
      </c>
      <c r="B3" s="268" t="s">
        <v>893</v>
      </c>
      <c r="C3" s="268" t="s">
        <v>493</v>
      </c>
      <c r="E3" s="226" t="s">
        <v>492</v>
      </c>
      <c r="F3" s="226"/>
    </row>
    <row r="4" spans="1:8" ht="24">
      <c r="A4" s="274" t="s">
        <v>1123</v>
      </c>
      <c r="B4" s="323">
        <v>547.44539611000005</v>
      </c>
      <c r="C4" s="323">
        <v>100</v>
      </c>
      <c r="D4" s="224"/>
      <c r="E4" s="224"/>
      <c r="F4" s="224"/>
      <c r="G4" s="224"/>
      <c r="H4" s="224"/>
    </row>
    <row r="5" spans="1:8" ht="24">
      <c r="A5" s="265" t="s">
        <v>751</v>
      </c>
      <c r="B5" s="322">
        <v>115.95300258</v>
      </c>
      <c r="C5" s="322">
        <v>21.180743030068548</v>
      </c>
      <c r="D5" s="224"/>
      <c r="E5" s="224"/>
      <c r="F5" s="224"/>
      <c r="G5" s="224"/>
      <c r="H5" s="224"/>
    </row>
    <row r="6" spans="1:8" ht="24">
      <c r="A6" s="265" t="s">
        <v>752</v>
      </c>
      <c r="B6" s="322">
        <v>17.763050719999999</v>
      </c>
      <c r="C6" s="322">
        <v>3.2447164313042851</v>
      </c>
      <c r="D6" s="224"/>
      <c r="E6" s="224"/>
      <c r="F6" s="224"/>
      <c r="G6" s="224"/>
      <c r="H6" s="224"/>
    </row>
    <row r="7" spans="1:8" ht="48">
      <c r="A7" s="265" t="s">
        <v>753</v>
      </c>
      <c r="B7" s="322">
        <v>29.78602016</v>
      </c>
      <c r="C7" s="322">
        <v>5.4409116181543329</v>
      </c>
      <c r="D7" s="224"/>
      <c r="E7" s="224"/>
      <c r="F7" s="224"/>
      <c r="G7" s="224"/>
      <c r="H7" s="224"/>
    </row>
    <row r="8" spans="1:8" ht="48">
      <c r="A8" s="265" t="s">
        <v>754</v>
      </c>
      <c r="B8" s="322">
        <v>46.682885840000004</v>
      </c>
      <c r="C8" s="322">
        <v>8.5274049561318908</v>
      </c>
      <c r="D8" s="224"/>
      <c r="E8" s="224"/>
      <c r="F8" s="224"/>
      <c r="G8" s="224"/>
      <c r="H8" s="224"/>
    </row>
    <row r="9" spans="1:8" ht="24">
      <c r="A9" s="265" t="s">
        <v>755</v>
      </c>
      <c r="B9" s="322">
        <v>13.423950880000001</v>
      </c>
      <c r="C9" s="322">
        <v>2.4521077308142494</v>
      </c>
      <c r="D9" s="224"/>
      <c r="E9" s="224"/>
      <c r="F9" s="224"/>
      <c r="G9" s="224"/>
      <c r="H9" s="224"/>
    </row>
    <row r="10" spans="1:8" ht="24">
      <c r="A10" s="265" t="s">
        <v>756</v>
      </c>
      <c r="B10" s="322">
        <v>10.443991669999999</v>
      </c>
      <c r="C10" s="322">
        <v>1.9077686549585033</v>
      </c>
      <c r="D10" s="224"/>
      <c r="E10" s="224"/>
      <c r="F10" s="224"/>
      <c r="G10" s="224"/>
      <c r="H10" s="224"/>
    </row>
    <row r="11" spans="1:8" ht="24">
      <c r="A11" s="265" t="s">
        <v>757</v>
      </c>
      <c r="B11" s="322">
        <v>313.39249426000003</v>
      </c>
      <c r="C11" s="322">
        <v>57.246347578568191</v>
      </c>
      <c r="D11" s="224"/>
      <c r="E11" s="224"/>
      <c r="F11" s="224"/>
      <c r="G11" s="224"/>
      <c r="H11" s="224"/>
    </row>
    <row r="12" spans="1:8">
      <c r="D12" s="224"/>
      <c r="E12" s="224"/>
      <c r="F12" s="224"/>
      <c r="G12" s="224"/>
      <c r="H12" s="224"/>
    </row>
    <row r="13" spans="1:8">
      <c r="D13" s="224"/>
      <c r="E13" s="224"/>
      <c r="F13" s="224"/>
      <c r="G13" s="224"/>
      <c r="H13" s="224"/>
    </row>
    <row r="14" spans="1:8">
      <c r="B14" s="2"/>
      <c r="F14" s="31"/>
      <c r="G14" s="54"/>
    </row>
    <row r="15" spans="1:8">
      <c r="B15" s="2"/>
      <c r="G15" s="54"/>
    </row>
    <row r="16" spans="1:8">
      <c r="G16" s="54"/>
    </row>
    <row r="17" spans="2:7">
      <c r="B17" s="2"/>
      <c r="G17" s="31"/>
    </row>
    <row r="22" spans="2:7" ht="10.5" customHeight="1"/>
  </sheetData>
  <mergeCells count="1">
    <mergeCell ref="E3:F3"/>
  </mergeCells>
  <phoneticPr fontId="7" type="noConversion"/>
  <hyperlinks>
    <hyperlink ref="E3" location="'SPIS TREŚCI'!A1" display="Powrót do spisu tablic"/>
    <hyperlink ref="E3:F3" location="'SPIS TREŚCI'!A89" display="'SPIS TREŚCI'!A89"/>
  </hyperlinks>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workbookViewId="0"/>
  </sheetViews>
  <sheetFormatPr defaultRowHeight="12.75"/>
  <cols>
    <col min="1" max="1" width="30.85546875" style="3" customWidth="1"/>
    <col min="2" max="6" width="13.140625" style="3" customWidth="1"/>
    <col min="7" max="7" width="9.140625" style="3"/>
    <col min="8" max="9" width="11.42578125" style="3" bestFit="1" customWidth="1"/>
    <col min="10" max="10" width="9.140625" style="3"/>
    <col min="11" max="11" width="11.42578125" style="3" bestFit="1" customWidth="1"/>
    <col min="12" max="12" width="9.140625" style="3" customWidth="1"/>
    <col min="13" max="13" width="9.140625" style="3"/>
    <col min="14" max="14" width="9.5703125" style="3" bestFit="1" customWidth="1"/>
    <col min="15" max="17" width="9.5703125" style="3" customWidth="1"/>
    <col min="18" max="16384" width="9.140625" style="3"/>
  </cols>
  <sheetData>
    <row r="1" spans="1:23">
      <c r="A1" s="23" t="s">
        <v>223</v>
      </c>
      <c r="B1" s="29" t="s">
        <v>1071</v>
      </c>
    </row>
    <row r="2" spans="1:23">
      <c r="A2" s="23"/>
      <c r="B2" s="33" t="s">
        <v>297</v>
      </c>
    </row>
    <row r="3" spans="1:23">
      <c r="A3" s="115" t="s">
        <v>224</v>
      </c>
      <c r="B3" s="116" t="s">
        <v>986</v>
      </c>
    </row>
    <row r="4" spans="1:23">
      <c r="B4" s="116" t="s">
        <v>884</v>
      </c>
    </row>
    <row r="5" spans="1:23" ht="31.5" customHeight="1">
      <c r="A5" s="244" t="s">
        <v>285</v>
      </c>
      <c r="B5" s="244" t="s">
        <v>762</v>
      </c>
      <c r="C5" s="244"/>
      <c r="D5" s="244"/>
      <c r="E5" s="244" t="s">
        <v>763</v>
      </c>
      <c r="F5" s="244"/>
      <c r="H5" s="226" t="s">
        <v>492</v>
      </c>
      <c r="I5" s="226"/>
      <c r="N5" s="207"/>
    </row>
    <row r="6" spans="1:23" ht="32.25" customHeight="1">
      <c r="A6" s="244"/>
      <c r="B6" s="244" t="s">
        <v>764</v>
      </c>
      <c r="C6" s="244" t="s">
        <v>765</v>
      </c>
      <c r="D6" s="244"/>
      <c r="E6" s="244" t="s">
        <v>371</v>
      </c>
      <c r="F6" s="244" t="s">
        <v>354</v>
      </c>
      <c r="H6" s="12"/>
      <c r="I6" s="12"/>
      <c r="J6" s="12"/>
      <c r="K6" s="12"/>
      <c r="L6" s="12"/>
      <c r="M6" s="12"/>
      <c r="N6" s="207"/>
      <c r="O6" s="12"/>
      <c r="P6" s="12"/>
      <c r="Q6" s="12"/>
      <c r="R6" s="12"/>
      <c r="S6" s="12"/>
      <c r="T6" s="12"/>
      <c r="U6" s="12"/>
      <c r="V6" s="12"/>
      <c r="W6" s="12"/>
    </row>
    <row r="7" spans="1:23" ht="36" customHeight="1" thickBot="1">
      <c r="A7" s="267"/>
      <c r="B7" s="267"/>
      <c r="C7" s="268" t="s">
        <v>766</v>
      </c>
      <c r="D7" s="268" t="s">
        <v>767</v>
      </c>
      <c r="E7" s="267"/>
      <c r="F7" s="267"/>
      <c r="G7" s="224"/>
      <c r="H7" s="224"/>
      <c r="I7" s="224"/>
      <c r="J7" s="224"/>
      <c r="K7" s="224"/>
      <c r="L7" s="224"/>
      <c r="M7" s="224"/>
      <c r="N7" s="208"/>
      <c r="O7" s="12"/>
      <c r="P7" s="12"/>
      <c r="Q7" s="12"/>
      <c r="R7" s="12"/>
      <c r="S7" s="12"/>
      <c r="T7" s="12"/>
      <c r="U7" s="12"/>
      <c r="V7" s="12"/>
      <c r="W7" s="12"/>
    </row>
    <row r="8" spans="1:23" ht="24">
      <c r="A8" s="274" t="s">
        <v>417</v>
      </c>
      <c r="B8" s="301">
        <v>239025</v>
      </c>
      <c r="C8" s="301">
        <v>162791</v>
      </c>
      <c r="D8" s="301">
        <v>76234</v>
      </c>
      <c r="E8" s="301">
        <v>16575</v>
      </c>
      <c r="F8" s="301">
        <v>2557</v>
      </c>
      <c r="G8" s="224"/>
      <c r="H8" s="224"/>
      <c r="I8" s="224"/>
      <c r="J8" s="224"/>
      <c r="K8" s="224"/>
      <c r="L8" s="224"/>
      <c r="M8" s="224"/>
      <c r="N8" s="209"/>
      <c r="O8" s="12"/>
      <c r="P8" s="12"/>
      <c r="Q8" s="12"/>
      <c r="R8" s="69"/>
      <c r="S8" s="12"/>
      <c r="T8" s="69"/>
      <c r="U8" s="69"/>
      <c r="V8" s="12"/>
      <c r="W8" s="12"/>
    </row>
    <row r="9" spans="1:23" ht="24">
      <c r="A9" s="250" t="s">
        <v>255</v>
      </c>
      <c r="B9" s="251"/>
      <c r="C9" s="251"/>
      <c r="D9" s="251"/>
      <c r="E9" s="251"/>
      <c r="F9" s="251"/>
      <c r="G9" s="224"/>
      <c r="H9" s="224"/>
      <c r="I9" s="224"/>
      <c r="J9" s="224"/>
      <c r="K9" s="224"/>
      <c r="L9" s="224"/>
      <c r="M9" s="224"/>
      <c r="N9" s="12"/>
      <c r="O9" s="12"/>
      <c r="P9" s="12"/>
      <c r="Q9" s="12"/>
      <c r="R9" s="12"/>
      <c r="S9" s="12"/>
      <c r="T9" s="12"/>
      <c r="U9" s="12"/>
      <c r="V9" s="12"/>
      <c r="W9" s="12"/>
    </row>
    <row r="10" spans="1:23" ht="36">
      <c r="A10" s="272" t="s">
        <v>256</v>
      </c>
      <c r="B10" s="251">
        <v>2949</v>
      </c>
      <c r="C10" s="251">
        <v>2574</v>
      </c>
      <c r="D10" s="251">
        <v>374</v>
      </c>
      <c r="E10" s="251">
        <v>256</v>
      </c>
      <c r="F10" s="251">
        <v>65</v>
      </c>
      <c r="G10" s="224"/>
      <c r="H10" s="224"/>
      <c r="I10" s="224"/>
      <c r="J10" s="224"/>
      <c r="K10" s="224"/>
      <c r="L10" s="224"/>
      <c r="M10" s="224"/>
      <c r="N10" s="69"/>
      <c r="O10" s="69"/>
      <c r="P10" s="69"/>
      <c r="Q10" s="69"/>
      <c r="R10" s="69"/>
      <c r="S10" s="69"/>
      <c r="T10" s="69"/>
      <c r="U10" s="69"/>
      <c r="V10" s="12"/>
      <c r="W10" s="12"/>
    </row>
    <row r="11" spans="1:23" ht="24">
      <c r="A11" s="272" t="s">
        <v>257</v>
      </c>
      <c r="B11" s="251">
        <v>99666</v>
      </c>
      <c r="C11" s="251">
        <v>43450</v>
      </c>
      <c r="D11" s="251">
        <v>56216</v>
      </c>
      <c r="E11" s="251">
        <v>13364</v>
      </c>
      <c r="F11" s="251">
        <v>1931</v>
      </c>
      <c r="G11" s="224"/>
      <c r="H11" s="224"/>
      <c r="I11" s="224"/>
      <c r="J11" s="224"/>
      <c r="K11" s="224"/>
      <c r="L11" s="224"/>
      <c r="M11" s="224"/>
      <c r="N11" s="69"/>
      <c r="O11" s="69"/>
      <c r="P11" s="69"/>
      <c r="Q11" s="69"/>
      <c r="R11" s="69"/>
      <c r="S11" s="69"/>
      <c r="T11" s="69"/>
      <c r="U11" s="69"/>
      <c r="V11" s="12"/>
      <c r="W11" s="12"/>
    </row>
    <row r="12" spans="1:23" ht="24">
      <c r="A12" s="263" t="s">
        <v>258</v>
      </c>
      <c r="B12" s="251">
        <v>80235</v>
      </c>
      <c r="C12" s="251">
        <v>35801</v>
      </c>
      <c r="D12" s="251">
        <v>44434</v>
      </c>
      <c r="E12" s="251">
        <v>9685</v>
      </c>
      <c r="F12" s="251">
        <v>1914</v>
      </c>
      <c r="G12" s="224"/>
      <c r="H12" s="224"/>
      <c r="I12" s="224"/>
      <c r="J12" s="224"/>
      <c r="K12" s="224"/>
      <c r="L12" s="224"/>
      <c r="M12" s="224"/>
      <c r="N12" s="69"/>
      <c r="O12" s="69"/>
      <c r="P12" s="69"/>
      <c r="Q12" s="69"/>
      <c r="R12" s="69"/>
      <c r="S12" s="69"/>
      <c r="T12" s="69"/>
      <c r="U12" s="69"/>
      <c r="V12" s="12"/>
      <c r="W12" s="12"/>
    </row>
    <row r="13" spans="1:23" ht="24">
      <c r="A13" s="272" t="s">
        <v>259</v>
      </c>
      <c r="B13" s="251">
        <v>20914</v>
      </c>
      <c r="C13" s="251">
        <v>18003</v>
      </c>
      <c r="D13" s="251">
        <v>2911</v>
      </c>
      <c r="E13" s="251">
        <v>842</v>
      </c>
      <c r="F13" s="251" t="s">
        <v>135</v>
      </c>
      <c r="G13" s="224"/>
      <c r="H13" s="224"/>
      <c r="I13" s="224"/>
      <c r="J13" s="224"/>
      <c r="K13" s="224"/>
      <c r="L13" s="224"/>
      <c r="M13" s="224"/>
      <c r="N13" s="69"/>
      <c r="O13" s="69"/>
      <c r="P13" s="69"/>
      <c r="Q13" s="69"/>
      <c r="R13" s="69"/>
      <c r="S13" s="69"/>
      <c r="T13" s="69"/>
      <c r="U13" s="69"/>
      <c r="V13" s="12"/>
      <c r="W13" s="12"/>
    </row>
    <row r="14" spans="1:23" ht="39">
      <c r="A14" s="272" t="s">
        <v>260</v>
      </c>
      <c r="B14" s="251">
        <v>36240</v>
      </c>
      <c r="C14" s="251">
        <v>35599</v>
      </c>
      <c r="D14" s="251">
        <v>640</v>
      </c>
      <c r="E14" s="251">
        <v>113</v>
      </c>
      <c r="F14" s="251" t="s">
        <v>135</v>
      </c>
      <c r="G14" s="224"/>
      <c r="H14" s="224"/>
      <c r="I14" s="224"/>
      <c r="J14" s="224"/>
      <c r="K14" s="224"/>
      <c r="L14" s="224"/>
      <c r="M14" s="208"/>
      <c r="N14" s="69"/>
      <c r="O14" s="69"/>
      <c r="P14" s="69"/>
      <c r="Q14" s="69"/>
      <c r="R14" s="69"/>
      <c r="S14" s="69"/>
      <c r="T14" s="69"/>
      <c r="U14" s="69"/>
      <c r="V14" s="12"/>
      <c r="W14" s="12"/>
    </row>
    <row r="15" spans="1:23" ht="36">
      <c r="A15" s="272" t="s">
        <v>261</v>
      </c>
      <c r="B15" s="251">
        <v>26718</v>
      </c>
      <c r="C15" s="251">
        <v>22184</v>
      </c>
      <c r="D15" s="251">
        <v>4534</v>
      </c>
      <c r="E15" s="251">
        <v>877</v>
      </c>
      <c r="F15" s="251">
        <v>92</v>
      </c>
      <c r="G15" s="224"/>
      <c r="H15" s="224"/>
      <c r="I15" s="224"/>
      <c r="J15" s="224"/>
      <c r="K15" s="224"/>
      <c r="L15" s="224"/>
      <c r="M15" s="209"/>
      <c r="N15" s="69"/>
      <c r="O15" s="69"/>
      <c r="P15" s="69"/>
      <c r="Q15" s="69"/>
      <c r="R15" s="69"/>
      <c r="S15" s="69"/>
      <c r="T15" s="69"/>
      <c r="U15" s="69"/>
      <c r="V15" s="12"/>
      <c r="W15" s="12"/>
    </row>
    <row r="16" spans="1:23" ht="24">
      <c r="A16" s="272" t="s">
        <v>269</v>
      </c>
      <c r="B16" s="251">
        <v>9617</v>
      </c>
      <c r="C16" s="251">
        <v>5470</v>
      </c>
      <c r="D16" s="251">
        <v>4147</v>
      </c>
      <c r="E16" s="251">
        <v>17</v>
      </c>
      <c r="F16" s="251" t="s">
        <v>22</v>
      </c>
      <c r="G16" s="224"/>
      <c r="H16" s="224"/>
      <c r="I16" s="224"/>
      <c r="J16" s="224"/>
      <c r="K16" s="224"/>
      <c r="L16" s="224"/>
      <c r="M16" s="224"/>
      <c r="N16" s="69"/>
      <c r="O16" s="69"/>
      <c r="P16" s="69"/>
      <c r="Q16" s="69"/>
      <c r="R16" s="69"/>
      <c r="S16" s="69"/>
      <c r="T16" s="69"/>
      <c r="U16" s="69"/>
      <c r="V16" s="12"/>
      <c r="W16" s="12"/>
    </row>
    <row r="17" spans="1:23" ht="48">
      <c r="A17" s="272" t="s">
        <v>270</v>
      </c>
      <c r="B17" s="251">
        <v>34929</v>
      </c>
      <c r="C17" s="251">
        <v>28568</v>
      </c>
      <c r="D17" s="251">
        <v>6361</v>
      </c>
      <c r="E17" s="251">
        <v>687</v>
      </c>
      <c r="F17" s="251">
        <v>453</v>
      </c>
      <c r="G17" s="224"/>
      <c r="H17" s="224"/>
      <c r="I17" s="224"/>
      <c r="J17" s="224"/>
      <c r="K17" s="224"/>
      <c r="L17" s="224"/>
      <c r="M17" s="224"/>
      <c r="N17" s="69"/>
      <c r="O17" s="69"/>
      <c r="P17" s="69"/>
      <c r="Q17" s="69"/>
      <c r="R17" s="69"/>
      <c r="S17" s="69"/>
      <c r="T17" s="69"/>
      <c r="U17" s="69"/>
      <c r="V17" s="12"/>
      <c r="W17" s="12"/>
    </row>
    <row r="18" spans="1:23">
      <c r="A18" s="37"/>
      <c r="O18" s="2"/>
      <c r="P18" s="2"/>
      <c r="Q18" s="2"/>
    </row>
    <row r="19" spans="1:23" ht="20.25" customHeight="1">
      <c r="A19" s="227" t="s">
        <v>312</v>
      </c>
      <c r="B19" s="227"/>
      <c r="C19" s="227"/>
      <c r="D19" s="227"/>
      <c r="E19" s="227"/>
      <c r="F19" s="227"/>
      <c r="G19" s="227"/>
      <c r="H19" s="227"/>
      <c r="I19" s="227"/>
    </row>
    <row r="20" spans="1:23" ht="20.25" customHeight="1">
      <c r="A20" s="228" t="s">
        <v>761</v>
      </c>
      <c r="B20" s="228"/>
      <c r="C20" s="228"/>
      <c r="D20" s="228"/>
      <c r="E20" s="228"/>
      <c r="F20" s="228"/>
      <c r="G20" s="228"/>
      <c r="H20" s="228"/>
      <c r="I20" s="228"/>
    </row>
    <row r="21" spans="1:23" ht="39" customHeight="1">
      <c r="A21" s="227" t="s">
        <v>1138</v>
      </c>
      <c r="B21" s="227"/>
      <c r="C21" s="227"/>
      <c r="D21" s="227"/>
      <c r="E21" s="227"/>
      <c r="F21" s="227"/>
      <c r="G21" s="227"/>
      <c r="H21" s="227"/>
      <c r="I21" s="227"/>
    </row>
    <row r="22" spans="1:23" ht="40.5" customHeight="1">
      <c r="A22" s="228" t="s">
        <v>1111</v>
      </c>
      <c r="B22" s="228"/>
      <c r="C22" s="228"/>
      <c r="D22" s="228"/>
      <c r="E22" s="228"/>
      <c r="F22" s="228"/>
      <c r="G22" s="228"/>
      <c r="H22" s="228"/>
      <c r="I22" s="228"/>
    </row>
    <row r="24" spans="1:23">
      <c r="H24" s="73"/>
    </row>
  </sheetData>
  <mergeCells count="12">
    <mergeCell ref="A21:I21"/>
    <mergeCell ref="A22:I22"/>
    <mergeCell ref="A20:I20"/>
    <mergeCell ref="A19:I19"/>
    <mergeCell ref="A5:A7"/>
    <mergeCell ref="E5:F5"/>
    <mergeCell ref="B6:B7"/>
    <mergeCell ref="C6:D6"/>
    <mergeCell ref="E6:E7"/>
    <mergeCell ref="F6:F7"/>
    <mergeCell ref="B5:D5"/>
    <mergeCell ref="H5:I5"/>
  </mergeCells>
  <phoneticPr fontId="7" type="noConversion"/>
  <hyperlinks>
    <hyperlink ref="H5" location="'SPIS TREŚCI'!A1" display="Powrót do spisu tablic"/>
    <hyperlink ref="H5:I5" location="'SPIS TREŚCI'!A118" display="'SPIS TREŚCI'!A118"/>
  </hyperlinks>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heetViews>
  <sheetFormatPr defaultRowHeight="12.75"/>
  <cols>
    <col min="1" max="1" width="39.85546875" style="3" customWidth="1"/>
    <col min="2" max="3" width="10.5703125" style="3" customWidth="1"/>
    <col min="4" max="9" width="12.5703125" style="3" customWidth="1"/>
    <col min="10" max="16384" width="9.140625" style="3"/>
  </cols>
  <sheetData>
    <row r="1" spans="1:20" ht="13.5">
      <c r="A1" s="23" t="s">
        <v>221</v>
      </c>
      <c r="B1" s="29" t="s">
        <v>311</v>
      </c>
    </row>
    <row r="2" spans="1:20">
      <c r="B2" s="29" t="s">
        <v>1072</v>
      </c>
    </row>
    <row r="3" spans="1:20">
      <c r="B3" s="33" t="s">
        <v>297</v>
      </c>
    </row>
    <row r="4" spans="1:20">
      <c r="A4" s="115" t="s">
        <v>222</v>
      </c>
      <c r="B4" s="116" t="s">
        <v>250</v>
      </c>
    </row>
    <row r="5" spans="1:20">
      <c r="A5" s="114"/>
      <c r="B5" s="116" t="s">
        <v>1073</v>
      </c>
      <c r="N5" s="230"/>
      <c r="O5" s="230"/>
      <c r="P5" s="31"/>
    </row>
    <row r="6" spans="1:20">
      <c r="B6" s="116" t="s">
        <v>884</v>
      </c>
      <c r="N6" s="230"/>
      <c r="O6" s="230"/>
      <c r="P6" s="31"/>
    </row>
    <row r="7" spans="1:20" ht="32.25" customHeight="1">
      <c r="A7" s="244" t="s">
        <v>285</v>
      </c>
      <c r="B7" s="244" t="s">
        <v>294</v>
      </c>
      <c r="C7" s="244"/>
      <c r="D7" s="244" t="s">
        <v>512</v>
      </c>
      <c r="E7" s="244"/>
      <c r="F7" s="244"/>
      <c r="G7" s="244"/>
      <c r="H7" s="244"/>
      <c r="I7" s="244"/>
      <c r="K7" s="226" t="s">
        <v>492</v>
      </c>
      <c r="L7" s="226"/>
    </row>
    <row r="8" spans="1:20" ht="49.5" customHeight="1">
      <c r="A8" s="244"/>
      <c r="B8" s="244" t="s">
        <v>416</v>
      </c>
      <c r="C8" s="244" t="s">
        <v>768</v>
      </c>
      <c r="D8" s="244" t="s">
        <v>508</v>
      </c>
      <c r="E8" s="244"/>
      <c r="F8" s="244" t="s">
        <v>507</v>
      </c>
      <c r="G8" s="244"/>
      <c r="H8" s="244" t="s">
        <v>530</v>
      </c>
      <c r="I8" s="244"/>
    </row>
    <row r="9" spans="1:20" ht="51" customHeight="1">
      <c r="A9" s="244"/>
      <c r="B9" s="244"/>
      <c r="C9" s="244"/>
      <c r="D9" s="245" t="s">
        <v>513</v>
      </c>
      <c r="E9" s="245" t="s">
        <v>769</v>
      </c>
      <c r="F9" s="245" t="s">
        <v>513</v>
      </c>
      <c r="G9" s="245" t="s">
        <v>769</v>
      </c>
      <c r="H9" s="245" t="s">
        <v>513</v>
      </c>
      <c r="I9" s="245" t="s">
        <v>769</v>
      </c>
      <c r="L9" s="224"/>
      <c r="M9" s="224"/>
      <c r="N9" s="224"/>
      <c r="O9" s="224"/>
      <c r="P9" s="224"/>
      <c r="Q9" s="224"/>
    </row>
    <row r="10" spans="1:20" ht="32.25" customHeight="1" thickBot="1">
      <c r="A10" s="267"/>
      <c r="B10" s="267"/>
      <c r="C10" s="267"/>
      <c r="D10" s="267" t="s">
        <v>416</v>
      </c>
      <c r="E10" s="267"/>
      <c r="F10" s="267"/>
      <c r="G10" s="267"/>
      <c r="H10" s="267"/>
      <c r="I10" s="267"/>
      <c r="L10" s="224"/>
      <c r="M10" s="224"/>
      <c r="N10" s="224"/>
      <c r="O10" s="224"/>
      <c r="P10" s="224"/>
      <c r="Q10" s="224"/>
    </row>
    <row r="11" spans="1:20" ht="24">
      <c r="A11" s="274" t="s">
        <v>417</v>
      </c>
      <c r="B11" s="301">
        <v>16575</v>
      </c>
      <c r="C11" s="326">
        <v>6.9</v>
      </c>
      <c r="D11" s="301">
        <v>10982</v>
      </c>
      <c r="E11" s="301">
        <v>8443</v>
      </c>
      <c r="F11" s="301">
        <v>3192</v>
      </c>
      <c r="G11" s="301">
        <v>2374</v>
      </c>
      <c r="H11" s="301">
        <v>2401</v>
      </c>
      <c r="I11" s="301">
        <v>1815</v>
      </c>
      <c r="J11" s="66"/>
      <c r="K11" s="69"/>
      <c r="L11" s="224"/>
      <c r="M11" s="224"/>
      <c r="N11" s="224"/>
      <c r="O11" s="224"/>
      <c r="P11" s="224"/>
      <c r="Q11" s="224"/>
    </row>
    <row r="12" spans="1:20" ht="24">
      <c r="A12" s="321" t="s">
        <v>277</v>
      </c>
      <c r="B12" s="251">
        <v>2557</v>
      </c>
      <c r="C12" s="324" t="s">
        <v>22</v>
      </c>
      <c r="D12" s="251">
        <v>2036</v>
      </c>
      <c r="E12" s="251">
        <v>1942</v>
      </c>
      <c r="F12" s="251">
        <v>394</v>
      </c>
      <c r="G12" s="251">
        <v>368</v>
      </c>
      <c r="H12" s="251">
        <v>127</v>
      </c>
      <c r="I12" s="251">
        <v>95</v>
      </c>
      <c r="K12" s="2"/>
      <c r="L12" s="224"/>
      <c r="M12" s="224"/>
      <c r="N12" s="224"/>
      <c r="O12" s="224"/>
      <c r="P12" s="224"/>
      <c r="Q12" s="224"/>
    </row>
    <row r="13" spans="1:20" ht="24">
      <c r="A13" s="250" t="s">
        <v>255</v>
      </c>
      <c r="B13" s="251"/>
      <c r="C13" s="325"/>
      <c r="D13" s="289"/>
      <c r="E13" s="253"/>
      <c r="F13" s="253"/>
      <c r="G13" s="253"/>
      <c r="H13" s="253"/>
      <c r="I13" s="253"/>
      <c r="L13" s="224"/>
      <c r="M13" s="224"/>
      <c r="N13" s="224"/>
      <c r="O13" s="224"/>
      <c r="P13" s="224"/>
      <c r="Q13" s="224"/>
    </row>
    <row r="14" spans="1:20" ht="24">
      <c r="A14" s="272" t="s">
        <v>256</v>
      </c>
      <c r="B14" s="251">
        <v>256</v>
      </c>
      <c r="C14" s="325">
        <v>8.6999999999999993</v>
      </c>
      <c r="D14" s="251">
        <v>233</v>
      </c>
      <c r="E14" s="251">
        <v>171</v>
      </c>
      <c r="F14" s="251" t="s">
        <v>22</v>
      </c>
      <c r="G14" s="251" t="s">
        <v>135</v>
      </c>
      <c r="H14" s="251">
        <v>18</v>
      </c>
      <c r="I14" s="251">
        <v>18</v>
      </c>
      <c r="J14" s="2"/>
      <c r="K14" s="2"/>
      <c r="L14" s="224"/>
      <c r="M14" s="224"/>
      <c r="N14" s="224"/>
      <c r="O14" s="224"/>
      <c r="P14" s="224"/>
      <c r="Q14" s="224"/>
      <c r="R14" s="2"/>
      <c r="S14" s="2"/>
      <c r="T14" s="2"/>
    </row>
    <row r="15" spans="1:20" ht="24">
      <c r="A15" s="272" t="s">
        <v>257</v>
      </c>
      <c r="B15" s="251">
        <v>13364</v>
      </c>
      <c r="C15" s="325">
        <v>13.4</v>
      </c>
      <c r="D15" s="251">
        <v>9332</v>
      </c>
      <c r="E15" s="251">
        <v>7249</v>
      </c>
      <c r="F15" s="251">
        <v>2076</v>
      </c>
      <c r="G15" s="251">
        <v>1768</v>
      </c>
      <c r="H15" s="251">
        <v>1956</v>
      </c>
      <c r="I15" s="251">
        <v>1536</v>
      </c>
      <c r="J15" s="2"/>
      <c r="K15" s="2"/>
      <c r="L15" s="20"/>
      <c r="M15" s="20"/>
      <c r="N15" s="69"/>
      <c r="O15" s="2"/>
      <c r="P15" s="2"/>
      <c r="Q15" s="2"/>
      <c r="R15" s="2"/>
      <c r="S15" s="2"/>
      <c r="T15" s="2"/>
    </row>
    <row r="16" spans="1:20" ht="24">
      <c r="A16" s="263" t="s">
        <v>258</v>
      </c>
      <c r="B16" s="251">
        <v>9685</v>
      </c>
      <c r="C16" s="325">
        <v>12.1</v>
      </c>
      <c r="D16" s="251">
        <v>6458</v>
      </c>
      <c r="E16" s="251">
        <v>5515</v>
      </c>
      <c r="F16" s="251">
        <v>1886</v>
      </c>
      <c r="G16" s="251">
        <v>1716</v>
      </c>
      <c r="H16" s="251">
        <v>1341</v>
      </c>
      <c r="I16" s="251">
        <v>976</v>
      </c>
      <c r="J16" s="2"/>
      <c r="K16" s="2"/>
      <c r="L16" s="20"/>
      <c r="M16" s="20"/>
      <c r="N16" s="69"/>
      <c r="O16" s="2"/>
      <c r="P16" s="2"/>
      <c r="Q16" s="2"/>
      <c r="R16" s="2"/>
      <c r="S16" s="2"/>
      <c r="T16" s="2"/>
    </row>
    <row r="17" spans="1:20" ht="24">
      <c r="A17" s="272" t="s">
        <v>259</v>
      </c>
      <c r="B17" s="251">
        <v>842</v>
      </c>
      <c r="C17" s="325">
        <v>4</v>
      </c>
      <c r="D17" s="251">
        <v>98</v>
      </c>
      <c r="E17" s="251">
        <v>33</v>
      </c>
      <c r="F17" s="251">
        <v>603</v>
      </c>
      <c r="G17" s="251">
        <v>100</v>
      </c>
      <c r="H17" s="251">
        <v>141</v>
      </c>
      <c r="I17" s="251">
        <v>67</v>
      </c>
      <c r="J17" s="2"/>
      <c r="K17" s="2"/>
      <c r="L17" s="20"/>
      <c r="M17" s="20"/>
      <c r="N17" s="69"/>
      <c r="O17" s="2"/>
      <c r="P17" s="2"/>
      <c r="Q17" s="2"/>
      <c r="R17" s="2"/>
      <c r="S17" s="2"/>
      <c r="T17" s="2"/>
    </row>
    <row r="18" spans="1:20" ht="27">
      <c r="A18" s="272" t="s">
        <v>260</v>
      </c>
      <c r="B18" s="251">
        <v>113</v>
      </c>
      <c r="C18" s="325">
        <v>0.3</v>
      </c>
      <c r="D18" s="251">
        <v>39</v>
      </c>
      <c r="E18" s="251">
        <v>37</v>
      </c>
      <c r="F18" s="251" t="s">
        <v>22</v>
      </c>
      <c r="G18" s="251" t="s">
        <v>22</v>
      </c>
      <c r="H18" s="251">
        <v>69</v>
      </c>
      <c r="I18" s="251">
        <v>66</v>
      </c>
      <c r="J18" s="2"/>
      <c r="K18" s="2"/>
      <c r="L18" s="20"/>
      <c r="M18" s="20"/>
      <c r="N18" s="69"/>
      <c r="O18" s="2"/>
      <c r="P18" s="2"/>
      <c r="Q18" s="2"/>
      <c r="R18" s="2"/>
      <c r="S18" s="2"/>
      <c r="T18" s="2"/>
    </row>
    <row r="19" spans="1:20" ht="24">
      <c r="A19" s="272" t="s">
        <v>261</v>
      </c>
      <c r="B19" s="251">
        <v>877</v>
      </c>
      <c r="C19" s="325">
        <v>3.3</v>
      </c>
      <c r="D19" s="251">
        <v>299</v>
      </c>
      <c r="E19" s="251">
        <v>282</v>
      </c>
      <c r="F19" s="251">
        <v>484</v>
      </c>
      <c r="G19" s="251">
        <v>484</v>
      </c>
      <c r="H19" s="251">
        <v>93</v>
      </c>
      <c r="I19" s="251">
        <v>93</v>
      </c>
      <c r="J19" s="2"/>
      <c r="K19" s="2"/>
      <c r="L19" s="20"/>
      <c r="M19" s="20"/>
      <c r="N19" s="69"/>
      <c r="O19" s="2"/>
      <c r="P19" s="2"/>
      <c r="Q19" s="2"/>
      <c r="R19" s="2"/>
      <c r="S19" s="2"/>
      <c r="T19" s="2"/>
    </row>
    <row r="20" spans="1:20" ht="24">
      <c r="A20" s="272" t="s">
        <v>269</v>
      </c>
      <c r="B20" s="251">
        <v>17</v>
      </c>
      <c r="C20" s="325">
        <v>0.2</v>
      </c>
      <c r="D20" s="251" t="s">
        <v>135</v>
      </c>
      <c r="E20" s="251" t="s">
        <v>135</v>
      </c>
      <c r="F20" s="251" t="s">
        <v>22</v>
      </c>
      <c r="G20" s="251" t="s">
        <v>22</v>
      </c>
      <c r="H20" s="251" t="s">
        <v>22</v>
      </c>
      <c r="I20" s="251" t="s">
        <v>22</v>
      </c>
      <c r="J20" s="2"/>
      <c r="K20" s="2"/>
      <c r="L20" s="20"/>
      <c r="M20" s="20"/>
      <c r="N20" s="69"/>
      <c r="O20" s="2"/>
      <c r="P20" s="2"/>
      <c r="Q20" s="2"/>
      <c r="R20" s="2"/>
      <c r="S20" s="2"/>
      <c r="T20" s="2"/>
    </row>
    <row r="21" spans="1:20" ht="24">
      <c r="A21" s="272" t="s">
        <v>270</v>
      </c>
      <c r="B21" s="251">
        <v>687</v>
      </c>
      <c r="C21" s="325">
        <v>2</v>
      </c>
      <c r="D21" s="251">
        <v>658</v>
      </c>
      <c r="E21" s="251">
        <v>658</v>
      </c>
      <c r="F21" s="251" t="s">
        <v>22</v>
      </c>
      <c r="G21" s="251" t="s">
        <v>22</v>
      </c>
      <c r="H21" s="251">
        <v>25</v>
      </c>
      <c r="I21" s="251">
        <v>25</v>
      </c>
      <c r="J21" s="2"/>
      <c r="K21" s="2"/>
      <c r="L21" s="20"/>
      <c r="M21" s="20"/>
      <c r="N21" s="69"/>
      <c r="O21" s="2"/>
      <c r="P21" s="2"/>
      <c r="Q21" s="2"/>
      <c r="R21" s="2"/>
      <c r="S21" s="2"/>
      <c r="T21" s="2"/>
    </row>
    <row r="22" spans="1:20">
      <c r="A22" s="37"/>
      <c r="L22" s="12"/>
      <c r="M22" s="12"/>
      <c r="N22" s="12"/>
    </row>
    <row r="23" spans="1:20" ht="12.75" customHeight="1">
      <c r="A23" s="227" t="s">
        <v>531</v>
      </c>
      <c r="B23" s="227"/>
      <c r="C23" s="227"/>
      <c r="D23" s="227"/>
      <c r="E23" s="227"/>
      <c r="F23" s="227"/>
      <c r="G23" s="227"/>
      <c r="H23" s="227"/>
      <c r="I23" s="227"/>
      <c r="L23" s="31"/>
    </row>
    <row r="24" spans="1:20" ht="12.75" customHeight="1">
      <c r="A24" s="228" t="s">
        <v>761</v>
      </c>
      <c r="B24" s="228"/>
      <c r="C24" s="228"/>
      <c r="D24" s="228"/>
      <c r="E24" s="228"/>
      <c r="F24" s="228"/>
      <c r="G24" s="228"/>
      <c r="H24" s="228"/>
      <c r="I24" s="228"/>
      <c r="L24" s="31"/>
    </row>
    <row r="25" spans="1:20">
      <c r="A25" s="227"/>
      <c r="B25" s="227"/>
      <c r="C25" s="227"/>
      <c r="D25" s="227"/>
      <c r="E25" s="227"/>
      <c r="F25" s="227"/>
      <c r="G25" s="227"/>
      <c r="H25" s="227"/>
      <c r="I25" s="227"/>
      <c r="L25" s="31"/>
    </row>
    <row r="26" spans="1:20">
      <c r="A26" s="228"/>
      <c r="B26" s="228"/>
      <c r="C26" s="228"/>
      <c r="D26" s="228"/>
      <c r="E26" s="228"/>
      <c r="F26" s="228"/>
      <c r="G26" s="228"/>
      <c r="H26" s="228"/>
      <c r="I26" s="228"/>
    </row>
  </sheetData>
  <mergeCells count="16">
    <mergeCell ref="A25:I25"/>
    <mergeCell ref="A26:I26"/>
    <mergeCell ref="A24:I24"/>
    <mergeCell ref="N6:O6"/>
    <mergeCell ref="N5:O5"/>
    <mergeCell ref="A23:I23"/>
    <mergeCell ref="A7:A10"/>
    <mergeCell ref="B7:C7"/>
    <mergeCell ref="D7:I7"/>
    <mergeCell ref="B8:B10"/>
    <mergeCell ref="C8:C10"/>
    <mergeCell ref="D8:E8"/>
    <mergeCell ref="F8:G8"/>
    <mergeCell ref="H8:I8"/>
    <mergeCell ref="D10:I10"/>
    <mergeCell ref="K7:L7"/>
  </mergeCells>
  <phoneticPr fontId="7" type="noConversion"/>
  <hyperlinks>
    <hyperlink ref="K7" location="'SPIS TREŚCI'!A1" display="Powrót do spisu tablic"/>
    <hyperlink ref="K7:L7" location="'SPIS TREŚCI'!A118" display="'SPIS TREŚCI'!A118"/>
  </hyperlinks>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heetViews>
  <sheetFormatPr defaultRowHeight="12.75"/>
  <cols>
    <col min="1" max="1" width="41.5703125" style="3" customWidth="1"/>
    <col min="2" max="9" width="16" style="3" customWidth="1"/>
    <col min="10" max="16384" width="9.140625" style="3"/>
  </cols>
  <sheetData>
    <row r="1" spans="1:12" ht="13.5">
      <c r="A1" s="23" t="s">
        <v>219</v>
      </c>
      <c r="B1" s="29" t="s">
        <v>310</v>
      </c>
    </row>
    <row r="2" spans="1:12">
      <c r="B2" s="29" t="s">
        <v>18</v>
      </c>
    </row>
    <row r="3" spans="1:12">
      <c r="B3" s="29" t="s">
        <v>19</v>
      </c>
    </row>
    <row r="4" spans="1:12">
      <c r="B4" s="29" t="s">
        <v>1074</v>
      </c>
    </row>
    <row r="5" spans="1:12">
      <c r="A5" s="115" t="s">
        <v>220</v>
      </c>
      <c r="B5" s="116" t="s">
        <v>250</v>
      </c>
    </row>
    <row r="6" spans="1:12">
      <c r="A6" s="114"/>
      <c r="B6" s="116" t="s">
        <v>758</v>
      </c>
    </row>
    <row r="7" spans="1:12">
      <c r="A7" s="114"/>
      <c r="B7" s="116" t="s">
        <v>1075</v>
      </c>
    </row>
    <row r="8" spans="1:12" ht="32.25" customHeight="1">
      <c r="A8" s="244" t="s">
        <v>285</v>
      </c>
      <c r="B8" s="244" t="s">
        <v>356</v>
      </c>
      <c r="C8" s="244"/>
      <c r="D8" s="244" t="s">
        <v>512</v>
      </c>
      <c r="E8" s="244"/>
      <c r="F8" s="244"/>
      <c r="G8" s="244"/>
      <c r="H8" s="244"/>
      <c r="I8" s="244"/>
      <c r="K8" s="226" t="s">
        <v>492</v>
      </c>
      <c r="L8" s="226"/>
    </row>
    <row r="9" spans="1:12" ht="45.75" customHeight="1">
      <c r="A9" s="244"/>
      <c r="B9" s="244"/>
      <c r="C9" s="244"/>
      <c r="D9" s="244" t="s">
        <v>508</v>
      </c>
      <c r="E9" s="244"/>
      <c r="F9" s="244" t="s">
        <v>507</v>
      </c>
      <c r="G9" s="244"/>
      <c r="H9" s="244" t="s">
        <v>534</v>
      </c>
      <c r="I9" s="244"/>
    </row>
    <row r="10" spans="1:12" ht="39">
      <c r="A10" s="244"/>
      <c r="B10" s="245" t="s">
        <v>371</v>
      </c>
      <c r="C10" s="245" t="s">
        <v>769</v>
      </c>
      <c r="D10" s="245" t="s">
        <v>355</v>
      </c>
      <c r="E10" s="245" t="s">
        <v>769</v>
      </c>
      <c r="F10" s="245" t="s">
        <v>355</v>
      </c>
      <c r="G10" s="245" t="s">
        <v>769</v>
      </c>
      <c r="H10" s="245" t="s">
        <v>355</v>
      </c>
      <c r="I10" s="245" t="s">
        <v>769</v>
      </c>
    </row>
    <row r="11" spans="1:12" ht="38.25" customHeight="1" thickBot="1">
      <c r="A11" s="267"/>
      <c r="B11" s="267" t="s">
        <v>770</v>
      </c>
      <c r="C11" s="267"/>
      <c r="D11" s="267"/>
      <c r="E11" s="267"/>
      <c r="F11" s="267"/>
      <c r="G11" s="267"/>
      <c r="H11" s="267"/>
      <c r="I11" s="267"/>
    </row>
    <row r="12" spans="1:12" ht="24">
      <c r="A12" s="274" t="s">
        <v>292</v>
      </c>
      <c r="B12" s="323">
        <v>69.3</v>
      </c>
      <c r="C12" s="323">
        <v>52.8</v>
      </c>
      <c r="D12" s="323">
        <v>45.9</v>
      </c>
      <c r="E12" s="323">
        <v>35.299999999999997</v>
      </c>
      <c r="F12" s="323">
        <v>13.4</v>
      </c>
      <c r="G12" s="323">
        <v>9.9</v>
      </c>
      <c r="H12" s="323">
        <v>10</v>
      </c>
      <c r="I12" s="323">
        <v>7.6</v>
      </c>
    </row>
    <row r="13" spans="1:12" ht="24">
      <c r="A13" s="321" t="s">
        <v>277</v>
      </c>
      <c r="B13" s="322">
        <v>10.7</v>
      </c>
      <c r="C13" s="322">
        <v>10.1</v>
      </c>
      <c r="D13" s="322">
        <v>8.5</v>
      </c>
      <c r="E13" s="322">
        <v>8.1</v>
      </c>
      <c r="F13" s="322">
        <v>1.6</v>
      </c>
      <c r="G13" s="322">
        <v>1.5</v>
      </c>
      <c r="H13" s="322">
        <v>0.5</v>
      </c>
      <c r="I13" s="322">
        <v>0.4</v>
      </c>
    </row>
    <row r="14" spans="1:12" ht="24">
      <c r="A14" s="250" t="s">
        <v>255</v>
      </c>
      <c r="B14" s="322"/>
      <c r="C14" s="322"/>
      <c r="D14" s="322"/>
      <c r="E14" s="322"/>
      <c r="F14" s="322"/>
      <c r="G14" s="322"/>
      <c r="H14" s="322"/>
      <c r="I14" s="322"/>
    </row>
    <row r="15" spans="1:12" ht="24">
      <c r="A15" s="272" t="s">
        <v>256</v>
      </c>
      <c r="B15" s="322">
        <v>86.9</v>
      </c>
      <c r="C15" s="322">
        <v>64.2</v>
      </c>
      <c r="D15" s="322">
        <v>79.099999999999994</v>
      </c>
      <c r="E15" s="322">
        <v>58</v>
      </c>
      <c r="F15" s="322">
        <v>1.7</v>
      </c>
      <c r="G15" s="322" t="s">
        <v>135</v>
      </c>
      <c r="H15" s="322">
        <v>6.1</v>
      </c>
      <c r="I15" s="322">
        <v>6.1</v>
      </c>
      <c r="K15" s="2"/>
    </row>
    <row r="16" spans="1:12" ht="24">
      <c r="A16" s="272" t="s">
        <v>257</v>
      </c>
      <c r="B16" s="289">
        <v>134.1</v>
      </c>
      <c r="C16" s="289">
        <v>105.9</v>
      </c>
      <c r="D16" s="289">
        <v>93.6</v>
      </c>
      <c r="E16" s="289">
        <v>72.7</v>
      </c>
      <c r="F16" s="289">
        <v>20.8</v>
      </c>
      <c r="G16" s="289">
        <v>17.7</v>
      </c>
      <c r="H16" s="289">
        <v>19.600000000000001</v>
      </c>
      <c r="I16" s="289">
        <v>15.4</v>
      </c>
      <c r="K16" s="2"/>
    </row>
    <row r="17" spans="1:11" ht="24">
      <c r="A17" s="263" t="s">
        <v>258</v>
      </c>
      <c r="B17" s="322">
        <v>120.7</v>
      </c>
      <c r="C17" s="322">
        <v>102.3</v>
      </c>
      <c r="D17" s="322">
        <v>80.5</v>
      </c>
      <c r="E17" s="322">
        <v>68.7</v>
      </c>
      <c r="F17" s="322">
        <v>23.5</v>
      </c>
      <c r="G17" s="322">
        <v>21.4</v>
      </c>
      <c r="H17" s="322">
        <v>16.7</v>
      </c>
      <c r="I17" s="322">
        <v>12.2</v>
      </c>
      <c r="K17" s="2"/>
    </row>
    <row r="18" spans="1:11" ht="24">
      <c r="A18" s="272" t="s">
        <v>259</v>
      </c>
      <c r="B18" s="322">
        <v>40.299999999999997</v>
      </c>
      <c r="C18" s="322">
        <v>9.6</v>
      </c>
      <c r="D18" s="322">
        <v>4.7</v>
      </c>
      <c r="E18" s="322">
        <v>1.6</v>
      </c>
      <c r="F18" s="322">
        <v>28.8</v>
      </c>
      <c r="G18" s="322">
        <v>4.8</v>
      </c>
      <c r="H18" s="322">
        <v>6.8</v>
      </c>
      <c r="I18" s="322">
        <v>3.2</v>
      </c>
      <c r="K18" s="2"/>
    </row>
    <row r="19" spans="1:11" ht="27">
      <c r="A19" s="272" t="s">
        <v>260</v>
      </c>
      <c r="B19" s="322">
        <v>3.1</v>
      </c>
      <c r="C19" s="322">
        <v>2.9</v>
      </c>
      <c r="D19" s="322">
        <v>1.1000000000000001</v>
      </c>
      <c r="E19" s="322">
        <v>1</v>
      </c>
      <c r="F19" s="322">
        <v>0.1</v>
      </c>
      <c r="G19" s="322">
        <v>0.1</v>
      </c>
      <c r="H19" s="322">
        <v>1.9</v>
      </c>
      <c r="I19" s="322">
        <v>1.8</v>
      </c>
      <c r="K19" s="2"/>
    </row>
    <row r="20" spans="1:11" ht="24">
      <c r="A20" s="272" t="s">
        <v>261</v>
      </c>
      <c r="B20" s="322">
        <v>32.799999999999997</v>
      </c>
      <c r="C20" s="322">
        <v>32.200000000000003</v>
      </c>
      <c r="D20" s="322">
        <v>11.2</v>
      </c>
      <c r="E20" s="322">
        <v>10.6</v>
      </c>
      <c r="F20" s="322">
        <v>18.100000000000001</v>
      </c>
      <c r="G20" s="322">
        <v>18.100000000000001</v>
      </c>
      <c r="H20" s="322">
        <v>3.5</v>
      </c>
      <c r="I20" s="322">
        <v>3.5</v>
      </c>
      <c r="K20" s="2"/>
    </row>
    <row r="21" spans="1:11" ht="24">
      <c r="A21" s="272" t="s">
        <v>269</v>
      </c>
      <c r="B21" s="322">
        <v>207.7</v>
      </c>
      <c r="C21" s="322">
        <v>2.7</v>
      </c>
      <c r="D21" s="322">
        <v>161.80000000000001</v>
      </c>
      <c r="E21" s="322">
        <v>2.7</v>
      </c>
      <c r="F21" s="322" t="s">
        <v>135</v>
      </c>
      <c r="G21" s="322" t="s">
        <v>135</v>
      </c>
      <c r="H21" s="322">
        <v>45.9</v>
      </c>
      <c r="I21" s="322" t="s">
        <v>135</v>
      </c>
      <c r="K21" s="2"/>
    </row>
    <row r="22" spans="1:11" ht="24">
      <c r="A22" s="272" t="s">
        <v>270</v>
      </c>
      <c r="B22" s="322">
        <v>1.8</v>
      </c>
      <c r="C22" s="322">
        <v>1.8</v>
      </c>
      <c r="D22" s="322" t="s">
        <v>135</v>
      </c>
      <c r="E22" s="322" t="s">
        <v>135</v>
      </c>
      <c r="F22" s="322">
        <v>0.9</v>
      </c>
      <c r="G22" s="322">
        <v>0.9</v>
      </c>
      <c r="H22" s="322">
        <v>0.8</v>
      </c>
      <c r="I22" s="322">
        <v>0.8</v>
      </c>
      <c r="K22" s="2"/>
    </row>
    <row r="23" spans="1:11">
      <c r="A23" s="74"/>
      <c r="B23" s="44"/>
      <c r="C23" s="44"/>
      <c r="D23" s="44"/>
      <c r="E23" s="44"/>
      <c r="F23" s="44"/>
      <c r="G23" s="44"/>
      <c r="H23" s="44"/>
      <c r="I23" s="51"/>
    </row>
    <row r="24" spans="1:11" ht="27" customHeight="1">
      <c r="A24" s="227" t="s">
        <v>533</v>
      </c>
      <c r="B24" s="227"/>
      <c r="C24" s="227"/>
      <c r="D24" s="227"/>
      <c r="E24" s="227"/>
      <c r="F24" s="227"/>
      <c r="G24" s="227"/>
      <c r="H24" s="227"/>
      <c r="I24" s="227"/>
    </row>
    <row r="25" spans="1:11" ht="20.25" customHeight="1">
      <c r="A25" s="228" t="s">
        <v>761</v>
      </c>
      <c r="B25" s="228"/>
      <c r="C25" s="228"/>
      <c r="D25" s="228"/>
      <c r="E25" s="228"/>
      <c r="F25" s="228"/>
      <c r="G25" s="228"/>
      <c r="H25" s="228"/>
      <c r="I25" s="228"/>
    </row>
  </sheetData>
  <mergeCells count="10">
    <mergeCell ref="K8:L8"/>
    <mergeCell ref="A25:I25"/>
    <mergeCell ref="A24:I24"/>
    <mergeCell ref="A8:A11"/>
    <mergeCell ref="B8:C9"/>
    <mergeCell ref="D8:I8"/>
    <mergeCell ref="D9:E9"/>
    <mergeCell ref="F9:G9"/>
    <mergeCell ref="H9:I9"/>
    <mergeCell ref="B11:I11"/>
  </mergeCells>
  <phoneticPr fontId="7" type="noConversion"/>
  <hyperlinks>
    <hyperlink ref="K8" location="'SPIS TREŚCI'!A1" display="Powrót do spisu tablic"/>
    <hyperlink ref="K8:L8" location="'SPIS TREŚCI'!A118" display="'SPIS TREŚCI'!A118"/>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workbookViewId="0"/>
  </sheetViews>
  <sheetFormatPr defaultRowHeight="12.75"/>
  <cols>
    <col min="1" max="1" width="33.7109375" style="3" customWidth="1"/>
    <col min="2" max="5" width="14.42578125" style="13" customWidth="1"/>
    <col min="6" max="6" width="14.42578125" style="12" customWidth="1"/>
    <col min="7" max="7" width="9.140625" style="41" customWidth="1"/>
    <col min="8" max="15" width="9.140625" style="3" customWidth="1"/>
    <col min="16" max="16384" width="9.140625" style="3"/>
  </cols>
  <sheetData>
    <row r="1" spans="1:17">
      <c r="A1" s="23" t="s">
        <v>147</v>
      </c>
      <c r="B1" s="16" t="s">
        <v>1093</v>
      </c>
    </row>
    <row r="2" spans="1:17">
      <c r="A2" s="115" t="s">
        <v>148</v>
      </c>
      <c r="B2" s="111" t="s">
        <v>1092</v>
      </c>
    </row>
    <row r="3" spans="1:17" ht="31.5" customHeight="1">
      <c r="A3" s="244" t="s">
        <v>285</v>
      </c>
      <c r="B3" s="281" t="s">
        <v>366</v>
      </c>
      <c r="C3" s="281" t="s">
        <v>367</v>
      </c>
      <c r="D3" s="281"/>
      <c r="E3" s="281"/>
      <c r="F3" s="281"/>
      <c r="H3" s="226" t="s">
        <v>492</v>
      </c>
      <c r="I3" s="226"/>
    </row>
    <row r="4" spans="1:17" ht="31.5" customHeight="1" thickBot="1">
      <c r="A4" s="267"/>
      <c r="B4" s="296"/>
      <c r="C4" s="433" t="s">
        <v>885</v>
      </c>
      <c r="D4" s="433" t="s">
        <v>886</v>
      </c>
      <c r="E4" s="433" t="s">
        <v>887</v>
      </c>
      <c r="F4" s="433" t="s">
        <v>888</v>
      </c>
      <c r="G4" s="204"/>
      <c r="H4" s="13"/>
      <c r="I4" s="13"/>
      <c r="J4" s="13"/>
      <c r="K4" s="13"/>
      <c r="L4" s="13"/>
      <c r="M4" s="13"/>
      <c r="N4" s="13"/>
      <c r="O4" s="13"/>
      <c r="P4" s="13"/>
      <c r="Q4" s="13"/>
    </row>
    <row r="5" spans="1:17" ht="24.75" customHeight="1">
      <c r="A5" s="274" t="s">
        <v>864</v>
      </c>
      <c r="B5" s="303">
        <v>1640</v>
      </c>
      <c r="C5" s="303">
        <v>1644</v>
      </c>
      <c r="D5" s="303">
        <v>1641</v>
      </c>
      <c r="E5" s="303">
        <v>1638</v>
      </c>
      <c r="F5" s="303">
        <v>1636</v>
      </c>
      <c r="G5" s="136"/>
      <c r="H5" s="13"/>
      <c r="I5" s="13"/>
      <c r="J5" s="13"/>
      <c r="K5" s="13"/>
      <c r="L5" s="13"/>
      <c r="M5" s="13"/>
      <c r="N5" s="13"/>
      <c r="O5" s="13"/>
      <c r="P5" s="213"/>
      <c r="Q5" s="214"/>
    </row>
    <row r="6" spans="1:17" ht="24">
      <c r="A6" s="265" t="s">
        <v>361</v>
      </c>
      <c r="B6" s="253">
        <v>791</v>
      </c>
      <c r="C6" s="253">
        <v>793</v>
      </c>
      <c r="D6" s="253">
        <v>791</v>
      </c>
      <c r="E6" s="253">
        <v>790</v>
      </c>
      <c r="F6" s="253">
        <v>789</v>
      </c>
      <c r="G6" s="215"/>
      <c r="H6" s="13"/>
      <c r="I6" s="13"/>
      <c r="J6" s="13"/>
      <c r="K6" s="13"/>
      <c r="L6" s="13"/>
      <c r="M6" s="13"/>
      <c r="N6" s="13"/>
      <c r="O6" s="13"/>
      <c r="P6" s="213"/>
      <c r="Q6" s="17"/>
    </row>
    <row r="7" spans="1:17" ht="24">
      <c r="A7" s="265" t="s">
        <v>362</v>
      </c>
      <c r="B7" s="253">
        <v>849</v>
      </c>
      <c r="C7" s="253">
        <v>852</v>
      </c>
      <c r="D7" s="253">
        <v>850</v>
      </c>
      <c r="E7" s="253">
        <v>848</v>
      </c>
      <c r="F7" s="253">
        <v>847</v>
      </c>
      <c r="G7" s="215"/>
      <c r="H7" s="13"/>
      <c r="I7" s="13"/>
      <c r="J7" s="13"/>
      <c r="K7" s="13"/>
      <c r="L7" s="13"/>
      <c r="M7" s="13"/>
      <c r="N7" s="13"/>
      <c r="O7" s="13"/>
      <c r="P7" s="213"/>
      <c r="Q7" s="17"/>
    </row>
    <row r="8" spans="1:17" ht="24">
      <c r="A8" s="265" t="s">
        <v>352</v>
      </c>
      <c r="B8" s="253">
        <v>748</v>
      </c>
      <c r="C8" s="253">
        <v>749</v>
      </c>
      <c r="D8" s="253">
        <v>749</v>
      </c>
      <c r="E8" s="253">
        <v>747</v>
      </c>
      <c r="F8" s="253">
        <v>746</v>
      </c>
      <c r="G8" s="215"/>
      <c r="H8" s="13"/>
      <c r="I8" s="13"/>
      <c r="J8" s="13"/>
      <c r="K8" s="13"/>
      <c r="L8" s="13"/>
      <c r="M8" s="13"/>
      <c r="N8" s="13"/>
      <c r="O8" s="13"/>
      <c r="P8" s="213"/>
      <c r="Q8" s="17"/>
    </row>
    <row r="9" spans="1:17" ht="24">
      <c r="A9" s="265" t="s">
        <v>353</v>
      </c>
      <c r="B9" s="253">
        <v>892</v>
      </c>
      <c r="C9" s="253">
        <v>895</v>
      </c>
      <c r="D9" s="253">
        <v>892</v>
      </c>
      <c r="E9" s="253">
        <v>891</v>
      </c>
      <c r="F9" s="253">
        <v>890</v>
      </c>
      <c r="G9" s="215"/>
      <c r="H9" s="12"/>
      <c r="I9" s="12"/>
      <c r="J9" s="12"/>
      <c r="K9" s="12"/>
      <c r="L9" s="12"/>
      <c r="M9" s="12"/>
      <c r="N9" s="13"/>
      <c r="O9" s="13"/>
      <c r="P9" s="213"/>
      <c r="Q9" s="17"/>
    </row>
    <row r="10" spans="1:17" s="1" customFormat="1" ht="24.75">
      <c r="A10" s="247" t="s">
        <v>891</v>
      </c>
      <c r="B10" s="259">
        <v>931</v>
      </c>
      <c r="C10" s="259">
        <v>935</v>
      </c>
      <c r="D10" s="259">
        <v>945</v>
      </c>
      <c r="E10" s="259">
        <v>918</v>
      </c>
      <c r="F10" s="259">
        <v>925</v>
      </c>
      <c r="G10" s="136"/>
      <c r="H10" s="168"/>
      <c r="I10" s="168"/>
      <c r="J10" s="168"/>
      <c r="K10" s="168"/>
      <c r="L10" s="168"/>
      <c r="M10" s="216"/>
      <c r="N10" s="217"/>
      <c r="O10" s="217"/>
      <c r="P10" s="213"/>
      <c r="Q10" s="214"/>
    </row>
    <row r="11" spans="1:17" ht="24.75">
      <c r="A11" s="265" t="s">
        <v>361</v>
      </c>
      <c r="B11" s="253">
        <v>511</v>
      </c>
      <c r="C11" s="253">
        <v>510</v>
      </c>
      <c r="D11" s="253">
        <v>512</v>
      </c>
      <c r="E11" s="253">
        <v>510</v>
      </c>
      <c r="F11" s="253">
        <v>511</v>
      </c>
      <c r="G11" s="215"/>
      <c r="H11" s="69"/>
      <c r="I11" s="12"/>
      <c r="J11" s="12"/>
      <c r="K11" s="12"/>
      <c r="L11" s="12"/>
      <c r="M11" s="216"/>
      <c r="N11" s="204"/>
      <c r="O11" s="204"/>
      <c r="P11" s="213"/>
      <c r="Q11" s="17"/>
    </row>
    <row r="12" spans="1:17" ht="24.75">
      <c r="A12" s="265" t="s">
        <v>362</v>
      </c>
      <c r="B12" s="253">
        <v>420</v>
      </c>
      <c r="C12" s="253">
        <v>424</v>
      </c>
      <c r="D12" s="253">
        <v>433</v>
      </c>
      <c r="E12" s="253">
        <v>408</v>
      </c>
      <c r="F12" s="253">
        <v>414</v>
      </c>
      <c r="G12" s="215"/>
      <c r="H12" s="69"/>
      <c r="I12" s="12"/>
      <c r="J12" s="12"/>
      <c r="K12" s="12"/>
      <c r="L12" s="12"/>
      <c r="M12" s="216"/>
      <c r="N12" s="204"/>
      <c r="O12" s="204"/>
      <c r="P12" s="213"/>
      <c r="Q12" s="17"/>
    </row>
    <row r="13" spans="1:17" ht="24.75">
      <c r="A13" s="265" t="s">
        <v>352</v>
      </c>
      <c r="B13" s="253">
        <v>429</v>
      </c>
      <c r="C13" s="253">
        <v>428</v>
      </c>
      <c r="D13" s="253">
        <v>432</v>
      </c>
      <c r="E13" s="253">
        <v>426</v>
      </c>
      <c r="F13" s="253">
        <v>429</v>
      </c>
      <c r="G13" s="215"/>
      <c r="H13" s="69"/>
      <c r="I13" s="12"/>
      <c r="J13" s="12"/>
      <c r="K13" s="12"/>
      <c r="L13" s="12"/>
      <c r="M13" s="216"/>
      <c r="N13" s="204"/>
      <c r="O13" s="204"/>
      <c r="P13" s="213"/>
      <c r="Q13" s="17"/>
    </row>
    <row r="14" spans="1:17" ht="24.75">
      <c r="A14" s="265" t="s">
        <v>353</v>
      </c>
      <c r="B14" s="253">
        <v>502</v>
      </c>
      <c r="C14" s="253">
        <v>507</v>
      </c>
      <c r="D14" s="253">
        <v>513</v>
      </c>
      <c r="E14" s="253">
        <v>492</v>
      </c>
      <c r="F14" s="253">
        <v>496</v>
      </c>
      <c r="G14" s="215"/>
      <c r="H14" s="69"/>
      <c r="I14" s="13"/>
      <c r="J14" s="13"/>
      <c r="K14" s="12"/>
      <c r="L14" s="12"/>
      <c r="M14" s="216"/>
      <c r="N14" s="204"/>
      <c r="O14" s="204"/>
      <c r="P14" s="213"/>
      <c r="Q14" s="17"/>
    </row>
    <row r="15" spans="1:17" ht="24.75">
      <c r="A15" s="250" t="s">
        <v>363</v>
      </c>
      <c r="B15" s="259">
        <v>883</v>
      </c>
      <c r="C15" s="259">
        <v>876</v>
      </c>
      <c r="D15" s="259">
        <v>890</v>
      </c>
      <c r="E15" s="259">
        <v>878</v>
      </c>
      <c r="F15" s="259">
        <v>888</v>
      </c>
      <c r="G15" s="136"/>
      <c r="H15" s="69"/>
      <c r="I15" s="69"/>
      <c r="J15" s="69"/>
      <c r="K15" s="13"/>
      <c r="L15" s="13"/>
      <c r="M15" s="218"/>
      <c r="N15" s="25"/>
      <c r="O15" s="25"/>
      <c r="P15" s="213"/>
      <c r="Q15" s="214"/>
    </row>
    <row r="16" spans="1:17" ht="24.75">
      <c r="A16" s="265" t="s">
        <v>361</v>
      </c>
      <c r="B16" s="253">
        <v>486</v>
      </c>
      <c r="C16" s="253">
        <v>482</v>
      </c>
      <c r="D16" s="253">
        <v>481</v>
      </c>
      <c r="E16" s="253">
        <v>487</v>
      </c>
      <c r="F16" s="253">
        <v>494</v>
      </c>
      <c r="G16" s="215"/>
      <c r="H16" s="69"/>
      <c r="I16" s="12"/>
      <c r="J16" s="12"/>
      <c r="K16" s="69"/>
      <c r="L16" s="69"/>
      <c r="M16" s="218"/>
      <c r="N16" s="25"/>
      <c r="O16" s="25"/>
      <c r="P16" s="213"/>
      <c r="Q16" s="17"/>
    </row>
    <row r="17" spans="1:19" ht="24.75">
      <c r="A17" s="265" t="s">
        <v>362</v>
      </c>
      <c r="B17" s="253">
        <v>397</v>
      </c>
      <c r="C17" s="253">
        <v>394</v>
      </c>
      <c r="D17" s="253">
        <v>409</v>
      </c>
      <c r="E17" s="253">
        <v>390</v>
      </c>
      <c r="F17" s="253">
        <v>394</v>
      </c>
      <c r="G17" s="215"/>
      <c r="H17" s="69"/>
      <c r="I17" s="12"/>
      <c r="J17" s="12"/>
      <c r="K17" s="69"/>
      <c r="L17" s="69"/>
      <c r="M17" s="218"/>
      <c r="N17" s="25"/>
      <c r="O17" s="25"/>
      <c r="P17" s="213"/>
      <c r="Q17" s="17"/>
    </row>
    <row r="18" spans="1:19" ht="24.75">
      <c r="A18" s="265" t="s">
        <v>352</v>
      </c>
      <c r="B18" s="253">
        <v>406</v>
      </c>
      <c r="C18" s="253">
        <v>403</v>
      </c>
      <c r="D18" s="253">
        <v>407</v>
      </c>
      <c r="E18" s="253">
        <v>404</v>
      </c>
      <c r="F18" s="253">
        <v>409</v>
      </c>
      <c r="G18" s="215"/>
      <c r="H18" s="69"/>
      <c r="I18" s="12"/>
      <c r="J18" s="12"/>
      <c r="K18" s="69"/>
      <c r="L18" s="69"/>
      <c r="M18" s="218"/>
      <c r="N18" s="25"/>
      <c r="O18" s="25"/>
      <c r="P18" s="213"/>
      <c r="Q18" s="17"/>
    </row>
    <row r="19" spans="1:19" ht="24.75">
      <c r="A19" s="265" t="s">
        <v>353</v>
      </c>
      <c r="B19" s="253">
        <v>477</v>
      </c>
      <c r="C19" s="253">
        <v>473</v>
      </c>
      <c r="D19" s="253">
        <v>483</v>
      </c>
      <c r="E19" s="253">
        <v>474</v>
      </c>
      <c r="F19" s="253">
        <v>479</v>
      </c>
      <c r="G19" s="215"/>
      <c r="H19" s="69"/>
      <c r="I19" s="12"/>
      <c r="J19" s="12"/>
      <c r="K19" s="69"/>
      <c r="L19" s="69"/>
      <c r="M19" s="218"/>
      <c r="N19" s="25"/>
      <c r="O19" s="25"/>
      <c r="P19" s="213"/>
      <c r="Q19" s="17"/>
    </row>
    <row r="20" spans="1:19" ht="27">
      <c r="A20" s="250" t="s">
        <v>364</v>
      </c>
      <c r="B20" s="259">
        <v>48</v>
      </c>
      <c r="C20" s="259">
        <v>59</v>
      </c>
      <c r="D20" s="259">
        <v>55</v>
      </c>
      <c r="E20" s="259">
        <v>41</v>
      </c>
      <c r="F20" s="259">
        <v>37</v>
      </c>
      <c r="G20" s="136"/>
      <c r="H20" s="69"/>
      <c r="I20" s="12"/>
      <c r="J20" s="69"/>
      <c r="K20" s="12"/>
      <c r="L20" s="12"/>
      <c r="M20" s="12"/>
      <c r="N20" s="13"/>
      <c r="O20" s="13"/>
      <c r="P20" s="213"/>
      <c r="Q20" s="214"/>
    </row>
    <row r="21" spans="1:19" ht="24">
      <c r="A21" s="265" t="s">
        <v>361</v>
      </c>
      <c r="B21" s="253">
        <v>25</v>
      </c>
      <c r="C21" s="253">
        <v>28</v>
      </c>
      <c r="D21" s="253">
        <v>31</v>
      </c>
      <c r="E21" s="253">
        <v>23</v>
      </c>
      <c r="F21" s="253">
        <v>17</v>
      </c>
      <c r="G21" s="215"/>
      <c r="H21" s="69"/>
      <c r="I21" s="12"/>
      <c r="J21" s="12"/>
      <c r="K21" s="12"/>
      <c r="L21" s="12"/>
      <c r="M21" s="12"/>
      <c r="N21" s="13"/>
      <c r="O21" s="13"/>
      <c r="P21" s="213"/>
      <c r="Q21" s="214"/>
    </row>
    <row r="22" spans="1:19" ht="24">
      <c r="A22" s="265" t="s">
        <v>362</v>
      </c>
      <c r="B22" s="253">
        <v>23</v>
      </c>
      <c r="C22" s="253">
        <v>31</v>
      </c>
      <c r="D22" s="253">
        <v>24</v>
      </c>
      <c r="E22" s="253">
        <v>17</v>
      </c>
      <c r="F22" s="253">
        <v>20</v>
      </c>
      <c r="G22" s="215"/>
      <c r="H22" s="69"/>
      <c r="I22" s="12"/>
      <c r="J22" s="12"/>
      <c r="K22" s="12"/>
      <c r="L22" s="12"/>
      <c r="M22" s="12"/>
      <c r="N22" s="13"/>
      <c r="O22" s="13"/>
      <c r="P22" s="213"/>
      <c r="Q22" s="214"/>
    </row>
    <row r="23" spans="1:19" ht="24">
      <c r="A23" s="265" t="s">
        <v>352</v>
      </c>
      <c r="B23" s="253">
        <v>23</v>
      </c>
      <c r="C23" s="253">
        <v>25</v>
      </c>
      <c r="D23" s="253">
        <v>25</v>
      </c>
      <c r="E23" s="253">
        <v>22</v>
      </c>
      <c r="F23" s="253">
        <v>20</v>
      </c>
      <c r="G23" s="215"/>
      <c r="H23" s="69"/>
      <c r="I23" s="12"/>
      <c r="J23" s="12"/>
      <c r="K23" s="12"/>
      <c r="L23" s="12"/>
      <c r="M23" s="12"/>
      <c r="N23" s="13"/>
      <c r="O23" s="13"/>
      <c r="P23" s="213"/>
      <c r="Q23" s="17"/>
    </row>
    <row r="24" spans="1:19" ht="24">
      <c r="A24" s="265" t="s">
        <v>353</v>
      </c>
      <c r="B24" s="253">
        <v>25</v>
      </c>
      <c r="C24" s="253">
        <v>34</v>
      </c>
      <c r="D24" s="253">
        <v>30</v>
      </c>
      <c r="E24" s="253">
        <v>18</v>
      </c>
      <c r="F24" s="253">
        <v>17</v>
      </c>
      <c r="G24" s="215"/>
      <c r="H24" s="69"/>
      <c r="I24" s="12"/>
      <c r="J24" s="12"/>
      <c r="K24" s="12"/>
      <c r="L24" s="12"/>
      <c r="M24" s="12"/>
      <c r="N24" s="13"/>
      <c r="O24" s="13"/>
      <c r="P24" s="213"/>
      <c r="Q24" s="17"/>
    </row>
    <row r="25" spans="1:19" s="1" customFormat="1" ht="24">
      <c r="A25" s="247" t="s">
        <v>890</v>
      </c>
      <c r="B25" s="259">
        <v>709</v>
      </c>
      <c r="C25" s="259">
        <v>710</v>
      </c>
      <c r="D25" s="259">
        <v>696</v>
      </c>
      <c r="E25" s="259">
        <v>720</v>
      </c>
      <c r="F25" s="259">
        <v>711</v>
      </c>
      <c r="G25" s="136"/>
      <c r="H25" s="68"/>
      <c r="I25" s="68"/>
      <c r="J25" s="68"/>
      <c r="K25" s="168"/>
      <c r="L25" s="168"/>
      <c r="M25" s="168"/>
      <c r="N25" s="174"/>
      <c r="O25" s="174"/>
      <c r="P25" s="213"/>
      <c r="Q25" s="214"/>
    </row>
    <row r="26" spans="1:19" ht="24">
      <c r="A26" s="265" t="s">
        <v>361</v>
      </c>
      <c r="B26" s="253">
        <v>280</v>
      </c>
      <c r="C26" s="253">
        <v>282</v>
      </c>
      <c r="D26" s="253">
        <v>279</v>
      </c>
      <c r="E26" s="253">
        <v>279</v>
      </c>
      <c r="F26" s="253">
        <v>278</v>
      </c>
      <c r="G26" s="215"/>
      <c r="H26" s="69"/>
      <c r="I26" s="12"/>
      <c r="J26" s="12"/>
      <c r="K26" s="69"/>
      <c r="L26" s="69"/>
      <c r="M26" s="12"/>
      <c r="N26" s="13"/>
      <c r="O26" s="13"/>
      <c r="P26" s="213"/>
      <c r="Q26" s="17"/>
    </row>
    <row r="27" spans="1:19" ht="24">
      <c r="A27" s="265" t="s">
        <v>362</v>
      </c>
      <c r="B27" s="253">
        <v>429</v>
      </c>
      <c r="C27" s="253">
        <v>427</v>
      </c>
      <c r="D27" s="253">
        <v>417</v>
      </c>
      <c r="E27" s="253">
        <v>440</v>
      </c>
      <c r="F27" s="253">
        <v>433</v>
      </c>
      <c r="G27" s="215"/>
      <c r="H27" s="69"/>
      <c r="I27" s="12"/>
      <c r="J27" s="12"/>
      <c r="K27" s="69"/>
      <c r="L27" s="69"/>
      <c r="M27" s="12"/>
      <c r="N27" s="13"/>
      <c r="O27" s="13"/>
      <c r="P27" s="213"/>
      <c r="Q27" s="17"/>
    </row>
    <row r="28" spans="1:19" ht="24">
      <c r="A28" s="265" t="s">
        <v>352</v>
      </c>
      <c r="B28" s="253">
        <v>319</v>
      </c>
      <c r="C28" s="253">
        <v>321</v>
      </c>
      <c r="D28" s="253">
        <v>317</v>
      </c>
      <c r="E28" s="253">
        <v>321</v>
      </c>
      <c r="F28" s="253">
        <v>317</v>
      </c>
      <c r="G28" s="215"/>
      <c r="H28" s="69"/>
      <c r="I28" s="12"/>
      <c r="J28" s="12"/>
      <c r="K28" s="69"/>
      <c r="L28" s="69"/>
      <c r="M28" s="12"/>
      <c r="N28" s="13"/>
      <c r="O28" s="13"/>
      <c r="P28" s="213"/>
      <c r="Q28" s="17"/>
    </row>
    <row r="29" spans="1:19" ht="24">
      <c r="A29" s="265" t="s">
        <v>353</v>
      </c>
      <c r="B29" s="253">
        <v>390</v>
      </c>
      <c r="C29" s="253">
        <v>389</v>
      </c>
      <c r="D29" s="253">
        <v>379</v>
      </c>
      <c r="E29" s="253">
        <v>399</v>
      </c>
      <c r="F29" s="253">
        <v>394</v>
      </c>
      <c r="G29" s="215"/>
      <c r="H29" s="69"/>
      <c r="I29" s="12"/>
      <c r="J29" s="12"/>
      <c r="K29" s="69"/>
      <c r="L29" s="69"/>
      <c r="M29" s="12"/>
      <c r="N29" s="13"/>
      <c r="O29" s="13"/>
      <c r="P29" s="213"/>
      <c r="Q29" s="17"/>
    </row>
    <row r="30" spans="1:19" ht="36">
      <c r="A30" s="247" t="s">
        <v>867</v>
      </c>
      <c r="B30" s="284">
        <v>56.8</v>
      </c>
      <c r="C30" s="284">
        <v>56.9</v>
      </c>
      <c r="D30" s="284">
        <v>57.6</v>
      </c>
      <c r="E30" s="284">
        <v>56</v>
      </c>
      <c r="F30" s="284">
        <v>56.5</v>
      </c>
      <c r="G30" s="219"/>
      <c r="H30" s="214"/>
      <c r="I30" s="13"/>
      <c r="J30" s="13"/>
      <c r="K30" s="128"/>
      <c r="L30" s="128"/>
      <c r="M30" s="128"/>
      <c r="N30" s="128"/>
      <c r="O30" s="123"/>
      <c r="P30" s="220"/>
      <c r="Q30" s="17"/>
      <c r="R30" s="12"/>
      <c r="S30" s="12"/>
    </row>
    <row r="31" spans="1:19" ht="24">
      <c r="A31" s="265" t="s">
        <v>361</v>
      </c>
      <c r="B31" s="289">
        <v>64.599999999999994</v>
      </c>
      <c r="C31" s="289">
        <v>64.3</v>
      </c>
      <c r="D31" s="289">
        <v>64.7</v>
      </c>
      <c r="E31" s="289">
        <v>64.599999999999994</v>
      </c>
      <c r="F31" s="289">
        <v>64.8</v>
      </c>
      <c r="G31" s="221"/>
      <c r="H31" s="214"/>
      <c r="I31" s="13"/>
      <c r="J31" s="13"/>
      <c r="K31" s="128"/>
      <c r="L31" s="128"/>
      <c r="M31" s="128"/>
      <c r="N31" s="128"/>
      <c r="O31" s="123"/>
      <c r="P31" s="220"/>
      <c r="Q31" s="17"/>
      <c r="R31" s="12"/>
      <c r="S31" s="12"/>
    </row>
    <row r="32" spans="1:19" ht="24">
      <c r="A32" s="265" t="s">
        <v>362</v>
      </c>
      <c r="B32" s="289">
        <v>49.5</v>
      </c>
      <c r="C32" s="289">
        <v>49.8</v>
      </c>
      <c r="D32" s="289">
        <v>50.9</v>
      </c>
      <c r="E32" s="289">
        <v>48.1</v>
      </c>
      <c r="F32" s="289">
        <v>48.9</v>
      </c>
      <c r="G32" s="221"/>
      <c r="H32" s="214"/>
      <c r="I32" s="13"/>
      <c r="J32" s="13"/>
      <c r="K32" s="13"/>
      <c r="L32" s="13"/>
      <c r="M32" s="13"/>
      <c r="N32" s="13"/>
      <c r="O32" s="13"/>
      <c r="P32" s="220"/>
      <c r="Q32" s="13"/>
    </row>
    <row r="33" spans="1:17" ht="24">
      <c r="A33" s="265" t="s">
        <v>352</v>
      </c>
      <c r="B33" s="289">
        <v>57.4</v>
      </c>
      <c r="C33" s="289">
        <v>57.1</v>
      </c>
      <c r="D33" s="289">
        <v>57.7</v>
      </c>
      <c r="E33" s="289">
        <v>57</v>
      </c>
      <c r="F33" s="289">
        <v>57.5</v>
      </c>
      <c r="G33" s="221"/>
      <c r="H33" s="214"/>
      <c r="I33" s="13"/>
      <c r="J33" s="13"/>
      <c r="K33" s="13"/>
      <c r="L33" s="13"/>
      <c r="M33" s="13"/>
      <c r="N33" s="13"/>
      <c r="O33" s="13"/>
      <c r="P33" s="220"/>
      <c r="Q33" s="13"/>
    </row>
    <row r="34" spans="1:17" ht="24">
      <c r="A34" s="265" t="s">
        <v>353</v>
      </c>
      <c r="B34" s="289">
        <v>56.3</v>
      </c>
      <c r="C34" s="289">
        <v>56.6</v>
      </c>
      <c r="D34" s="289">
        <v>57.5</v>
      </c>
      <c r="E34" s="289">
        <v>55.2</v>
      </c>
      <c r="F34" s="289">
        <v>55.7</v>
      </c>
      <c r="G34" s="221"/>
      <c r="H34" s="214"/>
      <c r="I34" s="13"/>
      <c r="J34" s="13"/>
      <c r="K34" s="13"/>
      <c r="L34" s="13"/>
      <c r="M34" s="13"/>
      <c r="N34" s="13"/>
      <c r="O34" s="13"/>
      <c r="P34" s="220"/>
      <c r="Q34" s="13"/>
    </row>
    <row r="35" spans="1:17" ht="24">
      <c r="A35" s="247" t="s">
        <v>865</v>
      </c>
      <c r="B35" s="284">
        <v>53.8</v>
      </c>
      <c r="C35" s="284">
        <v>53.3</v>
      </c>
      <c r="D35" s="284">
        <v>54.2</v>
      </c>
      <c r="E35" s="284">
        <v>53.6</v>
      </c>
      <c r="F35" s="284">
        <v>54.3</v>
      </c>
      <c r="G35" s="219"/>
      <c r="H35" s="214"/>
      <c r="I35" s="13"/>
      <c r="J35" s="13"/>
      <c r="K35" s="13"/>
      <c r="L35" s="13"/>
      <c r="M35" s="13"/>
      <c r="N35" s="13"/>
      <c r="O35" s="13"/>
      <c r="P35" s="220"/>
      <c r="Q35" s="13"/>
    </row>
    <row r="36" spans="1:17" ht="24">
      <c r="A36" s="265" t="s">
        <v>361</v>
      </c>
      <c r="B36" s="289">
        <v>61.4</v>
      </c>
      <c r="C36" s="289">
        <v>60.8</v>
      </c>
      <c r="D36" s="289">
        <v>60.8</v>
      </c>
      <c r="E36" s="289">
        <v>61.6</v>
      </c>
      <c r="F36" s="289">
        <v>62.6</v>
      </c>
      <c r="G36" s="221"/>
      <c r="H36" s="214"/>
      <c r="I36" s="13"/>
      <c r="J36" s="13"/>
      <c r="K36" s="13"/>
      <c r="L36" s="13"/>
      <c r="M36" s="13"/>
      <c r="N36" s="13"/>
      <c r="O36" s="13"/>
      <c r="P36" s="220"/>
      <c r="Q36" s="13"/>
    </row>
    <row r="37" spans="1:17" ht="24">
      <c r="A37" s="265" t="s">
        <v>362</v>
      </c>
      <c r="B37" s="289">
        <v>46.8</v>
      </c>
      <c r="C37" s="289">
        <v>46.2</v>
      </c>
      <c r="D37" s="289">
        <v>48.1</v>
      </c>
      <c r="E37" s="289">
        <v>46</v>
      </c>
      <c r="F37" s="289">
        <v>46.5</v>
      </c>
      <c r="G37" s="221"/>
      <c r="H37" s="214"/>
      <c r="I37" s="13"/>
      <c r="J37" s="13"/>
      <c r="K37" s="13"/>
      <c r="L37" s="13"/>
      <c r="M37" s="13"/>
      <c r="N37" s="13"/>
      <c r="O37" s="13"/>
      <c r="P37" s="220"/>
      <c r="Q37" s="13"/>
    </row>
    <row r="38" spans="1:17" ht="24">
      <c r="A38" s="265" t="s">
        <v>352</v>
      </c>
      <c r="B38" s="289">
        <v>54.3</v>
      </c>
      <c r="C38" s="289">
        <v>53.8</v>
      </c>
      <c r="D38" s="289">
        <v>54.3</v>
      </c>
      <c r="E38" s="289">
        <v>54.1</v>
      </c>
      <c r="F38" s="289">
        <v>54.8</v>
      </c>
      <c r="G38" s="221"/>
      <c r="H38" s="214"/>
      <c r="I38" s="13"/>
      <c r="J38" s="13"/>
      <c r="K38" s="13"/>
      <c r="L38" s="13"/>
      <c r="M38" s="13"/>
      <c r="N38" s="13"/>
      <c r="O38" s="13"/>
      <c r="P38" s="220"/>
      <c r="Q38" s="13"/>
    </row>
    <row r="39" spans="1:17" ht="24">
      <c r="A39" s="265" t="s">
        <v>353</v>
      </c>
      <c r="B39" s="289">
        <v>53.5</v>
      </c>
      <c r="C39" s="289">
        <v>52.8</v>
      </c>
      <c r="D39" s="289">
        <v>54.1</v>
      </c>
      <c r="E39" s="289">
        <v>53.2</v>
      </c>
      <c r="F39" s="289">
        <v>53.8</v>
      </c>
      <c r="G39" s="221"/>
      <c r="H39" s="214"/>
      <c r="I39" s="13"/>
      <c r="J39" s="13"/>
      <c r="K39" s="13"/>
      <c r="L39" s="13"/>
      <c r="M39" s="13"/>
      <c r="N39" s="13"/>
      <c r="O39" s="13"/>
      <c r="P39" s="220"/>
      <c r="Q39" s="13"/>
    </row>
    <row r="40" spans="1:17" ht="24">
      <c r="A40" s="247" t="s">
        <v>866</v>
      </c>
      <c r="B40" s="284">
        <v>5.2</v>
      </c>
      <c r="C40" s="284">
        <v>6.3</v>
      </c>
      <c r="D40" s="284">
        <v>5.8</v>
      </c>
      <c r="E40" s="284">
        <v>4.5</v>
      </c>
      <c r="F40" s="284">
        <v>4</v>
      </c>
      <c r="G40" s="219"/>
      <c r="H40" s="214"/>
      <c r="I40" s="13"/>
      <c r="J40" s="13"/>
      <c r="K40" s="13"/>
      <c r="L40" s="13"/>
      <c r="M40" s="13"/>
      <c r="N40" s="13"/>
      <c r="O40" s="13"/>
      <c r="P40" s="220"/>
      <c r="Q40" s="13"/>
    </row>
    <row r="41" spans="1:17" ht="24">
      <c r="A41" s="265" t="s">
        <v>361</v>
      </c>
      <c r="B41" s="289">
        <v>4.9000000000000004</v>
      </c>
      <c r="C41" s="289">
        <v>5.5</v>
      </c>
      <c r="D41" s="289">
        <v>6.1</v>
      </c>
      <c r="E41" s="289">
        <v>4.5</v>
      </c>
      <c r="F41" s="289">
        <v>3.3</v>
      </c>
      <c r="G41" s="221"/>
      <c r="H41" s="214"/>
      <c r="I41" s="13"/>
      <c r="J41" s="13"/>
      <c r="K41" s="13"/>
      <c r="L41" s="13"/>
      <c r="M41" s="13"/>
      <c r="N41" s="13"/>
      <c r="O41" s="13"/>
      <c r="P41" s="220"/>
      <c r="Q41" s="13"/>
    </row>
    <row r="42" spans="1:17" ht="24">
      <c r="A42" s="265" t="s">
        <v>362</v>
      </c>
      <c r="B42" s="289">
        <v>5.5</v>
      </c>
      <c r="C42" s="289">
        <v>7.3</v>
      </c>
      <c r="D42" s="289">
        <v>5.5</v>
      </c>
      <c r="E42" s="289">
        <v>4.2</v>
      </c>
      <c r="F42" s="289">
        <v>4.8</v>
      </c>
      <c r="G42" s="221"/>
      <c r="H42" s="214"/>
      <c r="I42" s="13"/>
      <c r="J42" s="13"/>
      <c r="K42" s="13"/>
      <c r="L42" s="13"/>
      <c r="M42" s="13"/>
      <c r="N42" s="13"/>
      <c r="O42" s="13"/>
      <c r="P42" s="220"/>
      <c r="Q42" s="13"/>
    </row>
    <row r="43" spans="1:17" ht="24">
      <c r="A43" s="265" t="s">
        <v>352</v>
      </c>
      <c r="B43" s="289">
        <v>5.4</v>
      </c>
      <c r="C43" s="289">
        <v>5.8</v>
      </c>
      <c r="D43" s="289">
        <v>5.8</v>
      </c>
      <c r="E43" s="289">
        <v>5.2</v>
      </c>
      <c r="F43" s="289">
        <v>4.7</v>
      </c>
      <c r="G43" s="221"/>
      <c r="H43" s="214"/>
      <c r="I43" s="13"/>
      <c r="J43" s="13"/>
      <c r="K43" s="13"/>
      <c r="L43" s="13"/>
      <c r="M43" s="13"/>
      <c r="N43" s="13"/>
      <c r="O43" s="13"/>
      <c r="P43" s="220"/>
      <c r="Q43" s="13"/>
    </row>
    <row r="44" spans="1:17" ht="24">
      <c r="A44" s="265" t="s">
        <v>353</v>
      </c>
      <c r="B44" s="289">
        <v>5</v>
      </c>
      <c r="C44" s="289">
        <v>6.7</v>
      </c>
      <c r="D44" s="289">
        <v>5.8</v>
      </c>
      <c r="E44" s="289">
        <v>3.7</v>
      </c>
      <c r="F44" s="289">
        <v>3.4</v>
      </c>
      <c r="G44" s="221"/>
      <c r="H44" s="214"/>
      <c r="I44" s="13"/>
      <c r="J44" s="13"/>
      <c r="K44" s="13"/>
      <c r="L44" s="13"/>
      <c r="M44" s="13"/>
      <c r="N44" s="13"/>
      <c r="O44" s="13"/>
      <c r="P44" s="220"/>
      <c r="Q44" s="13"/>
    </row>
    <row r="45" spans="1:17">
      <c r="A45" s="37"/>
    </row>
    <row r="46" spans="1:17" ht="32.25" customHeight="1">
      <c r="A46" s="227" t="s">
        <v>365</v>
      </c>
      <c r="B46" s="227"/>
      <c r="C46" s="227"/>
      <c r="D46" s="227"/>
      <c r="E46" s="227"/>
      <c r="F46" s="227"/>
      <c r="G46" s="227"/>
      <c r="H46" s="227"/>
      <c r="I46" s="227"/>
    </row>
    <row r="47" spans="1:17">
      <c r="A47" s="111"/>
    </row>
  </sheetData>
  <mergeCells count="5">
    <mergeCell ref="A3:A4"/>
    <mergeCell ref="B3:B4"/>
    <mergeCell ref="C3:F3"/>
    <mergeCell ref="A46:I46"/>
    <mergeCell ref="H3:I3"/>
  </mergeCells>
  <phoneticPr fontId="7" type="noConversion"/>
  <hyperlinks>
    <hyperlink ref="H3" location="'SPIS TREŚCI'!A1" display="Powrót do spisu tablic"/>
    <hyperlink ref="H3:I3" location="'SPIS TREŚCI'!A16" display="'SPIS TREŚCI'!A16"/>
  </hyperlinks>
  <pageMargins left="0.75" right="0.75" top="1" bottom="1" header="0.5" footer="0.5"/>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Normal="100" workbookViewId="0"/>
  </sheetViews>
  <sheetFormatPr defaultRowHeight="12.75"/>
  <cols>
    <col min="1" max="1" width="39" style="3" customWidth="1"/>
    <col min="2" max="2" width="16.85546875" style="3" customWidth="1"/>
    <col min="3" max="3" width="16.85546875" style="31" customWidth="1"/>
    <col min="4" max="5" width="11.85546875" style="31" customWidth="1"/>
    <col min="6" max="16384" width="9.140625" style="3"/>
  </cols>
  <sheetData>
    <row r="1" spans="1:20" ht="13.5">
      <c r="A1" s="23" t="s">
        <v>233</v>
      </c>
      <c r="B1" s="29" t="s">
        <v>309</v>
      </c>
    </row>
    <row r="2" spans="1:20">
      <c r="B2" s="29" t="s">
        <v>1076</v>
      </c>
    </row>
    <row r="3" spans="1:20">
      <c r="B3" s="33" t="s">
        <v>297</v>
      </c>
    </row>
    <row r="4" spans="1:20">
      <c r="A4" s="115" t="s">
        <v>232</v>
      </c>
      <c r="B4" s="116" t="s">
        <v>251</v>
      </c>
    </row>
    <row r="5" spans="1:20">
      <c r="A5" s="115"/>
      <c r="B5" s="116" t="s">
        <v>1077</v>
      </c>
    </row>
    <row r="6" spans="1:20">
      <c r="B6" s="116" t="s">
        <v>884</v>
      </c>
    </row>
    <row r="7" spans="1:20" ht="33.75" customHeight="1">
      <c r="A7" s="244" t="s">
        <v>285</v>
      </c>
      <c r="B7" s="244" t="s">
        <v>495</v>
      </c>
      <c r="C7" s="244" t="s">
        <v>771</v>
      </c>
      <c r="D7" s="108"/>
      <c r="E7" s="226" t="s">
        <v>492</v>
      </c>
      <c r="F7" s="226"/>
    </row>
    <row r="8" spans="1:20" ht="13.5" thickBot="1">
      <c r="A8" s="267"/>
      <c r="B8" s="267"/>
      <c r="C8" s="267"/>
      <c r="D8" s="108"/>
      <c r="E8" s="108"/>
      <c r="G8" s="12"/>
      <c r="H8" s="12"/>
      <c r="I8" s="12"/>
      <c r="J8" s="12"/>
      <c r="K8" s="12"/>
      <c r="L8" s="12"/>
      <c r="M8" s="12"/>
      <c r="N8" s="12"/>
      <c r="O8" s="12"/>
      <c r="P8" s="12"/>
      <c r="Q8" s="12"/>
      <c r="R8" s="12"/>
      <c r="S8" s="12"/>
      <c r="T8" s="12"/>
    </row>
    <row r="9" spans="1:20" ht="36">
      <c r="A9" s="274" t="s">
        <v>772</v>
      </c>
      <c r="B9" s="303">
        <v>13593</v>
      </c>
      <c r="C9" s="293">
        <v>56.9</v>
      </c>
      <c r="D9" s="76"/>
      <c r="E9" s="134"/>
      <c r="F9" s="84"/>
      <c r="H9" s="12"/>
      <c r="I9" s="62"/>
      <c r="J9" s="69"/>
      <c r="K9" s="12"/>
      <c r="L9" s="69"/>
      <c r="M9" s="12"/>
      <c r="N9" s="100"/>
      <c r="O9" s="12"/>
      <c r="P9" s="12"/>
      <c r="Q9" s="12"/>
      <c r="R9" s="12"/>
      <c r="S9" s="12"/>
      <c r="T9" s="12"/>
    </row>
    <row r="10" spans="1:20" ht="24">
      <c r="A10" s="265" t="s">
        <v>255</v>
      </c>
      <c r="B10" s="253"/>
      <c r="C10" s="289"/>
      <c r="D10" s="76"/>
      <c r="E10" s="76"/>
      <c r="F10" s="2"/>
      <c r="G10" s="2"/>
      <c r="H10" s="12"/>
      <c r="I10" s="22"/>
      <c r="J10" s="69"/>
      <c r="K10" s="12"/>
      <c r="L10" s="12"/>
      <c r="M10" s="12"/>
      <c r="N10" s="101"/>
      <c r="O10" s="12"/>
      <c r="P10" s="12"/>
      <c r="Q10" s="12"/>
      <c r="R10" s="12"/>
      <c r="S10" s="12"/>
      <c r="T10" s="12"/>
    </row>
    <row r="11" spans="1:20" ht="24">
      <c r="A11" s="250" t="s">
        <v>773</v>
      </c>
      <c r="B11" s="253">
        <v>150</v>
      </c>
      <c r="C11" s="319">
        <v>0.6</v>
      </c>
      <c r="D11" s="77"/>
      <c r="E11" s="77"/>
      <c r="F11" s="2"/>
      <c r="G11" s="2"/>
      <c r="H11" s="12"/>
      <c r="I11" s="22"/>
      <c r="J11" s="69"/>
      <c r="K11" s="69"/>
      <c r="L11" s="12"/>
      <c r="M11" s="12"/>
      <c r="N11" s="101"/>
      <c r="O11" s="12"/>
      <c r="P11" s="12"/>
      <c r="Q11" s="12"/>
      <c r="R11" s="12"/>
      <c r="S11" s="12"/>
      <c r="T11" s="12"/>
    </row>
    <row r="12" spans="1:20" ht="24">
      <c r="A12" s="265" t="s">
        <v>774</v>
      </c>
      <c r="B12" s="253">
        <v>45</v>
      </c>
      <c r="C12" s="319">
        <v>0.2</v>
      </c>
      <c r="D12" s="77"/>
      <c r="E12" s="77"/>
      <c r="F12" s="2"/>
      <c r="G12" s="2"/>
      <c r="H12" s="12"/>
      <c r="I12" s="22"/>
      <c r="J12" s="69"/>
      <c r="K12" s="69"/>
      <c r="L12" s="12"/>
      <c r="M12" s="12"/>
      <c r="N12" s="101"/>
      <c r="O12" s="12"/>
      <c r="P12" s="12"/>
      <c r="Q12" s="12"/>
      <c r="R12" s="12"/>
      <c r="S12" s="12"/>
      <c r="T12" s="12"/>
    </row>
    <row r="13" spans="1:20" ht="24">
      <c r="A13" s="250" t="s">
        <v>1117</v>
      </c>
      <c r="B13" s="253">
        <v>1420</v>
      </c>
      <c r="C13" s="319">
        <v>5.9</v>
      </c>
      <c r="D13" s="77"/>
      <c r="E13" s="77"/>
      <c r="F13" s="2"/>
      <c r="G13" s="2"/>
      <c r="H13" s="12"/>
      <c r="I13" s="22"/>
      <c r="J13" s="69"/>
      <c r="K13" s="69"/>
      <c r="L13" s="12"/>
      <c r="M13" s="12"/>
      <c r="N13" s="101"/>
      <c r="O13" s="12"/>
      <c r="P13" s="12"/>
      <c r="Q13" s="12"/>
      <c r="R13" s="12"/>
      <c r="S13" s="12"/>
      <c r="T13" s="12"/>
    </row>
    <row r="14" spans="1:20" ht="24">
      <c r="A14" s="250" t="s">
        <v>1118</v>
      </c>
      <c r="B14" s="253">
        <v>1248</v>
      </c>
      <c r="C14" s="319">
        <v>5.2</v>
      </c>
      <c r="D14" s="77"/>
      <c r="E14" s="77"/>
      <c r="F14" s="2"/>
      <c r="G14" s="2"/>
      <c r="H14" s="12"/>
      <c r="I14" s="22"/>
      <c r="J14" s="69"/>
      <c r="K14" s="69"/>
      <c r="L14" s="12"/>
      <c r="M14" s="12"/>
      <c r="N14" s="101"/>
      <c r="O14" s="12"/>
      <c r="P14" s="12"/>
      <c r="Q14" s="12"/>
      <c r="R14" s="12"/>
      <c r="S14" s="12"/>
      <c r="T14" s="12"/>
    </row>
    <row r="15" spans="1:20" ht="24">
      <c r="A15" s="250" t="s">
        <v>1119</v>
      </c>
      <c r="B15" s="253">
        <v>197</v>
      </c>
      <c r="C15" s="319">
        <v>0.8</v>
      </c>
      <c r="D15" s="77"/>
      <c r="E15" s="77"/>
      <c r="F15" s="2"/>
      <c r="G15" s="2"/>
      <c r="H15" s="12"/>
      <c r="I15" s="22"/>
      <c r="J15" s="69"/>
      <c r="K15" s="69"/>
      <c r="L15" s="12"/>
      <c r="M15" s="12"/>
      <c r="N15" s="101"/>
      <c r="O15" s="12"/>
      <c r="P15" s="12"/>
      <c r="Q15" s="12"/>
      <c r="R15" s="12"/>
      <c r="S15" s="12"/>
      <c r="T15" s="12"/>
    </row>
    <row r="16" spans="1:20" ht="24">
      <c r="A16" s="250" t="s">
        <v>863</v>
      </c>
      <c r="B16" s="253">
        <v>7717</v>
      </c>
      <c r="C16" s="289">
        <v>32.299999999999997</v>
      </c>
      <c r="D16" s="77"/>
      <c r="E16" s="77"/>
      <c r="F16" s="2"/>
      <c r="G16" s="2"/>
      <c r="H16" s="69"/>
      <c r="I16" s="22"/>
      <c r="J16" s="69"/>
      <c r="K16" s="69"/>
      <c r="L16" s="12"/>
      <c r="M16" s="12"/>
      <c r="N16" s="101"/>
      <c r="O16" s="12"/>
      <c r="P16" s="12"/>
      <c r="Q16" s="12"/>
      <c r="R16" s="12"/>
      <c r="S16" s="12"/>
      <c r="T16" s="12"/>
    </row>
    <row r="17" spans="1:20" ht="24">
      <c r="A17" s="250" t="s">
        <v>778</v>
      </c>
      <c r="B17" s="253">
        <v>675</v>
      </c>
      <c r="C17" s="289">
        <v>2.8</v>
      </c>
      <c r="D17" s="77"/>
      <c r="E17" s="77"/>
      <c r="F17" s="2"/>
      <c r="G17" s="2"/>
      <c r="H17" s="12"/>
      <c r="I17" s="22"/>
      <c r="J17" s="69"/>
      <c r="K17" s="69"/>
      <c r="L17" s="12"/>
      <c r="M17" s="12"/>
      <c r="N17" s="101"/>
      <c r="O17" s="12"/>
      <c r="P17" s="12"/>
      <c r="Q17" s="12"/>
      <c r="R17" s="12"/>
      <c r="S17" s="12"/>
      <c r="T17" s="12"/>
    </row>
    <row r="18" spans="1:20" ht="24">
      <c r="A18" s="250" t="s">
        <v>779</v>
      </c>
      <c r="B18" s="253">
        <v>809</v>
      </c>
      <c r="C18" s="289">
        <v>3.4</v>
      </c>
      <c r="D18" s="77"/>
      <c r="E18" s="77"/>
      <c r="F18" s="2"/>
      <c r="G18" s="2"/>
      <c r="H18" s="12"/>
      <c r="I18" s="22"/>
      <c r="J18" s="69"/>
      <c r="K18" s="69"/>
      <c r="L18" s="12"/>
      <c r="M18" s="12"/>
      <c r="N18" s="101"/>
      <c r="O18" s="12"/>
      <c r="P18" s="12"/>
      <c r="Q18" s="12"/>
      <c r="R18" s="12"/>
      <c r="S18" s="12"/>
      <c r="T18" s="12"/>
    </row>
    <row r="19" spans="1:20" ht="24">
      <c r="A19" s="250" t="s">
        <v>780</v>
      </c>
      <c r="B19" s="253">
        <v>127</v>
      </c>
      <c r="C19" s="289">
        <v>0.5</v>
      </c>
      <c r="D19" s="77"/>
      <c r="E19" s="77"/>
      <c r="F19" s="2"/>
      <c r="G19" s="2"/>
      <c r="H19" s="12"/>
      <c r="I19" s="22"/>
      <c r="J19" s="69"/>
      <c r="K19" s="69"/>
      <c r="L19" s="69"/>
      <c r="M19" s="12"/>
      <c r="N19" s="101"/>
      <c r="O19" s="12"/>
      <c r="P19" s="12"/>
      <c r="Q19" s="12"/>
      <c r="R19" s="12"/>
      <c r="S19" s="12"/>
      <c r="T19" s="12"/>
    </row>
    <row r="20" spans="1:20" ht="24">
      <c r="A20" s="250" t="s">
        <v>781</v>
      </c>
      <c r="B20" s="253">
        <v>12</v>
      </c>
      <c r="C20" s="289">
        <v>0.1</v>
      </c>
      <c r="D20" s="77"/>
      <c r="E20" s="77"/>
      <c r="F20" s="2"/>
      <c r="G20" s="2"/>
      <c r="H20" s="12"/>
      <c r="I20" s="22"/>
      <c r="J20" s="69"/>
      <c r="K20" s="69"/>
      <c r="L20" s="12"/>
      <c r="M20" s="12"/>
      <c r="N20" s="101"/>
      <c r="O20" s="12"/>
      <c r="P20" s="12"/>
      <c r="Q20" s="12"/>
      <c r="R20" s="12"/>
      <c r="S20" s="12"/>
      <c r="T20" s="12"/>
    </row>
    <row r="21" spans="1:20" ht="24">
      <c r="A21" s="250" t="s">
        <v>782</v>
      </c>
      <c r="B21" s="253" t="s">
        <v>22</v>
      </c>
      <c r="C21" s="289" t="s">
        <v>22</v>
      </c>
      <c r="D21" s="77"/>
      <c r="E21" s="77"/>
      <c r="F21" s="2"/>
      <c r="G21" s="2"/>
      <c r="H21" s="12"/>
      <c r="I21" s="22"/>
      <c r="J21" s="69"/>
      <c r="K21" s="69"/>
      <c r="L21" s="12"/>
      <c r="M21" s="12"/>
      <c r="N21" s="101"/>
      <c r="O21" s="12"/>
      <c r="P21" s="12"/>
      <c r="Q21" s="12"/>
      <c r="R21" s="12"/>
      <c r="S21" s="12"/>
      <c r="T21" s="12"/>
    </row>
    <row r="22" spans="1:20" ht="24">
      <c r="A22" s="250" t="s">
        <v>783</v>
      </c>
      <c r="B22" s="253">
        <v>299</v>
      </c>
      <c r="C22" s="289">
        <v>1.3</v>
      </c>
      <c r="D22" s="77"/>
      <c r="E22" s="77"/>
      <c r="F22" s="2"/>
      <c r="G22" s="2"/>
      <c r="H22" s="12"/>
      <c r="I22" s="22"/>
      <c r="J22" s="69"/>
      <c r="K22" s="69"/>
      <c r="L22" s="12"/>
      <c r="M22" s="12"/>
      <c r="N22" s="101"/>
      <c r="O22" s="12"/>
      <c r="P22" s="12"/>
      <c r="Q22" s="12"/>
      <c r="R22" s="12"/>
      <c r="S22" s="12"/>
      <c r="T22" s="12"/>
    </row>
    <row r="23" spans="1:20" ht="24">
      <c r="A23" s="250" t="s">
        <v>784</v>
      </c>
      <c r="B23" s="253">
        <v>28</v>
      </c>
      <c r="C23" s="289">
        <v>0.1</v>
      </c>
      <c r="D23" s="77"/>
      <c r="E23" s="77"/>
      <c r="F23" s="2"/>
      <c r="G23" s="2"/>
      <c r="H23" s="12"/>
      <c r="I23" s="22"/>
      <c r="J23" s="69"/>
      <c r="K23" s="69"/>
      <c r="L23" s="12"/>
      <c r="M23" s="12"/>
      <c r="N23" s="101"/>
      <c r="O23" s="12"/>
      <c r="P23" s="12"/>
      <c r="Q23" s="12"/>
      <c r="R23" s="12"/>
      <c r="S23" s="12"/>
      <c r="T23" s="12"/>
    </row>
    <row r="24" spans="1:20" ht="24">
      <c r="A24" s="250" t="s">
        <v>785</v>
      </c>
      <c r="B24" s="253">
        <v>198</v>
      </c>
      <c r="C24" s="289">
        <v>0.8</v>
      </c>
      <c r="D24" s="77"/>
      <c r="E24" s="77"/>
      <c r="F24" s="2"/>
      <c r="G24" s="2"/>
      <c r="H24" s="12"/>
      <c r="I24" s="22"/>
      <c r="J24" s="69"/>
      <c r="K24" s="69"/>
      <c r="L24" s="12"/>
      <c r="M24" s="12"/>
      <c r="N24" s="101"/>
      <c r="O24" s="12"/>
      <c r="P24" s="12"/>
      <c r="Q24" s="12"/>
      <c r="R24" s="12"/>
      <c r="S24" s="12"/>
      <c r="T24" s="12"/>
    </row>
    <row r="25" spans="1:20" ht="24">
      <c r="A25" s="247" t="s">
        <v>786</v>
      </c>
      <c r="B25" s="304">
        <v>3793</v>
      </c>
      <c r="C25" s="284">
        <v>15.9</v>
      </c>
      <c r="D25" s="76"/>
      <c r="E25" s="76"/>
      <c r="F25" s="2"/>
      <c r="G25" s="12"/>
      <c r="H25" s="12"/>
      <c r="I25" s="62"/>
      <c r="J25" s="69"/>
      <c r="K25" s="12"/>
      <c r="L25" s="69"/>
      <c r="M25" s="12"/>
      <c r="N25" s="100"/>
      <c r="O25" s="12"/>
      <c r="P25" s="12"/>
      <c r="Q25" s="12"/>
      <c r="R25" s="12"/>
      <c r="S25" s="12"/>
      <c r="T25" s="12"/>
    </row>
    <row r="26" spans="1:20" ht="24">
      <c r="A26" s="265" t="s">
        <v>255</v>
      </c>
      <c r="B26" s="253"/>
      <c r="C26" s="289"/>
      <c r="D26" s="77"/>
      <c r="E26" s="77"/>
      <c r="G26" s="12"/>
      <c r="H26" s="12"/>
      <c r="I26" s="22"/>
      <c r="J26" s="69"/>
      <c r="K26" s="12"/>
      <c r="L26" s="12"/>
      <c r="M26" s="12"/>
      <c r="N26" s="101"/>
      <c r="O26" s="12"/>
      <c r="P26" s="12"/>
      <c r="Q26" s="12"/>
      <c r="R26" s="12"/>
      <c r="S26" s="12"/>
      <c r="T26" s="12"/>
    </row>
    <row r="27" spans="1:20" ht="24">
      <c r="A27" s="265" t="s">
        <v>787</v>
      </c>
      <c r="B27" s="253">
        <v>2313</v>
      </c>
      <c r="C27" s="289">
        <v>9.6999999999999993</v>
      </c>
      <c r="D27" s="77"/>
      <c r="E27" s="77"/>
      <c r="G27" s="12"/>
      <c r="H27" s="12"/>
      <c r="I27" s="22"/>
      <c r="J27" s="69"/>
      <c r="K27" s="69"/>
      <c r="L27" s="12"/>
      <c r="M27" s="12"/>
      <c r="N27" s="101"/>
      <c r="O27" s="12"/>
      <c r="P27" s="12"/>
      <c r="Q27" s="12"/>
      <c r="R27" s="12"/>
      <c r="S27" s="12"/>
      <c r="T27" s="12"/>
    </row>
    <row r="28" spans="1:20" ht="24">
      <c r="A28" s="265" t="s">
        <v>788</v>
      </c>
      <c r="B28" s="253">
        <v>514</v>
      </c>
      <c r="C28" s="289">
        <v>2.1</v>
      </c>
      <c r="D28" s="77"/>
      <c r="E28" s="77"/>
      <c r="G28" s="12"/>
      <c r="H28" s="12"/>
      <c r="I28" s="22"/>
      <c r="J28" s="69"/>
      <c r="K28" s="69"/>
      <c r="L28" s="12"/>
      <c r="M28" s="12"/>
      <c r="N28" s="101"/>
      <c r="O28" s="12"/>
      <c r="P28" s="12"/>
      <c r="Q28" s="12"/>
      <c r="R28" s="12"/>
      <c r="S28" s="12"/>
      <c r="T28" s="12"/>
    </row>
    <row r="29" spans="1:20" ht="60">
      <c r="A29" s="247" t="s">
        <v>789</v>
      </c>
      <c r="B29" s="259">
        <v>2674</v>
      </c>
      <c r="C29" s="284">
        <v>11.2</v>
      </c>
      <c r="D29" s="76"/>
      <c r="E29" s="76"/>
      <c r="F29" s="2"/>
      <c r="G29" s="12"/>
      <c r="H29" s="12"/>
      <c r="I29" s="62"/>
      <c r="J29" s="69"/>
      <c r="K29" s="12"/>
      <c r="L29" s="69"/>
      <c r="M29" s="12"/>
      <c r="N29" s="100"/>
      <c r="O29" s="12"/>
      <c r="P29" s="12"/>
      <c r="Q29" s="12"/>
      <c r="R29" s="12"/>
      <c r="S29" s="12"/>
      <c r="T29" s="12"/>
    </row>
    <row r="30" spans="1:20">
      <c r="A30" s="42"/>
      <c r="B30" s="45"/>
      <c r="C30" s="55"/>
      <c r="D30" s="62"/>
      <c r="E30" s="62"/>
      <c r="G30" s="69"/>
      <c r="H30" s="69"/>
      <c r="I30" s="12"/>
      <c r="J30" s="12"/>
      <c r="K30" s="12"/>
      <c r="L30" s="12"/>
      <c r="M30" s="12"/>
      <c r="N30" s="12"/>
      <c r="O30" s="12"/>
      <c r="P30" s="12"/>
      <c r="Q30" s="12"/>
      <c r="R30" s="12"/>
      <c r="S30" s="12"/>
      <c r="T30" s="12"/>
    </row>
    <row r="31" spans="1:20" ht="24" customHeight="1">
      <c r="A31" s="227" t="s">
        <v>899</v>
      </c>
      <c r="B31" s="227"/>
      <c r="C31" s="227"/>
      <c r="D31" s="227"/>
      <c r="E31" s="227"/>
      <c r="F31" s="227"/>
      <c r="G31" s="227"/>
      <c r="H31" s="227"/>
      <c r="I31" s="227"/>
      <c r="J31" s="227"/>
      <c r="K31" s="227"/>
      <c r="L31" s="12"/>
      <c r="M31" s="12"/>
      <c r="N31" s="12"/>
      <c r="O31" s="12"/>
      <c r="P31" s="12"/>
      <c r="Q31" s="12"/>
      <c r="R31" s="12"/>
      <c r="S31" s="12"/>
      <c r="T31" s="12"/>
    </row>
    <row r="32" spans="1:20">
      <c r="A32" s="228" t="s">
        <v>900</v>
      </c>
      <c r="B32" s="228"/>
      <c r="C32" s="228"/>
      <c r="D32" s="228"/>
      <c r="E32" s="228"/>
      <c r="F32" s="228"/>
      <c r="G32" s="228"/>
      <c r="H32" s="228"/>
      <c r="I32" s="228"/>
      <c r="J32" s="228"/>
      <c r="K32" s="228"/>
      <c r="L32" s="12"/>
      <c r="M32" s="12"/>
      <c r="N32" s="12"/>
      <c r="O32" s="12"/>
      <c r="P32" s="12"/>
      <c r="Q32" s="12"/>
      <c r="R32" s="12"/>
      <c r="S32" s="12"/>
      <c r="T32" s="12"/>
    </row>
    <row r="33" spans="3:20">
      <c r="C33" s="61"/>
      <c r="D33" s="61"/>
      <c r="E33" s="61"/>
      <c r="G33" s="12"/>
      <c r="H33" s="12"/>
      <c r="I33" s="12"/>
      <c r="J33" s="12"/>
      <c r="K33" s="12"/>
      <c r="L33" s="12"/>
      <c r="M33" s="12"/>
      <c r="N33" s="12"/>
      <c r="O33" s="12"/>
      <c r="P33" s="12"/>
      <c r="Q33" s="12"/>
      <c r="R33" s="12"/>
      <c r="S33" s="12"/>
      <c r="T33" s="12"/>
    </row>
    <row r="34" spans="3:20">
      <c r="D34" s="61"/>
      <c r="E34" s="61"/>
      <c r="G34" s="12"/>
      <c r="H34" s="12"/>
      <c r="I34" s="12"/>
      <c r="J34" s="12"/>
      <c r="K34" s="12"/>
      <c r="L34" s="12"/>
      <c r="M34" s="12"/>
      <c r="N34" s="12"/>
      <c r="O34" s="12"/>
      <c r="P34" s="12"/>
      <c r="Q34" s="12"/>
      <c r="R34" s="12"/>
      <c r="S34" s="12"/>
      <c r="T34" s="12"/>
    </row>
  </sheetData>
  <mergeCells count="6">
    <mergeCell ref="A32:K32"/>
    <mergeCell ref="A7:A8"/>
    <mergeCell ref="B7:B8"/>
    <mergeCell ref="C7:C8"/>
    <mergeCell ref="E7:F7"/>
    <mergeCell ref="A31:K31"/>
  </mergeCells>
  <phoneticPr fontId="7" type="noConversion"/>
  <hyperlinks>
    <hyperlink ref="E7" location="'SPIS TREŚCI'!A1" display="Powrót do spisu tablic"/>
    <hyperlink ref="E7:F7" location="'SPIS TREŚCI'!A118" display="'SPIS TREŚCI'!A118"/>
  </hyperlinks>
  <pageMargins left="0.75" right="0.75" top="1" bottom="1" header="0.5" footer="0.5"/>
  <pageSetup paperSize="9" scale="99" orientation="portrait" r:id="rId1"/>
  <headerFooter alignWithMargins="0"/>
  <rowBreaks count="1" manualBreakCount="1">
    <brk id="29"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heetViews>
  <sheetFormatPr defaultRowHeight="12.75"/>
  <cols>
    <col min="1" max="1" width="35.5703125" style="3" customWidth="1"/>
    <col min="2" max="4" width="18.42578125" style="3" customWidth="1"/>
    <col min="5" max="5" width="18.42578125" style="31" customWidth="1"/>
    <col min="6" max="16384" width="9.140625" style="3"/>
  </cols>
  <sheetData>
    <row r="1" spans="1:10">
      <c r="A1" s="23" t="s">
        <v>235</v>
      </c>
      <c r="B1" s="29" t="s">
        <v>132</v>
      </c>
    </row>
    <row r="2" spans="1:10">
      <c r="B2" s="29" t="s">
        <v>134</v>
      </c>
    </row>
    <row r="3" spans="1:10" ht="13.5">
      <c r="A3" s="34"/>
      <c r="B3" s="29" t="s">
        <v>140</v>
      </c>
    </row>
    <row r="4" spans="1:10">
      <c r="A4" s="34"/>
      <c r="B4" s="29" t="s">
        <v>1078</v>
      </c>
    </row>
    <row r="5" spans="1:10">
      <c r="A5" s="115" t="s">
        <v>234</v>
      </c>
      <c r="B5" s="116" t="s">
        <v>759</v>
      </c>
    </row>
    <row r="6" spans="1:10">
      <c r="A6" s="122"/>
      <c r="B6" s="116" t="s">
        <v>252</v>
      </c>
    </row>
    <row r="7" spans="1:10">
      <c r="A7" s="122"/>
      <c r="B7" s="116" t="s">
        <v>1079</v>
      </c>
    </row>
    <row r="8" spans="1:10" ht="30" customHeight="1">
      <c r="A8" s="244" t="s">
        <v>489</v>
      </c>
      <c r="B8" s="244" t="s">
        <v>763</v>
      </c>
      <c r="C8" s="244"/>
      <c r="D8" s="244"/>
      <c r="E8" s="244"/>
      <c r="G8" s="226" t="s">
        <v>492</v>
      </c>
      <c r="H8" s="226"/>
    </row>
    <row r="9" spans="1:10" ht="30" customHeight="1">
      <c r="A9" s="244"/>
      <c r="B9" s="244" t="s">
        <v>801</v>
      </c>
      <c r="C9" s="244"/>
      <c r="D9" s="244"/>
      <c r="E9" s="244" t="s">
        <v>496</v>
      </c>
    </row>
    <row r="10" spans="1:10" ht="30" customHeight="1">
      <c r="A10" s="244"/>
      <c r="B10" s="244" t="s">
        <v>802</v>
      </c>
      <c r="C10" s="244"/>
      <c r="D10" s="244" t="s">
        <v>806</v>
      </c>
      <c r="E10" s="244"/>
    </row>
    <row r="11" spans="1:10" ht="39.75" customHeight="1" thickBot="1">
      <c r="A11" s="267"/>
      <c r="B11" s="268" t="s">
        <v>355</v>
      </c>
      <c r="C11" s="268" t="s">
        <v>803</v>
      </c>
      <c r="D11" s="267"/>
      <c r="E11" s="267"/>
    </row>
    <row r="12" spans="1:10" ht="24">
      <c r="A12" s="274" t="s">
        <v>417</v>
      </c>
      <c r="B12" s="318">
        <v>11090</v>
      </c>
      <c r="C12" s="318">
        <v>5617</v>
      </c>
      <c r="D12" s="318">
        <v>5312</v>
      </c>
      <c r="E12" s="318">
        <v>13593</v>
      </c>
      <c r="F12" s="28"/>
      <c r="G12" s="78"/>
      <c r="H12" s="78"/>
      <c r="I12" s="78"/>
      <c r="J12" s="78"/>
    </row>
    <row r="13" spans="1:10" ht="33" customHeight="1">
      <c r="A13" s="311" t="s">
        <v>881</v>
      </c>
      <c r="B13" s="311"/>
      <c r="C13" s="311"/>
      <c r="D13" s="311"/>
      <c r="E13" s="311"/>
    </row>
    <row r="14" spans="1:10" ht="24">
      <c r="A14" s="298" t="s">
        <v>790</v>
      </c>
      <c r="B14" s="312"/>
      <c r="C14" s="312"/>
      <c r="D14" s="312"/>
      <c r="E14" s="312"/>
    </row>
    <row r="15" spans="1:10" ht="24">
      <c r="A15" s="313" t="s">
        <v>792</v>
      </c>
      <c r="B15" s="314">
        <v>459</v>
      </c>
      <c r="C15" s="314">
        <v>458</v>
      </c>
      <c r="D15" s="314">
        <v>73</v>
      </c>
      <c r="E15" s="314">
        <v>150</v>
      </c>
      <c r="G15" s="2"/>
      <c r="H15" s="4"/>
      <c r="I15" s="4"/>
      <c r="J15" s="4"/>
    </row>
    <row r="16" spans="1:10" ht="24">
      <c r="A16" s="315" t="s">
        <v>791</v>
      </c>
      <c r="B16" s="314">
        <v>362</v>
      </c>
      <c r="C16" s="314">
        <v>361</v>
      </c>
      <c r="D16" s="314">
        <v>36</v>
      </c>
      <c r="E16" s="314">
        <v>45</v>
      </c>
      <c r="G16" s="2"/>
    </row>
    <row r="17" spans="1:10" ht="24">
      <c r="A17" s="313" t="s">
        <v>775</v>
      </c>
      <c r="B17" s="314">
        <v>3649</v>
      </c>
      <c r="C17" s="314">
        <v>2129</v>
      </c>
      <c r="D17" s="314">
        <v>1940</v>
      </c>
      <c r="E17" s="314">
        <v>2865</v>
      </c>
      <c r="G17" s="2"/>
    </row>
    <row r="18" spans="1:10" ht="24">
      <c r="A18" s="315" t="s">
        <v>255</v>
      </c>
      <c r="B18" s="314"/>
      <c r="C18" s="314"/>
      <c r="D18" s="314"/>
      <c r="E18" s="314"/>
      <c r="G18" s="2"/>
    </row>
    <row r="19" spans="1:10" ht="24">
      <c r="A19" s="315" t="s">
        <v>793</v>
      </c>
      <c r="B19" s="314">
        <v>1851</v>
      </c>
      <c r="C19" s="314">
        <v>1067</v>
      </c>
      <c r="D19" s="314">
        <v>1108</v>
      </c>
      <c r="E19" s="314">
        <v>1420</v>
      </c>
      <c r="G19" s="2"/>
      <c r="H19" s="78"/>
      <c r="I19" s="78"/>
      <c r="J19" s="78"/>
    </row>
    <row r="20" spans="1:10" ht="24">
      <c r="A20" s="315" t="s">
        <v>776</v>
      </c>
      <c r="B20" s="314">
        <v>1690</v>
      </c>
      <c r="C20" s="314">
        <v>991</v>
      </c>
      <c r="D20" s="314">
        <v>681</v>
      </c>
      <c r="E20" s="314">
        <v>1248</v>
      </c>
      <c r="G20" s="2"/>
    </row>
    <row r="21" spans="1:10" ht="24">
      <c r="A21" s="315" t="s">
        <v>777</v>
      </c>
      <c r="B21" s="314">
        <v>108</v>
      </c>
      <c r="C21" s="314">
        <v>71</v>
      </c>
      <c r="D21" s="314">
        <v>151</v>
      </c>
      <c r="E21" s="314">
        <v>197</v>
      </c>
      <c r="G21" s="2"/>
    </row>
    <row r="22" spans="1:10" ht="24">
      <c r="A22" s="313" t="s">
        <v>794</v>
      </c>
      <c r="B22" s="314">
        <v>5180</v>
      </c>
      <c r="C22" s="314">
        <v>2039</v>
      </c>
      <c r="D22" s="314">
        <v>2069</v>
      </c>
      <c r="E22" s="314">
        <v>7717</v>
      </c>
      <c r="G22" s="2"/>
    </row>
    <row r="23" spans="1:10" ht="24">
      <c r="A23" s="313" t="s">
        <v>795</v>
      </c>
      <c r="B23" s="314">
        <v>748</v>
      </c>
      <c r="C23" s="314">
        <v>458</v>
      </c>
      <c r="D23" s="314">
        <v>233</v>
      </c>
      <c r="E23" s="314">
        <v>675</v>
      </c>
      <c r="G23" s="2"/>
    </row>
    <row r="24" spans="1:10" ht="24">
      <c r="A24" s="313" t="s">
        <v>796</v>
      </c>
      <c r="B24" s="314">
        <v>671</v>
      </c>
      <c r="C24" s="314">
        <v>420</v>
      </c>
      <c r="D24" s="314">
        <v>468</v>
      </c>
      <c r="E24" s="314">
        <v>809</v>
      </c>
      <c r="G24" s="2"/>
    </row>
    <row r="25" spans="1:10" ht="24">
      <c r="A25" s="313" t="s">
        <v>797</v>
      </c>
      <c r="B25" s="314">
        <v>16</v>
      </c>
      <c r="C25" s="314" t="s">
        <v>22</v>
      </c>
      <c r="D25" s="314">
        <v>83</v>
      </c>
      <c r="E25" s="314">
        <v>127</v>
      </c>
      <c r="G25" s="2"/>
    </row>
    <row r="26" spans="1:10" ht="24">
      <c r="A26" s="316" t="s">
        <v>798</v>
      </c>
      <c r="B26" s="314" t="s">
        <v>135</v>
      </c>
      <c r="C26" s="314" t="s">
        <v>135</v>
      </c>
      <c r="D26" s="314" t="s">
        <v>135</v>
      </c>
      <c r="E26" s="314">
        <v>12</v>
      </c>
      <c r="G26" s="2"/>
    </row>
    <row r="27" spans="1:10" ht="24">
      <c r="A27" s="316" t="s">
        <v>799</v>
      </c>
      <c r="B27" s="314" t="s">
        <v>22</v>
      </c>
      <c r="C27" s="314" t="s">
        <v>135</v>
      </c>
      <c r="D27" s="314" t="s">
        <v>135</v>
      </c>
      <c r="E27" s="314" t="s">
        <v>22</v>
      </c>
      <c r="G27" s="2"/>
      <c r="H27" s="79"/>
      <c r="I27" s="79"/>
      <c r="J27" s="79"/>
    </row>
    <row r="28" spans="1:10" ht="24">
      <c r="A28" s="316" t="s">
        <v>800</v>
      </c>
      <c r="B28" s="314">
        <v>90</v>
      </c>
      <c r="C28" s="314">
        <v>17</v>
      </c>
      <c r="D28" s="314">
        <v>31</v>
      </c>
      <c r="E28" s="314">
        <v>299</v>
      </c>
      <c r="G28" s="2"/>
    </row>
    <row r="29" spans="1:10" ht="24">
      <c r="A29" s="316" t="s">
        <v>1112</v>
      </c>
      <c r="B29" s="314">
        <v>35</v>
      </c>
      <c r="C29" s="314">
        <v>20</v>
      </c>
      <c r="D29" s="314">
        <v>13</v>
      </c>
      <c r="E29" s="314">
        <v>28</v>
      </c>
      <c r="G29" s="2"/>
    </row>
    <row r="30" spans="1:10" ht="24">
      <c r="A30" s="317" t="s">
        <v>1113</v>
      </c>
      <c r="B30" s="314">
        <v>37</v>
      </c>
      <c r="C30" s="314">
        <v>12</v>
      </c>
      <c r="D30" s="314">
        <v>44</v>
      </c>
      <c r="E30" s="314">
        <v>198</v>
      </c>
      <c r="G30" s="2"/>
    </row>
    <row r="31" spans="1:10" ht="33.75" customHeight="1">
      <c r="A31" s="311" t="s">
        <v>882</v>
      </c>
      <c r="B31" s="311"/>
      <c r="C31" s="311"/>
      <c r="D31" s="311"/>
      <c r="E31" s="311"/>
    </row>
    <row r="32" spans="1:10">
      <c r="A32" s="250"/>
      <c r="B32" s="248"/>
      <c r="C32" s="248"/>
      <c r="D32" s="248"/>
      <c r="E32" s="248"/>
    </row>
    <row r="33" spans="1:5" ht="24">
      <c r="A33" s="272" t="s">
        <v>256</v>
      </c>
      <c r="B33" s="314">
        <v>144</v>
      </c>
      <c r="C33" s="314" t="s">
        <v>22</v>
      </c>
      <c r="D33" s="314" t="s">
        <v>22</v>
      </c>
      <c r="E33" s="314">
        <v>248</v>
      </c>
    </row>
    <row r="34" spans="1:5" ht="24">
      <c r="A34" s="272" t="s">
        <v>257</v>
      </c>
      <c r="B34" s="314">
        <v>8920</v>
      </c>
      <c r="C34" s="314">
        <v>4909</v>
      </c>
      <c r="D34" s="314">
        <v>4499</v>
      </c>
      <c r="E34" s="314">
        <v>11274</v>
      </c>
    </row>
    <row r="35" spans="1:5" ht="24">
      <c r="A35" s="263" t="s">
        <v>258</v>
      </c>
      <c r="B35" s="314">
        <v>3550</v>
      </c>
      <c r="C35" s="314">
        <v>897</v>
      </c>
      <c r="D35" s="314">
        <v>1462</v>
      </c>
      <c r="E35" s="314">
        <v>7504</v>
      </c>
    </row>
    <row r="36" spans="1:5" ht="24">
      <c r="A36" s="272" t="s">
        <v>259</v>
      </c>
      <c r="B36" s="314">
        <v>966</v>
      </c>
      <c r="C36" s="314">
        <v>473</v>
      </c>
      <c r="D36" s="314">
        <v>214</v>
      </c>
      <c r="E36" s="314">
        <v>532</v>
      </c>
    </row>
    <row r="37" spans="1:5" ht="39">
      <c r="A37" s="272" t="s">
        <v>260</v>
      </c>
      <c r="B37" s="314">
        <v>39</v>
      </c>
      <c r="C37" s="314">
        <v>29</v>
      </c>
      <c r="D37" s="314">
        <v>19</v>
      </c>
      <c r="E37" s="314">
        <v>44</v>
      </c>
    </row>
    <row r="38" spans="1:5" ht="24">
      <c r="A38" s="272" t="s">
        <v>261</v>
      </c>
      <c r="B38" s="314">
        <v>307</v>
      </c>
      <c r="C38" s="314">
        <v>22</v>
      </c>
      <c r="D38" s="314" t="s">
        <v>135</v>
      </c>
      <c r="E38" s="314">
        <v>316</v>
      </c>
    </row>
    <row r="39" spans="1:5" ht="24">
      <c r="A39" s="272" t="s">
        <v>269</v>
      </c>
      <c r="B39" s="314" t="s">
        <v>135</v>
      </c>
      <c r="C39" s="314" t="s">
        <v>135</v>
      </c>
      <c r="D39" s="314" t="s">
        <v>135</v>
      </c>
      <c r="E39" s="314" t="s">
        <v>135</v>
      </c>
    </row>
    <row r="40" spans="1:5" ht="24">
      <c r="A40" s="272" t="s">
        <v>270</v>
      </c>
      <c r="B40" s="314">
        <v>62</v>
      </c>
      <c r="C40" s="314">
        <v>13</v>
      </c>
      <c r="D40" s="314">
        <v>400</v>
      </c>
      <c r="E40" s="314">
        <v>658</v>
      </c>
    </row>
    <row r="41" spans="1:5">
      <c r="A41" s="43"/>
      <c r="B41" s="46"/>
      <c r="C41" s="46"/>
      <c r="D41" s="46"/>
      <c r="E41" s="46"/>
    </row>
    <row r="42" spans="1:5" ht="34.5" customHeight="1">
      <c r="A42" s="227" t="s">
        <v>308</v>
      </c>
      <c r="B42" s="227"/>
      <c r="C42" s="227"/>
      <c r="D42" s="227"/>
      <c r="E42" s="227"/>
    </row>
    <row r="43" spans="1:5" ht="38.25" customHeight="1">
      <c r="A43" s="228" t="s">
        <v>902</v>
      </c>
      <c r="B43" s="228"/>
      <c r="C43" s="228"/>
      <c r="D43" s="228"/>
      <c r="E43" s="228"/>
    </row>
    <row r="44" spans="1:5">
      <c r="E44" s="3"/>
    </row>
  </sheetData>
  <mergeCells count="11">
    <mergeCell ref="G8:H8"/>
    <mergeCell ref="A43:E43"/>
    <mergeCell ref="A42:E42"/>
    <mergeCell ref="A13:E13"/>
    <mergeCell ref="A31:E31"/>
    <mergeCell ref="A8:A11"/>
    <mergeCell ref="B8:E8"/>
    <mergeCell ref="B9:D9"/>
    <mergeCell ref="B10:C10"/>
    <mergeCell ref="D10:D11"/>
    <mergeCell ref="E9:E11"/>
  </mergeCells>
  <phoneticPr fontId="7" type="noConversion"/>
  <conditionalFormatting sqref="B15:E15">
    <cfRule type="cellIs" dxfId="10" priority="9" operator="lessThan">
      <formula>10</formula>
    </cfRule>
  </conditionalFormatting>
  <conditionalFormatting sqref="B16:E16">
    <cfRule type="cellIs" dxfId="9" priority="8" operator="lessThan">
      <formula>10</formula>
    </cfRule>
  </conditionalFormatting>
  <conditionalFormatting sqref="B30:E30">
    <cfRule type="cellIs" dxfId="8" priority="1" operator="lessThan">
      <formula>10</formula>
    </cfRule>
  </conditionalFormatting>
  <conditionalFormatting sqref="B19:E21">
    <cfRule type="cellIs" dxfId="7" priority="7" operator="lessThan">
      <formula>10</formula>
    </cfRule>
  </conditionalFormatting>
  <conditionalFormatting sqref="B25 B22:C24 D22:E25">
    <cfRule type="cellIs" dxfId="6" priority="6" operator="lessThan">
      <formula>10</formula>
    </cfRule>
  </conditionalFormatting>
  <conditionalFormatting sqref="C25">
    <cfRule type="cellIs" dxfId="5" priority="5" operator="lessThan">
      <formula>10</formula>
    </cfRule>
  </conditionalFormatting>
  <conditionalFormatting sqref="C27:D27 B26:E26 B28:E29">
    <cfRule type="cellIs" dxfId="4" priority="4" operator="lessThan">
      <formula>10</formula>
    </cfRule>
  </conditionalFormatting>
  <conditionalFormatting sqref="B27">
    <cfRule type="cellIs" dxfId="3" priority="3" operator="lessThan">
      <formula>10</formula>
    </cfRule>
  </conditionalFormatting>
  <conditionalFormatting sqref="E27">
    <cfRule type="cellIs" dxfId="2" priority="2" operator="lessThan">
      <formula>10</formula>
    </cfRule>
  </conditionalFormatting>
  <hyperlinks>
    <hyperlink ref="G8" location="'SPIS TREŚCI'!A1" display="Powrót do spisu tablic"/>
    <hyperlink ref="G8:H8" location="'SPIS TREŚCI'!A118" display="'SPIS TREŚCI'!A118"/>
  </hyperlinks>
  <pageMargins left="0.75" right="0.75" top="1" bottom="1" header="0.5" footer="0.5"/>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RowHeight="12.75"/>
  <cols>
    <col min="1" max="1" width="43" style="3" customWidth="1"/>
    <col min="2" max="9" width="18.42578125" style="3" customWidth="1"/>
    <col min="10" max="16384" width="9.140625" style="3"/>
  </cols>
  <sheetData>
    <row r="1" spans="1:15">
      <c r="A1" s="23" t="s">
        <v>236</v>
      </c>
      <c r="B1" s="29" t="s">
        <v>132</v>
      </c>
    </row>
    <row r="2" spans="1:15">
      <c r="B2" s="29" t="s">
        <v>133</v>
      </c>
    </row>
    <row r="3" spans="1:15" ht="13.5">
      <c r="B3" s="29" t="s">
        <v>307</v>
      </c>
    </row>
    <row r="4" spans="1:15">
      <c r="B4" s="29" t="s">
        <v>1080</v>
      </c>
    </row>
    <row r="5" spans="1:15">
      <c r="A5" s="115" t="s">
        <v>237</v>
      </c>
      <c r="B5" s="116" t="s">
        <v>759</v>
      </c>
    </row>
    <row r="6" spans="1:15">
      <c r="A6" s="114"/>
      <c r="B6" s="116" t="s">
        <v>760</v>
      </c>
    </row>
    <row r="7" spans="1:15">
      <c r="A7" s="114"/>
      <c r="B7" s="116" t="s">
        <v>1081</v>
      </c>
    </row>
    <row r="8" spans="1:15" ht="37.5" customHeight="1">
      <c r="A8" s="244" t="s">
        <v>285</v>
      </c>
      <c r="B8" s="244" t="s">
        <v>805</v>
      </c>
      <c r="C8" s="244"/>
      <c r="D8" s="244"/>
      <c r="E8" s="244"/>
      <c r="F8" s="244"/>
      <c r="G8" s="244"/>
      <c r="H8" s="244"/>
      <c r="I8" s="244"/>
      <c r="K8" s="226" t="s">
        <v>492</v>
      </c>
      <c r="L8" s="226"/>
    </row>
    <row r="9" spans="1:15" ht="26.25" customHeight="1">
      <c r="A9" s="244"/>
      <c r="B9" s="244" t="s">
        <v>804</v>
      </c>
      <c r="C9" s="244"/>
      <c r="D9" s="244"/>
      <c r="E9" s="244"/>
      <c r="F9" s="244" t="s">
        <v>532</v>
      </c>
      <c r="G9" s="244"/>
      <c r="H9" s="244"/>
      <c r="I9" s="244"/>
    </row>
    <row r="10" spans="1:15" ht="26.25" customHeight="1">
      <c r="A10" s="244"/>
      <c r="B10" s="244" t="s">
        <v>801</v>
      </c>
      <c r="C10" s="244"/>
      <c r="D10" s="244"/>
      <c r="E10" s="244" t="s">
        <v>496</v>
      </c>
      <c r="F10" s="244" t="s">
        <v>801</v>
      </c>
      <c r="G10" s="244"/>
      <c r="H10" s="244"/>
      <c r="I10" s="244" t="s">
        <v>496</v>
      </c>
    </row>
    <row r="11" spans="1:15" ht="26.25" customHeight="1">
      <c r="A11" s="244"/>
      <c r="B11" s="244" t="s">
        <v>802</v>
      </c>
      <c r="C11" s="244"/>
      <c r="D11" s="244" t="s">
        <v>806</v>
      </c>
      <c r="E11" s="244"/>
      <c r="F11" s="244" t="s">
        <v>802</v>
      </c>
      <c r="G11" s="244"/>
      <c r="H11" s="244" t="s">
        <v>806</v>
      </c>
      <c r="I11" s="244"/>
    </row>
    <row r="12" spans="1:15" ht="39.75" thickBot="1">
      <c r="A12" s="267"/>
      <c r="B12" s="268" t="s">
        <v>355</v>
      </c>
      <c r="C12" s="268" t="s">
        <v>803</v>
      </c>
      <c r="D12" s="267"/>
      <c r="E12" s="267"/>
      <c r="F12" s="268" t="s">
        <v>355</v>
      </c>
      <c r="G12" s="268" t="s">
        <v>803</v>
      </c>
      <c r="H12" s="267"/>
      <c r="I12" s="267"/>
    </row>
    <row r="13" spans="1:15" ht="24">
      <c r="A13" s="274" t="s">
        <v>417</v>
      </c>
      <c r="B13" s="308">
        <v>825</v>
      </c>
      <c r="C13" s="308">
        <v>632</v>
      </c>
      <c r="D13" s="308">
        <v>1359</v>
      </c>
      <c r="E13" s="308">
        <v>3793</v>
      </c>
      <c r="F13" s="308">
        <v>729</v>
      </c>
      <c r="G13" s="308">
        <v>334</v>
      </c>
      <c r="H13" s="308">
        <v>539</v>
      </c>
      <c r="I13" s="309">
        <v>2674</v>
      </c>
    </row>
    <row r="14" spans="1:15" ht="24">
      <c r="A14" s="250" t="s">
        <v>255</v>
      </c>
      <c r="B14" s="306"/>
      <c r="C14" s="306"/>
      <c r="D14" s="306"/>
      <c r="E14" s="306"/>
      <c r="F14" s="306"/>
      <c r="G14" s="306"/>
      <c r="H14" s="306"/>
      <c r="I14" s="306"/>
      <c r="M14" s="4"/>
      <c r="N14" s="4"/>
      <c r="O14" s="4"/>
    </row>
    <row r="15" spans="1:15" ht="24">
      <c r="A15" s="272" t="s">
        <v>256</v>
      </c>
      <c r="B15" s="306" t="s">
        <v>22</v>
      </c>
      <c r="C15" s="306" t="s">
        <v>135</v>
      </c>
      <c r="D15" s="306" t="s">
        <v>22</v>
      </c>
      <c r="E15" s="306" t="s">
        <v>22</v>
      </c>
      <c r="F15" s="307" t="s">
        <v>22</v>
      </c>
      <c r="G15" s="307" t="s">
        <v>135</v>
      </c>
      <c r="H15" s="307" t="s">
        <v>22</v>
      </c>
      <c r="I15" s="307">
        <v>23</v>
      </c>
      <c r="K15" s="2"/>
    </row>
    <row r="16" spans="1:15" ht="24">
      <c r="A16" s="272" t="s">
        <v>257</v>
      </c>
      <c r="B16" s="306">
        <v>732</v>
      </c>
      <c r="C16" s="306">
        <v>624</v>
      </c>
      <c r="D16" s="306">
        <v>525</v>
      </c>
      <c r="E16" s="306">
        <v>2330</v>
      </c>
      <c r="F16" s="307">
        <v>650</v>
      </c>
      <c r="G16" s="307">
        <v>306</v>
      </c>
      <c r="H16" s="307">
        <v>373</v>
      </c>
      <c r="I16" s="307">
        <v>2223</v>
      </c>
      <c r="K16" s="2"/>
    </row>
    <row r="17" spans="1:16" ht="24">
      <c r="A17" s="263" t="s">
        <v>258</v>
      </c>
      <c r="B17" s="306">
        <v>320</v>
      </c>
      <c r="C17" s="306">
        <v>243</v>
      </c>
      <c r="D17" s="306">
        <v>257</v>
      </c>
      <c r="E17" s="306">
        <v>2122</v>
      </c>
      <c r="F17" s="307">
        <v>460</v>
      </c>
      <c r="G17" s="307">
        <v>149</v>
      </c>
      <c r="H17" s="307">
        <v>132</v>
      </c>
      <c r="I17" s="307">
        <v>1608</v>
      </c>
      <c r="K17" s="2"/>
    </row>
    <row r="18" spans="1:16" ht="24">
      <c r="A18" s="272" t="s">
        <v>259</v>
      </c>
      <c r="B18" s="306">
        <v>15</v>
      </c>
      <c r="C18" s="306" t="s">
        <v>135</v>
      </c>
      <c r="D18" s="306">
        <v>489</v>
      </c>
      <c r="E18" s="306">
        <v>603</v>
      </c>
      <c r="F18" s="307">
        <v>37</v>
      </c>
      <c r="G18" s="307" t="s">
        <v>22</v>
      </c>
      <c r="H18" s="307">
        <v>68</v>
      </c>
      <c r="I18" s="307">
        <v>141</v>
      </c>
      <c r="K18" s="2"/>
    </row>
    <row r="19" spans="1:16" ht="27">
      <c r="A19" s="272" t="s">
        <v>260</v>
      </c>
      <c r="B19" s="306" t="s">
        <v>22</v>
      </c>
      <c r="C19" s="306" t="s">
        <v>22</v>
      </c>
      <c r="D19" s="306" t="s">
        <v>22</v>
      </c>
      <c r="E19" s="306" t="s">
        <v>22</v>
      </c>
      <c r="F19" s="307">
        <v>15</v>
      </c>
      <c r="G19" s="307" t="s">
        <v>135</v>
      </c>
      <c r="H19" s="307" t="s">
        <v>22</v>
      </c>
      <c r="I19" s="307">
        <v>69</v>
      </c>
      <c r="K19" s="2"/>
    </row>
    <row r="20" spans="1:16" ht="24">
      <c r="A20" s="272" t="s">
        <v>261</v>
      </c>
      <c r="B20" s="306">
        <v>48</v>
      </c>
      <c r="C20" s="306" t="s">
        <v>22</v>
      </c>
      <c r="D20" s="306" t="s">
        <v>135</v>
      </c>
      <c r="E20" s="306">
        <v>484</v>
      </c>
      <c r="F20" s="307" t="s">
        <v>22</v>
      </c>
      <c r="G20" s="307" t="s">
        <v>22</v>
      </c>
      <c r="H20" s="307" t="s">
        <v>22</v>
      </c>
      <c r="I20" s="307">
        <v>93</v>
      </c>
      <c r="K20" s="2"/>
    </row>
    <row r="21" spans="1:16" ht="24">
      <c r="A21" s="272" t="s">
        <v>269</v>
      </c>
      <c r="B21" s="306" t="s">
        <v>22</v>
      </c>
      <c r="C21" s="306" t="s">
        <v>135</v>
      </c>
      <c r="D21" s="306" t="s">
        <v>135</v>
      </c>
      <c r="E21" s="306" t="s">
        <v>22</v>
      </c>
      <c r="F21" s="307" t="s">
        <v>135</v>
      </c>
      <c r="G21" s="307" t="s">
        <v>135</v>
      </c>
      <c r="H21" s="307" t="s">
        <v>135</v>
      </c>
      <c r="I21" s="307" t="s">
        <v>22</v>
      </c>
      <c r="K21" s="2"/>
    </row>
    <row r="22" spans="1:16" ht="24">
      <c r="A22" s="272" t="s">
        <v>270</v>
      </c>
      <c r="B22" s="306" t="s">
        <v>135</v>
      </c>
      <c r="C22" s="306" t="s">
        <v>135</v>
      </c>
      <c r="D22" s="306" t="s">
        <v>22</v>
      </c>
      <c r="E22" s="306" t="s">
        <v>22</v>
      </c>
      <c r="F22" s="307">
        <v>10</v>
      </c>
      <c r="G22" s="307">
        <v>10</v>
      </c>
      <c r="H22" s="307" t="s">
        <v>135</v>
      </c>
      <c r="I22" s="307">
        <v>25</v>
      </c>
      <c r="K22" s="2"/>
      <c r="P22" s="4"/>
    </row>
    <row r="23" spans="1:16">
      <c r="A23" s="10"/>
      <c r="I23" s="31"/>
      <c r="M23" s="4"/>
      <c r="N23" s="4"/>
      <c r="O23" s="4"/>
      <c r="P23" s="4"/>
    </row>
    <row r="24" spans="1:16" ht="49.5" customHeight="1">
      <c r="A24" s="227" t="s">
        <v>306</v>
      </c>
      <c r="B24" s="227"/>
      <c r="C24" s="227"/>
      <c r="D24" s="227"/>
      <c r="E24" s="227"/>
      <c r="F24" s="227"/>
      <c r="G24" s="227"/>
      <c r="H24" s="227"/>
      <c r="I24" s="227"/>
      <c r="M24" s="4"/>
      <c r="N24" s="4"/>
      <c r="O24" s="4"/>
      <c r="P24" s="2"/>
    </row>
    <row r="25" spans="1:16" ht="47.25" customHeight="1">
      <c r="A25" s="228" t="s">
        <v>901</v>
      </c>
      <c r="B25" s="228"/>
      <c r="C25" s="228"/>
      <c r="D25" s="228"/>
      <c r="E25" s="228"/>
      <c r="F25" s="228"/>
      <c r="G25" s="228"/>
      <c r="H25" s="228"/>
      <c r="I25" s="228"/>
      <c r="M25" s="2"/>
      <c r="N25" s="2"/>
      <c r="O25" s="2"/>
      <c r="P25" s="4"/>
    </row>
    <row r="26" spans="1:16">
      <c r="B26" s="4"/>
      <c r="C26" s="4"/>
      <c r="D26" s="4"/>
      <c r="E26" s="4"/>
      <c r="F26" s="4"/>
      <c r="G26" s="4"/>
      <c r="H26" s="4"/>
      <c r="I26" s="4"/>
      <c r="M26" s="4"/>
      <c r="N26" s="4"/>
      <c r="O26" s="4"/>
    </row>
    <row r="27" spans="1:16">
      <c r="B27" s="4"/>
      <c r="C27" s="4"/>
      <c r="D27" s="4"/>
      <c r="E27" s="4"/>
      <c r="F27" s="4"/>
      <c r="G27" s="4"/>
      <c r="H27" s="4"/>
      <c r="I27" s="4"/>
    </row>
  </sheetData>
  <mergeCells count="15">
    <mergeCell ref="K8:L8"/>
    <mergeCell ref="A25:I25"/>
    <mergeCell ref="A24:I24"/>
    <mergeCell ref="A8:A12"/>
    <mergeCell ref="B8:I8"/>
    <mergeCell ref="B9:E9"/>
    <mergeCell ref="F9:I9"/>
    <mergeCell ref="B10:D10"/>
    <mergeCell ref="E10:E12"/>
    <mergeCell ref="F10:H10"/>
    <mergeCell ref="I10:I12"/>
    <mergeCell ref="B11:C11"/>
    <mergeCell ref="D11:D12"/>
    <mergeCell ref="F11:G11"/>
    <mergeCell ref="H11:H12"/>
  </mergeCells>
  <phoneticPr fontId="7" type="noConversion"/>
  <hyperlinks>
    <hyperlink ref="K8" location="'SPIS TREŚCI'!A1" display="Powrót do spisu tablic"/>
    <hyperlink ref="K8:L8" location="'SPIS TREŚCI'!A118" display="'SPIS TREŚCI'!A118"/>
  </hyperlinks>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heetViews>
  <sheetFormatPr defaultRowHeight="12.75"/>
  <cols>
    <col min="1" max="1" width="39.28515625" style="3" customWidth="1"/>
    <col min="2" max="6" width="22.7109375" style="3" customWidth="1"/>
    <col min="7" max="16384" width="9.140625" style="3"/>
  </cols>
  <sheetData>
    <row r="1" spans="1:9">
      <c r="A1" s="23" t="s">
        <v>238</v>
      </c>
      <c r="B1" s="29" t="s">
        <v>1114</v>
      </c>
    </row>
    <row r="2" spans="1:9">
      <c r="B2" s="29" t="s">
        <v>1115</v>
      </c>
    </row>
    <row r="3" spans="1:9">
      <c r="A3" s="115" t="s">
        <v>239</v>
      </c>
      <c r="B3" s="116" t="s">
        <v>1116</v>
      </c>
    </row>
    <row r="4" spans="1:9">
      <c r="A4" s="118"/>
      <c r="B4" s="116" t="s">
        <v>1082</v>
      </c>
    </row>
    <row r="5" spans="1:9" ht="60" customHeight="1">
      <c r="A5" s="244" t="s">
        <v>285</v>
      </c>
      <c r="B5" s="244" t="s">
        <v>808</v>
      </c>
      <c r="C5" s="244" t="s">
        <v>809</v>
      </c>
      <c r="D5" s="244" t="s">
        <v>810</v>
      </c>
      <c r="E5" s="244"/>
      <c r="F5" s="244"/>
      <c r="H5" s="226" t="s">
        <v>492</v>
      </c>
      <c r="I5" s="226"/>
    </row>
    <row r="6" spans="1:9" ht="49.5" customHeight="1" thickBot="1">
      <c r="A6" s="267"/>
      <c r="B6" s="267"/>
      <c r="C6" s="267"/>
      <c r="D6" s="268" t="s">
        <v>811</v>
      </c>
      <c r="E6" s="268" t="s">
        <v>812</v>
      </c>
      <c r="F6" s="268" t="s">
        <v>813</v>
      </c>
    </row>
    <row r="7" spans="1:9" ht="24">
      <c r="A7" s="274" t="s">
        <v>417</v>
      </c>
      <c r="B7" s="301">
        <v>80151</v>
      </c>
      <c r="C7" s="301">
        <v>66014</v>
      </c>
      <c r="D7" s="301">
        <v>15305</v>
      </c>
      <c r="E7" s="301">
        <v>30117</v>
      </c>
      <c r="F7" s="301">
        <v>57201</v>
      </c>
    </row>
    <row r="8" spans="1:9" ht="24">
      <c r="A8" s="250" t="s">
        <v>255</v>
      </c>
      <c r="B8" s="248"/>
      <c r="C8" s="248"/>
      <c r="D8" s="248"/>
      <c r="E8" s="248"/>
      <c r="F8" s="248"/>
    </row>
    <row r="9" spans="1:9" ht="24">
      <c r="A9" s="272" t="s">
        <v>256</v>
      </c>
      <c r="B9" s="251">
        <v>1206</v>
      </c>
      <c r="C9" s="251">
        <v>682</v>
      </c>
      <c r="D9" s="251">
        <v>118</v>
      </c>
      <c r="E9" s="251">
        <v>166</v>
      </c>
      <c r="F9" s="251">
        <v>647</v>
      </c>
      <c r="G9" s="2"/>
      <c r="H9" s="2"/>
    </row>
    <row r="10" spans="1:9" ht="24">
      <c r="A10" s="272" t="s">
        <v>257</v>
      </c>
      <c r="B10" s="251">
        <v>38682</v>
      </c>
      <c r="C10" s="251">
        <v>31045</v>
      </c>
      <c r="D10" s="251">
        <v>7272</v>
      </c>
      <c r="E10" s="251">
        <v>13708</v>
      </c>
      <c r="F10" s="251">
        <v>26917</v>
      </c>
      <c r="G10" s="2"/>
      <c r="H10" s="2"/>
    </row>
    <row r="11" spans="1:9" ht="24">
      <c r="A11" s="263" t="s">
        <v>258</v>
      </c>
      <c r="B11" s="251">
        <v>29733</v>
      </c>
      <c r="C11" s="251">
        <v>22977</v>
      </c>
      <c r="D11" s="251">
        <v>5004</v>
      </c>
      <c r="E11" s="251">
        <v>9754</v>
      </c>
      <c r="F11" s="251">
        <v>19956</v>
      </c>
      <c r="G11" s="2"/>
      <c r="H11" s="2"/>
    </row>
    <row r="12" spans="1:9" ht="24">
      <c r="A12" s="272" t="s">
        <v>259</v>
      </c>
      <c r="B12" s="251">
        <v>5332</v>
      </c>
      <c r="C12" s="251">
        <v>4204</v>
      </c>
      <c r="D12" s="251">
        <v>969</v>
      </c>
      <c r="E12" s="251">
        <v>1491</v>
      </c>
      <c r="F12" s="251">
        <v>3672</v>
      </c>
      <c r="G12" s="2"/>
      <c r="H12" s="2"/>
    </row>
    <row r="13" spans="1:9" ht="27">
      <c r="A13" s="272" t="s">
        <v>260</v>
      </c>
      <c r="B13" s="251">
        <v>9458</v>
      </c>
      <c r="C13" s="251">
        <v>7605</v>
      </c>
      <c r="D13" s="251">
        <v>752</v>
      </c>
      <c r="E13" s="251">
        <v>4309</v>
      </c>
      <c r="F13" s="251">
        <v>7345</v>
      </c>
      <c r="G13" s="2"/>
      <c r="H13" s="2"/>
    </row>
    <row r="14" spans="1:9" ht="24">
      <c r="A14" s="272" t="s">
        <v>261</v>
      </c>
      <c r="B14" s="251">
        <v>6567</v>
      </c>
      <c r="C14" s="251">
        <v>4298</v>
      </c>
      <c r="D14" s="251">
        <v>1112</v>
      </c>
      <c r="E14" s="251">
        <v>1997</v>
      </c>
      <c r="F14" s="251">
        <v>3457</v>
      </c>
      <c r="G14" s="2"/>
      <c r="H14" s="2"/>
    </row>
    <row r="15" spans="1:9" ht="24">
      <c r="A15" s="272" t="s">
        <v>263</v>
      </c>
      <c r="B15" s="251">
        <v>1329</v>
      </c>
      <c r="C15" s="251">
        <v>1069</v>
      </c>
      <c r="D15" s="251" t="s">
        <v>22</v>
      </c>
      <c r="E15" s="251">
        <v>1052</v>
      </c>
      <c r="F15" s="251">
        <v>13</v>
      </c>
      <c r="G15" s="2"/>
      <c r="H15" s="2"/>
    </row>
    <row r="16" spans="1:9" ht="27">
      <c r="A16" s="272" t="s">
        <v>491</v>
      </c>
      <c r="B16" s="251">
        <v>2442</v>
      </c>
      <c r="C16" s="251">
        <v>2325</v>
      </c>
      <c r="D16" s="251">
        <v>1884</v>
      </c>
      <c r="E16" s="251">
        <v>2254</v>
      </c>
      <c r="F16" s="251">
        <v>1549</v>
      </c>
      <c r="G16" s="2"/>
      <c r="H16" s="2"/>
    </row>
    <row r="17" spans="1:8" ht="24">
      <c r="A17" s="272" t="s">
        <v>270</v>
      </c>
      <c r="B17" s="251">
        <v>13946</v>
      </c>
      <c r="C17" s="251">
        <v>13809</v>
      </c>
      <c r="D17" s="251">
        <v>3024</v>
      </c>
      <c r="E17" s="251">
        <v>4785</v>
      </c>
      <c r="F17" s="251">
        <v>12673</v>
      </c>
      <c r="G17" s="2"/>
      <c r="H17" s="2"/>
    </row>
    <row r="18" spans="1:8">
      <c r="A18" s="26"/>
      <c r="B18" s="46"/>
      <c r="C18" s="46"/>
      <c r="D18" s="46"/>
      <c r="E18" s="46"/>
      <c r="F18" s="46"/>
      <c r="G18" s="2"/>
      <c r="H18" s="2"/>
    </row>
    <row r="19" spans="1:8" ht="20.25" customHeight="1">
      <c r="A19" s="112" t="s">
        <v>305</v>
      </c>
      <c r="B19" s="40"/>
      <c r="C19" s="40"/>
      <c r="D19" s="40"/>
      <c r="E19" s="40"/>
      <c r="F19" s="40"/>
      <c r="G19" s="2"/>
      <c r="H19" s="2"/>
    </row>
    <row r="20" spans="1:8">
      <c r="A20" s="114" t="s">
        <v>807</v>
      </c>
      <c r="G20" s="2"/>
    </row>
    <row r="21" spans="1:8">
      <c r="B21" s="121"/>
      <c r="C21" s="121"/>
      <c r="D21" s="121"/>
      <c r="E21" s="121"/>
      <c r="F21" s="121"/>
      <c r="G21" s="2"/>
    </row>
    <row r="25" spans="1:8">
      <c r="B25" s="104"/>
      <c r="C25" s="104"/>
      <c r="D25" s="104"/>
      <c r="E25" s="104"/>
      <c r="F25" s="104"/>
    </row>
    <row r="26" spans="1:8">
      <c r="B26" s="104"/>
      <c r="C26" s="104"/>
      <c r="D26" s="104"/>
      <c r="E26" s="104"/>
      <c r="F26" s="104"/>
    </row>
  </sheetData>
  <mergeCells count="5">
    <mergeCell ref="A5:A6"/>
    <mergeCell ref="B5:B6"/>
    <mergeCell ref="C5:C6"/>
    <mergeCell ref="D5:F5"/>
    <mergeCell ref="H5:I5"/>
  </mergeCells>
  <phoneticPr fontId="7" type="noConversion"/>
  <conditionalFormatting sqref="H12:H18 H9:H10 G9:G21">
    <cfRule type="top10" dxfId="1" priority="577" rank="3"/>
  </conditionalFormatting>
  <hyperlinks>
    <hyperlink ref="H5" location="'SPIS TREŚCI'!A1" display="Powrót do spisu tablic"/>
    <hyperlink ref="H5:I5" location="'SPIS TREŚCI'!A118" display="'SPIS TREŚCI'!A118"/>
  </hyperlinks>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Normal="100" workbookViewId="0"/>
  </sheetViews>
  <sheetFormatPr defaultRowHeight="12.75"/>
  <cols>
    <col min="1" max="1" width="29" style="3" customWidth="1"/>
    <col min="2" max="6" width="16.85546875" style="3" customWidth="1"/>
    <col min="7" max="9" width="16.85546875" style="13" customWidth="1"/>
    <col min="10" max="14" width="9.140625" style="3"/>
    <col min="15" max="15" width="9.140625" style="3" customWidth="1"/>
    <col min="16" max="16384" width="9.140625" style="3"/>
  </cols>
  <sheetData>
    <row r="1" spans="1:14" ht="14.25">
      <c r="A1" s="23" t="s">
        <v>240</v>
      </c>
      <c r="B1" s="29" t="s">
        <v>1083</v>
      </c>
    </row>
    <row r="2" spans="1:14" ht="14.25">
      <c r="A2" s="115" t="s">
        <v>241</v>
      </c>
      <c r="B2" s="116" t="s">
        <v>1084</v>
      </c>
    </row>
    <row r="3" spans="1:14" ht="33.75" customHeight="1">
      <c r="A3" s="244" t="s">
        <v>285</v>
      </c>
      <c r="B3" s="244" t="s">
        <v>294</v>
      </c>
      <c r="C3" s="244"/>
      <c r="D3" s="244" t="s">
        <v>814</v>
      </c>
      <c r="E3" s="244"/>
      <c r="F3" s="244"/>
      <c r="G3" s="281" t="s">
        <v>815</v>
      </c>
      <c r="H3" s="281" t="s">
        <v>816</v>
      </c>
      <c r="I3" s="281"/>
      <c r="K3" s="226" t="s">
        <v>492</v>
      </c>
      <c r="L3" s="226"/>
    </row>
    <row r="4" spans="1:14" ht="51" customHeight="1" thickBot="1">
      <c r="A4" s="267"/>
      <c r="B4" s="268" t="s">
        <v>416</v>
      </c>
      <c r="C4" s="268" t="s">
        <v>418</v>
      </c>
      <c r="D4" s="268" t="s">
        <v>817</v>
      </c>
      <c r="E4" s="268" t="s">
        <v>822</v>
      </c>
      <c r="F4" s="268" t="s">
        <v>510</v>
      </c>
      <c r="G4" s="296"/>
      <c r="H4" s="297" t="s">
        <v>416</v>
      </c>
      <c r="I4" s="297" t="s">
        <v>821</v>
      </c>
    </row>
    <row r="5" spans="1:14" ht="24">
      <c r="A5" s="274" t="s">
        <v>417</v>
      </c>
      <c r="B5" s="301">
        <v>2973</v>
      </c>
      <c r="C5" s="302">
        <v>100</v>
      </c>
      <c r="D5" s="301">
        <v>10</v>
      </c>
      <c r="E5" s="301">
        <v>11</v>
      </c>
      <c r="F5" s="301">
        <v>2952</v>
      </c>
      <c r="G5" s="303">
        <v>1188</v>
      </c>
      <c r="H5" s="303">
        <v>153641</v>
      </c>
      <c r="I5" s="303">
        <v>51.8</v>
      </c>
    </row>
    <row r="6" spans="1:14" ht="24">
      <c r="A6" s="298" t="s">
        <v>429</v>
      </c>
      <c r="B6" s="253">
        <v>1275</v>
      </c>
      <c r="C6" s="299">
        <v>42.885973763874873</v>
      </c>
      <c r="D6" s="251">
        <v>4</v>
      </c>
      <c r="E6" s="251" t="s">
        <v>135</v>
      </c>
      <c r="F6" s="253">
        <v>1271</v>
      </c>
      <c r="G6" s="253">
        <v>715</v>
      </c>
      <c r="H6" s="253">
        <v>55461</v>
      </c>
      <c r="I6" s="289">
        <v>43.6</v>
      </c>
      <c r="J6" s="13"/>
      <c r="K6" s="2"/>
      <c r="M6" s="2"/>
    </row>
    <row r="7" spans="1:14" ht="24">
      <c r="A7" s="298" t="s">
        <v>430</v>
      </c>
      <c r="B7" s="253">
        <v>1698</v>
      </c>
      <c r="C7" s="299">
        <v>57.114026236125127</v>
      </c>
      <c r="D7" s="253">
        <v>6</v>
      </c>
      <c r="E7" s="253">
        <v>11</v>
      </c>
      <c r="F7" s="253">
        <v>1681</v>
      </c>
      <c r="G7" s="253">
        <v>473</v>
      </c>
      <c r="H7" s="253">
        <v>98180</v>
      </c>
      <c r="I7" s="289">
        <v>58</v>
      </c>
      <c r="J7" s="13"/>
    </row>
    <row r="8" spans="1:14" ht="36">
      <c r="A8" s="272" t="s">
        <v>256</v>
      </c>
      <c r="B8" s="251">
        <v>55</v>
      </c>
      <c r="C8" s="300">
        <v>1.849983181971073</v>
      </c>
      <c r="D8" s="251">
        <v>1</v>
      </c>
      <c r="E8" s="251">
        <v>1</v>
      </c>
      <c r="F8" s="251">
        <v>53</v>
      </c>
      <c r="G8" s="251">
        <v>5</v>
      </c>
      <c r="H8" s="251">
        <v>2882</v>
      </c>
      <c r="I8" s="289">
        <v>53.4</v>
      </c>
      <c r="J8" s="13"/>
      <c r="K8" s="2"/>
      <c r="L8" s="2"/>
      <c r="N8" s="9"/>
    </row>
    <row r="9" spans="1:14" ht="24">
      <c r="A9" s="272" t="s">
        <v>257</v>
      </c>
      <c r="B9" s="251">
        <v>1089</v>
      </c>
      <c r="C9" s="300">
        <v>36.629667003027244</v>
      </c>
      <c r="D9" s="251">
        <v>4</v>
      </c>
      <c r="E9" s="279">
        <v>6</v>
      </c>
      <c r="F9" s="251">
        <v>1079</v>
      </c>
      <c r="G9" s="253">
        <v>198</v>
      </c>
      <c r="H9" s="253">
        <v>67794</v>
      </c>
      <c r="I9" s="289">
        <v>62.46267281105991</v>
      </c>
      <c r="J9" s="13"/>
      <c r="K9" s="2"/>
      <c r="L9" s="2"/>
      <c r="N9" s="9"/>
    </row>
    <row r="10" spans="1:14" ht="36">
      <c r="A10" s="263" t="s">
        <v>258</v>
      </c>
      <c r="B10" s="251">
        <v>796</v>
      </c>
      <c r="C10" s="300">
        <v>26.77430205179953</v>
      </c>
      <c r="D10" s="251">
        <v>3</v>
      </c>
      <c r="E10" s="279">
        <v>6</v>
      </c>
      <c r="F10" s="251">
        <v>787</v>
      </c>
      <c r="G10" s="253">
        <v>184</v>
      </c>
      <c r="H10" s="253">
        <v>43254</v>
      </c>
      <c r="I10" s="289">
        <v>54.5</v>
      </c>
      <c r="J10" s="13"/>
      <c r="K10" s="2"/>
      <c r="L10" s="2"/>
      <c r="N10" s="9"/>
    </row>
    <row r="11" spans="1:14" ht="24">
      <c r="A11" s="272" t="s">
        <v>259</v>
      </c>
      <c r="B11" s="251">
        <v>160</v>
      </c>
      <c r="C11" s="300">
        <v>5.3817692566431212</v>
      </c>
      <c r="D11" s="251" t="s">
        <v>135</v>
      </c>
      <c r="E11" s="279">
        <v>1</v>
      </c>
      <c r="F11" s="251">
        <v>159</v>
      </c>
      <c r="G11" s="253">
        <v>2</v>
      </c>
      <c r="H11" s="253">
        <v>10385</v>
      </c>
      <c r="I11" s="289">
        <v>64.900000000000006</v>
      </c>
      <c r="J11" s="13"/>
      <c r="K11" s="2"/>
      <c r="L11" s="2"/>
      <c r="N11" s="9"/>
    </row>
    <row r="12" spans="1:14" ht="39">
      <c r="A12" s="272" t="s">
        <v>260</v>
      </c>
      <c r="B12" s="251">
        <v>400</v>
      </c>
      <c r="C12" s="300">
        <v>13.454423141607805</v>
      </c>
      <c r="D12" s="251">
        <v>1</v>
      </c>
      <c r="E12" s="251">
        <v>2</v>
      </c>
      <c r="F12" s="251">
        <v>397</v>
      </c>
      <c r="G12" s="253">
        <v>219</v>
      </c>
      <c r="H12" s="253">
        <v>17169</v>
      </c>
      <c r="I12" s="289">
        <v>43</v>
      </c>
      <c r="J12" s="13"/>
      <c r="K12" s="2"/>
      <c r="L12" s="2"/>
      <c r="N12" s="9"/>
    </row>
    <row r="13" spans="1:14" ht="36">
      <c r="A13" s="272" t="s">
        <v>261</v>
      </c>
      <c r="B13" s="251">
        <v>203</v>
      </c>
      <c r="C13" s="300">
        <v>6.82811974436596</v>
      </c>
      <c r="D13" s="251">
        <v>3</v>
      </c>
      <c r="E13" s="251">
        <v>1</v>
      </c>
      <c r="F13" s="251">
        <v>199</v>
      </c>
      <c r="G13" s="253">
        <v>42</v>
      </c>
      <c r="H13" s="253">
        <v>10933</v>
      </c>
      <c r="I13" s="289">
        <v>54.7</v>
      </c>
      <c r="J13" s="13"/>
      <c r="K13" s="2"/>
      <c r="L13" s="2"/>
      <c r="N13" s="9"/>
    </row>
    <row r="14" spans="1:14" ht="27">
      <c r="A14" s="272" t="s">
        <v>262</v>
      </c>
      <c r="B14" s="251">
        <v>19</v>
      </c>
      <c r="C14" s="300">
        <v>0.63908509922637069</v>
      </c>
      <c r="D14" s="251" t="s">
        <v>135</v>
      </c>
      <c r="E14" s="251" t="s">
        <v>135</v>
      </c>
      <c r="F14" s="251">
        <v>19</v>
      </c>
      <c r="G14" s="253">
        <v>10</v>
      </c>
      <c r="H14" s="253">
        <v>953</v>
      </c>
      <c r="I14" s="289">
        <v>50.2</v>
      </c>
      <c r="J14" s="13"/>
      <c r="K14" s="2"/>
      <c r="L14" s="2"/>
      <c r="N14" s="9"/>
    </row>
    <row r="15" spans="1:14" ht="24">
      <c r="A15" s="272" t="s">
        <v>263</v>
      </c>
      <c r="B15" s="251">
        <v>3</v>
      </c>
      <c r="C15" s="300">
        <v>0.10090817356205853</v>
      </c>
      <c r="D15" s="251" t="s">
        <v>135</v>
      </c>
      <c r="E15" s="251" t="s">
        <v>135</v>
      </c>
      <c r="F15" s="251">
        <v>3</v>
      </c>
      <c r="G15" s="253">
        <v>1</v>
      </c>
      <c r="H15" s="253">
        <v>99</v>
      </c>
      <c r="I15" s="289">
        <v>33</v>
      </c>
      <c r="J15" s="13"/>
      <c r="K15" s="2"/>
      <c r="L15" s="2"/>
      <c r="N15" s="9"/>
    </row>
    <row r="16" spans="1:14" ht="36">
      <c r="A16" s="272" t="s">
        <v>264</v>
      </c>
      <c r="B16" s="251">
        <v>13</v>
      </c>
      <c r="C16" s="300">
        <v>0.43726875210225358</v>
      </c>
      <c r="D16" s="251" t="s">
        <v>135</v>
      </c>
      <c r="E16" s="251" t="s">
        <v>135</v>
      </c>
      <c r="F16" s="251">
        <v>13</v>
      </c>
      <c r="G16" s="253">
        <v>12</v>
      </c>
      <c r="H16" s="253">
        <v>507</v>
      </c>
      <c r="I16" s="289">
        <v>39</v>
      </c>
      <c r="J16" s="13"/>
      <c r="K16" s="2"/>
      <c r="L16" s="2"/>
      <c r="N16" s="9"/>
    </row>
    <row r="17" spans="1:15" ht="25.5">
      <c r="A17" s="272" t="s">
        <v>265</v>
      </c>
      <c r="B17" s="251">
        <v>38</v>
      </c>
      <c r="C17" s="300">
        <v>1.2781701984527414</v>
      </c>
      <c r="D17" s="251" t="s">
        <v>135</v>
      </c>
      <c r="E17" s="251" t="s">
        <v>135</v>
      </c>
      <c r="F17" s="251">
        <v>38</v>
      </c>
      <c r="G17" s="253">
        <v>8</v>
      </c>
      <c r="H17" s="253">
        <v>2260</v>
      </c>
      <c r="I17" s="289">
        <v>59.5</v>
      </c>
      <c r="J17" s="13"/>
      <c r="K17" s="2"/>
      <c r="L17" s="2"/>
      <c r="N17" s="9"/>
      <c r="O17" s="9"/>
    </row>
    <row r="18" spans="1:15" ht="48">
      <c r="A18" s="272" t="s">
        <v>266</v>
      </c>
      <c r="B18" s="251">
        <v>23</v>
      </c>
      <c r="C18" s="300">
        <v>0.77362933064244876</v>
      </c>
      <c r="D18" s="251">
        <v>1</v>
      </c>
      <c r="E18" s="251" t="s">
        <v>135</v>
      </c>
      <c r="F18" s="251">
        <v>22</v>
      </c>
      <c r="G18" s="253">
        <v>9</v>
      </c>
      <c r="H18" s="253">
        <v>1121</v>
      </c>
      <c r="I18" s="289">
        <v>50.1</v>
      </c>
      <c r="J18" s="13"/>
      <c r="K18" s="2"/>
      <c r="L18" s="2"/>
      <c r="N18" s="9"/>
      <c r="O18" s="9"/>
    </row>
    <row r="19" spans="1:15" ht="49.5">
      <c r="A19" s="272" t="s">
        <v>267</v>
      </c>
      <c r="B19" s="251">
        <v>38</v>
      </c>
      <c r="C19" s="300">
        <v>1.2781701984527414</v>
      </c>
      <c r="D19" s="251" t="s">
        <v>135</v>
      </c>
      <c r="E19" s="251" t="s">
        <v>135</v>
      </c>
      <c r="F19" s="251">
        <v>38</v>
      </c>
      <c r="G19" s="253">
        <v>15</v>
      </c>
      <c r="H19" s="253">
        <v>1881</v>
      </c>
      <c r="I19" s="289">
        <v>49.5</v>
      </c>
      <c r="J19" s="13"/>
      <c r="K19" s="2"/>
      <c r="L19" s="2"/>
      <c r="N19" s="9"/>
      <c r="O19" s="9"/>
    </row>
    <row r="20" spans="1:15" ht="72">
      <c r="A20" s="272" t="s">
        <v>268</v>
      </c>
      <c r="B20" s="251">
        <v>149</v>
      </c>
      <c r="C20" s="300">
        <v>5.011772620248907</v>
      </c>
      <c r="D20" s="251" t="s">
        <v>135</v>
      </c>
      <c r="E20" s="251" t="s">
        <v>135</v>
      </c>
      <c r="F20" s="251">
        <v>149</v>
      </c>
      <c r="G20" s="253">
        <v>83</v>
      </c>
      <c r="H20" s="253">
        <v>7335</v>
      </c>
      <c r="I20" s="289">
        <v>49.2</v>
      </c>
      <c r="J20" s="13"/>
      <c r="K20" s="2"/>
      <c r="L20" s="2"/>
      <c r="N20" s="9"/>
      <c r="O20" s="9"/>
    </row>
    <row r="21" spans="1:15" ht="24">
      <c r="A21" s="272" t="s">
        <v>269</v>
      </c>
      <c r="B21" s="251">
        <v>179</v>
      </c>
      <c r="C21" s="300">
        <v>6.020854355869492</v>
      </c>
      <c r="D21" s="251" t="s">
        <v>135</v>
      </c>
      <c r="E21" s="251" t="s">
        <v>135</v>
      </c>
      <c r="F21" s="251">
        <v>179</v>
      </c>
      <c r="G21" s="253">
        <v>136</v>
      </c>
      <c r="H21" s="253">
        <v>7496</v>
      </c>
      <c r="I21" s="289">
        <v>41.9</v>
      </c>
      <c r="J21" s="13"/>
      <c r="K21" s="2"/>
      <c r="L21" s="2"/>
      <c r="N21" s="9"/>
      <c r="O21" s="9"/>
    </row>
    <row r="22" spans="1:15" ht="48">
      <c r="A22" s="272" t="s">
        <v>270</v>
      </c>
      <c r="B22" s="251">
        <v>560</v>
      </c>
      <c r="C22" s="300">
        <v>18.836192398250926</v>
      </c>
      <c r="D22" s="251" t="s">
        <v>135</v>
      </c>
      <c r="E22" s="251" t="s">
        <v>135</v>
      </c>
      <c r="F22" s="251">
        <v>560</v>
      </c>
      <c r="G22" s="253">
        <v>434</v>
      </c>
      <c r="H22" s="253">
        <v>21024</v>
      </c>
      <c r="I22" s="289">
        <v>37.5</v>
      </c>
      <c r="J22" s="13"/>
      <c r="K22" s="2"/>
      <c r="L22" s="2"/>
      <c r="N22" s="9"/>
      <c r="O22" s="9"/>
    </row>
    <row r="23" spans="1:15" ht="48">
      <c r="A23" s="272" t="s">
        <v>271</v>
      </c>
      <c r="B23" s="251">
        <v>36</v>
      </c>
      <c r="C23" s="300">
        <v>1.2108980827447022</v>
      </c>
      <c r="D23" s="251" t="s">
        <v>135</v>
      </c>
      <c r="E23" s="251" t="s">
        <v>135</v>
      </c>
      <c r="F23" s="251">
        <v>36</v>
      </c>
      <c r="G23" s="253">
        <v>9</v>
      </c>
      <c r="H23" s="253">
        <v>1489</v>
      </c>
      <c r="I23" s="289">
        <v>41.4</v>
      </c>
      <c r="J23" s="13"/>
      <c r="K23" s="2"/>
      <c r="L23" s="2"/>
      <c r="N23" s="9"/>
      <c r="O23" s="9"/>
    </row>
    <row r="24" spans="1:15" ht="24">
      <c r="A24" s="272" t="s">
        <v>272</v>
      </c>
      <c r="B24" s="251">
        <v>8</v>
      </c>
      <c r="C24" s="300">
        <v>0.26908846283215609</v>
      </c>
      <c r="D24" s="251" t="s">
        <v>135</v>
      </c>
      <c r="E24" s="251" t="s">
        <v>135</v>
      </c>
      <c r="F24" s="251">
        <v>8</v>
      </c>
      <c r="G24" s="253">
        <v>5</v>
      </c>
      <c r="H24" s="253">
        <v>313</v>
      </c>
      <c r="I24" s="289">
        <v>39.1</v>
      </c>
      <c r="J24" s="13"/>
      <c r="K24" s="2"/>
      <c r="L24" s="2"/>
      <c r="N24" s="9"/>
      <c r="O24" s="9"/>
    </row>
    <row r="25" spans="1:15" s="31" customFormat="1">
      <c r="B25" s="46"/>
      <c r="C25" s="80"/>
      <c r="D25" s="81"/>
      <c r="E25" s="81"/>
      <c r="F25" s="46"/>
      <c r="G25" s="20"/>
      <c r="H25" s="20"/>
      <c r="I25" s="22"/>
      <c r="L25" s="3"/>
    </row>
    <row r="27" spans="1:15" ht="60.75" customHeight="1">
      <c r="A27" s="227" t="s">
        <v>303</v>
      </c>
      <c r="B27" s="227"/>
      <c r="C27" s="227"/>
      <c r="D27" s="227"/>
      <c r="E27" s="227"/>
      <c r="F27" s="227"/>
      <c r="G27" s="227"/>
      <c r="H27" s="227"/>
      <c r="I27" s="227"/>
    </row>
    <row r="28" spans="1:15" ht="60" customHeight="1">
      <c r="A28" s="228" t="s">
        <v>819</v>
      </c>
      <c r="B28" s="228"/>
      <c r="C28" s="228"/>
      <c r="D28" s="228"/>
      <c r="E28" s="228"/>
      <c r="F28" s="228"/>
      <c r="G28" s="228"/>
      <c r="H28" s="228"/>
      <c r="I28" s="228"/>
    </row>
    <row r="30" spans="1:15">
      <c r="B30" s="106">
        <f>SUM(B5-B8-B9-B11-B12-B13-B14-B15-B16-B17-B18-B19-B20-B21-B22-B23-B24)</f>
        <v>0</v>
      </c>
      <c r="C30" s="106"/>
      <c r="D30" s="106" t="e">
        <f>SUM(D5-D8-D9-D11-D12-D13-D14-D15-D16-D17-D18-D19-D20-D21-D22-D23-D24)</f>
        <v>#VALUE!</v>
      </c>
      <c r="E30" s="106" t="e">
        <f>SUM(E5-E8-E9-E11-E12-E13-E14-E15-E16-E17-E18-E19-E20-E21-E22-E23-E24)</f>
        <v>#VALUE!</v>
      </c>
      <c r="F30" s="106">
        <f>SUM(F5-F8-F9-F11-F12-F13-F14-F15-F16-F17-F18-F19-F20-F21-F22-F23-F24)</f>
        <v>0</v>
      </c>
      <c r="G30" s="106">
        <f>SUM(G5-G8-G9-G11-G12-G13-G14-G15-G16-G17-G18-G19-G20-G21-G22-G23-G24)</f>
        <v>0</v>
      </c>
      <c r="H30" s="106">
        <f>SUM(H5-H8-H9-H11-H12-H13-H14-H15-H16-H17-H18-H19-H20-H21-H22-H23-H24)</f>
        <v>0</v>
      </c>
      <c r="I30" s="106"/>
    </row>
  </sheetData>
  <mergeCells count="8">
    <mergeCell ref="K3:L3"/>
    <mergeCell ref="A28:I28"/>
    <mergeCell ref="A27:I27"/>
    <mergeCell ref="H3:I3"/>
    <mergeCell ref="A3:A4"/>
    <mergeCell ref="B3:C3"/>
    <mergeCell ref="D3:F3"/>
    <mergeCell ref="G3:G4"/>
  </mergeCells>
  <phoneticPr fontId="7" type="noConversion"/>
  <conditionalFormatting sqref="L8:L9 L11:L24">
    <cfRule type="top10" dxfId="0" priority="1" rank="2"/>
  </conditionalFormatting>
  <hyperlinks>
    <hyperlink ref="K3" location="'SPIS TREŚCI'!A1" display="Powrót do spisu tablic"/>
    <hyperlink ref="K3:L3" location="'SPIS TREŚCI'!A118" display="'SPIS TREŚCI'!A118"/>
  </hyperlinks>
  <pageMargins left="0.75" right="0.75" top="1" bottom="1" header="0.5" footer="0.5"/>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workbookViewId="0"/>
  </sheetViews>
  <sheetFormatPr defaultRowHeight="12.75"/>
  <cols>
    <col min="1" max="1" width="29.5703125" style="13" customWidth="1"/>
    <col min="2" max="9" width="13.140625" style="13" customWidth="1"/>
    <col min="10" max="11" width="9.140625" style="13"/>
    <col min="12" max="12" width="37.5703125" style="13" customWidth="1"/>
    <col min="13" max="16384" width="9.140625" style="13"/>
  </cols>
  <sheetData>
    <row r="1" spans="1:23" ht="13.5">
      <c r="A1" s="15" t="s">
        <v>242</v>
      </c>
      <c r="B1" s="16" t="s">
        <v>304</v>
      </c>
    </row>
    <row r="2" spans="1:23">
      <c r="B2" s="16" t="s">
        <v>1026</v>
      </c>
    </row>
    <row r="3" spans="1:23" ht="13.5">
      <c r="A3" s="120" t="s">
        <v>243</v>
      </c>
      <c r="B3" s="165" t="s">
        <v>1085</v>
      </c>
    </row>
    <row r="4" spans="1:23" ht="23.25" customHeight="1">
      <c r="A4" s="281" t="s">
        <v>285</v>
      </c>
      <c r="B4" s="244" t="s">
        <v>294</v>
      </c>
      <c r="C4" s="244"/>
      <c r="D4" s="244" t="s">
        <v>814</v>
      </c>
      <c r="E4" s="244"/>
      <c r="F4" s="244"/>
      <c r="G4" s="281" t="s">
        <v>815</v>
      </c>
      <c r="H4" s="281" t="s">
        <v>816</v>
      </c>
      <c r="I4" s="281"/>
      <c r="K4" s="226" t="s">
        <v>492</v>
      </c>
      <c r="L4" s="226"/>
    </row>
    <row r="5" spans="1:23" ht="47.25" thickBot="1">
      <c r="A5" s="296"/>
      <c r="B5" s="268" t="s">
        <v>416</v>
      </c>
      <c r="C5" s="268" t="s">
        <v>418</v>
      </c>
      <c r="D5" s="268" t="s">
        <v>817</v>
      </c>
      <c r="E5" s="268" t="s">
        <v>823</v>
      </c>
      <c r="F5" s="268" t="s">
        <v>510</v>
      </c>
      <c r="G5" s="296"/>
      <c r="H5" s="297" t="s">
        <v>416</v>
      </c>
      <c r="I5" s="297" t="s">
        <v>820</v>
      </c>
    </row>
    <row r="6" spans="1:23" ht="24">
      <c r="A6" s="274" t="s">
        <v>360</v>
      </c>
      <c r="B6" s="292">
        <v>2973</v>
      </c>
      <c r="C6" s="293">
        <v>100</v>
      </c>
      <c r="D6" s="294">
        <v>10</v>
      </c>
      <c r="E6" s="294">
        <v>11</v>
      </c>
      <c r="F6" s="294">
        <v>2952</v>
      </c>
      <c r="G6" s="294">
        <v>1188</v>
      </c>
      <c r="H6" s="294">
        <v>153641</v>
      </c>
      <c r="I6" s="295">
        <v>51.8</v>
      </c>
      <c r="L6" s="224"/>
      <c r="M6" s="224"/>
      <c r="N6" s="224"/>
      <c r="O6" s="224"/>
      <c r="P6" s="224"/>
      <c r="Q6" s="224"/>
      <c r="R6" s="224"/>
      <c r="S6" s="224"/>
      <c r="T6" s="224"/>
      <c r="U6" s="224"/>
      <c r="V6" s="224"/>
      <c r="W6" s="224"/>
    </row>
    <row r="7" spans="1:23" ht="24">
      <c r="A7" s="285" t="s">
        <v>284</v>
      </c>
      <c r="B7" s="283">
        <v>341</v>
      </c>
      <c r="C7" s="284">
        <v>11.469895728220653</v>
      </c>
      <c r="D7" s="283">
        <v>1</v>
      </c>
      <c r="E7" s="283">
        <v>1</v>
      </c>
      <c r="F7" s="283">
        <v>339</v>
      </c>
      <c r="G7" s="283">
        <v>125</v>
      </c>
      <c r="H7" s="283">
        <v>16402</v>
      </c>
      <c r="I7" s="286">
        <v>48.2</v>
      </c>
      <c r="L7" s="224"/>
      <c r="M7" s="224"/>
      <c r="N7" s="224"/>
      <c r="O7" s="224"/>
      <c r="P7" s="224"/>
      <c r="Q7" s="224"/>
      <c r="R7" s="224"/>
      <c r="S7" s="224"/>
      <c r="T7" s="224"/>
      <c r="U7" s="224"/>
      <c r="V7" s="224"/>
      <c r="W7" s="224"/>
    </row>
    <row r="8" spans="1:23" ht="24">
      <c r="A8" s="261" t="s">
        <v>278</v>
      </c>
      <c r="B8" s="253"/>
      <c r="C8" s="284"/>
      <c r="D8" s="253"/>
      <c r="E8" s="253"/>
      <c r="F8" s="253"/>
      <c r="G8" s="253"/>
      <c r="H8" s="253"/>
      <c r="I8" s="287"/>
      <c r="L8" s="224"/>
      <c r="M8" s="224"/>
      <c r="N8" s="224"/>
      <c r="O8" s="224"/>
      <c r="P8" s="224"/>
      <c r="Q8" s="224"/>
      <c r="R8" s="224"/>
      <c r="S8" s="224"/>
      <c r="T8" s="224"/>
      <c r="U8" s="224"/>
      <c r="V8" s="224"/>
      <c r="W8" s="224"/>
    </row>
    <row r="9" spans="1:23">
      <c r="A9" s="263" t="s">
        <v>36</v>
      </c>
      <c r="B9" s="288">
        <v>76</v>
      </c>
      <c r="C9" s="289">
        <v>2.5563403969054828</v>
      </c>
      <c r="D9" s="288">
        <v>1</v>
      </c>
      <c r="E9" s="288" t="s">
        <v>135</v>
      </c>
      <c r="F9" s="288">
        <v>75</v>
      </c>
      <c r="G9" s="288">
        <v>34</v>
      </c>
      <c r="H9" s="288">
        <v>2959</v>
      </c>
      <c r="I9" s="287">
        <v>39.5</v>
      </c>
      <c r="L9" s="224"/>
      <c r="M9" s="224"/>
      <c r="N9" s="224"/>
      <c r="O9" s="224"/>
      <c r="P9" s="224"/>
      <c r="Q9" s="224"/>
      <c r="R9" s="224"/>
      <c r="S9" s="224"/>
      <c r="T9" s="224"/>
      <c r="U9" s="224"/>
      <c r="V9" s="224"/>
      <c r="W9" s="224"/>
    </row>
    <row r="10" spans="1:23">
      <c r="A10" s="263" t="s">
        <v>37</v>
      </c>
      <c r="B10" s="288">
        <v>60</v>
      </c>
      <c r="C10" s="289">
        <v>2.0181634712411705</v>
      </c>
      <c r="D10" s="288" t="s">
        <v>135</v>
      </c>
      <c r="E10" s="288" t="s">
        <v>135</v>
      </c>
      <c r="F10" s="288">
        <v>60</v>
      </c>
      <c r="G10" s="288">
        <v>20</v>
      </c>
      <c r="H10" s="288">
        <v>2803</v>
      </c>
      <c r="I10" s="287">
        <v>46.7</v>
      </c>
      <c r="L10" s="224"/>
      <c r="M10" s="224"/>
      <c r="N10" s="224"/>
      <c r="O10" s="224"/>
      <c r="P10" s="224"/>
      <c r="Q10" s="224"/>
      <c r="R10" s="224"/>
      <c r="S10" s="224"/>
      <c r="T10" s="224"/>
      <c r="U10" s="224"/>
      <c r="V10" s="224"/>
      <c r="W10" s="224"/>
    </row>
    <row r="11" spans="1:23">
      <c r="A11" s="263" t="s">
        <v>38</v>
      </c>
      <c r="B11" s="288">
        <v>59</v>
      </c>
      <c r="C11" s="289">
        <v>1.9845274133871511</v>
      </c>
      <c r="D11" s="288" t="s">
        <v>135</v>
      </c>
      <c r="E11" s="288" t="s">
        <v>135</v>
      </c>
      <c r="F11" s="288">
        <v>59</v>
      </c>
      <c r="G11" s="288">
        <v>20</v>
      </c>
      <c r="H11" s="288">
        <v>3251</v>
      </c>
      <c r="I11" s="287">
        <v>55.1</v>
      </c>
      <c r="L11" s="224"/>
      <c r="M11" s="224"/>
      <c r="N11" s="224"/>
      <c r="O11" s="224"/>
      <c r="P11" s="224"/>
      <c r="Q11" s="224"/>
      <c r="R11" s="224"/>
      <c r="S11" s="224"/>
      <c r="T11" s="224"/>
      <c r="U11" s="224"/>
      <c r="V11" s="224"/>
      <c r="W11" s="224"/>
    </row>
    <row r="12" spans="1:23">
      <c r="A12" s="263" t="s">
        <v>39</v>
      </c>
      <c r="B12" s="288">
        <v>63</v>
      </c>
      <c r="C12" s="289">
        <v>2.119071644803229</v>
      </c>
      <c r="D12" s="288" t="s">
        <v>135</v>
      </c>
      <c r="E12" s="288" t="s">
        <v>135</v>
      </c>
      <c r="F12" s="288">
        <v>63</v>
      </c>
      <c r="G12" s="288">
        <v>19</v>
      </c>
      <c r="H12" s="288">
        <v>2923</v>
      </c>
      <c r="I12" s="287">
        <v>46.4</v>
      </c>
      <c r="L12" s="224"/>
      <c r="M12" s="224"/>
      <c r="N12" s="224"/>
      <c r="O12" s="224"/>
      <c r="P12" s="224"/>
      <c r="Q12" s="224"/>
      <c r="R12" s="224"/>
      <c r="S12" s="224"/>
      <c r="T12" s="224"/>
      <c r="U12" s="224"/>
      <c r="V12" s="224"/>
      <c r="W12" s="224"/>
    </row>
    <row r="13" spans="1:23" ht="24">
      <c r="A13" s="261" t="s">
        <v>279</v>
      </c>
      <c r="B13" s="288"/>
      <c r="C13" s="289"/>
      <c r="D13" s="288"/>
      <c r="E13" s="288"/>
      <c r="F13" s="288"/>
      <c r="G13" s="288"/>
      <c r="H13" s="288"/>
      <c r="I13" s="287"/>
      <c r="L13" s="224"/>
      <c r="M13" s="224"/>
      <c r="N13" s="224"/>
      <c r="O13" s="224"/>
      <c r="P13" s="224"/>
      <c r="Q13" s="224"/>
      <c r="R13" s="224"/>
      <c r="S13" s="224"/>
      <c r="T13" s="224"/>
      <c r="U13" s="224"/>
      <c r="V13" s="224"/>
      <c r="W13" s="224"/>
    </row>
    <row r="14" spans="1:23">
      <c r="A14" s="263" t="s">
        <v>40</v>
      </c>
      <c r="B14" s="288">
        <v>83</v>
      </c>
      <c r="C14" s="289">
        <v>2.7917928018836191</v>
      </c>
      <c r="D14" s="288" t="s">
        <v>135</v>
      </c>
      <c r="E14" s="288" t="s">
        <v>135</v>
      </c>
      <c r="F14" s="288">
        <v>82</v>
      </c>
      <c r="G14" s="288">
        <v>32</v>
      </c>
      <c r="H14" s="288">
        <v>4466</v>
      </c>
      <c r="I14" s="287">
        <v>53.8</v>
      </c>
      <c r="L14" s="224"/>
      <c r="M14" s="224"/>
      <c r="N14" s="224"/>
      <c r="O14" s="224"/>
      <c r="P14" s="224"/>
      <c r="Q14" s="224"/>
      <c r="R14" s="224"/>
      <c r="S14" s="224"/>
      <c r="T14" s="224"/>
      <c r="U14" s="224"/>
      <c r="V14" s="224"/>
      <c r="W14" s="224"/>
    </row>
    <row r="15" spans="1:23" ht="24">
      <c r="A15" s="290" t="s">
        <v>280</v>
      </c>
      <c r="B15" s="283">
        <v>533</v>
      </c>
      <c r="C15" s="284">
        <v>17.928018836192397</v>
      </c>
      <c r="D15" s="283">
        <v>2</v>
      </c>
      <c r="E15" s="283">
        <v>1</v>
      </c>
      <c r="F15" s="283">
        <v>530</v>
      </c>
      <c r="G15" s="283">
        <v>215</v>
      </c>
      <c r="H15" s="283">
        <v>26357</v>
      </c>
      <c r="I15" s="286">
        <v>49.6</v>
      </c>
      <c r="L15" s="224"/>
      <c r="M15" s="224"/>
      <c r="N15" s="224"/>
      <c r="O15" s="224"/>
      <c r="P15" s="224"/>
      <c r="Q15" s="224"/>
      <c r="R15" s="224"/>
      <c r="S15" s="224"/>
      <c r="T15" s="224"/>
      <c r="U15" s="224"/>
      <c r="V15" s="224"/>
      <c r="W15" s="224"/>
    </row>
    <row r="16" spans="1:23" ht="24">
      <c r="A16" s="261" t="s">
        <v>278</v>
      </c>
      <c r="B16" s="253"/>
      <c r="C16" s="284"/>
      <c r="D16" s="291"/>
      <c r="E16" s="291"/>
      <c r="F16" s="253"/>
      <c r="G16" s="253"/>
      <c r="H16" s="253"/>
      <c r="I16" s="287"/>
      <c r="L16" s="224"/>
      <c r="M16" s="224"/>
      <c r="N16" s="224"/>
      <c r="O16" s="224"/>
      <c r="P16" s="224"/>
      <c r="Q16" s="224"/>
      <c r="R16" s="224"/>
      <c r="S16" s="224"/>
      <c r="T16" s="224"/>
      <c r="U16" s="224"/>
      <c r="V16" s="224"/>
      <c r="W16" s="224"/>
    </row>
    <row r="17" spans="1:23">
      <c r="A17" s="263" t="s">
        <v>41</v>
      </c>
      <c r="B17" s="288">
        <v>82</v>
      </c>
      <c r="C17" s="289">
        <v>2.7581567440295998</v>
      </c>
      <c r="D17" s="288">
        <v>1</v>
      </c>
      <c r="E17" s="288" t="s">
        <v>135</v>
      </c>
      <c r="F17" s="288">
        <v>81</v>
      </c>
      <c r="G17" s="288">
        <v>11</v>
      </c>
      <c r="H17" s="288">
        <v>5471</v>
      </c>
      <c r="I17" s="287">
        <v>67.5</v>
      </c>
      <c r="L17" s="224"/>
      <c r="M17" s="224"/>
      <c r="N17" s="224"/>
      <c r="O17" s="224"/>
      <c r="P17" s="224"/>
      <c r="Q17" s="224"/>
      <c r="R17" s="224"/>
      <c r="S17" s="224"/>
      <c r="T17" s="224"/>
      <c r="U17" s="224"/>
      <c r="V17" s="224"/>
      <c r="W17" s="224"/>
    </row>
    <row r="18" spans="1:23">
      <c r="A18" s="263" t="s">
        <v>42</v>
      </c>
      <c r="B18" s="288">
        <v>23</v>
      </c>
      <c r="C18" s="289">
        <v>0.77362933064244876</v>
      </c>
      <c r="D18" s="288" t="s">
        <v>135</v>
      </c>
      <c r="E18" s="288" t="s">
        <v>135</v>
      </c>
      <c r="F18" s="288">
        <v>23</v>
      </c>
      <c r="G18" s="288">
        <v>15</v>
      </c>
      <c r="H18" s="288">
        <v>1139</v>
      </c>
      <c r="I18" s="287">
        <v>49.5</v>
      </c>
      <c r="L18" s="224"/>
      <c r="M18" s="224"/>
      <c r="N18" s="224"/>
      <c r="O18" s="224"/>
      <c r="P18" s="224"/>
      <c r="Q18" s="224"/>
      <c r="R18" s="224"/>
      <c r="S18" s="224"/>
      <c r="T18" s="224"/>
      <c r="U18" s="224"/>
      <c r="V18" s="224"/>
      <c r="W18" s="224"/>
    </row>
    <row r="19" spans="1:23">
      <c r="A19" s="263" t="s">
        <v>43</v>
      </c>
      <c r="B19" s="288">
        <v>35</v>
      </c>
      <c r="C19" s="289">
        <v>1.1772620248906829</v>
      </c>
      <c r="D19" s="288" t="s">
        <v>135</v>
      </c>
      <c r="E19" s="288" t="s">
        <v>135</v>
      </c>
      <c r="F19" s="288">
        <v>35</v>
      </c>
      <c r="G19" s="288">
        <v>18</v>
      </c>
      <c r="H19" s="288">
        <v>1573</v>
      </c>
      <c r="I19" s="287">
        <v>44.9</v>
      </c>
      <c r="L19" s="224"/>
      <c r="M19" s="224"/>
      <c r="N19" s="224"/>
      <c r="O19" s="224"/>
      <c r="P19" s="224"/>
      <c r="Q19" s="224"/>
      <c r="R19" s="224"/>
      <c r="S19" s="224"/>
      <c r="T19" s="224"/>
      <c r="U19" s="224"/>
      <c r="V19" s="224"/>
      <c r="W19" s="224"/>
    </row>
    <row r="20" spans="1:23">
      <c r="A20" s="263" t="s">
        <v>44</v>
      </c>
      <c r="B20" s="288">
        <v>58</v>
      </c>
      <c r="C20" s="289">
        <v>1.9508913555331315</v>
      </c>
      <c r="D20" s="288" t="s">
        <v>135</v>
      </c>
      <c r="E20" s="288" t="s">
        <v>135</v>
      </c>
      <c r="F20" s="288">
        <v>58</v>
      </c>
      <c r="G20" s="288">
        <v>18</v>
      </c>
      <c r="H20" s="288">
        <v>2303</v>
      </c>
      <c r="I20" s="287">
        <v>39.700000000000003</v>
      </c>
      <c r="L20" s="224"/>
      <c r="M20" s="224"/>
      <c r="N20" s="224"/>
      <c r="O20" s="224"/>
      <c r="P20" s="224"/>
      <c r="Q20" s="224"/>
      <c r="R20" s="224"/>
      <c r="S20" s="224"/>
      <c r="T20" s="224"/>
      <c r="U20" s="224"/>
      <c r="V20" s="224"/>
      <c r="W20" s="224"/>
    </row>
    <row r="21" spans="1:23">
      <c r="A21" s="263" t="s">
        <v>45</v>
      </c>
      <c r="B21" s="288">
        <v>60</v>
      </c>
      <c r="C21" s="289">
        <v>2.0181634712411705</v>
      </c>
      <c r="D21" s="288">
        <v>1</v>
      </c>
      <c r="E21" s="288">
        <v>1</v>
      </c>
      <c r="F21" s="288">
        <v>58</v>
      </c>
      <c r="G21" s="288">
        <v>21</v>
      </c>
      <c r="H21" s="288">
        <v>3317</v>
      </c>
      <c r="I21" s="287">
        <v>56.2</v>
      </c>
      <c r="L21" s="224"/>
      <c r="M21" s="224"/>
      <c r="N21" s="224"/>
      <c r="O21" s="224"/>
      <c r="P21" s="224"/>
      <c r="Q21" s="224"/>
      <c r="R21" s="224"/>
      <c r="S21" s="224"/>
      <c r="T21" s="224"/>
      <c r="U21" s="224"/>
      <c r="V21" s="224"/>
      <c r="W21" s="224"/>
    </row>
    <row r="22" spans="1:23">
      <c r="A22" s="263" t="s">
        <v>46</v>
      </c>
      <c r="B22" s="288">
        <v>33</v>
      </c>
      <c r="C22" s="289">
        <v>1.109989909182644</v>
      </c>
      <c r="D22" s="288" t="s">
        <v>135</v>
      </c>
      <c r="E22" s="288" t="s">
        <v>135</v>
      </c>
      <c r="F22" s="288">
        <v>33</v>
      </c>
      <c r="G22" s="288">
        <v>11</v>
      </c>
      <c r="H22" s="288">
        <v>1906</v>
      </c>
      <c r="I22" s="287">
        <v>57.8</v>
      </c>
      <c r="L22" s="224"/>
      <c r="M22" s="224"/>
      <c r="N22" s="224"/>
      <c r="O22" s="224"/>
      <c r="P22" s="224"/>
      <c r="Q22" s="224"/>
      <c r="R22" s="224"/>
      <c r="S22" s="224"/>
      <c r="T22" s="224"/>
      <c r="U22" s="224"/>
      <c r="V22" s="224"/>
      <c r="W22" s="224"/>
    </row>
    <row r="23" spans="1:23" ht="24">
      <c r="A23" s="261" t="s">
        <v>283</v>
      </c>
      <c r="B23" s="288"/>
      <c r="C23" s="289"/>
      <c r="D23" s="288"/>
      <c r="E23" s="288"/>
      <c r="F23" s="288"/>
      <c r="G23" s="288"/>
      <c r="H23" s="288"/>
      <c r="I23" s="287"/>
      <c r="L23" s="224"/>
      <c r="M23" s="224"/>
      <c r="N23" s="224"/>
      <c r="O23" s="224"/>
      <c r="P23" s="224"/>
      <c r="Q23" s="224"/>
      <c r="R23" s="224"/>
      <c r="S23" s="224"/>
      <c r="T23" s="224"/>
      <c r="U23" s="224"/>
      <c r="V23" s="224"/>
      <c r="W23" s="224"/>
    </row>
    <row r="24" spans="1:23">
      <c r="A24" s="263" t="s">
        <v>47</v>
      </c>
      <c r="B24" s="288">
        <v>86</v>
      </c>
      <c r="C24" s="289">
        <v>2.8927009754456776</v>
      </c>
      <c r="D24" s="288" t="s">
        <v>135</v>
      </c>
      <c r="E24" s="288" t="s">
        <v>135</v>
      </c>
      <c r="F24" s="288">
        <v>86</v>
      </c>
      <c r="G24" s="288">
        <v>29</v>
      </c>
      <c r="H24" s="288">
        <v>4611</v>
      </c>
      <c r="I24" s="287">
        <v>53.6</v>
      </c>
      <c r="L24" s="224"/>
      <c r="M24" s="224"/>
      <c r="N24" s="224"/>
      <c r="O24" s="224"/>
      <c r="P24" s="224"/>
      <c r="Q24" s="224"/>
      <c r="R24" s="224"/>
      <c r="S24" s="224"/>
      <c r="T24" s="224"/>
      <c r="U24" s="224"/>
      <c r="V24" s="224"/>
      <c r="W24" s="224"/>
    </row>
    <row r="25" spans="1:23">
      <c r="A25" s="263" t="s">
        <v>48</v>
      </c>
      <c r="B25" s="288">
        <v>156</v>
      </c>
      <c r="C25" s="289">
        <v>5.2472250252270429</v>
      </c>
      <c r="D25" s="288" t="s">
        <v>135</v>
      </c>
      <c r="E25" s="288" t="s">
        <v>135</v>
      </c>
      <c r="F25" s="288">
        <v>156</v>
      </c>
      <c r="G25" s="288">
        <v>92</v>
      </c>
      <c r="H25" s="288">
        <v>6037</v>
      </c>
      <c r="I25" s="287">
        <v>38.700000000000003</v>
      </c>
      <c r="L25" s="224"/>
      <c r="M25" s="224"/>
      <c r="N25" s="224"/>
      <c r="O25" s="224"/>
      <c r="P25" s="224"/>
      <c r="Q25" s="224"/>
      <c r="R25" s="224"/>
      <c r="S25" s="224"/>
      <c r="T25" s="224"/>
      <c r="U25" s="224"/>
      <c r="V25" s="224"/>
      <c r="W25" s="224"/>
    </row>
    <row r="26" spans="1:23" ht="24">
      <c r="A26" s="290" t="s">
        <v>281</v>
      </c>
      <c r="B26" s="283">
        <v>1505</v>
      </c>
      <c r="C26" s="284">
        <v>50.622267070299365</v>
      </c>
      <c r="D26" s="288">
        <v>4</v>
      </c>
      <c r="E26" s="283">
        <v>9</v>
      </c>
      <c r="F26" s="283">
        <v>1492</v>
      </c>
      <c r="G26" s="283">
        <v>598</v>
      </c>
      <c r="H26" s="283">
        <v>79638</v>
      </c>
      <c r="I26" s="286">
        <v>53</v>
      </c>
      <c r="L26" s="224"/>
      <c r="M26" s="224"/>
      <c r="N26" s="224"/>
      <c r="O26" s="224"/>
      <c r="P26" s="224"/>
      <c r="Q26" s="224"/>
      <c r="R26" s="224"/>
      <c r="S26" s="224"/>
      <c r="T26" s="224"/>
      <c r="U26" s="224"/>
      <c r="V26" s="224"/>
      <c r="W26" s="224"/>
    </row>
    <row r="27" spans="1:23" ht="24">
      <c r="A27" s="261" t="s">
        <v>278</v>
      </c>
      <c r="B27" s="253"/>
      <c r="C27" s="284"/>
      <c r="D27" s="253"/>
      <c r="E27" s="253"/>
      <c r="F27" s="253"/>
      <c r="G27" s="253"/>
      <c r="H27" s="253"/>
      <c r="I27" s="287"/>
      <c r="L27" s="224"/>
      <c r="M27" s="224"/>
      <c r="N27" s="224"/>
      <c r="O27" s="224"/>
      <c r="P27" s="224"/>
      <c r="Q27" s="224"/>
      <c r="R27" s="224"/>
      <c r="S27" s="224"/>
      <c r="T27" s="224"/>
      <c r="U27" s="224"/>
      <c r="V27" s="224"/>
      <c r="W27" s="224"/>
    </row>
    <row r="28" spans="1:23">
      <c r="A28" s="263" t="s">
        <v>49</v>
      </c>
      <c r="B28" s="288">
        <v>118</v>
      </c>
      <c r="C28" s="289">
        <v>3.9690548267743022</v>
      </c>
      <c r="D28" s="288">
        <v>1</v>
      </c>
      <c r="E28" s="288">
        <v>1</v>
      </c>
      <c r="F28" s="288">
        <v>116</v>
      </c>
      <c r="G28" s="288">
        <v>45</v>
      </c>
      <c r="H28" s="288">
        <v>7280</v>
      </c>
      <c r="I28" s="287">
        <v>62</v>
      </c>
      <c r="L28" s="224"/>
      <c r="M28" s="224"/>
      <c r="N28" s="224"/>
      <c r="O28" s="224"/>
      <c r="P28" s="224"/>
      <c r="Q28" s="224"/>
      <c r="R28" s="224"/>
      <c r="S28" s="224"/>
      <c r="T28" s="224"/>
      <c r="U28" s="224"/>
      <c r="V28" s="224"/>
      <c r="W28" s="224"/>
    </row>
    <row r="29" spans="1:23">
      <c r="A29" s="263" t="s">
        <v>50</v>
      </c>
      <c r="B29" s="288">
        <v>96</v>
      </c>
      <c r="C29" s="289">
        <v>3.2290615539858729</v>
      </c>
      <c r="D29" s="288" t="s">
        <v>135</v>
      </c>
      <c r="E29" s="288">
        <v>1</v>
      </c>
      <c r="F29" s="288">
        <v>95</v>
      </c>
      <c r="G29" s="288">
        <v>38</v>
      </c>
      <c r="H29" s="288">
        <v>5115</v>
      </c>
      <c r="I29" s="287">
        <v>53.3</v>
      </c>
      <c r="L29" s="224"/>
      <c r="M29" s="224"/>
      <c r="N29" s="224"/>
      <c r="O29" s="224"/>
      <c r="P29" s="224"/>
      <c r="Q29" s="224"/>
      <c r="R29" s="224"/>
      <c r="S29" s="224"/>
      <c r="T29" s="224"/>
      <c r="U29" s="224"/>
      <c r="V29" s="224"/>
      <c r="W29" s="224"/>
    </row>
    <row r="30" spans="1:23">
      <c r="A30" s="263" t="s">
        <v>51</v>
      </c>
      <c r="B30" s="288">
        <v>199</v>
      </c>
      <c r="C30" s="289">
        <v>6.6935755129498826</v>
      </c>
      <c r="D30" s="288" t="s">
        <v>135</v>
      </c>
      <c r="E30" s="288" t="s">
        <v>135</v>
      </c>
      <c r="F30" s="288">
        <v>199</v>
      </c>
      <c r="G30" s="288">
        <v>24</v>
      </c>
      <c r="H30" s="288">
        <v>19589</v>
      </c>
      <c r="I30" s="287">
        <v>98.4</v>
      </c>
      <c r="L30" s="224"/>
      <c r="M30" s="224"/>
      <c r="N30" s="224"/>
      <c r="O30" s="224"/>
      <c r="P30" s="224"/>
      <c r="Q30" s="224"/>
      <c r="R30" s="224"/>
      <c r="S30" s="224"/>
      <c r="T30" s="224"/>
      <c r="U30" s="224"/>
      <c r="V30" s="224"/>
      <c r="W30" s="224"/>
    </row>
    <row r="31" spans="1:23">
      <c r="A31" s="263" t="s">
        <v>52</v>
      </c>
      <c r="B31" s="288">
        <v>102</v>
      </c>
      <c r="C31" s="289">
        <v>3.4308779011099895</v>
      </c>
      <c r="D31" s="288" t="s">
        <v>135</v>
      </c>
      <c r="E31" s="288" t="s">
        <v>135</v>
      </c>
      <c r="F31" s="288">
        <v>102</v>
      </c>
      <c r="G31" s="288">
        <v>47</v>
      </c>
      <c r="H31" s="288">
        <v>4574</v>
      </c>
      <c r="I31" s="287">
        <v>44.8</v>
      </c>
      <c r="L31" s="224"/>
      <c r="M31" s="224"/>
      <c r="N31" s="224"/>
      <c r="O31" s="224"/>
      <c r="P31" s="224"/>
      <c r="Q31" s="224"/>
      <c r="R31" s="224"/>
      <c r="S31" s="224"/>
      <c r="T31" s="224"/>
      <c r="U31" s="224"/>
      <c r="V31" s="224"/>
      <c r="W31" s="224"/>
    </row>
    <row r="32" spans="1:23" ht="24">
      <c r="A32" s="261" t="s">
        <v>279</v>
      </c>
      <c r="B32" s="288"/>
      <c r="C32" s="289"/>
      <c r="D32" s="288"/>
      <c r="E32" s="288"/>
      <c r="F32" s="288"/>
      <c r="G32" s="288"/>
      <c r="H32" s="288"/>
      <c r="I32" s="287"/>
      <c r="L32" s="224"/>
      <c r="M32" s="224"/>
      <c r="N32" s="224"/>
      <c r="O32" s="224"/>
      <c r="P32" s="224"/>
      <c r="Q32" s="224"/>
      <c r="R32" s="224"/>
      <c r="S32" s="224"/>
      <c r="T32" s="224"/>
      <c r="U32" s="224"/>
      <c r="V32" s="224"/>
      <c r="W32" s="224"/>
    </row>
    <row r="33" spans="1:23">
      <c r="A33" s="263" t="s">
        <v>53</v>
      </c>
      <c r="B33" s="288">
        <v>990</v>
      </c>
      <c r="C33" s="289">
        <v>33.299697275479311</v>
      </c>
      <c r="D33" s="288">
        <v>3</v>
      </c>
      <c r="E33" s="288">
        <v>7</v>
      </c>
      <c r="F33" s="288">
        <v>980</v>
      </c>
      <c r="G33" s="288">
        <v>444</v>
      </c>
      <c r="H33" s="288">
        <v>43080</v>
      </c>
      <c r="I33" s="287">
        <v>43.6</v>
      </c>
      <c r="L33" s="224"/>
      <c r="M33" s="224"/>
      <c r="N33" s="224"/>
      <c r="O33" s="224"/>
      <c r="P33" s="224"/>
      <c r="Q33" s="224"/>
      <c r="R33" s="224"/>
      <c r="S33" s="224"/>
      <c r="T33" s="224"/>
      <c r="U33" s="224"/>
      <c r="V33" s="224"/>
      <c r="W33" s="224"/>
    </row>
    <row r="34" spans="1:23" ht="24">
      <c r="A34" s="290" t="s">
        <v>282</v>
      </c>
      <c r="B34" s="283">
        <v>594</v>
      </c>
      <c r="C34" s="284">
        <v>19.979818365287588</v>
      </c>
      <c r="D34" s="283">
        <v>3</v>
      </c>
      <c r="E34" s="288" t="s">
        <v>135</v>
      </c>
      <c r="F34" s="283">
        <v>591</v>
      </c>
      <c r="G34" s="283">
        <v>250</v>
      </c>
      <c r="H34" s="283">
        <v>31244</v>
      </c>
      <c r="I34" s="286">
        <v>52.9</v>
      </c>
      <c r="L34" s="224"/>
      <c r="M34" s="224"/>
      <c r="N34" s="224"/>
      <c r="O34" s="224"/>
      <c r="P34" s="224"/>
      <c r="Q34" s="224"/>
      <c r="R34" s="224"/>
      <c r="S34" s="224"/>
      <c r="T34" s="224"/>
      <c r="U34" s="224"/>
      <c r="V34" s="224"/>
      <c r="W34" s="224"/>
    </row>
    <row r="35" spans="1:23" ht="24">
      <c r="A35" s="261" t="s">
        <v>278</v>
      </c>
      <c r="B35" s="253"/>
      <c r="C35" s="284"/>
      <c r="D35" s="253"/>
      <c r="E35" s="253"/>
      <c r="F35" s="253"/>
      <c r="G35" s="253"/>
      <c r="H35" s="253"/>
      <c r="I35" s="287"/>
      <c r="L35" s="224"/>
      <c r="M35" s="224"/>
      <c r="N35" s="224"/>
      <c r="O35" s="224"/>
      <c r="P35" s="224"/>
      <c r="Q35" s="224"/>
      <c r="R35" s="224"/>
      <c r="S35" s="224"/>
      <c r="T35" s="224"/>
      <c r="U35" s="224"/>
      <c r="V35" s="224"/>
      <c r="W35" s="224"/>
    </row>
    <row r="36" spans="1:23">
      <c r="A36" s="263" t="s">
        <v>54</v>
      </c>
      <c r="B36" s="288">
        <v>40</v>
      </c>
      <c r="C36" s="289">
        <v>1.3454423141607803</v>
      </c>
      <c r="D36" s="288" t="s">
        <v>135</v>
      </c>
      <c r="E36" s="288" t="s">
        <v>135</v>
      </c>
      <c r="F36" s="288">
        <v>40</v>
      </c>
      <c r="G36" s="288">
        <v>26</v>
      </c>
      <c r="H36" s="288">
        <v>2104</v>
      </c>
      <c r="I36" s="287">
        <v>52.6</v>
      </c>
      <c r="L36" s="224"/>
      <c r="M36" s="224"/>
      <c r="N36" s="224"/>
      <c r="O36" s="224"/>
      <c r="P36" s="224"/>
      <c r="Q36" s="224"/>
      <c r="R36" s="224"/>
      <c r="S36" s="224"/>
      <c r="T36" s="224"/>
      <c r="U36" s="224"/>
      <c r="V36" s="224"/>
      <c r="W36" s="224"/>
    </row>
    <row r="37" spans="1:23">
      <c r="A37" s="263" t="s">
        <v>55</v>
      </c>
      <c r="B37" s="288">
        <v>90</v>
      </c>
      <c r="C37" s="289">
        <v>3.0272452068617559</v>
      </c>
      <c r="D37" s="288" t="s">
        <v>135</v>
      </c>
      <c r="E37" s="288" t="s">
        <v>135</v>
      </c>
      <c r="F37" s="288">
        <v>90</v>
      </c>
      <c r="G37" s="288">
        <v>42</v>
      </c>
      <c r="H37" s="288">
        <v>4736</v>
      </c>
      <c r="I37" s="287">
        <v>52.6</v>
      </c>
      <c r="L37" s="224"/>
      <c r="M37" s="224"/>
      <c r="N37" s="224"/>
      <c r="O37" s="224"/>
      <c r="P37" s="224"/>
      <c r="Q37" s="224"/>
      <c r="R37" s="224"/>
      <c r="S37" s="224"/>
      <c r="T37" s="224"/>
      <c r="U37" s="224"/>
      <c r="V37" s="224"/>
      <c r="W37" s="224"/>
    </row>
    <row r="38" spans="1:23">
      <c r="A38" s="263" t="s">
        <v>56</v>
      </c>
      <c r="B38" s="288">
        <v>118</v>
      </c>
      <c r="C38" s="289">
        <v>3.9690548267743022</v>
      </c>
      <c r="D38" s="288">
        <v>2</v>
      </c>
      <c r="E38" s="288" t="s">
        <v>135</v>
      </c>
      <c r="F38" s="288">
        <v>116</v>
      </c>
      <c r="G38" s="288">
        <v>50</v>
      </c>
      <c r="H38" s="288">
        <v>7932</v>
      </c>
      <c r="I38" s="287">
        <v>68.400000000000006</v>
      </c>
      <c r="L38" s="17"/>
    </row>
    <row r="39" spans="1:23">
      <c r="A39" s="263" t="s">
        <v>57</v>
      </c>
      <c r="B39" s="288">
        <v>33</v>
      </c>
      <c r="C39" s="289">
        <v>1.109989909182644</v>
      </c>
      <c r="D39" s="288" t="s">
        <v>135</v>
      </c>
      <c r="E39" s="288" t="s">
        <v>135</v>
      </c>
      <c r="F39" s="288">
        <v>33</v>
      </c>
      <c r="G39" s="288">
        <v>14</v>
      </c>
      <c r="H39" s="288">
        <v>1669</v>
      </c>
      <c r="I39" s="287">
        <v>50.6</v>
      </c>
      <c r="L39" s="17"/>
    </row>
    <row r="40" spans="1:23">
      <c r="A40" s="263" t="s">
        <v>58</v>
      </c>
      <c r="B40" s="288">
        <v>216</v>
      </c>
      <c r="C40" s="289">
        <v>7.2653884964682138</v>
      </c>
      <c r="D40" s="288" t="s">
        <v>135</v>
      </c>
      <c r="E40" s="288" t="s">
        <v>135</v>
      </c>
      <c r="F40" s="288">
        <v>216</v>
      </c>
      <c r="G40" s="288">
        <v>79</v>
      </c>
      <c r="H40" s="288">
        <v>10231</v>
      </c>
      <c r="I40" s="287">
        <v>47.4</v>
      </c>
      <c r="L40" s="17"/>
    </row>
    <row r="41" spans="1:23">
      <c r="A41" s="263" t="s">
        <v>59</v>
      </c>
      <c r="B41" s="288">
        <v>97</v>
      </c>
      <c r="C41" s="289">
        <v>3.2626976118398923</v>
      </c>
      <c r="D41" s="288">
        <v>1</v>
      </c>
      <c r="E41" s="288" t="s">
        <v>135</v>
      </c>
      <c r="F41" s="288">
        <v>96</v>
      </c>
      <c r="G41" s="288">
        <v>39</v>
      </c>
      <c r="H41" s="288">
        <v>4572</v>
      </c>
      <c r="I41" s="287">
        <v>47.6</v>
      </c>
      <c r="L41" s="17"/>
    </row>
    <row r="42" spans="1:23">
      <c r="A42" s="11"/>
      <c r="L42" s="17"/>
    </row>
    <row r="43" spans="1:23" ht="71.25" customHeight="1">
      <c r="A43" s="231" t="s">
        <v>303</v>
      </c>
      <c r="B43" s="231"/>
      <c r="C43" s="231"/>
      <c r="D43" s="231"/>
      <c r="E43" s="231"/>
      <c r="F43" s="231"/>
      <c r="G43" s="231"/>
      <c r="H43" s="231"/>
      <c r="I43" s="231"/>
      <c r="L43" s="17"/>
    </row>
    <row r="44" spans="1:23" ht="60.75" customHeight="1">
      <c r="A44" s="233" t="s">
        <v>819</v>
      </c>
      <c r="B44" s="233"/>
      <c r="C44" s="233"/>
      <c r="D44" s="233"/>
      <c r="E44" s="233"/>
      <c r="F44" s="233"/>
      <c r="G44" s="233"/>
      <c r="H44" s="233"/>
      <c r="I44" s="233"/>
      <c r="L44" s="17"/>
    </row>
    <row r="45" spans="1:23">
      <c r="L45" s="17"/>
    </row>
    <row r="46" spans="1:23">
      <c r="C46" s="17"/>
    </row>
    <row r="47" spans="1:23" ht="12.75" customHeight="1">
      <c r="B47" s="85"/>
      <c r="C47" s="85"/>
      <c r="D47" s="85"/>
      <c r="E47" s="85"/>
      <c r="F47" s="85"/>
      <c r="G47" s="85"/>
      <c r="H47" s="85"/>
    </row>
    <row r="48" spans="1:23">
      <c r="B48" s="85"/>
      <c r="C48" s="85"/>
      <c r="D48" s="85"/>
      <c r="E48" s="85"/>
      <c r="F48" s="85"/>
      <c r="G48" s="85"/>
      <c r="H48" s="85"/>
    </row>
    <row r="49" spans="2:8">
      <c r="B49" s="85"/>
      <c r="C49" s="85"/>
      <c r="D49" s="85"/>
      <c r="E49" s="85"/>
      <c r="F49" s="85"/>
      <c r="G49" s="85"/>
      <c r="H49" s="85"/>
    </row>
    <row r="50" spans="2:8">
      <c r="B50" s="85"/>
      <c r="C50" s="85"/>
      <c r="D50" s="85"/>
      <c r="E50" s="85"/>
      <c r="F50" s="85"/>
      <c r="G50" s="85"/>
      <c r="H50" s="85"/>
    </row>
    <row r="51" spans="2:8">
      <c r="B51" s="85"/>
      <c r="C51" s="85"/>
      <c r="D51" s="85"/>
      <c r="E51" s="85"/>
      <c r="F51" s="85"/>
      <c r="G51" s="85"/>
      <c r="H51" s="85"/>
    </row>
  </sheetData>
  <mergeCells count="8">
    <mergeCell ref="K4:L4"/>
    <mergeCell ref="A44:I44"/>
    <mergeCell ref="A43:I43"/>
    <mergeCell ref="H4:I4"/>
    <mergeCell ref="A4:A5"/>
    <mergeCell ref="B4:C4"/>
    <mergeCell ref="D4:F4"/>
    <mergeCell ref="G4:G5"/>
  </mergeCells>
  <phoneticPr fontId="7" type="noConversion"/>
  <hyperlinks>
    <hyperlink ref="K4" location="'SPIS TREŚCI'!A1" display="Powrót do spisu tablic"/>
    <hyperlink ref="K4:L4" location="'SPIS TREŚCI'!A118" display="'SPIS TREŚCI'!A118"/>
  </hyperlinks>
  <pageMargins left="0.75" right="0.75" top="1" bottom="1" header="0.5" footer="0.5"/>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heetViews>
  <sheetFormatPr defaultRowHeight="12.75"/>
  <cols>
    <col min="1" max="1" width="29.28515625" style="3" customWidth="1"/>
    <col min="2" max="8" width="14.42578125" style="3" customWidth="1"/>
    <col min="9" max="16384" width="9.140625" style="3"/>
  </cols>
  <sheetData>
    <row r="1" spans="1:11" ht="13.5">
      <c r="A1" s="23" t="s">
        <v>244</v>
      </c>
      <c r="B1" s="29" t="s">
        <v>302</v>
      </c>
    </row>
    <row r="2" spans="1:11">
      <c r="B2" s="29" t="s">
        <v>1086</v>
      </c>
    </row>
    <row r="3" spans="1:11" ht="13.5">
      <c r="A3" s="115" t="s">
        <v>245</v>
      </c>
      <c r="B3" s="116" t="s">
        <v>1087</v>
      </c>
    </row>
    <row r="4" spans="1:11" ht="27" customHeight="1">
      <c r="A4" s="244" t="s">
        <v>285</v>
      </c>
      <c r="B4" s="244" t="s">
        <v>294</v>
      </c>
      <c r="C4" s="244" t="s">
        <v>824</v>
      </c>
      <c r="D4" s="244"/>
      <c r="E4" s="244"/>
      <c r="F4" s="244"/>
      <c r="G4" s="244"/>
      <c r="H4" s="244"/>
      <c r="J4" s="226" t="s">
        <v>492</v>
      </c>
      <c r="K4" s="226"/>
    </row>
    <row r="5" spans="1:11" ht="33.75" customHeight="1" thickBot="1">
      <c r="A5" s="267"/>
      <c r="B5" s="267"/>
      <c r="C5" s="268" t="s">
        <v>825</v>
      </c>
      <c r="D5" s="268" t="s">
        <v>62</v>
      </c>
      <c r="E5" s="268" t="s">
        <v>63</v>
      </c>
      <c r="F5" s="268" t="s">
        <v>64</v>
      </c>
      <c r="G5" s="268" t="s">
        <v>65</v>
      </c>
      <c r="H5" s="268" t="s">
        <v>826</v>
      </c>
    </row>
    <row r="6" spans="1:11" ht="24">
      <c r="A6" s="274" t="s">
        <v>417</v>
      </c>
      <c r="B6" s="280">
        <v>2973</v>
      </c>
      <c r="C6" s="280">
        <v>709</v>
      </c>
      <c r="D6" s="280">
        <v>501</v>
      </c>
      <c r="E6" s="280">
        <v>349</v>
      </c>
      <c r="F6" s="280">
        <v>459</v>
      </c>
      <c r="G6" s="280">
        <v>298</v>
      </c>
      <c r="H6" s="280">
        <v>657</v>
      </c>
      <c r="K6" s="4"/>
    </row>
    <row r="7" spans="1:11" ht="24">
      <c r="A7" s="250" t="s">
        <v>255</v>
      </c>
      <c r="B7" s="251"/>
      <c r="C7" s="278"/>
      <c r="D7" s="278"/>
      <c r="E7" s="278"/>
      <c r="F7" s="278"/>
      <c r="G7" s="278"/>
      <c r="H7" s="278"/>
      <c r="K7" s="4"/>
    </row>
    <row r="8" spans="1:11" ht="36">
      <c r="A8" s="272" t="s">
        <v>256</v>
      </c>
      <c r="B8" s="279">
        <v>55</v>
      </c>
      <c r="C8" s="279">
        <v>20</v>
      </c>
      <c r="D8" s="279">
        <v>12</v>
      </c>
      <c r="E8" s="279">
        <v>4</v>
      </c>
      <c r="F8" s="279">
        <v>6</v>
      </c>
      <c r="G8" s="279">
        <v>3</v>
      </c>
      <c r="H8" s="279">
        <v>10</v>
      </c>
      <c r="K8" s="4"/>
    </row>
    <row r="9" spans="1:11" ht="24">
      <c r="A9" s="272" t="s">
        <v>257</v>
      </c>
      <c r="B9" s="279">
        <v>1089</v>
      </c>
      <c r="C9" s="279">
        <v>307</v>
      </c>
      <c r="D9" s="279">
        <v>194</v>
      </c>
      <c r="E9" s="279">
        <v>134</v>
      </c>
      <c r="F9" s="279">
        <v>174</v>
      </c>
      <c r="G9" s="279">
        <v>116</v>
      </c>
      <c r="H9" s="279">
        <v>164</v>
      </c>
      <c r="K9" s="4"/>
    </row>
    <row r="10" spans="1:11" ht="36">
      <c r="A10" s="263" t="s">
        <v>258</v>
      </c>
      <c r="B10" s="279">
        <v>796</v>
      </c>
      <c r="C10" s="279">
        <v>252</v>
      </c>
      <c r="D10" s="279">
        <v>141</v>
      </c>
      <c r="E10" s="279">
        <v>97</v>
      </c>
      <c r="F10" s="279">
        <v>109</v>
      </c>
      <c r="G10" s="279">
        <v>80</v>
      </c>
      <c r="H10" s="279">
        <v>117</v>
      </c>
      <c r="K10" s="4"/>
    </row>
    <row r="11" spans="1:11" ht="24">
      <c r="A11" s="272" t="s">
        <v>259</v>
      </c>
      <c r="B11" s="279">
        <v>160</v>
      </c>
      <c r="C11" s="279">
        <v>39</v>
      </c>
      <c r="D11" s="279">
        <v>35</v>
      </c>
      <c r="E11" s="279">
        <v>22</v>
      </c>
      <c r="F11" s="279">
        <v>28</v>
      </c>
      <c r="G11" s="279">
        <v>11</v>
      </c>
      <c r="H11" s="279">
        <v>25</v>
      </c>
      <c r="K11" s="4"/>
    </row>
    <row r="12" spans="1:11" ht="39">
      <c r="A12" s="272" t="s">
        <v>260</v>
      </c>
      <c r="B12" s="279">
        <v>400</v>
      </c>
      <c r="C12" s="279">
        <v>118</v>
      </c>
      <c r="D12" s="279">
        <v>97</v>
      </c>
      <c r="E12" s="279">
        <v>55</v>
      </c>
      <c r="F12" s="279">
        <v>75</v>
      </c>
      <c r="G12" s="279">
        <v>28</v>
      </c>
      <c r="H12" s="279">
        <v>27</v>
      </c>
      <c r="K12" s="4"/>
    </row>
    <row r="13" spans="1:11" ht="36">
      <c r="A13" s="272" t="s">
        <v>261</v>
      </c>
      <c r="B13" s="279">
        <v>203</v>
      </c>
      <c r="C13" s="279">
        <v>43</v>
      </c>
      <c r="D13" s="279">
        <v>42</v>
      </c>
      <c r="E13" s="279">
        <v>18</v>
      </c>
      <c r="F13" s="279">
        <v>32</v>
      </c>
      <c r="G13" s="279">
        <v>18</v>
      </c>
      <c r="H13" s="279">
        <v>50</v>
      </c>
      <c r="K13" s="4"/>
    </row>
    <row r="14" spans="1:11" ht="27">
      <c r="A14" s="272" t="s">
        <v>262</v>
      </c>
      <c r="B14" s="279">
        <v>19</v>
      </c>
      <c r="C14" s="279">
        <v>7</v>
      </c>
      <c r="D14" s="279">
        <v>3</v>
      </c>
      <c r="E14" s="279">
        <v>1</v>
      </c>
      <c r="F14" s="279">
        <v>4</v>
      </c>
      <c r="G14" s="279">
        <v>1</v>
      </c>
      <c r="H14" s="279">
        <v>3</v>
      </c>
      <c r="K14" s="4"/>
    </row>
    <row r="15" spans="1:11" ht="24">
      <c r="A15" s="272" t="s">
        <v>263</v>
      </c>
      <c r="B15" s="279">
        <v>3</v>
      </c>
      <c r="C15" s="279">
        <v>0</v>
      </c>
      <c r="D15" s="279">
        <v>0</v>
      </c>
      <c r="E15" s="279">
        <v>1</v>
      </c>
      <c r="F15" s="279">
        <v>0</v>
      </c>
      <c r="G15" s="279">
        <v>0</v>
      </c>
      <c r="H15" s="279">
        <v>2</v>
      </c>
      <c r="K15" s="4"/>
    </row>
    <row r="16" spans="1:11" ht="36">
      <c r="A16" s="272" t="s">
        <v>264</v>
      </c>
      <c r="B16" s="279">
        <v>13</v>
      </c>
      <c r="C16" s="279">
        <v>2</v>
      </c>
      <c r="D16" s="279">
        <v>1</v>
      </c>
      <c r="E16" s="279">
        <v>2</v>
      </c>
      <c r="F16" s="279">
        <v>3</v>
      </c>
      <c r="G16" s="279">
        <v>4</v>
      </c>
      <c r="H16" s="279">
        <v>1</v>
      </c>
      <c r="K16" s="4"/>
    </row>
    <row r="17" spans="1:11" ht="25.5">
      <c r="A17" s="272" t="s">
        <v>265</v>
      </c>
      <c r="B17" s="279">
        <v>38</v>
      </c>
      <c r="C17" s="279">
        <v>8</v>
      </c>
      <c r="D17" s="279">
        <v>4</v>
      </c>
      <c r="E17" s="279">
        <v>3</v>
      </c>
      <c r="F17" s="279">
        <v>7</v>
      </c>
      <c r="G17" s="279">
        <v>5</v>
      </c>
      <c r="H17" s="279">
        <v>11</v>
      </c>
      <c r="K17" s="4"/>
    </row>
    <row r="18" spans="1:11" ht="48">
      <c r="A18" s="272" t="s">
        <v>266</v>
      </c>
      <c r="B18" s="279">
        <v>23</v>
      </c>
      <c r="C18" s="279">
        <v>6</v>
      </c>
      <c r="D18" s="279">
        <v>2</v>
      </c>
      <c r="E18" s="279">
        <v>3</v>
      </c>
      <c r="F18" s="279">
        <v>9</v>
      </c>
      <c r="G18" s="279">
        <v>3</v>
      </c>
      <c r="H18" s="279">
        <v>0</v>
      </c>
      <c r="K18" s="4"/>
    </row>
    <row r="19" spans="1:11" ht="49.5">
      <c r="A19" s="272" t="s">
        <v>267</v>
      </c>
      <c r="B19" s="279">
        <v>38</v>
      </c>
      <c r="C19" s="279">
        <v>18</v>
      </c>
      <c r="D19" s="279">
        <v>10</v>
      </c>
      <c r="E19" s="279">
        <v>3</v>
      </c>
      <c r="F19" s="279">
        <v>4</v>
      </c>
      <c r="G19" s="279">
        <v>2</v>
      </c>
      <c r="H19" s="279">
        <v>1</v>
      </c>
      <c r="K19" s="4"/>
    </row>
    <row r="20" spans="1:11" ht="72">
      <c r="A20" s="272" t="s">
        <v>268</v>
      </c>
      <c r="B20" s="279">
        <v>149</v>
      </c>
      <c r="C20" s="279">
        <v>31</v>
      </c>
      <c r="D20" s="279">
        <v>18</v>
      </c>
      <c r="E20" s="279">
        <v>13</v>
      </c>
      <c r="F20" s="279">
        <v>23</v>
      </c>
      <c r="G20" s="279">
        <v>17</v>
      </c>
      <c r="H20" s="279">
        <v>47</v>
      </c>
      <c r="K20" s="4"/>
    </row>
    <row r="21" spans="1:11" ht="24">
      <c r="A21" s="272" t="s">
        <v>269</v>
      </c>
      <c r="B21" s="279">
        <v>179</v>
      </c>
      <c r="C21" s="279">
        <v>19</v>
      </c>
      <c r="D21" s="279">
        <v>19</v>
      </c>
      <c r="E21" s="279">
        <v>15</v>
      </c>
      <c r="F21" s="279">
        <v>19</v>
      </c>
      <c r="G21" s="279">
        <v>24</v>
      </c>
      <c r="H21" s="279">
        <v>83</v>
      </c>
      <c r="K21" s="4"/>
    </row>
    <row r="22" spans="1:11" ht="48">
      <c r="A22" s="272" t="s">
        <v>270</v>
      </c>
      <c r="B22" s="279">
        <v>560</v>
      </c>
      <c r="C22" s="279">
        <v>84</v>
      </c>
      <c r="D22" s="279">
        <v>59</v>
      </c>
      <c r="E22" s="279">
        <v>64</v>
      </c>
      <c r="F22" s="279">
        <v>66</v>
      </c>
      <c r="G22" s="279">
        <v>61</v>
      </c>
      <c r="H22" s="279">
        <v>226</v>
      </c>
      <c r="K22" s="4"/>
    </row>
    <row r="23" spans="1:11" ht="48">
      <c r="A23" s="272" t="s">
        <v>271</v>
      </c>
      <c r="B23" s="279">
        <v>36</v>
      </c>
      <c r="C23" s="279">
        <v>3</v>
      </c>
      <c r="D23" s="279">
        <v>4</v>
      </c>
      <c r="E23" s="279">
        <v>11</v>
      </c>
      <c r="F23" s="279">
        <v>8</v>
      </c>
      <c r="G23" s="279">
        <v>3</v>
      </c>
      <c r="H23" s="279">
        <v>7</v>
      </c>
      <c r="K23" s="4"/>
    </row>
    <row r="24" spans="1:11" ht="24">
      <c r="A24" s="272" t="s">
        <v>272</v>
      </c>
      <c r="B24" s="279">
        <v>8</v>
      </c>
      <c r="C24" s="279">
        <v>4</v>
      </c>
      <c r="D24" s="279">
        <v>1</v>
      </c>
      <c r="E24" s="279" t="s">
        <v>135</v>
      </c>
      <c r="F24" s="279">
        <v>1</v>
      </c>
      <c r="G24" s="279">
        <v>2</v>
      </c>
      <c r="H24" s="279">
        <v>0</v>
      </c>
      <c r="K24" s="4"/>
    </row>
    <row r="26" spans="1:11" ht="24.75" customHeight="1">
      <c r="A26" s="243" t="s">
        <v>301</v>
      </c>
      <c r="B26" s="243"/>
      <c r="C26" s="243"/>
      <c r="D26" s="243"/>
      <c r="E26" s="243"/>
      <c r="F26" s="243"/>
      <c r="G26" s="243"/>
      <c r="H26" s="243"/>
    </row>
    <row r="27" spans="1:11">
      <c r="A27" s="242" t="s">
        <v>818</v>
      </c>
      <c r="B27" s="242"/>
      <c r="C27" s="242"/>
      <c r="D27" s="242"/>
      <c r="E27" s="242"/>
      <c r="F27" s="242"/>
      <c r="G27" s="242"/>
      <c r="H27" s="242"/>
    </row>
    <row r="28" spans="1:11">
      <c r="B28" s="4"/>
      <c r="C28" s="4"/>
      <c r="D28" s="4"/>
      <c r="E28" s="4"/>
      <c r="F28" s="4"/>
      <c r="G28" s="4"/>
      <c r="H28" s="4"/>
    </row>
  </sheetData>
  <mergeCells count="6">
    <mergeCell ref="A27:H27"/>
    <mergeCell ref="J4:K4"/>
    <mergeCell ref="A4:A5"/>
    <mergeCell ref="B4:B5"/>
    <mergeCell ref="C4:H4"/>
    <mergeCell ref="A26:H26"/>
  </mergeCells>
  <phoneticPr fontId="7" type="noConversion"/>
  <hyperlinks>
    <hyperlink ref="J4" location="'SPIS TREŚCI'!A1" display="Powrót do spisu tablic"/>
    <hyperlink ref="J4:K4" location="'SPIS TREŚCI'!A118" display="'SPIS TREŚCI'!A118"/>
  </hyperlinks>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heetViews>
  <sheetFormatPr defaultRowHeight="12.75"/>
  <cols>
    <col min="1" max="1" width="30.28515625" style="3" customWidth="1"/>
    <col min="2" max="7" width="15" style="3" customWidth="1"/>
    <col min="8" max="8" width="15" style="31" customWidth="1"/>
    <col min="9" max="16384" width="9.140625" style="3"/>
  </cols>
  <sheetData>
    <row r="1" spans="1:11" ht="13.5">
      <c r="A1" s="23" t="s">
        <v>246</v>
      </c>
      <c r="B1" s="29" t="s">
        <v>300</v>
      </c>
    </row>
    <row r="2" spans="1:11">
      <c r="B2" s="29" t="s">
        <v>1088</v>
      </c>
    </row>
    <row r="3" spans="1:11" ht="13.5">
      <c r="A3" s="115" t="s">
        <v>247</v>
      </c>
      <c r="B3" s="116" t="s">
        <v>883</v>
      </c>
    </row>
    <row r="4" spans="1:11">
      <c r="A4" s="114"/>
      <c r="B4" s="116" t="s">
        <v>1089</v>
      </c>
    </row>
    <row r="5" spans="1:11" ht="42" customHeight="1">
      <c r="A5" s="244" t="s">
        <v>285</v>
      </c>
      <c r="B5" s="244" t="s">
        <v>294</v>
      </c>
      <c r="C5" s="244" t="s">
        <v>814</v>
      </c>
      <c r="D5" s="244"/>
      <c r="E5" s="244"/>
      <c r="F5" s="244" t="s">
        <v>827</v>
      </c>
      <c r="G5" s="244"/>
      <c r="H5" s="244"/>
      <c r="J5" s="226" t="s">
        <v>492</v>
      </c>
      <c r="K5" s="226"/>
    </row>
    <row r="6" spans="1:11" ht="33.75" customHeight="1" thickBot="1">
      <c r="A6" s="267"/>
      <c r="B6" s="267"/>
      <c r="C6" s="268" t="s">
        <v>817</v>
      </c>
      <c r="D6" s="268" t="s">
        <v>823</v>
      </c>
      <c r="E6" s="268" t="s">
        <v>510</v>
      </c>
      <c r="F6" s="268" t="s">
        <v>828</v>
      </c>
      <c r="G6" s="276" t="s">
        <v>509</v>
      </c>
      <c r="H6" s="268" t="s">
        <v>829</v>
      </c>
    </row>
    <row r="7" spans="1:11" ht="24">
      <c r="A7" s="274" t="s">
        <v>417</v>
      </c>
      <c r="B7" s="275">
        <v>5.34</v>
      </c>
      <c r="C7" s="275">
        <v>0.02</v>
      </c>
      <c r="D7" s="275">
        <v>0.02</v>
      </c>
      <c r="E7" s="275">
        <v>5.3</v>
      </c>
      <c r="F7" s="275">
        <v>0.03</v>
      </c>
      <c r="G7" s="275">
        <v>2.04</v>
      </c>
      <c r="H7" s="275">
        <v>3.25</v>
      </c>
      <c r="J7" s="2"/>
      <c r="K7" s="53"/>
    </row>
    <row r="8" spans="1:11" ht="24">
      <c r="A8" s="250" t="s">
        <v>255</v>
      </c>
      <c r="B8" s="271"/>
      <c r="C8" s="271"/>
      <c r="D8" s="271"/>
      <c r="E8" s="271"/>
      <c r="F8" s="271"/>
      <c r="G8" s="271"/>
      <c r="H8" s="271"/>
      <c r="J8" s="2"/>
    </row>
    <row r="9" spans="1:11" ht="36">
      <c r="A9" s="272" t="s">
        <v>256</v>
      </c>
      <c r="B9" s="273">
        <v>10.42</v>
      </c>
      <c r="C9" s="273">
        <v>0.19</v>
      </c>
      <c r="D9" s="273">
        <v>0.19</v>
      </c>
      <c r="E9" s="273">
        <v>10.039999999999999</v>
      </c>
      <c r="F9" s="273">
        <v>0</v>
      </c>
      <c r="G9" s="273">
        <v>3.22</v>
      </c>
      <c r="H9" s="273">
        <v>7.01</v>
      </c>
      <c r="J9" s="2"/>
    </row>
    <row r="10" spans="1:11" ht="24">
      <c r="A10" s="272" t="s">
        <v>257</v>
      </c>
      <c r="B10" s="273">
        <v>9.43</v>
      </c>
      <c r="C10" s="273">
        <v>0.03</v>
      </c>
      <c r="D10" s="273">
        <v>0.05</v>
      </c>
      <c r="E10" s="273">
        <v>9.35</v>
      </c>
      <c r="F10" s="273">
        <v>0.05</v>
      </c>
      <c r="G10" s="273">
        <v>2.79</v>
      </c>
      <c r="H10" s="273">
        <v>6.55</v>
      </c>
      <c r="J10" s="2"/>
    </row>
    <row r="11" spans="1:11" ht="36">
      <c r="A11" s="263" t="s">
        <v>258</v>
      </c>
      <c r="B11" s="273">
        <v>8.36</v>
      </c>
      <c r="C11" s="273">
        <v>0.03</v>
      </c>
      <c r="D11" s="273">
        <v>0.06</v>
      </c>
      <c r="E11" s="273">
        <v>8.27</v>
      </c>
      <c r="F11" s="273">
        <v>0.04</v>
      </c>
      <c r="G11" s="273">
        <v>2.89</v>
      </c>
      <c r="H11" s="273">
        <v>5.4</v>
      </c>
      <c r="J11" s="2"/>
    </row>
    <row r="12" spans="1:11" ht="24">
      <c r="A12" s="272" t="s">
        <v>259</v>
      </c>
      <c r="B12" s="273">
        <v>3.61</v>
      </c>
      <c r="C12" s="273">
        <v>0</v>
      </c>
      <c r="D12" s="273">
        <v>0.02</v>
      </c>
      <c r="E12" s="273">
        <v>3.59</v>
      </c>
      <c r="F12" s="273">
        <v>0</v>
      </c>
      <c r="G12" s="273">
        <v>0.75</v>
      </c>
      <c r="H12" s="273">
        <v>2.87</v>
      </c>
      <c r="J12" s="2"/>
    </row>
    <row r="13" spans="1:11" ht="39">
      <c r="A13" s="272" t="s">
        <v>260</v>
      </c>
      <c r="B13" s="273">
        <v>4.17</v>
      </c>
      <c r="C13" s="273">
        <v>0.01</v>
      </c>
      <c r="D13" s="273">
        <v>0.02</v>
      </c>
      <c r="E13" s="273">
        <v>4.1399999999999997</v>
      </c>
      <c r="F13" s="273">
        <v>0.03</v>
      </c>
      <c r="G13" s="273">
        <v>2.04</v>
      </c>
      <c r="H13" s="273">
        <v>2.08</v>
      </c>
      <c r="J13" s="2"/>
    </row>
    <row r="14" spans="1:11" ht="36">
      <c r="A14" s="272" t="s">
        <v>261</v>
      </c>
      <c r="B14" s="273">
        <v>4.82</v>
      </c>
      <c r="C14" s="273">
        <v>7.0000000000000007E-2</v>
      </c>
      <c r="D14" s="273">
        <v>0.02</v>
      </c>
      <c r="E14" s="273">
        <v>4.7300000000000004</v>
      </c>
      <c r="F14" s="273">
        <v>0</v>
      </c>
      <c r="G14" s="273">
        <v>1.66</v>
      </c>
      <c r="H14" s="273">
        <v>3.09</v>
      </c>
      <c r="J14" s="2"/>
    </row>
    <row r="15" spans="1:11" ht="27">
      <c r="A15" s="272" t="s">
        <v>262</v>
      </c>
      <c r="B15" s="273">
        <v>1.94</v>
      </c>
      <c r="C15" s="273">
        <v>0</v>
      </c>
      <c r="D15" s="273">
        <v>0</v>
      </c>
      <c r="E15" s="273">
        <v>1.94</v>
      </c>
      <c r="F15" s="273">
        <v>0</v>
      </c>
      <c r="G15" s="273">
        <v>0.82</v>
      </c>
      <c r="H15" s="273">
        <v>1.1200000000000001</v>
      </c>
      <c r="J15" s="2"/>
    </row>
    <row r="16" spans="1:11" ht="24">
      <c r="A16" s="272" t="s">
        <v>263</v>
      </c>
      <c r="B16" s="273">
        <v>0.27</v>
      </c>
      <c r="C16" s="273">
        <v>0</v>
      </c>
      <c r="D16" s="273">
        <v>0</v>
      </c>
      <c r="E16" s="273">
        <v>0.27</v>
      </c>
      <c r="F16" s="273">
        <v>0</v>
      </c>
      <c r="G16" s="273">
        <v>0.18</v>
      </c>
      <c r="H16" s="273">
        <v>0.09</v>
      </c>
      <c r="J16" s="2"/>
    </row>
    <row r="17" spans="1:10" ht="36">
      <c r="A17" s="272" t="s">
        <v>264</v>
      </c>
      <c r="B17" s="273">
        <v>1.06</v>
      </c>
      <c r="C17" s="273">
        <v>0</v>
      </c>
      <c r="D17" s="273">
        <v>0</v>
      </c>
      <c r="E17" s="273">
        <v>1.06</v>
      </c>
      <c r="F17" s="273">
        <v>0.08</v>
      </c>
      <c r="G17" s="273">
        <v>0.49</v>
      </c>
      <c r="H17" s="273">
        <v>0.49</v>
      </c>
      <c r="J17" s="2"/>
    </row>
    <row r="18" spans="1:10" ht="25.5">
      <c r="A18" s="272" t="s">
        <v>265</v>
      </c>
      <c r="B18" s="273">
        <v>5.0599999999999996</v>
      </c>
      <c r="C18" s="273">
        <v>0</v>
      </c>
      <c r="D18" s="273">
        <v>0</v>
      </c>
      <c r="E18" s="273">
        <v>5.0599999999999996</v>
      </c>
      <c r="F18" s="273">
        <v>0</v>
      </c>
      <c r="G18" s="273">
        <v>1.47</v>
      </c>
      <c r="H18" s="273">
        <v>3.6</v>
      </c>
      <c r="J18" s="2"/>
    </row>
    <row r="19" spans="1:10" ht="48">
      <c r="A19" s="272" t="s">
        <v>266</v>
      </c>
      <c r="B19" s="273">
        <v>1.1000000000000001</v>
      </c>
      <c r="C19" s="273">
        <v>0.05</v>
      </c>
      <c r="D19" s="273">
        <v>0</v>
      </c>
      <c r="E19" s="273">
        <v>1.05</v>
      </c>
      <c r="F19" s="273">
        <v>0</v>
      </c>
      <c r="G19" s="273">
        <v>0.33</v>
      </c>
      <c r="H19" s="273">
        <v>0.72</v>
      </c>
      <c r="J19" s="2"/>
    </row>
    <row r="20" spans="1:10" ht="49.5">
      <c r="A20" s="272" t="s">
        <v>267</v>
      </c>
      <c r="B20" s="273">
        <v>3.01</v>
      </c>
      <c r="C20" s="273">
        <v>0</v>
      </c>
      <c r="D20" s="273">
        <v>0</v>
      </c>
      <c r="E20" s="273">
        <v>3.01</v>
      </c>
      <c r="F20" s="273">
        <v>0</v>
      </c>
      <c r="G20" s="273">
        <v>1.1100000000000001</v>
      </c>
      <c r="H20" s="273">
        <v>1.9</v>
      </c>
      <c r="J20" s="2"/>
    </row>
    <row r="21" spans="1:10" ht="60">
      <c r="A21" s="272" t="s">
        <v>268</v>
      </c>
      <c r="B21" s="273">
        <v>4.03</v>
      </c>
      <c r="C21" s="273">
        <v>0</v>
      </c>
      <c r="D21" s="273">
        <v>0</v>
      </c>
      <c r="E21" s="273">
        <v>4.03</v>
      </c>
      <c r="F21" s="273">
        <v>0</v>
      </c>
      <c r="G21" s="273">
        <v>1.81</v>
      </c>
      <c r="H21" s="273">
        <v>2.2200000000000002</v>
      </c>
      <c r="J21" s="2"/>
    </row>
    <row r="22" spans="1:10" ht="24">
      <c r="A22" s="272" t="s">
        <v>269</v>
      </c>
      <c r="B22" s="273">
        <v>2.66</v>
      </c>
      <c r="C22" s="273">
        <v>0</v>
      </c>
      <c r="D22" s="273">
        <v>0</v>
      </c>
      <c r="E22" s="273">
        <v>2.66</v>
      </c>
      <c r="F22" s="273">
        <v>0.01</v>
      </c>
      <c r="G22" s="273">
        <v>1.31</v>
      </c>
      <c r="H22" s="273">
        <v>1.34</v>
      </c>
      <c r="J22" s="2"/>
    </row>
    <row r="23" spans="1:10" ht="48">
      <c r="A23" s="272" t="s">
        <v>270</v>
      </c>
      <c r="B23" s="273">
        <v>10.4</v>
      </c>
      <c r="C23" s="273">
        <v>0</v>
      </c>
      <c r="D23" s="273">
        <v>0</v>
      </c>
      <c r="E23" s="273">
        <v>10.4</v>
      </c>
      <c r="F23" s="273">
        <v>7.0000000000000007E-2</v>
      </c>
      <c r="G23" s="273">
        <v>5.12</v>
      </c>
      <c r="H23" s="273">
        <v>5.2</v>
      </c>
      <c r="J23" s="2"/>
    </row>
    <row r="24" spans="1:10" ht="36">
      <c r="A24" s="272" t="s">
        <v>271</v>
      </c>
      <c r="B24" s="273">
        <v>5.2</v>
      </c>
      <c r="C24" s="273">
        <v>0</v>
      </c>
      <c r="D24" s="273">
        <v>0</v>
      </c>
      <c r="E24" s="273">
        <v>5.2</v>
      </c>
      <c r="F24" s="273">
        <v>0.14000000000000001</v>
      </c>
      <c r="G24" s="273">
        <v>2.4500000000000002</v>
      </c>
      <c r="H24" s="273">
        <v>2.6</v>
      </c>
      <c r="J24" s="2"/>
    </row>
    <row r="25" spans="1:10" ht="24">
      <c r="A25" s="272" t="s">
        <v>272</v>
      </c>
      <c r="B25" s="273">
        <v>0.56999999999999995</v>
      </c>
      <c r="C25" s="273">
        <v>0</v>
      </c>
      <c r="D25" s="273">
        <v>0</v>
      </c>
      <c r="E25" s="273">
        <v>0.56999999999999995</v>
      </c>
      <c r="F25" s="273">
        <v>0</v>
      </c>
      <c r="G25" s="273">
        <v>0.21</v>
      </c>
      <c r="H25" s="273">
        <v>0.36</v>
      </c>
      <c r="J25" s="2"/>
    </row>
    <row r="28" spans="1:10" s="10" customFormat="1" ht="33" customHeight="1">
      <c r="A28" s="227" t="s">
        <v>299</v>
      </c>
      <c r="B28" s="227"/>
      <c r="C28" s="227"/>
      <c r="D28" s="227"/>
      <c r="E28" s="227"/>
      <c r="F28" s="227"/>
      <c r="G28" s="227"/>
      <c r="H28" s="227"/>
    </row>
    <row r="29" spans="1:10" ht="34.5" customHeight="1">
      <c r="A29" s="228" t="s">
        <v>830</v>
      </c>
      <c r="B29" s="228"/>
      <c r="C29" s="228"/>
      <c r="D29" s="228"/>
      <c r="E29" s="228"/>
      <c r="F29" s="228"/>
      <c r="G29" s="228"/>
      <c r="H29" s="228"/>
    </row>
  </sheetData>
  <mergeCells count="7">
    <mergeCell ref="J5:K5"/>
    <mergeCell ref="A29:H29"/>
    <mergeCell ref="A5:A6"/>
    <mergeCell ref="B5:B6"/>
    <mergeCell ref="F5:H5"/>
    <mergeCell ref="A28:H28"/>
    <mergeCell ref="C5:E5"/>
  </mergeCells>
  <phoneticPr fontId="7" type="noConversion"/>
  <hyperlinks>
    <hyperlink ref="J5" location="'SPIS TREŚCI'!A1" display="Powrót do spisu tablic"/>
    <hyperlink ref="J5:K5" location="'SPIS TREŚCI'!A118" display="'SPIS TREŚCI'!A118"/>
  </hyperlinks>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90" zoomScaleNormal="90" workbookViewId="0"/>
  </sheetViews>
  <sheetFormatPr defaultRowHeight="12.75"/>
  <cols>
    <col min="1" max="1" width="57.28515625" style="3" customWidth="1"/>
    <col min="2" max="11" width="13.28515625" style="3" customWidth="1"/>
    <col min="12" max="16384" width="9.140625" style="3"/>
  </cols>
  <sheetData>
    <row r="1" spans="1:14" ht="13.5">
      <c r="A1" s="23" t="s">
        <v>248</v>
      </c>
      <c r="B1" s="29" t="s">
        <v>298</v>
      </c>
    </row>
    <row r="2" spans="1:14">
      <c r="B2" s="29" t="s">
        <v>1080</v>
      </c>
    </row>
    <row r="3" spans="1:14" ht="13.5">
      <c r="A3" s="115" t="s">
        <v>249</v>
      </c>
      <c r="B3" s="116" t="s">
        <v>1090</v>
      </c>
    </row>
    <row r="4" spans="1:14" ht="27.75" customHeight="1">
      <c r="A4" s="244" t="s">
        <v>285</v>
      </c>
      <c r="B4" s="244" t="s">
        <v>294</v>
      </c>
      <c r="C4" s="244" t="s">
        <v>497</v>
      </c>
      <c r="D4" s="244"/>
      <c r="E4" s="244"/>
      <c r="F4" s="244"/>
      <c r="G4" s="244"/>
      <c r="H4" s="244"/>
      <c r="I4" s="244"/>
      <c r="J4" s="244"/>
      <c r="K4" s="244"/>
      <c r="M4" s="226" t="s">
        <v>492</v>
      </c>
      <c r="N4" s="226"/>
    </row>
    <row r="5" spans="1:14" ht="24" customHeight="1">
      <c r="A5" s="244"/>
      <c r="B5" s="244"/>
      <c r="C5" s="244" t="s">
        <v>498</v>
      </c>
      <c r="D5" s="244" t="s">
        <v>499</v>
      </c>
      <c r="E5" s="244"/>
      <c r="F5" s="244" t="s">
        <v>501</v>
      </c>
      <c r="G5" s="244" t="s">
        <v>502</v>
      </c>
      <c r="H5" s="244" t="s">
        <v>503</v>
      </c>
      <c r="I5" s="244" t="s">
        <v>504</v>
      </c>
      <c r="J5" s="244" t="s">
        <v>505</v>
      </c>
      <c r="K5" s="244" t="s">
        <v>506</v>
      </c>
    </row>
    <row r="6" spans="1:14" ht="84.75" customHeight="1" thickBot="1">
      <c r="A6" s="267"/>
      <c r="B6" s="267"/>
      <c r="C6" s="267"/>
      <c r="D6" s="268" t="s">
        <v>355</v>
      </c>
      <c r="E6" s="268" t="s">
        <v>500</v>
      </c>
      <c r="F6" s="267"/>
      <c r="G6" s="267"/>
      <c r="H6" s="267"/>
      <c r="I6" s="267"/>
      <c r="J6" s="267"/>
      <c r="K6" s="267"/>
    </row>
    <row r="7" spans="1:14" ht="39" customHeight="1">
      <c r="A7" s="266" t="s">
        <v>831</v>
      </c>
      <c r="B7" s="266"/>
      <c r="C7" s="266"/>
      <c r="D7" s="266"/>
      <c r="E7" s="266"/>
      <c r="F7" s="266"/>
      <c r="G7" s="266"/>
      <c r="H7" s="266"/>
      <c r="I7" s="266"/>
      <c r="J7" s="266"/>
      <c r="K7" s="266"/>
    </row>
    <row r="8" spans="1:14" ht="24">
      <c r="A8" s="247" t="s">
        <v>417</v>
      </c>
      <c r="B8" s="248">
        <v>2973</v>
      </c>
      <c r="C8" s="248">
        <v>55</v>
      </c>
      <c r="D8" s="249">
        <v>1089</v>
      </c>
      <c r="E8" s="248">
        <v>796</v>
      </c>
      <c r="F8" s="248">
        <v>160</v>
      </c>
      <c r="G8" s="248">
        <v>400</v>
      </c>
      <c r="H8" s="248">
        <v>203</v>
      </c>
      <c r="I8" s="248">
        <v>149</v>
      </c>
      <c r="J8" s="248">
        <v>179</v>
      </c>
      <c r="K8" s="248">
        <v>560</v>
      </c>
    </row>
    <row r="9" spans="1:14" ht="24">
      <c r="A9" s="265" t="s">
        <v>255</v>
      </c>
      <c r="B9" s="251"/>
      <c r="C9" s="251"/>
      <c r="D9" s="251"/>
      <c r="E9" s="251"/>
      <c r="F9" s="251"/>
      <c r="G9" s="251"/>
      <c r="H9" s="251"/>
      <c r="I9" s="251"/>
      <c r="J9" s="251"/>
      <c r="K9" s="251"/>
    </row>
    <row r="10" spans="1:14" ht="48">
      <c r="A10" s="252" t="s">
        <v>833</v>
      </c>
      <c r="B10" s="253">
        <v>94</v>
      </c>
      <c r="C10" s="251">
        <v>1</v>
      </c>
      <c r="D10" s="254">
        <v>50</v>
      </c>
      <c r="E10" s="251">
        <v>47</v>
      </c>
      <c r="F10" s="251">
        <v>3</v>
      </c>
      <c r="G10" s="251">
        <v>11</v>
      </c>
      <c r="H10" s="251">
        <v>3</v>
      </c>
      <c r="I10" s="251">
        <v>1</v>
      </c>
      <c r="J10" s="251">
        <v>3</v>
      </c>
      <c r="K10" s="251">
        <v>13</v>
      </c>
      <c r="M10" s="2"/>
    </row>
    <row r="11" spans="1:14" ht="24">
      <c r="A11" s="252" t="s">
        <v>834</v>
      </c>
      <c r="B11" s="253"/>
      <c r="C11" s="251"/>
      <c r="D11" s="254"/>
      <c r="E11" s="251"/>
      <c r="F11" s="251"/>
      <c r="G11" s="251"/>
      <c r="H11" s="251"/>
      <c r="I11" s="251"/>
      <c r="J11" s="251"/>
      <c r="K11" s="251"/>
      <c r="M11" s="2"/>
    </row>
    <row r="12" spans="1:14" ht="24">
      <c r="A12" s="255" t="s">
        <v>835</v>
      </c>
      <c r="B12" s="253">
        <v>1002</v>
      </c>
      <c r="C12" s="251">
        <v>15</v>
      </c>
      <c r="D12" s="254">
        <v>287</v>
      </c>
      <c r="E12" s="251">
        <v>209</v>
      </c>
      <c r="F12" s="251">
        <v>39</v>
      </c>
      <c r="G12" s="251">
        <v>113</v>
      </c>
      <c r="H12" s="251">
        <v>85</v>
      </c>
      <c r="I12" s="251">
        <v>73</v>
      </c>
      <c r="J12" s="251">
        <v>100</v>
      </c>
      <c r="K12" s="251">
        <v>221</v>
      </c>
      <c r="M12" s="2"/>
    </row>
    <row r="13" spans="1:14" ht="24">
      <c r="A13" s="255" t="s">
        <v>836</v>
      </c>
      <c r="B13" s="253">
        <v>571</v>
      </c>
      <c r="C13" s="251">
        <v>14</v>
      </c>
      <c r="D13" s="254">
        <v>280</v>
      </c>
      <c r="E13" s="251">
        <v>203</v>
      </c>
      <c r="F13" s="251">
        <v>38</v>
      </c>
      <c r="G13" s="251">
        <v>82</v>
      </c>
      <c r="H13" s="251">
        <v>31</v>
      </c>
      <c r="I13" s="251">
        <v>22</v>
      </c>
      <c r="J13" s="251">
        <v>13</v>
      </c>
      <c r="K13" s="251">
        <v>62</v>
      </c>
      <c r="M13" s="2"/>
    </row>
    <row r="14" spans="1:14" ht="24">
      <c r="A14" s="256" t="s">
        <v>837</v>
      </c>
      <c r="B14" s="253"/>
      <c r="C14" s="251"/>
      <c r="D14" s="254"/>
      <c r="E14" s="251"/>
      <c r="F14" s="251"/>
      <c r="G14" s="251"/>
      <c r="H14" s="251"/>
      <c r="I14" s="251"/>
      <c r="J14" s="251"/>
      <c r="K14" s="251"/>
      <c r="M14" s="2"/>
    </row>
    <row r="15" spans="1:14" ht="24">
      <c r="A15" s="255" t="s">
        <v>838</v>
      </c>
      <c r="B15" s="253">
        <v>231</v>
      </c>
      <c r="C15" s="251">
        <v>4</v>
      </c>
      <c r="D15" s="254">
        <v>130</v>
      </c>
      <c r="E15" s="251">
        <v>84</v>
      </c>
      <c r="F15" s="251">
        <v>17</v>
      </c>
      <c r="G15" s="251">
        <v>34</v>
      </c>
      <c r="H15" s="251">
        <v>5</v>
      </c>
      <c r="I15" s="251">
        <v>11</v>
      </c>
      <c r="J15" s="251">
        <v>5</v>
      </c>
      <c r="K15" s="251">
        <v>18</v>
      </c>
      <c r="M15" s="2"/>
    </row>
    <row r="16" spans="1:14" ht="36">
      <c r="A16" s="257" t="s">
        <v>511</v>
      </c>
      <c r="B16" s="253">
        <v>130</v>
      </c>
      <c r="C16" s="251">
        <v>2</v>
      </c>
      <c r="D16" s="254">
        <v>62</v>
      </c>
      <c r="E16" s="251">
        <v>49</v>
      </c>
      <c r="F16" s="251">
        <v>6</v>
      </c>
      <c r="G16" s="251">
        <v>24</v>
      </c>
      <c r="H16" s="251">
        <v>13</v>
      </c>
      <c r="I16" s="251">
        <v>1</v>
      </c>
      <c r="J16" s="251">
        <v>2</v>
      </c>
      <c r="K16" s="251">
        <v>14</v>
      </c>
      <c r="M16" s="2"/>
    </row>
    <row r="17" spans="1:16" ht="24">
      <c r="A17" s="252" t="s">
        <v>839</v>
      </c>
      <c r="B17" s="253">
        <v>445</v>
      </c>
      <c r="C17" s="251">
        <v>3</v>
      </c>
      <c r="D17" s="254">
        <v>181</v>
      </c>
      <c r="E17" s="251">
        <v>143</v>
      </c>
      <c r="F17" s="251">
        <v>26</v>
      </c>
      <c r="G17" s="251">
        <v>91</v>
      </c>
      <c r="H17" s="251">
        <v>11</v>
      </c>
      <c r="I17" s="251">
        <v>6</v>
      </c>
      <c r="J17" s="251">
        <v>14</v>
      </c>
      <c r="K17" s="251">
        <v>91</v>
      </c>
      <c r="M17" s="2"/>
    </row>
    <row r="18" spans="1:16" ht="24">
      <c r="A18" s="255" t="s">
        <v>840</v>
      </c>
      <c r="B18" s="253">
        <v>287</v>
      </c>
      <c r="C18" s="251">
        <v>1</v>
      </c>
      <c r="D18" s="254">
        <v>109</v>
      </c>
      <c r="E18" s="251">
        <v>95</v>
      </c>
      <c r="F18" s="251">
        <v>8</v>
      </c>
      <c r="G18" s="251">
        <v>78</v>
      </c>
      <c r="H18" s="251">
        <v>2</v>
      </c>
      <c r="I18" s="251">
        <v>2</v>
      </c>
      <c r="J18" s="251">
        <v>6</v>
      </c>
      <c r="K18" s="251">
        <v>67</v>
      </c>
      <c r="M18" s="2"/>
    </row>
    <row r="19" spans="1:16" ht="24">
      <c r="A19" s="252" t="s">
        <v>841</v>
      </c>
      <c r="B19" s="253">
        <v>215</v>
      </c>
      <c r="C19" s="251">
        <v>8</v>
      </c>
      <c r="D19" s="254">
        <v>122</v>
      </c>
      <c r="E19" s="251">
        <v>90</v>
      </c>
      <c r="F19" s="251">
        <v>20</v>
      </c>
      <c r="G19" s="251">
        <v>23</v>
      </c>
      <c r="H19" s="251">
        <v>9</v>
      </c>
      <c r="I19" s="251">
        <v>8</v>
      </c>
      <c r="J19" s="251">
        <v>3</v>
      </c>
      <c r="K19" s="251">
        <v>16</v>
      </c>
      <c r="M19" s="2"/>
    </row>
    <row r="20" spans="1:16" ht="24">
      <c r="A20" s="252" t="s">
        <v>842</v>
      </c>
      <c r="B20" s="253">
        <v>542</v>
      </c>
      <c r="C20" s="251">
        <v>8</v>
      </c>
      <c r="D20" s="254">
        <v>158</v>
      </c>
      <c r="E20" s="251">
        <v>98</v>
      </c>
      <c r="F20" s="251">
        <v>30</v>
      </c>
      <c r="G20" s="251">
        <v>75</v>
      </c>
      <c r="H20" s="251">
        <v>47</v>
      </c>
      <c r="I20" s="251">
        <v>30</v>
      </c>
      <c r="J20" s="251">
        <v>35</v>
      </c>
      <c r="K20" s="251">
        <v>122</v>
      </c>
      <c r="M20" s="2"/>
    </row>
    <row r="21" spans="1:16" ht="24">
      <c r="A21" s="255" t="s">
        <v>843</v>
      </c>
      <c r="B21" s="253">
        <v>476</v>
      </c>
      <c r="C21" s="251">
        <v>6</v>
      </c>
      <c r="D21" s="254">
        <v>138</v>
      </c>
      <c r="E21" s="251">
        <v>86</v>
      </c>
      <c r="F21" s="251">
        <v>25</v>
      </c>
      <c r="G21" s="251">
        <v>68</v>
      </c>
      <c r="H21" s="251">
        <v>36</v>
      </c>
      <c r="I21" s="251">
        <v>26</v>
      </c>
      <c r="J21" s="251">
        <v>33</v>
      </c>
      <c r="K21" s="251">
        <v>107</v>
      </c>
      <c r="M21" s="2"/>
    </row>
    <row r="22" spans="1:16" ht="24">
      <c r="A22" s="252" t="s">
        <v>844</v>
      </c>
      <c r="B22" s="253">
        <v>97</v>
      </c>
      <c r="C22" s="251">
        <v>6</v>
      </c>
      <c r="D22" s="254">
        <v>10</v>
      </c>
      <c r="E22" s="251">
        <v>6</v>
      </c>
      <c r="F22" s="251">
        <v>0</v>
      </c>
      <c r="G22" s="251">
        <v>5</v>
      </c>
      <c r="H22" s="251">
        <v>17</v>
      </c>
      <c r="I22" s="251">
        <v>9</v>
      </c>
      <c r="J22" s="251">
        <v>11</v>
      </c>
      <c r="K22" s="251">
        <v>34</v>
      </c>
      <c r="M22" s="2"/>
    </row>
    <row r="23" spans="1:16" ht="24">
      <c r="A23" s="252" t="s">
        <v>845</v>
      </c>
      <c r="B23" s="253">
        <v>7</v>
      </c>
      <c r="C23" s="251" t="s">
        <v>135</v>
      </c>
      <c r="D23" s="251">
        <v>1</v>
      </c>
      <c r="E23" s="251" t="s">
        <v>135</v>
      </c>
      <c r="F23" s="251">
        <v>4</v>
      </c>
      <c r="G23" s="251" t="s">
        <v>135</v>
      </c>
      <c r="H23" s="251" t="s">
        <v>135</v>
      </c>
      <c r="I23" s="251" t="s">
        <v>135</v>
      </c>
      <c r="J23" s="251" t="s">
        <v>135</v>
      </c>
      <c r="K23" s="251">
        <v>1</v>
      </c>
      <c r="M23" s="2"/>
    </row>
    <row r="24" spans="1:16" s="13" customFormat="1" ht="32.25" customHeight="1">
      <c r="A24" s="258" t="s">
        <v>832</v>
      </c>
      <c r="B24" s="258"/>
      <c r="C24" s="258"/>
      <c r="D24" s="258"/>
      <c r="E24" s="258"/>
      <c r="F24" s="258"/>
      <c r="G24" s="258"/>
      <c r="H24" s="258"/>
      <c r="I24" s="258"/>
      <c r="J24" s="258"/>
      <c r="K24" s="258"/>
    </row>
    <row r="25" spans="1:16" s="13" customFormat="1" ht="24">
      <c r="A25" s="247" t="s">
        <v>417</v>
      </c>
      <c r="B25" s="259">
        <v>5917</v>
      </c>
      <c r="C25" s="259">
        <v>132</v>
      </c>
      <c r="D25" s="259">
        <v>2519</v>
      </c>
      <c r="E25" s="260">
        <v>1830</v>
      </c>
      <c r="F25" s="259">
        <v>322</v>
      </c>
      <c r="G25" s="259">
        <v>805</v>
      </c>
      <c r="H25" s="259">
        <v>424</v>
      </c>
      <c r="I25" s="259">
        <v>290</v>
      </c>
      <c r="J25" s="259">
        <v>274</v>
      </c>
      <c r="K25" s="259">
        <v>842</v>
      </c>
      <c r="M25" s="224"/>
      <c r="N25" s="224"/>
      <c r="O25" s="224"/>
      <c r="P25" s="224"/>
    </row>
    <row r="26" spans="1:16" s="13" customFormat="1" ht="24">
      <c r="A26" s="261" t="s">
        <v>847</v>
      </c>
      <c r="B26" s="253">
        <v>613</v>
      </c>
      <c r="C26" s="253">
        <v>22</v>
      </c>
      <c r="D26" s="253">
        <v>291</v>
      </c>
      <c r="E26" s="262">
        <v>229</v>
      </c>
      <c r="F26" s="253">
        <v>45</v>
      </c>
      <c r="G26" s="253">
        <v>49</v>
      </c>
      <c r="H26" s="253">
        <v>65</v>
      </c>
      <c r="I26" s="253">
        <v>34</v>
      </c>
      <c r="J26" s="253">
        <v>15</v>
      </c>
      <c r="K26" s="253">
        <v>48</v>
      </c>
      <c r="M26" s="224"/>
      <c r="N26" s="224"/>
      <c r="O26" s="224"/>
      <c r="P26" s="224"/>
    </row>
    <row r="27" spans="1:16" s="13" customFormat="1" ht="24">
      <c r="A27" s="261" t="s">
        <v>848</v>
      </c>
      <c r="B27" s="253"/>
      <c r="C27" s="253"/>
      <c r="D27" s="253"/>
      <c r="E27" s="262"/>
      <c r="F27" s="253"/>
      <c r="G27" s="253"/>
      <c r="H27" s="253"/>
      <c r="I27" s="253"/>
      <c r="J27" s="253"/>
      <c r="K27" s="253"/>
      <c r="M27" s="224"/>
      <c r="N27" s="224"/>
      <c r="O27" s="224"/>
      <c r="P27" s="224"/>
    </row>
    <row r="28" spans="1:16" s="13" customFormat="1" ht="24">
      <c r="A28" s="263" t="s">
        <v>849</v>
      </c>
      <c r="B28" s="253">
        <v>278</v>
      </c>
      <c r="C28" s="253">
        <v>10</v>
      </c>
      <c r="D28" s="253">
        <v>172</v>
      </c>
      <c r="E28" s="262">
        <v>133</v>
      </c>
      <c r="F28" s="253">
        <v>26</v>
      </c>
      <c r="G28" s="253">
        <v>29</v>
      </c>
      <c r="H28" s="253">
        <v>8</v>
      </c>
      <c r="I28" s="253">
        <v>4</v>
      </c>
      <c r="J28" s="253">
        <v>8</v>
      </c>
      <c r="K28" s="253">
        <v>17</v>
      </c>
      <c r="M28" s="224"/>
      <c r="N28" s="224"/>
      <c r="O28" s="224"/>
      <c r="P28" s="224"/>
    </row>
    <row r="29" spans="1:16" s="13" customFormat="1" ht="24">
      <c r="A29" s="263" t="s">
        <v>850</v>
      </c>
      <c r="B29" s="253">
        <v>365</v>
      </c>
      <c r="C29" s="253">
        <v>7</v>
      </c>
      <c r="D29" s="253">
        <v>201</v>
      </c>
      <c r="E29" s="262">
        <v>151</v>
      </c>
      <c r="F29" s="253">
        <v>24</v>
      </c>
      <c r="G29" s="253">
        <v>59</v>
      </c>
      <c r="H29" s="253">
        <v>20</v>
      </c>
      <c r="I29" s="253">
        <v>9</v>
      </c>
      <c r="J29" s="253">
        <v>13</v>
      </c>
      <c r="K29" s="253">
        <v>27</v>
      </c>
      <c r="M29" s="224"/>
      <c r="N29" s="224"/>
      <c r="O29" s="224"/>
      <c r="P29" s="224"/>
    </row>
    <row r="30" spans="1:16" s="13" customFormat="1" ht="24">
      <c r="A30" s="261" t="s">
        <v>851</v>
      </c>
      <c r="B30" s="253">
        <v>411</v>
      </c>
      <c r="C30" s="253">
        <v>10</v>
      </c>
      <c r="D30" s="253">
        <v>243</v>
      </c>
      <c r="E30" s="262">
        <v>174</v>
      </c>
      <c r="F30" s="253">
        <v>27</v>
      </c>
      <c r="G30" s="253">
        <v>53</v>
      </c>
      <c r="H30" s="253">
        <v>15</v>
      </c>
      <c r="I30" s="253">
        <v>17</v>
      </c>
      <c r="J30" s="253">
        <v>8</v>
      </c>
      <c r="K30" s="253">
        <v>23</v>
      </c>
      <c r="M30" s="224"/>
      <c r="N30" s="224"/>
      <c r="O30" s="224"/>
      <c r="P30" s="224"/>
    </row>
    <row r="31" spans="1:16" s="13" customFormat="1" ht="24">
      <c r="A31" s="261" t="s">
        <v>852</v>
      </c>
      <c r="B31" s="253">
        <v>70</v>
      </c>
      <c r="C31" s="253">
        <v>2</v>
      </c>
      <c r="D31" s="253">
        <v>42</v>
      </c>
      <c r="E31" s="262">
        <v>37</v>
      </c>
      <c r="F31" s="253">
        <v>5</v>
      </c>
      <c r="G31" s="253">
        <v>12</v>
      </c>
      <c r="H31" s="253">
        <v>4</v>
      </c>
      <c r="I31" s="253">
        <v>0</v>
      </c>
      <c r="J31" s="253">
        <v>2</v>
      </c>
      <c r="K31" s="253">
        <v>2</v>
      </c>
      <c r="M31" s="224"/>
      <c r="N31" s="224"/>
      <c r="O31" s="224"/>
      <c r="P31" s="224"/>
    </row>
    <row r="32" spans="1:16" s="13" customFormat="1" ht="24">
      <c r="A32" s="261" t="s">
        <v>853</v>
      </c>
      <c r="B32" s="253">
        <v>364</v>
      </c>
      <c r="C32" s="253">
        <v>12</v>
      </c>
      <c r="D32" s="253">
        <v>209</v>
      </c>
      <c r="E32" s="262">
        <v>136</v>
      </c>
      <c r="F32" s="253">
        <v>19</v>
      </c>
      <c r="G32" s="253">
        <v>61</v>
      </c>
      <c r="H32" s="253">
        <v>21</v>
      </c>
      <c r="I32" s="253">
        <v>6</v>
      </c>
      <c r="J32" s="253">
        <v>10</v>
      </c>
      <c r="K32" s="253">
        <v>13</v>
      </c>
      <c r="M32" s="224"/>
      <c r="N32" s="224"/>
      <c r="O32" s="224"/>
      <c r="P32" s="224"/>
    </row>
    <row r="33" spans="1:16" s="13" customFormat="1" ht="24">
      <c r="A33" s="261" t="s">
        <v>854</v>
      </c>
      <c r="B33" s="253">
        <v>122</v>
      </c>
      <c r="C33" s="253">
        <v>2</v>
      </c>
      <c r="D33" s="253">
        <v>56</v>
      </c>
      <c r="E33" s="262">
        <v>41</v>
      </c>
      <c r="F33" s="253">
        <v>5</v>
      </c>
      <c r="G33" s="253">
        <v>21</v>
      </c>
      <c r="H33" s="253">
        <v>9</v>
      </c>
      <c r="I33" s="253">
        <v>5</v>
      </c>
      <c r="J33" s="253">
        <v>3</v>
      </c>
      <c r="K33" s="253">
        <v>19</v>
      </c>
      <c r="M33" s="224"/>
      <c r="N33" s="224"/>
      <c r="O33" s="224"/>
      <c r="P33" s="224"/>
    </row>
    <row r="34" spans="1:16" s="13" customFormat="1" ht="24">
      <c r="A34" s="261" t="s">
        <v>855</v>
      </c>
      <c r="B34" s="264">
        <v>3580</v>
      </c>
      <c r="C34" s="264">
        <v>66</v>
      </c>
      <c r="D34" s="264">
        <v>1261</v>
      </c>
      <c r="E34" s="262">
        <v>896</v>
      </c>
      <c r="F34" s="253">
        <v>164</v>
      </c>
      <c r="G34" s="253">
        <v>508</v>
      </c>
      <c r="H34" s="253">
        <v>271</v>
      </c>
      <c r="I34" s="253">
        <v>202</v>
      </c>
      <c r="J34" s="253">
        <v>208</v>
      </c>
      <c r="K34" s="253">
        <v>680</v>
      </c>
      <c r="M34" s="224"/>
      <c r="N34" s="224"/>
      <c r="O34" s="224"/>
      <c r="P34" s="224"/>
    </row>
    <row r="35" spans="1:16" s="13" customFormat="1" ht="24">
      <c r="A35" s="261" t="s">
        <v>856</v>
      </c>
      <c r="B35" s="253">
        <v>114</v>
      </c>
      <c r="C35" s="253">
        <v>1</v>
      </c>
      <c r="D35" s="253">
        <v>44</v>
      </c>
      <c r="E35" s="262">
        <v>33</v>
      </c>
      <c r="F35" s="253">
        <v>7</v>
      </c>
      <c r="G35" s="253">
        <v>13</v>
      </c>
      <c r="H35" s="253">
        <v>11</v>
      </c>
      <c r="I35" s="253">
        <v>13</v>
      </c>
      <c r="J35" s="253">
        <v>7</v>
      </c>
      <c r="K35" s="253">
        <v>13</v>
      </c>
      <c r="M35" s="224"/>
      <c r="N35" s="224"/>
      <c r="O35" s="224"/>
      <c r="P35" s="224"/>
    </row>
    <row r="36" spans="1:16">
      <c r="A36" s="10"/>
    </row>
    <row r="37" spans="1:16" ht="22.5" customHeight="1">
      <c r="A37" s="231" t="s">
        <v>846</v>
      </c>
      <c r="B37" s="231"/>
      <c r="C37" s="231"/>
      <c r="D37" s="231"/>
      <c r="E37" s="231"/>
      <c r="F37" s="231"/>
      <c r="G37" s="231"/>
      <c r="H37" s="231"/>
      <c r="I37" s="231"/>
      <c r="J37" s="231"/>
      <c r="K37" s="231"/>
      <c r="L37" s="119"/>
      <c r="M37" s="119"/>
    </row>
    <row r="38" spans="1:16">
      <c r="A38" s="198" t="s">
        <v>818</v>
      </c>
      <c r="B38" s="199"/>
      <c r="C38" s="199"/>
      <c r="D38" s="199"/>
      <c r="E38" s="199"/>
      <c r="F38" s="199"/>
      <c r="G38" s="199"/>
      <c r="H38" s="199"/>
      <c r="I38" s="199"/>
      <c r="J38" s="199"/>
      <c r="K38" s="199"/>
      <c r="L38" s="119"/>
      <c r="M38" s="119"/>
    </row>
    <row r="39" spans="1:16">
      <c r="A39" s="37"/>
    </row>
  </sheetData>
  <mergeCells count="15">
    <mergeCell ref="M4:N4"/>
    <mergeCell ref="A37:K37"/>
    <mergeCell ref="J5:J6"/>
    <mergeCell ref="K5:K6"/>
    <mergeCell ref="A4:A6"/>
    <mergeCell ref="B4:B6"/>
    <mergeCell ref="C4:K4"/>
    <mergeCell ref="C5:C6"/>
    <mergeCell ref="D5:E5"/>
    <mergeCell ref="F5:F6"/>
    <mergeCell ref="G5:G6"/>
    <mergeCell ref="H5:H6"/>
    <mergeCell ref="I5:I6"/>
    <mergeCell ref="A24:K24"/>
    <mergeCell ref="A7:K7"/>
  </mergeCells>
  <phoneticPr fontId="7" type="noConversion"/>
  <hyperlinks>
    <hyperlink ref="M4" location="'SPIS TREŚCI'!A1" display="Powrót do spisu tablic"/>
    <hyperlink ref="M4:N4" location="'SPIS TREŚCI'!A118" display="'SPIS TREŚCI'!A118"/>
  </hyperlinks>
  <pageMargins left="0.75" right="0.75" top="1" bottom="1" header="0.5" footer="0.5"/>
  <pageSetup paperSize="9" scale="69" orientation="landscape" r:id="rId1"/>
  <headerFooter alignWithMargins="0"/>
  <rowBreaks count="1" manualBreakCount="1">
    <brk id="23"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Normal="100" workbookViewId="0"/>
  </sheetViews>
  <sheetFormatPr defaultRowHeight="12.75"/>
  <cols>
    <col min="1" max="1" width="30.140625" style="3" customWidth="1"/>
    <col min="2" max="9" width="10.42578125" style="13" customWidth="1"/>
    <col min="10" max="16384" width="9.140625" style="3"/>
  </cols>
  <sheetData>
    <row r="1" spans="1:14">
      <c r="A1" s="23" t="s">
        <v>149</v>
      </c>
      <c r="B1" s="174" t="s">
        <v>1095</v>
      </c>
    </row>
    <row r="2" spans="1:14">
      <c r="B2" s="16" t="s">
        <v>1012</v>
      </c>
    </row>
    <row r="3" spans="1:14">
      <c r="A3" s="125" t="s">
        <v>150</v>
      </c>
      <c r="B3" s="111" t="s">
        <v>1097</v>
      </c>
    </row>
    <row r="4" spans="1:14">
      <c r="A4" s="114"/>
      <c r="B4" s="165" t="s">
        <v>1096</v>
      </c>
    </row>
    <row r="5" spans="1:14" ht="30" customHeight="1">
      <c r="A5" s="244" t="s">
        <v>285</v>
      </c>
      <c r="B5" s="281" t="s">
        <v>369</v>
      </c>
      <c r="C5" s="281" t="s">
        <v>370</v>
      </c>
      <c r="D5" s="281"/>
      <c r="E5" s="281"/>
      <c r="F5" s="281" t="s">
        <v>516</v>
      </c>
      <c r="G5" s="281" t="s">
        <v>374</v>
      </c>
      <c r="H5" s="281" t="s">
        <v>375</v>
      </c>
      <c r="I5" s="281" t="s">
        <v>376</v>
      </c>
      <c r="K5" s="226" t="s">
        <v>492</v>
      </c>
      <c r="L5" s="226"/>
    </row>
    <row r="6" spans="1:14" ht="30" customHeight="1">
      <c r="A6" s="244"/>
      <c r="B6" s="281"/>
      <c r="C6" s="282" t="s">
        <v>371</v>
      </c>
      <c r="D6" s="282" t="s">
        <v>372</v>
      </c>
      <c r="E6" s="282" t="s">
        <v>373</v>
      </c>
      <c r="F6" s="281"/>
      <c r="G6" s="281"/>
      <c r="H6" s="281"/>
      <c r="I6" s="281"/>
      <c r="N6" s="32"/>
    </row>
    <row r="7" spans="1:14" ht="30" customHeight="1" thickBot="1">
      <c r="A7" s="267"/>
      <c r="B7" s="296" t="s">
        <v>515</v>
      </c>
      <c r="C7" s="296"/>
      <c r="D7" s="296"/>
      <c r="E7" s="296"/>
      <c r="F7" s="296"/>
      <c r="G7" s="296" t="s">
        <v>368</v>
      </c>
      <c r="H7" s="296"/>
      <c r="I7" s="296"/>
      <c r="N7" s="35"/>
    </row>
    <row r="8" spans="1:14" ht="24">
      <c r="A8" s="274" t="s">
        <v>377</v>
      </c>
      <c r="B8" s="431">
        <v>1636</v>
      </c>
      <c r="C8" s="431">
        <v>925</v>
      </c>
      <c r="D8" s="431">
        <v>888</v>
      </c>
      <c r="E8" s="431">
        <v>37</v>
      </c>
      <c r="F8" s="431">
        <v>711</v>
      </c>
      <c r="G8" s="432">
        <v>56.5</v>
      </c>
      <c r="H8" s="432">
        <v>54.3</v>
      </c>
      <c r="I8" s="432">
        <v>4</v>
      </c>
      <c r="N8" s="32"/>
    </row>
    <row r="9" spans="1:14" ht="24">
      <c r="A9" s="247" t="s">
        <v>378</v>
      </c>
      <c r="B9" s="261"/>
      <c r="C9" s="261"/>
      <c r="D9" s="261"/>
      <c r="E9" s="261"/>
      <c r="F9" s="261"/>
      <c r="G9" s="430"/>
      <c r="H9" s="430"/>
      <c r="I9" s="430"/>
      <c r="N9" s="32"/>
    </row>
    <row r="10" spans="1:14" ht="27">
      <c r="A10" s="265" t="s">
        <v>517</v>
      </c>
      <c r="B10" s="261">
        <v>1125</v>
      </c>
      <c r="C10" s="261">
        <v>881</v>
      </c>
      <c r="D10" s="261">
        <v>844</v>
      </c>
      <c r="E10" s="261">
        <v>37</v>
      </c>
      <c r="F10" s="261">
        <v>244</v>
      </c>
      <c r="G10" s="430">
        <v>78.3</v>
      </c>
      <c r="H10" s="430">
        <v>75</v>
      </c>
      <c r="I10" s="430">
        <v>4.2</v>
      </c>
      <c r="N10" s="2"/>
    </row>
    <row r="11" spans="1:14" ht="24">
      <c r="A11" s="298" t="s">
        <v>387</v>
      </c>
      <c r="B11" s="261">
        <v>190</v>
      </c>
      <c r="C11" s="261">
        <v>59</v>
      </c>
      <c r="D11" s="261">
        <v>55</v>
      </c>
      <c r="E11" s="261">
        <v>4</v>
      </c>
      <c r="F11" s="261">
        <v>131</v>
      </c>
      <c r="G11" s="430">
        <v>31.1</v>
      </c>
      <c r="H11" s="430">
        <v>28.9</v>
      </c>
      <c r="I11" s="430">
        <v>6.8</v>
      </c>
      <c r="K11" s="2"/>
      <c r="L11" s="2"/>
      <c r="M11" s="2"/>
      <c r="N11" s="2"/>
    </row>
    <row r="12" spans="1:14">
      <c r="A12" s="298" t="s">
        <v>384</v>
      </c>
      <c r="B12" s="261">
        <v>251</v>
      </c>
      <c r="C12" s="261">
        <v>213</v>
      </c>
      <c r="D12" s="261">
        <v>201</v>
      </c>
      <c r="E12" s="261">
        <v>12</v>
      </c>
      <c r="F12" s="261">
        <v>39</v>
      </c>
      <c r="G12" s="430">
        <v>84.9</v>
      </c>
      <c r="H12" s="430">
        <v>80.099999999999994</v>
      </c>
      <c r="I12" s="430">
        <v>5.6</v>
      </c>
      <c r="K12" s="2"/>
      <c r="L12" s="2"/>
      <c r="M12" s="2"/>
      <c r="N12" s="2"/>
    </row>
    <row r="13" spans="1:14">
      <c r="A13" s="298" t="s">
        <v>385</v>
      </c>
      <c r="B13" s="261">
        <v>297</v>
      </c>
      <c r="C13" s="261">
        <v>261</v>
      </c>
      <c r="D13" s="261">
        <v>249</v>
      </c>
      <c r="E13" s="261">
        <v>11</v>
      </c>
      <c r="F13" s="261">
        <v>37</v>
      </c>
      <c r="G13" s="430">
        <v>87.9</v>
      </c>
      <c r="H13" s="430">
        <v>83.8</v>
      </c>
      <c r="I13" s="430">
        <v>4.2</v>
      </c>
      <c r="K13" s="2"/>
      <c r="L13" s="2"/>
      <c r="M13" s="2"/>
      <c r="N13" s="2"/>
    </row>
    <row r="14" spans="1:14">
      <c r="A14" s="298" t="s">
        <v>386</v>
      </c>
      <c r="B14" s="261">
        <v>254</v>
      </c>
      <c r="C14" s="261">
        <v>222</v>
      </c>
      <c r="D14" s="261">
        <v>215</v>
      </c>
      <c r="E14" s="253" t="s">
        <v>22</v>
      </c>
      <c r="F14" s="253">
        <v>32</v>
      </c>
      <c r="G14" s="289">
        <v>87.4</v>
      </c>
      <c r="H14" s="289">
        <v>84.6</v>
      </c>
      <c r="I14" s="289" t="s">
        <v>22</v>
      </c>
      <c r="K14" s="2"/>
      <c r="L14" s="2"/>
      <c r="M14" s="2"/>
      <c r="N14" s="2"/>
    </row>
    <row r="15" spans="1:14" ht="24">
      <c r="A15" s="298" t="s">
        <v>276</v>
      </c>
      <c r="B15" s="261">
        <v>643</v>
      </c>
      <c r="C15" s="261">
        <v>170</v>
      </c>
      <c r="D15" s="261">
        <v>167</v>
      </c>
      <c r="E15" s="253" t="s">
        <v>22</v>
      </c>
      <c r="F15" s="253">
        <v>473</v>
      </c>
      <c r="G15" s="289">
        <v>26.4</v>
      </c>
      <c r="H15" s="289">
        <v>26</v>
      </c>
      <c r="I15" s="289" t="s">
        <v>22</v>
      </c>
      <c r="K15" s="2"/>
      <c r="L15" s="2"/>
      <c r="M15" s="2"/>
      <c r="N15" s="2"/>
    </row>
    <row r="16" spans="1:14" ht="24">
      <c r="A16" s="247" t="s">
        <v>388</v>
      </c>
      <c r="B16" s="261"/>
      <c r="C16" s="261"/>
      <c r="D16" s="261"/>
      <c r="E16" s="253"/>
      <c r="F16" s="253"/>
      <c r="G16" s="289"/>
      <c r="H16" s="289"/>
      <c r="I16" s="289"/>
    </row>
    <row r="17" spans="1:14" ht="24">
      <c r="A17" s="298" t="s">
        <v>380</v>
      </c>
      <c r="B17" s="261">
        <v>367</v>
      </c>
      <c r="C17" s="261">
        <v>292</v>
      </c>
      <c r="D17" s="261">
        <v>283</v>
      </c>
      <c r="E17" s="253" t="s">
        <v>22</v>
      </c>
      <c r="F17" s="253">
        <v>75</v>
      </c>
      <c r="G17" s="289">
        <v>79.599999999999994</v>
      </c>
      <c r="H17" s="289">
        <v>77.099999999999994</v>
      </c>
      <c r="I17" s="289" t="s">
        <v>22</v>
      </c>
      <c r="J17" s="129"/>
      <c r="K17" s="2"/>
      <c r="L17" s="2"/>
      <c r="M17" s="2"/>
      <c r="N17" s="2"/>
    </row>
    <row r="18" spans="1:14" ht="36">
      <c r="A18" s="298" t="s">
        <v>381</v>
      </c>
      <c r="B18" s="261">
        <v>427</v>
      </c>
      <c r="C18" s="261">
        <v>276</v>
      </c>
      <c r="D18" s="261">
        <v>263</v>
      </c>
      <c r="E18" s="253">
        <v>13</v>
      </c>
      <c r="F18" s="253">
        <v>151</v>
      </c>
      <c r="G18" s="289">
        <v>64.599999999999994</v>
      </c>
      <c r="H18" s="289">
        <v>61.6</v>
      </c>
      <c r="I18" s="289">
        <v>4.7</v>
      </c>
      <c r="J18" s="137"/>
      <c r="K18" s="2"/>
      <c r="L18" s="2"/>
      <c r="M18" s="2"/>
      <c r="N18" s="2"/>
    </row>
    <row r="19" spans="1:14" ht="24">
      <c r="A19" s="298" t="s">
        <v>518</v>
      </c>
      <c r="B19" s="261">
        <v>166</v>
      </c>
      <c r="C19" s="261">
        <v>98</v>
      </c>
      <c r="D19" s="261">
        <v>91</v>
      </c>
      <c r="E19" s="253" t="s">
        <v>22</v>
      </c>
      <c r="F19" s="253">
        <v>68</v>
      </c>
      <c r="G19" s="289">
        <v>59</v>
      </c>
      <c r="H19" s="289">
        <v>54.8</v>
      </c>
      <c r="I19" s="289" t="s">
        <v>22</v>
      </c>
      <c r="J19" s="129"/>
      <c r="K19" s="2"/>
      <c r="L19" s="2"/>
      <c r="M19" s="2"/>
      <c r="N19" s="2"/>
    </row>
    <row r="20" spans="1:14" ht="24">
      <c r="A20" s="298" t="s">
        <v>382</v>
      </c>
      <c r="B20" s="261">
        <v>380</v>
      </c>
      <c r="C20" s="261">
        <v>211</v>
      </c>
      <c r="D20" s="261">
        <v>203</v>
      </c>
      <c r="E20" s="253" t="s">
        <v>22</v>
      </c>
      <c r="F20" s="253">
        <v>169</v>
      </c>
      <c r="G20" s="289">
        <v>55.5</v>
      </c>
      <c r="H20" s="289">
        <v>53.4</v>
      </c>
      <c r="I20" s="289" t="s">
        <v>22</v>
      </c>
      <c r="J20" s="129"/>
      <c r="K20" s="2"/>
      <c r="L20" s="2"/>
      <c r="M20" s="2"/>
      <c r="N20" s="2"/>
    </row>
    <row r="21" spans="1:14" ht="60.75" customHeight="1">
      <c r="A21" s="298" t="s">
        <v>383</v>
      </c>
      <c r="B21" s="261">
        <v>296</v>
      </c>
      <c r="C21" s="261">
        <v>48</v>
      </c>
      <c r="D21" s="261">
        <v>47</v>
      </c>
      <c r="E21" s="253" t="s">
        <v>22</v>
      </c>
      <c r="F21" s="253">
        <v>248</v>
      </c>
      <c r="G21" s="289">
        <v>16.2</v>
      </c>
      <c r="H21" s="289">
        <v>15.9</v>
      </c>
      <c r="I21" s="289" t="s">
        <v>22</v>
      </c>
      <c r="J21" s="129" t="s">
        <v>66</v>
      </c>
      <c r="K21" s="2"/>
      <c r="L21" s="2"/>
      <c r="M21" s="2"/>
      <c r="N21" s="2"/>
    </row>
    <row r="22" spans="1:14" s="31" customFormat="1">
      <c r="A22" s="43"/>
      <c r="B22" s="14"/>
      <c r="C22" s="14"/>
      <c r="D22" s="14"/>
      <c r="E22" s="14"/>
      <c r="F22" s="14"/>
      <c r="G22" s="14"/>
      <c r="H22" s="14"/>
      <c r="I22" s="14"/>
      <c r="J22" s="129"/>
    </row>
    <row r="23" spans="1:14">
      <c r="A23" s="37"/>
    </row>
    <row r="24" spans="1:14" ht="30" customHeight="1">
      <c r="A24" s="227" t="s">
        <v>339</v>
      </c>
      <c r="B24" s="227"/>
      <c r="C24" s="227"/>
      <c r="D24" s="227"/>
      <c r="E24" s="227"/>
      <c r="F24" s="227"/>
      <c r="G24" s="227"/>
      <c r="H24" s="227"/>
      <c r="I24" s="227"/>
    </row>
    <row r="25" spans="1:14" ht="30" customHeight="1">
      <c r="A25" s="228" t="s">
        <v>519</v>
      </c>
      <c r="B25" s="228"/>
      <c r="C25" s="228"/>
      <c r="D25" s="228"/>
      <c r="E25" s="228"/>
      <c r="F25" s="228"/>
      <c r="G25" s="228"/>
      <c r="H25" s="228"/>
      <c r="I25" s="228"/>
    </row>
    <row r="27" spans="1:14" ht="61.5" customHeight="1">
      <c r="A27" s="227"/>
      <c r="B27" s="227"/>
      <c r="C27" s="227"/>
      <c r="D27" s="227"/>
      <c r="E27" s="227"/>
      <c r="F27" s="227"/>
      <c r="G27" s="227"/>
      <c r="H27" s="227"/>
      <c r="I27" s="227"/>
    </row>
  </sheetData>
  <mergeCells count="13">
    <mergeCell ref="K5:L5"/>
    <mergeCell ref="A27:I27"/>
    <mergeCell ref="A25:I25"/>
    <mergeCell ref="A24:I24"/>
    <mergeCell ref="G5:G6"/>
    <mergeCell ref="B7:F7"/>
    <mergeCell ref="G7:I7"/>
    <mergeCell ref="A5:A7"/>
    <mergeCell ref="B5:B6"/>
    <mergeCell ref="C5:E5"/>
    <mergeCell ref="F5:F6"/>
    <mergeCell ref="H5:H6"/>
    <mergeCell ref="I5:I6"/>
  </mergeCells>
  <phoneticPr fontId="7" type="noConversion"/>
  <hyperlinks>
    <hyperlink ref="K5" location="'SPIS TREŚCI'!A1" display="Powrót do spisu tablic"/>
    <hyperlink ref="K5:L5" location="'SPIS TREŚCI'!A16" display="'SPIS TREŚCI'!A16"/>
  </hyperlinks>
  <pageMargins left="0.75" right="0.75" top="1" bottom="1" header="0.5" footer="0.5"/>
  <pageSetup paperSize="9" scale="77" orientation="portrait" r:id="rId1"/>
  <headerFooter alignWithMargins="0"/>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heetViews>
  <sheetFormatPr defaultRowHeight="12.75"/>
  <cols>
    <col min="1" max="1" width="42.28515625" style="3" customWidth="1"/>
    <col min="2" max="4" width="15.7109375" style="13" customWidth="1"/>
    <col min="5" max="16384" width="9.140625" style="3"/>
  </cols>
  <sheetData>
    <row r="1" spans="1:14">
      <c r="A1" s="38" t="s">
        <v>151</v>
      </c>
      <c r="B1" s="176" t="s">
        <v>126</v>
      </c>
      <c r="D1" s="19"/>
      <c r="E1" s="1"/>
      <c r="G1" s="34"/>
      <c r="H1" s="1"/>
      <c r="J1" s="34"/>
      <c r="K1" s="1"/>
      <c r="M1" s="34"/>
      <c r="N1" s="1"/>
    </row>
    <row r="2" spans="1:14">
      <c r="A2" s="38"/>
      <c r="B2" s="176" t="s">
        <v>1013</v>
      </c>
      <c r="D2" s="19"/>
      <c r="E2" s="1"/>
      <c r="G2" s="34"/>
      <c r="H2" s="1"/>
      <c r="J2" s="34"/>
      <c r="K2" s="1"/>
      <c r="M2" s="34"/>
      <c r="N2" s="1"/>
    </row>
    <row r="3" spans="1:14">
      <c r="A3" s="126" t="s">
        <v>152</v>
      </c>
      <c r="B3" s="169" t="s">
        <v>153</v>
      </c>
      <c r="D3" s="19"/>
      <c r="E3" s="1"/>
      <c r="G3" s="34"/>
      <c r="H3" s="1"/>
      <c r="J3" s="34"/>
      <c r="K3" s="1"/>
      <c r="M3" s="34"/>
      <c r="N3" s="1"/>
    </row>
    <row r="4" spans="1:14">
      <c r="A4" s="126"/>
      <c r="B4" s="111" t="s">
        <v>1014</v>
      </c>
      <c r="D4" s="19"/>
      <c r="E4" s="1"/>
      <c r="G4" s="34"/>
      <c r="H4" s="1"/>
      <c r="J4" s="34"/>
      <c r="K4" s="1"/>
      <c r="M4" s="34"/>
      <c r="N4" s="1"/>
    </row>
    <row r="5" spans="1:14" ht="21.75" customHeight="1">
      <c r="A5" s="422" t="s">
        <v>285</v>
      </c>
      <c r="B5" s="423" t="s">
        <v>379</v>
      </c>
      <c r="C5" s="423" t="s">
        <v>295</v>
      </c>
      <c r="D5" s="423" t="s">
        <v>296</v>
      </c>
      <c r="G5" s="226" t="s">
        <v>492</v>
      </c>
      <c r="H5" s="226"/>
    </row>
    <row r="6" spans="1:14" ht="21.75" customHeight="1" thickBot="1">
      <c r="A6" s="428"/>
      <c r="B6" s="429" t="s">
        <v>521</v>
      </c>
      <c r="C6" s="429"/>
      <c r="D6" s="429"/>
    </row>
    <row r="7" spans="1:14" ht="24">
      <c r="A7" s="274" t="s">
        <v>869</v>
      </c>
      <c r="B7" s="427">
        <v>888</v>
      </c>
      <c r="C7" s="427">
        <v>494</v>
      </c>
      <c r="D7" s="427">
        <v>394</v>
      </c>
    </row>
    <row r="8" spans="1:14" ht="24">
      <c r="A8" s="424" t="s">
        <v>402</v>
      </c>
      <c r="B8" s="425">
        <v>235</v>
      </c>
      <c r="C8" s="425">
        <v>87</v>
      </c>
      <c r="D8" s="425">
        <v>148</v>
      </c>
      <c r="F8" s="2"/>
      <c r="G8" s="2"/>
      <c r="H8" s="2"/>
    </row>
    <row r="9" spans="1:14" ht="24">
      <c r="A9" s="265" t="s">
        <v>403</v>
      </c>
      <c r="B9" s="425">
        <v>653</v>
      </c>
      <c r="C9" s="425">
        <v>407</v>
      </c>
      <c r="D9" s="425">
        <v>246</v>
      </c>
      <c r="F9" s="2"/>
      <c r="G9" s="2"/>
      <c r="H9" s="2"/>
    </row>
    <row r="10" spans="1:14" ht="24">
      <c r="A10" s="247" t="s">
        <v>391</v>
      </c>
      <c r="B10" s="425"/>
      <c r="C10" s="425"/>
      <c r="D10" s="425"/>
    </row>
    <row r="11" spans="1:14" ht="24">
      <c r="A11" s="298" t="s">
        <v>520</v>
      </c>
      <c r="B11" s="425">
        <v>622</v>
      </c>
      <c r="C11" s="425">
        <v>332</v>
      </c>
      <c r="D11" s="426">
        <v>289</v>
      </c>
    </row>
    <row r="12" spans="1:14" ht="24">
      <c r="A12" s="298" t="s">
        <v>389</v>
      </c>
      <c r="B12" s="425">
        <v>245</v>
      </c>
      <c r="C12" s="425">
        <v>152</v>
      </c>
      <c r="D12" s="426">
        <v>93</v>
      </c>
    </row>
    <row r="13" spans="1:14" ht="24">
      <c r="A13" s="298" t="s">
        <v>390</v>
      </c>
      <c r="B13" s="415">
        <v>21</v>
      </c>
      <c r="C13" s="415" t="s">
        <v>22</v>
      </c>
      <c r="D13" s="426">
        <v>12</v>
      </c>
    </row>
    <row r="14" spans="1:14" ht="24">
      <c r="A14" s="247" t="s">
        <v>392</v>
      </c>
      <c r="B14" s="415"/>
      <c r="C14" s="415"/>
      <c r="D14" s="415"/>
    </row>
    <row r="15" spans="1:14" ht="24">
      <c r="A15" s="265" t="s">
        <v>255</v>
      </c>
      <c r="B15" s="415"/>
      <c r="C15" s="415"/>
      <c r="D15" s="415"/>
    </row>
    <row r="16" spans="1:14" ht="36">
      <c r="A16" s="298" t="s">
        <v>393</v>
      </c>
      <c r="B16" s="415">
        <v>41</v>
      </c>
      <c r="C16" s="415">
        <v>21</v>
      </c>
      <c r="D16" s="415">
        <v>20</v>
      </c>
      <c r="F16" s="2"/>
      <c r="G16" s="2"/>
      <c r="H16" s="2"/>
    </row>
    <row r="17" spans="1:8" ht="24">
      <c r="A17" s="298" t="s">
        <v>394</v>
      </c>
      <c r="B17" s="415">
        <v>143</v>
      </c>
      <c r="C17" s="415">
        <v>53</v>
      </c>
      <c r="D17" s="415">
        <v>90</v>
      </c>
      <c r="F17" s="2"/>
      <c r="G17" s="2"/>
      <c r="H17" s="2"/>
    </row>
    <row r="18" spans="1:8" ht="24">
      <c r="A18" s="298" t="s">
        <v>395</v>
      </c>
      <c r="B18" s="415">
        <v>107</v>
      </c>
      <c r="C18" s="415">
        <v>51</v>
      </c>
      <c r="D18" s="415">
        <v>57</v>
      </c>
      <c r="F18" s="2"/>
      <c r="G18" s="2"/>
      <c r="H18" s="2"/>
    </row>
    <row r="19" spans="1:8" ht="24">
      <c r="A19" s="298" t="s">
        <v>396</v>
      </c>
      <c r="B19" s="415">
        <v>54</v>
      </c>
      <c r="C19" s="415">
        <v>23</v>
      </c>
      <c r="D19" s="415">
        <v>31</v>
      </c>
      <c r="F19" s="2"/>
      <c r="G19" s="2"/>
      <c r="H19" s="2"/>
    </row>
    <row r="20" spans="1:8" ht="24">
      <c r="A20" s="298" t="s">
        <v>397</v>
      </c>
      <c r="B20" s="415">
        <v>112</v>
      </c>
      <c r="C20" s="415">
        <v>41</v>
      </c>
      <c r="D20" s="415">
        <v>71</v>
      </c>
      <c r="F20" s="2"/>
      <c r="G20" s="2"/>
      <c r="H20" s="2"/>
    </row>
    <row r="21" spans="1:8" ht="24">
      <c r="A21" s="298" t="s">
        <v>398</v>
      </c>
      <c r="B21" s="415">
        <v>177</v>
      </c>
      <c r="C21" s="415">
        <v>101</v>
      </c>
      <c r="D21" s="415">
        <v>76</v>
      </c>
      <c r="F21" s="2"/>
      <c r="G21" s="2"/>
      <c r="H21" s="2"/>
    </row>
    <row r="22" spans="1:8" ht="24">
      <c r="A22" s="298" t="s">
        <v>399</v>
      </c>
      <c r="B22" s="415">
        <v>114</v>
      </c>
      <c r="C22" s="415">
        <v>103</v>
      </c>
      <c r="D22" s="415">
        <v>11</v>
      </c>
      <c r="F22" s="2"/>
      <c r="G22" s="2"/>
      <c r="H22" s="2"/>
    </row>
    <row r="23" spans="1:8" ht="24">
      <c r="A23" s="298" t="s">
        <v>400</v>
      </c>
      <c r="B23" s="415">
        <v>86</v>
      </c>
      <c r="C23" s="415">
        <v>78</v>
      </c>
      <c r="D23" s="415" t="s">
        <v>22</v>
      </c>
      <c r="F23" s="2"/>
      <c r="G23" s="2"/>
      <c r="H23" s="2"/>
    </row>
    <row r="24" spans="1:8" ht="24">
      <c r="A24" s="298" t="s">
        <v>401</v>
      </c>
      <c r="B24" s="425">
        <v>50</v>
      </c>
      <c r="C24" s="425">
        <v>19</v>
      </c>
      <c r="D24" s="425">
        <v>30</v>
      </c>
      <c r="F24" s="2"/>
      <c r="G24" s="2"/>
      <c r="H24" s="2"/>
    </row>
    <row r="30" spans="1:8">
      <c r="B30" s="177"/>
      <c r="C30" s="177"/>
      <c r="D30" s="177"/>
    </row>
  </sheetData>
  <mergeCells count="3">
    <mergeCell ref="A5:A6"/>
    <mergeCell ref="B6:D6"/>
    <mergeCell ref="G5:H5"/>
  </mergeCells>
  <conditionalFormatting sqref="H16:H24">
    <cfRule type="top10" dxfId="53" priority="2" rank="1"/>
  </conditionalFormatting>
  <conditionalFormatting sqref="G16:G24">
    <cfRule type="top10" dxfId="52" priority="1" rank="1"/>
  </conditionalFormatting>
  <hyperlinks>
    <hyperlink ref="G5" location="'SPIS TREŚCI'!A1" display="Powrót do spisu tablic"/>
    <hyperlink ref="G5:H5" location="'SPIS TREŚCI'!A16" display="'SPIS TREŚCI'!A16"/>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defaultRowHeight="12.75"/>
  <cols>
    <col min="1" max="1" width="25.5703125" style="3" customWidth="1"/>
    <col min="2" max="2" width="15.7109375" style="13" customWidth="1"/>
    <col min="3" max="7" width="15.7109375" style="3" customWidth="1"/>
    <col min="8" max="16384" width="9.140625" style="3"/>
  </cols>
  <sheetData>
    <row r="1" spans="1:10">
      <c r="A1" s="39" t="s">
        <v>154</v>
      </c>
      <c r="B1" s="203" t="s">
        <v>1107</v>
      </c>
    </row>
    <row r="2" spans="1:10">
      <c r="A2" s="126" t="s">
        <v>155</v>
      </c>
      <c r="B2" s="182" t="s">
        <v>1109</v>
      </c>
    </row>
    <row r="3" spans="1:10" ht="30" customHeight="1">
      <c r="A3" s="244" t="s">
        <v>285</v>
      </c>
      <c r="B3" s="245" t="s">
        <v>294</v>
      </c>
      <c r="C3" s="245" t="s">
        <v>1103</v>
      </c>
      <c r="D3" s="245" t="s">
        <v>1104</v>
      </c>
      <c r="E3" s="245" t="s">
        <v>1105</v>
      </c>
      <c r="F3" s="245" t="s">
        <v>1106</v>
      </c>
      <c r="I3" s="226" t="s">
        <v>492</v>
      </c>
      <c r="J3" s="226"/>
    </row>
    <row r="4" spans="1:10" ht="30" customHeight="1" thickBot="1">
      <c r="A4" s="421"/>
      <c r="B4" s="267" t="s">
        <v>522</v>
      </c>
      <c r="C4" s="267"/>
      <c r="D4" s="267"/>
      <c r="E4" s="267"/>
      <c r="F4" s="267"/>
    </row>
    <row r="5" spans="1:10" ht="30" customHeight="1">
      <c r="A5" s="418" t="s">
        <v>868</v>
      </c>
      <c r="B5" s="303">
        <v>37</v>
      </c>
      <c r="C5" s="303">
        <v>17</v>
      </c>
      <c r="D5" s="303">
        <v>20</v>
      </c>
      <c r="E5" s="303">
        <v>20</v>
      </c>
      <c r="F5" s="303">
        <v>17</v>
      </c>
    </row>
    <row r="6" spans="1:10" ht="48">
      <c r="A6" s="416" t="s">
        <v>1108</v>
      </c>
      <c r="B6" s="253">
        <v>9.1</v>
      </c>
      <c r="C6" s="253">
        <v>9.1</v>
      </c>
      <c r="D6" s="417">
        <v>9.1999999999999993</v>
      </c>
      <c r="E6" s="420">
        <v>8.6</v>
      </c>
      <c r="F6" s="417">
        <v>9.6999999999999993</v>
      </c>
    </row>
    <row r="23" ht="23.25" customHeight="1"/>
  </sheetData>
  <mergeCells count="3">
    <mergeCell ref="B4:F4"/>
    <mergeCell ref="A3:A4"/>
    <mergeCell ref="I3:J3"/>
  </mergeCells>
  <conditionalFormatting sqref="B6:C6">
    <cfRule type="cellIs" dxfId="51" priority="1" operator="lessThan">
      <formula>5</formula>
    </cfRule>
  </conditionalFormatting>
  <hyperlinks>
    <hyperlink ref="I3" location="'SPIS TREŚCI'!A1" display="Powrót do spisu tablic"/>
    <hyperlink ref="I3:J3" location="'SPIS TREŚCI'!A16" display="'SPIS TREŚCI'!A16"/>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heetViews>
  <sheetFormatPr defaultRowHeight="12.75"/>
  <cols>
    <col min="1" max="1" width="34.7109375" style="3" customWidth="1"/>
    <col min="2" max="2" width="18" style="13" customWidth="1"/>
    <col min="3" max="6" width="18" style="3" customWidth="1"/>
    <col min="7" max="7" width="18" style="31" customWidth="1"/>
    <col min="8" max="16384" width="9.140625" style="3"/>
  </cols>
  <sheetData>
    <row r="1" spans="1:14">
      <c r="A1" s="39" t="s">
        <v>156</v>
      </c>
      <c r="B1" s="175" t="s">
        <v>1101</v>
      </c>
    </row>
    <row r="2" spans="1:14">
      <c r="A2" s="39"/>
      <c r="B2" s="175" t="s">
        <v>1091</v>
      </c>
      <c r="H2" s="31"/>
    </row>
    <row r="3" spans="1:14">
      <c r="A3" s="126" t="s">
        <v>157</v>
      </c>
      <c r="B3" s="111" t="s">
        <v>1100</v>
      </c>
    </row>
    <row r="4" spans="1:14">
      <c r="A4" s="126"/>
      <c r="B4" s="111" t="s">
        <v>1015</v>
      </c>
    </row>
    <row r="5" spans="1:14" ht="27.75" customHeight="1">
      <c r="A5" s="244" t="s">
        <v>285</v>
      </c>
      <c r="B5" s="281" t="s">
        <v>294</v>
      </c>
      <c r="C5" s="244" t="s">
        <v>406</v>
      </c>
      <c r="D5" s="244"/>
      <c r="E5" s="244"/>
      <c r="F5" s="244"/>
      <c r="G5" s="244"/>
      <c r="I5" s="226" t="s">
        <v>492</v>
      </c>
      <c r="J5" s="226"/>
    </row>
    <row r="6" spans="1:14" ht="33.75" customHeight="1">
      <c r="A6" s="244"/>
      <c r="B6" s="281"/>
      <c r="C6" s="244" t="s">
        <v>410</v>
      </c>
      <c r="D6" s="244" t="s">
        <v>407</v>
      </c>
      <c r="E6" s="281" t="s">
        <v>858</v>
      </c>
      <c r="F6" s="244" t="s">
        <v>408</v>
      </c>
      <c r="G6" s="244" t="s">
        <v>409</v>
      </c>
    </row>
    <row r="7" spans="1:14">
      <c r="A7" s="244"/>
      <c r="B7" s="281"/>
      <c r="C7" s="244"/>
      <c r="D7" s="244"/>
      <c r="E7" s="281"/>
      <c r="F7" s="244"/>
      <c r="G7" s="244"/>
    </row>
    <row r="8" spans="1:14">
      <c r="A8" s="244"/>
      <c r="B8" s="281"/>
      <c r="C8" s="244"/>
      <c r="D8" s="244"/>
      <c r="E8" s="281"/>
      <c r="F8" s="244"/>
      <c r="G8" s="244"/>
    </row>
    <row r="9" spans="1:14">
      <c r="A9" s="244"/>
      <c r="B9" s="281"/>
      <c r="C9" s="244"/>
      <c r="D9" s="244"/>
      <c r="E9" s="281"/>
      <c r="F9" s="244"/>
      <c r="G9" s="244"/>
    </row>
    <row r="10" spans="1:14" ht="28.5" customHeight="1" thickBot="1">
      <c r="A10" s="267"/>
      <c r="B10" s="267" t="s">
        <v>515</v>
      </c>
      <c r="C10" s="267"/>
      <c r="D10" s="267"/>
      <c r="E10" s="267"/>
      <c r="F10" s="267"/>
      <c r="G10" s="267"/>
    </row>
    <row r="11" spans="1:14" ht="25.5">
      <c r="A11" s="418" t="s">
        <v>870</v>
      </c>
      <c r="B11" s="419">
        <v>591</v>
      </c>
      <c r="C11" s="419" t="s">
        <v>22</v>
      </c>
      <c r="D11" s="419">
        <v>122</v>
      </c>
      <c r="E11" s="419">
        <v>46</v>
      </c>
      <c r="F11" s="419">
        <v>296</v>
      </c>
      <c r="G11" s="419">
        <v>100</v>
      </c>
    </row>
    <row r="12" spans="1:14" ht="24">
      <c r="A12" s="255" t="s">
        <v>361</v>
      </c>
      <c r="B12" s="415">
        <v>235</v>
      </c>
      <c r="C12" s="415" t="s">
        <v>22</v>
      </c>
      <c r="D12" s="415">
        <v>56</v>
      </c>
      <c r="E12" s="415" t="s">
        <v>22</v>
      </c>
      <c r="F12" s="415">
        <v>104</v>
      </c>
      <c r="G12" s="415">
        <v>60</v>
      </c>
      <c r="I12" s="2"/>
      <c r="J12" s="2"/>
      <c r="K12" s="2"/>
      <c r="L12" s="2"/>
      <c r="M12" s="2"/>
      <c r="N12" s="2"/>
    </row>
    <row r="13" spans="1:14" ht="24">
      <c r="A13" s="255" t="s">
        <v>362</v>
      </c>
      <c r="B13" s="415">
        <v>356</v>
      </c>
      <c r="C13" s="415" t="s">
        <v>22</v>
      </c>
      <c r="D13" s="415">
        <v>66</v>
      </c>
      <c r="E13" s="415">
        <v>43</v>
      </c>
      <c r="F13" s="415">
        <v>192</v>
      </c>
      <c r="G13" s="415">
        <v>40</v>
      </c>
      <c r="I13" s="2"/>
      <c r="J13" s="2"/>
      <c r="K13" s="2"/>
      <c r="L13" s="2"/>
      <c r="M13" s="2"/>
      <c r="N13" s="2"/>
    </row>
    <row r="14" spans="1:14" ht="24">
      <c r="A14" s="416" t="s">
        <v>404</v>
      </c>
      <c r="B14" s="415">
        <v>261</v>
      </c>
      <c r="C14" s="417" t="s">
        <v>22</v>
      </c>
      <c r="D14" s="415">
        <v>56</v>
      </c>
      <c r="E14" s="415">
        <v>13</v>
      </c>
      <c r="F14" s="415">
        <v>142</v>
      </c>
      <c r="G14" s="415">
        <v>37</v>
      </c>
      <c r="I14" s="2"/>
      <c r="J14" s="2"/>
      <c r="K14" s="2"/>
      <c r="L14" s="2"/>
      <c r="M14" s="2"/>
      <c r="N14" s="2"/>
    </row>
    <row r="15" spans="1:14" ht="24">
      <c r="A15" s="416" t="s">
        <v>405</v>
      </c>
      <c r="B15" s="415">
        <v>330</v>
      </c>
      <c r="C15" s="415" t="s">
        <v>22</v>
      </c>
      <c r="D15" s="415">
        <v>66</v>
      </c>
      <c r="E15" s="415">
        <v>33</v>
      </c>
      <c r="F15" s="415">
        <v>155</v>
      </c>
      <c r="G15" s="415">
        <v>64</v>
      </c>
      <c r="I15" s="2"/>
      <c r="J15" s="2"/>
      <c r="K15" s="2"/>
      <c r="L15" s="2"/>
      <c r="M15" s="2"/>
      <c r="N15" s="2"/>
    </row>
    <row r="17" spans="1:7" ht="21" customHeight="1">
      <c r="A17" s="227" t="s">
        <v>859</v>
      </c>
      <c r="B17" s="227"/>
      <c r="C17" s="227"/>
      <c r="D17" s="227"/>
      <c r="E17" s="227"/>
      <c r="F17" s="227"/>
    </row>
    <row r="18" spans="1:7" ht="21.75" customHeight="1">
      <c r="A18" s="228" t="s">
        <v>860</v>
      </c>
      <c r="B18" s="228"/>
      <c r="C18" s="228"/>
      <c r="D18" s="228"/>
      <c r="E18" s="228"/>
      <c r="F18" s="228"/>
    </row>
    <row r="20" spans="1:7">
      <c r="A20" s="31"/>
      <c r="B20" s="66"/>
      <c r="C20" s="2"/>
    </row>
    <row r="21" spans="1:7">
      <c r="A21" s="31"/>
      <c r="B21" s="20"/>
      <c r="C21" s="2"/>
      <c r="D21" s="2"/>
      <c r="E21" s="2"/>
      <c r="F21" s="2"/>
      <c r="G21" s="2"/>
    </row>
    <row r="22" spans="1:7">
      <c r="A22" s="31"/>
      <c r="B22" s="20"/>
    </row>
    <row r="23" spans="1:7">
      <c r="A23" s="31"/>
      <c r="B23" s="20"/>
    </row>
    <row r="24" spans="1:7">
      <c r="A24" s="31"/>
      <c r="B24" s="20"/>
    </row>
  </sheetData>
  <mergeCells count="12">
    <mergeCell ref="A17:F17"/>
    <mergeCell ref="A18:F18"/>
    <mergeCell ref="I5:J5"/>
    <mergeCell ref="B5:B9"/>
    <mergeCell ref="C5:G5"/>
    <mergeCell ref="F6:F9"/>
    <mergeCell ref="B10:G10"/>
    <mergeCell ref="A5:A10"/>
    <mergeCell ref="C6:C9"/>
    <mergeCell ref="D6:D9"/>
    <mergeCell ref="E6:E9"/>
    <mergeCell ref="G6:G9"/>
  </mergeCells>
  <conditionalFormatting sqref="B11:B15">
    <cfRule type="cellIs" dxfId="50" priority="1" operator="lessThan">
      <formula>5</formula>
    </cfRule>
  </conditionalFormatting>
  <hyperlinks>
    <hyperlink ref="I5" location="'SPIS TREŚCI'!A1" display="Powrót do spisu tablic"/>
    <hyperlink ref="I5:J5" location="'SPIS TREŚCI'!A16" display="'SPIS TREŚCI'!A1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58</vt:i4>
      </vt:variant>
      <vt:variant>
        <vt:lpstr>Zakresy nazwane</vt:lpstr>
      </vt:variant>
      <vt:variant>
        <vt:i4>90</vt:i4>
      </vt:variant>
    </vt:vector>
  </HeadingPairs>
  <TitlesOfParts>
    <vt:vector size="148" baseType="lpstr">
      <vt:lpstr>SPIS TREŚCI</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vt:lpstr>
      <vt:lpstr>Tabl.26</vt:lpstr>
      <vt:lpstr>Tabl.27</vt:lpstr>
      <vt:lpstr>Tabl.28</vt:lpstr>
      <vt:lpstr>Tabl.29</vt:lpstr>
      <vt:lpstr>Tabl.30</vt:lpstr>
      <vt:lpstr>Tabl.31</vt:lpstr>
      <vt:lpstr>Tabl.32</vt:lpstr>
      <vt:lpstr>Tabl.33</vt:lpstr>
      <vt:lpstr>Tabl.34</vt:lpstr>
      <vt:lpstr>Tabl.35</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lpstr>Tabl.53</vt:lpstr>
      <vt:lpstr>Tabl.54</vt:lpstr>
      <vt:lpstr>Tabl.55</vt:lpstr>
      <vt:lpstr>Tabl.56</vt:lpstr>
      <vt:lpstr>Tabl.57</vt:lpstr>
      <vt:lpstr>Tabl.1!_Toc117221910</vt:lpstr>
      <vt:lpstr>Tabl.3!_Toc117221914</vt:lpstr>
      <vt:lpstr>Tabl.11!_Toc117221919</vt:lpstr>
      <vt:lpstr>Tabl.14!_Toc117221922</vt:lpstr>
      <vt:lpstr>Tabl.17!_Toc117221925</vt:lpstr>
      <vt:lpstr>Tabl.18!_Toc117221926</vt:lpstr>
      <vt:lpstr>Tabl.21!_Toc117221929</vt:lpstr>
      <vt:lpstr>Tabl.24!_Toc117221934</vt:lpstr>
      <vt:lpstr>Tabl.33!_Toc117221935</vt:lpstr>
      <vt:lpstr>Tabl.34!_Toc117221936</vt:lpstr>
      <vt:lpstr>Tabl.35!_Toc117221938</vt:lpstr>
      <vt:lpstr>Tabl.36!_Toc117221939</vt:lpstr>
      <vt:lpstr>Tabl.37!_Toc117221941</vt:lpstr>
      <vt:lpstr>Tabl.38!_Toc117221944</vt:lpstr>
      <vt:lpstr>Tabl.41!_Toc117221947</vt:lpstr>
      <vt:lpstr>Tabl.45!_Toc117221951</vt:lpstr>
      <vt:lpstr>Tabl.46!_Toc117221954</vt:lpstr>
      <vt:lpstr>Tabl.48!_Toc117221956</vt:lpstr>
      <vt:lpstr>Tabl.49!_Toc117221957</vt:lpstr>
      <vt:lpstr>Tabl.50!_Toc117221958</vt:lpstr>
      <vt:lpstr>Tabl.51!_Toc117221960</vt:lpstr>
      <vt:lpstr>Tabl.55!_Toc117221963</vt:lpstr>
      <vt:lpstr>Tabl.56!_Toc117221964</vt:lpstr>
      <vt:lpstr>Tabl.25!_Toc117221972</vt:lpstr>
      <vt:lpstr>Tabl.26!_Toc117221973</vt:lpstr>
      <vt:lpstr>Tabl.2!_Toc237070335</vt:lpstr>
      <vt:lpstr>Tabl.11!_Toc237070340</vt:lpstr>
      <vt:lpstr>Tabl.12!_Toc237070342</vt:lpstr>
      <vt:lpstr>Tabl.13!_Toc237070343</vt:lpstr>
      <vt:lpstr>Tabl.14!_Toc237070344</vt:lpstr>
      <vt:lpstr>Tabl.15!_Toc237070345</vt:lpstr>
      <vt:lpstr>Tabl.16!_Toc237070346</vt:lpstr>
      <vt:lpstr>Tabl.16!_Toc237070347</vt:lpstr>
      <vt:lpstr>Tabl.17!_Toc237070348</vt:lpstr>
      <vt:lpstr>Tabl.18!_Toc237070349</vt:lpstr>
      <vt:lpstr>Tabl.19!_Toc237070351</vt:lpstr>
      <vt:lpstr>Tabl.20!_Toc237070352</vt:lpstr>
      <vt:lpstr>Tabl.21!_Toc237070353</vt:lpstr>
      <vt:lpstr>Tabl.22!_Toc237070354</vt:lpstr>
      <vt:lpstr>Tabl.23!_Toc237070355</vt:lpstr>
      <vt:lpstr>Tabl.24!_Toc237070356</vt:lpstr>
      <vt:lpstr>Tabl.30!_Toc237070357</vt:lpstr>
      <vt:lpstr>Tabl.31!_Toc237070358</vt:lpstr>
      <vt:lpstr>Tabl.32!_Toc237070360</vt:lpstr>
      <vt:lpstr>Tabl.33!_Toc237070361</vt:lpstr>
      <vt:lpstr>Tabl.34!_Toc237070362</vt:lpstr>
      <vt:lpstr>Tabl.35!_Toc237070363</vt:lpstr>
      <vt:lpstr>Tabl.35!_Toc237070364</vt:lpstr>
      <vt:lpstr>Tabl.36!_Toc237070365</vt:lpstr>
      <vt:lpstr>Tabl.37!_Toc237070367</vt:lpstr>
      <vt:lpstr>Tabl.43!_Toc237070369</vt:lpstr>
      <vt:lpstr>Tabl.43!_Toc237070370</vt:lpstr>
      <vt:lpstr>Tabl.38!_Toc237070371</vt:lpstr>
      <vt:lpstr>Tabl.41!_Toc237070373</vt:lpstr>
      <vt:lpstr>Tabl.42!_Toc237070374</vt:lpstr>
      <vt:lpstr>Tabl.45!_Toc237070376</vt:lpstr>
      <vt:lpstr>Tabl.46!_Toc237070380</vt:lpstr>
      <vt:lpstr>Tabl.47!_Toc237070381</vt:lpstr>
      <vt:lpstr>Tabl.48!_Toc237070382</vt:lpstr>
      <vt:lpstr>Tabl.49!_Toc237070383</vt:lpstr>
      <vt:lpstr>Tabl.50!_Toc237070384</vt:lpstr>
      <vt:lpstr>Tabl.51!_Toc237070385</vt:lpstr>
      <vt:lpstr>Tabl.52!_Toc237070386</vt:lpstr>
      <vt:lpstr>Tabl.54!_Toc237070388</vt:lpstr>
      <vt:lpstr>Tabl.55!_Toc237070389</vt:lpstr>
      <vt:lpstr>Tabl.56!_Toc237070390</vt:lpstr>
      <vt:lpstr>Tabl.57!_Toc237070391</vt:lpstr>
      <vt:lpstr>Tabl.25!_Toc237070396</vt:lpstr>
      <vt:lpstr>Tabl.26!_Toc237070397</vt:lpstr>
      <vt:lpstr>Tabl.2!_Toc237136966</vt:lpstr>
      <vt:lpstr>Tabl.12!_Toc237136973</vt:lpstr>
      <vt:lpstr>Tabl.13!_Toc237136974</vt:lpstr>
      <vt:lpstr>Tabl.15!_Toc237136976</vt:lpstr>
      <vt:lpstr>Tabl.16!_Toc237136977</vt:lpstr>
      <vt:lpstr>Tabl.19!_Toc237136982</vt:lpstr>
      <vt:lpstr>Tabl.20!_Toc237136983</vt:lpstr>
      <vt:lpstr>Tabl.22!_Toc237136985</vt:lpstr>
      <vt:lpstr>Tabl.23!_Toc237136986</vt:lpstr>
      <vt:lpstr>Tabl.30!_Toc237136988</vt:lpstr>
      <vt:lpstr>Tabl.31!_Toc237136989</vt:lpstr>
      <vt:lpstr>Tabl.32!_Toc237136991</vt:lpstr>
      <vt:lpstr>Tabl.39!_Toc237137000</vt:lpstr>
      <vt:lpstr>Tabl.40!_Toc237137001</vt:lpstr>
      <vt:lpstr>Tabl.42!_Toc237137003</vt:lpstr>
      <vt:lpstr>Tabl.43!_Toc237137004</vt:lpstr>
      <vt:lpstr>Tabl.44!_Toc237137006</vt:lpstr>
      <vt:lpstr>Tabl.47!_Toc237137012</vt:lpstr>
      <vt:lpstr>Tabl.52!_Toc237137017</vt:lpstr>
      <vt:lpstr>Tabl.54!_Toc237137019</vt:lpstr>
      <vt:lpstr>Tabl.57!_Toc237137022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Olszewska-Welman Aneta</cp:lastModifiedBy>
  <cp:lastPrinted>2022-10-13T10:45:16Z</cp:lastPrinted>
  <dcterms:created xsi:type="dcterms:W3CDTF">1997-02-26T13:46:56Z</dcterms:created>
  <dcterms:modified xsi:type="dcterms:W3CDTF">2022-12-30T07:20:07Z</dcterms:modified>
</cp:coreProperties>
</file>