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en_skoroszyt" defaultThemeVersion="124226"/>
  <mc:AlternateContent xmlns:mc="http://schemas.openxmlformats.org/markup-compatibility/2006">
    <mc:Choice Requires="x15">
      <x15ac:absPath xmlns:x15ac="http://schemas.microsoft.com/office/spreadsheetml/2010/11/ac" url="\\Vmflub01\inf_mies\DO PRZEKAZANIA\biuletyn\2021\"/>
    </mc:Choice>
  </mc:AlternateContent>
  <bookViews>
    <workbookView xWindow="0" yWindow="0" windowWidth="10140" windowHeight="7080"/>
  </bookViews>
  <sheets>
    <sheet name="Spis tablic     List of tables" sheetId="74" r:id="rId1"/>
    <sheet name="Tabl.1CZ.1" sheetId="2" r:id="rId2"/>
    <sheet name="Tabl.1CZ.2" sheetId="3" r:id="rId3"/>
    <sheet name="Tabl.1CZ.3" sheetId="4" r:id="rId4"/>
    <sheet name="Tabl.1CZ.4" sheetId="5" r:id="rId5"/>
    <sheet name="Tabl.1CZ.5" sheetId="6" r:id="rId6"/>
    <sheet name="Tabl. 2" sheetId="10" r:id="rId7"/>
    <sheet name="Tabl.3CZ.1" sheetId="11" r:id="rId8"/>
    <sheet name="Tabl.3CZ.2" sheetId="12" r:id="rId9"/>
    <sheet name="Tabl.3CZ.3" sheetId="13" r:id="rId10"/>
    <sheet name="Tabl.3CZ.4" sheetId="14" r:id="rId11"/>
    <sheet name="Tabl.4CZ.1" sheetId="15" r:id="rId12"/>
    <sheet name="Tabl.4CZ.2" sheetId="16" r:id="rId13"/>
    <sheet name="Tabl.5CZ.1 " sheetId="17" r:id="rId14"/>
    <sheet name="Tabl.5CZ.2" sheetId="18" r:id="rId15"/>
    <sheet name="Tabl.6" sheetId="19" r:id="rId16"/>
    <sheet name="Tabl.7CZ.1" sheetId="20" r:id="rId17"/>
    <sheet name="Tabl.7CZ.2" sheetId="21" r:id="rId18"/>
    <sheet name="Tabl.8" sheetId="22" r:id="rId19"/>
    <sheet name="Tabl.9" sheetId="23" r:id="rId20"/>
    <sheet name="Tabl.10CZ.1" sheetId="24" r:id="rId21"/>
    <sheet name="Tabl.10CZ.2" sheetId="25" r:id="rId22"/>
    <sheet name="Tabl.11" sheetId="26" r:id="rId23"/>
    <sheet name="Tabl.12CZ.1" sheetId="112" r:id="rId24"/>
    <sheet name="Tabl.12CZ.2" sheetId="113" r:id="rId25"/>
    <sheet name="Tabl. 13CZ.1" sheetId="114" r:id="rId26"/>
    <sheet name="Tabl. 13CZ.2" sheetId="115" r:id="rId27"/>
    <sheet name="Tabl. 13CZ.3" sheetId="116" r:id="rId28"/>
    <sheet name="Tabl. 14CZ.1 " sheetId="117" r:id="rId29"/>
    <sheet name="Tabl.14CZ.2" sheetId="118" r:id="rId30"/>
    <sheet name="Tabl.14CZ.3" sheetId="119" r:id="rId31"/>
    <sheet name="Tabl.15" sheetId="36" r:id="rId32"/>
    <sheet name="Tabl.16" sheetId="37" r:id="rId33"/>
    <sheet name="Tabl.17" sheetId="38" r:id="rId34"/>
    <sheet name="Tabl.18" sheetId="42" r:id="rId35"/>
    <sheet name="Tabl.19" sheetId="43" r:id="rId36"/>
    <sheet name="Tabl.20" sheetId="44" r:id="rId37"/>
    <sheet name="Tabl.21CZ.1" sheetId="45" r:id="rId38"/>
    <sheet name="Tabl.21CZ.2" sheetId="46" r:id="rId39"/>
    <sheet name="Tabl.22" sheetId="47" r:id="rId40"/>
    <sheet name="Tabl.23CZ.1" sheetId="48" r:id="rId41"/>
    <sheet name="Tabl.23CZ.2" sheetId="49" r:id="rId42"/>
    <sheet name="Tabl.24CZ.1" sheetId="50" r:id="rId43"/>
    <sheet name="Tabl.24CZ.2" sheetId="51" r:id="rId44"/>
    <sheet name="Tabl.25CZ.1" sheetId="52" r:id="rId45"/>
    <sheet name="Tabl.25CZ.2" sheetId="53" r:id="rId46"/>
    <sheet name="Tabl.25CZ.3" sheetId="54" r:id="rId47"/>
    <sheet name="Tabl.25CZ.4" sheetId="55" r:id="rId48"/>
    <sheet name="Tabl.26CZ.1" sheetId="56" r:id="rId49"/>
    <sheet name="Tabl.26CZ.2" sheetId="57" r:id="rId50"/>
    <sheet name="Tabl.27" sheetId="58" r:id="rId51"/>
    <sheet name="Tabl.28CZ.1" sheetId="59" r:id="rId52"/>
    <sheet name="Tabl.28CZ.2" sheetId="60" r:id="rId53"/>
    <sheet name="Tabl.29CZ.1" sheetId="61" r:id="rId54"/>
    <sheet name="Tabl.29CZ.2" sheetId="62" r:id="rId55"/>
    <sheet name="Tabl.30CZ.1" sheetId="107" r:id="rId56"/>
    <sheet name="Tabl.30CZ.2" sheetId="108" r:id="rId57"/>
    <sheet name="Tabl.30CZ.3" sheetId="109" r:id="rId58"/>
    <sheet name="Tabl.30CZ.4" sheetId="110" r:id="rId59"/>
    <sheet name="Tabl.30CZ.5" sheetId="111" r:id="rId60"/>
    <sheet name="Tabl.31" sheetId="104" r:id="rId61"/>
    <sheet name="Tabl.32CZ.1 " sheetId="65" r:id="rId62"/>
    <sheet name="Tabl.32CZ.2" sheetId="66" r:id="rId63"/>
    <sheet name="Tabl.33CZ.1" sheetId="125" r:id="rId64"/>
    <sheet name="Tabl.33CZ.2" sheetId="124" r:id="rId65"/>
    <sheet name="Tabl.34CZ.1" sheetId="92" r:id="rId66"/>
    <sheet name="Tabl.34CZ.2" sheetId="105" r:id="rId67"/>
    <sheet name="Tabl34CZ.3" sheetId="106" r:id="rId68"/>
    <sheet name="Tabl.35" sheetId="69" r:id="rId69"/>
    <sheet name="Tabl.36" sheetId="70" r:id="rId70"/>
    <sheet name="Tabl.37" sheetId="71" r:id="rId71"/>
    <sheet name="Tabl.38" sheetId="72" r:id="rId72"/>
    <sheet name="Tabl.39" sheetId="73" r:id="rId73"/>
    <sheet name="Tabl.40" sheetId="75" r:id="rId74"/>
    <sheet name="Tabl.41" sheetId="76" r:id="rId75"/>
    <sheet name="Tabl. 42" sheetId="122" r:id="rId76"/>
    <sheet name="Tabl.43CZ.1" sheetId="123" r:id="rId77"/>
    <sheet name="Tabl.43CZ.1A" sheetId="78" r:id="rId78"/>
    <sheet name="Tabl.43CZ.2" sheetId="79" r:id="rId79"/>
    <sheet name="Tabl.43CZ.2A" sheetId="80" r:id="rId80"/>
    <sheet name="Tabl. 44CZ.1" sheetId="81" r:id="rId81"/>
    <sheet name="Tabl. 44CZ.2" sheetId="82" r:id="rId82"/>
    <sheet name="Tabl. 44CZ.3" sheetId="83" r:id="rId83"/>
    <sheet name="Tabl. 44CZ.4 " sheetId="84" r:id="rId84"/>
    <sheet name="Tabl. 45CZ.1" sheetId="95" r:id="rId85"/>
    <sheet name="Tabl. 45CZ.2" sheetId="121" r:id="rId86"/>
    <sheet name="Tabl. 45CZ.3" sheetId="97" r:id="rId87"/>
    <sheet name="Tabl. 45CZ.4" sheetId="98" r:id="rId88"/>
    <sheet name="Tabl. 45CZ.5" sheetId="99" r:id="rId89"/>
    <sheet name="Tabl. 45CZ.6" sheetId="100" r:id="rId90"/>
    <sheet name="Tabl. 45CZ.7" sheetId="101" r:id="rId91"/>
  </sheets>
  <definedNames>
    <definedName name="_xlnm._FilterDatabase" localSheetId="0" hidden="1">'Spis tablic     List of tables'!$B$4:$D$183</definedName>
    <definedName name="_xlnm.Print_Area" localSheetId="80">'Tabl. 44CZ.1'!$A$1:$M$46</definedName>
    <definedName name="_xlnm.Print_Area" localSheetId="32">Tabl.16!$A$1:$K$45</definedName>
    <definedName name="_xlnm.Print_Area" localSheetId="34">Tabl.18!$A$1:$K$39</definedName>
    <definedName name="_xlnm.Print_Area" localSheetId="1">Tabl.1CZ.1!$A$1:$M$39</definedName>
    <definedName name="_xlnm.Print_Area" localSheetId="4">Tabl.1CZ.4!$A$1:$H$35</definedName>
    <definedName name="_xlnm.Print_Area" localSheetId="5">Tabl.1CZ.5!$A$1:$I$35</definedName>
    <definedName name="_xlnm.Print_Area" localSheetId="37">Tabl.21CZ.1!$A$1:$J$24</definedName>
    <definedName name="_xlnm.Print_Area" localSheetId="47">Tabl.25CZ.4!$A$1:$F$48</definedName>
    <definedName name="_xlnm.Print_Area" localSheetId="49">Tabl.26CZ.2!$A$1:$I$45</definedName>
    <definedName name="_xlnm.Print_Area" localSheetId="55">Tabl.30CZ.1!$A$1:$L$144</definedName>
    <definedName name="_xlnm.Print_Area" localSheetId="60">Tabl.31!$A$1:$D$53</definedName>
    <definedName name="_xlnm.Print_Area" localSheetId="68">Tabl.35!$A$1:$L$44</definedName>
    <definedName name="_xlnm.Print_Area" localSheetId="74">Tabl.41!$A$1:$I$52</definedName>
    <definedName name="_xlnm.Print_Area" localSheetId="11">Tabl.4CZ.1!$A$1:$G$46</definedName>
    <definedName name="_xlnm.Print_Area" localSheetId="14">Tabl.5CZ.2!$A$1:$M$38</definedName>
  </definedNames>
  <calcPr calcId="152511"/>
</workbook>
</file>

<file path=xl/calcChain.xml><?xml version="1.0" encoding="utf-8"?>
<calcChain xmlns="http://schemas.openxmlformats.org/spreadsheetml/2006/main">
  <c r="J20" i="61" l="1"/>
  <c r="I20" i="61"/>
  <c r="H20" i="61"/>
  <c r="G20" i="61"/>
  <c r="F20" i="61"/>
  <c r="E20" i="61"/>
  <c r="D20" i="61"/>
  <c r="C20" i="61"/>
  <c r="J34" i="61"/>
  <c r="I34" i="61"/>
  <c r="H34" i="61"/>
  <c r="G34" i="61"/>
  <c r="F34" i="61"/>
  <c r="E34" i="61"/>
  <c r="D34" i="61"/>
  <c r="C34" i="61"/>
  <c r="G32" i="62"/>
  <c r="F32" i="62"/>
  <c r="E32" i="62"/>
  <c r="D32" i="62"/>
  <c r="C32" i="62"/>
  <c r="D18" i="62"/>
  <c r="E18" i="62"/>
  <c r="F18" i="62"/>
  <c r="G18" i="62"/>
  <c r="H18" i="62"/>
  <c r="I18" i="62"/>
  <c r="J18" i="62"/>
  <c r="C18" i="62"/>
  <c r="C41" i="17" l="1"/>
</calcChain>
</file>

<file path=xl/sharedStrings.xml><?xml version="1.0" encoding="utf-8"?>
<sst xmlns="http://schemas.openxmlformats.org/spreadsheetml/2006/main" count="5311" uniqueCount="1903">
  <si>
    <t>LIST OF TABLES</t>
  </si>
  <si>
    <t>TABL.1CZ.1</t>
  </si>
  <si>
    <t>TABL.1CZ.2</t>
  </si>
  <si>
    <t>TABL.1CZ.3</t>
  </si>
  <si>
    <t>TABL.1CZ.4</t>
  </si>
  <si>
    <t>TABL.1CZ.5</t>
  </si>
  <si>
    <t>TABL.4CZ.1</t>
  </si>
  <si>
    <t>TABL.4CZ.2</t>
  </si>
  <si>
    <t>TABL.5CZ.1</t>
  </si>
  <si>
    <t>TABL.5CZ.2</t>
  </si>
  <si>
    <t>TABL.9</t>
  </si>
  <si>
    <t>TABL.13CZ.1</t>
  </si>
  <si>
    <t>TABL.13CZ.2</t>
  </si>
  <si>
    <t>TABL.14CZ.1</t>
  </si>
  <si>
    <t>TABL.14CZ.2</t>
  </si>
  <si>
    <t>TABL.14CZ.3</t>
  </si>
  <si>
    <t>TABL.16</t>
  </si>
  <si>
    <t>TABL.20</t>
  </si>
  <si>
    <t>TABL.25CZ.1</t>
  </si>
  <si>
    <t>TABL.25CZ.2</t>
  </si>
  <si>
    <t>TABL.26CZ.1</t>
  </si>
  <si>
    <t>TABL.26CZ.2</t>
  </si>
  <si>
    <t>TABL.30CZ.1</t>
  </si>
  <si>
    <t>TABL.30CZ.2</t>
  </si>
  <si>
    <t>TABL.33CZ.1</t>
  </si>
  <si>
    <t>TABL.33CZ.2</t>
  </si>
  <si>
    <t>TABL.34CZ.2</t>
  </si>
  <si>
    <t>TABL.36</t>
  </si>
  <si>
    <t>TABL.37</t>
  </si>
  <si>
    <t>TABL.38</t>
  </si>
  <si>
    <t>TABL.39</t>
  </si>
  <si>
    <t>TABL.40</t>
  </si>
  <si>
    <t>TABL.41</t>
  </si>
  <si>
    <t>TABL.44CZ.1</t>
  </si>
  <si>
    <t>TABL.44CZ.2</t>
  </si>
  <si>
    <t xml:space="preserve">WYBRANE  WSKAŹNIKI  WOJEWÓDZKIE </t>
  </si>
  <si>
    <t>Powrót do spisu tablic</t>
  </si>
  <si>
    <t xml:space="preserve">SELECTED  VOIVODSHIP’S  INDICATORS </t>
  </si>
  <si>
    <t>Return to list tables</t>
  </si>
  <si>
    <r>
      <rPr>
        <sz val="10"/>
        <color indexed="63"/>
        <rFont val="Arial"/>
        <family val="2"/>
        <charset val="238"/>
      </rPr>
      <t xml:space="preserve">TABL. 1. </t>
    </r>
    <r>
      <rPr>
        <b/>
        <sz val="10"/>
        <color indexed="63"/>
        <rFont val="Arial"/>
        <family val="2"/>
        <charset val="238"/>
      </rPr>
      <t xml:space="preserve"> WYBRANE  DANE  O  WOJEWÓDZTWIE </t>
    </r>
  </si>
  <si>
    <t xml:space="preserve">A </t>
  </si>
  <si>
    <t xml:space="preserve">B </t>
  </si>
  <si>
    <t xml:space="preserve">I–XII </t>
  </si>
  <si>
    <t xml:space="preserve">I </t>
  </si>
  <si>
    <t xml:space="preserve">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</si>
  <si>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</si>
  <si>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</si>
  <si>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</si>
  <si>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</si>
  <si>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</si>
  <si>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</si>
  <si>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</si>
  <si>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</si>
  <si>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</si>
  <si>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</si>
  <si>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r>
      <rPr>
        <sz val="10"/>
        <color indexed="63"/>
        <rFont val="Arial"/>
        <family val="2"/>
        <charset val="238"/>
      </rPr>
      <t xml:space="preserve">TABL. 1. </t>
    </r>
    <r>
      <rPr>
        <b/>
        <sz val="10"/>
        <color indexed="63"/>
        <rFont val="Arial"/>
        <family val="2"/>
        <charset val="238"/>
      </rPr>
      <t> WYBRANE  DANE  O  WOJEWÓDZTWIE (cd.)</t>
    </r>
  </si>
  <si>
    <t>.</t>
  </si>
  <si>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</si>
  <si>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(dok.)</t>
    </r>
  </si>
  <si>
    <t xml:space="preserve">I–III </t>
  </si>
  <si>
    <t xml:space="preserve">I–VI </t>
  </si>
  <si>
    <t xml:space="preserve">I–IX </t>
  </si>
  <si>
    <t>A</t>
  </si>
  <si>
    <t xml:space="preserve">LUDNOŚĆ </t>
  </si>
  <si>
    <t xml:space="preserve">POPULATION </t>
  </si>
  <si>
    <t>VII-IX</t>
  </si>
  <si>
    <t xml:space="preserve">PRACA </t>
  </si>
  <si>
    <t xml:space="preserve">LABOUR </t>
  </si>
  <si>
    <t>I</t>
  </si>
  <si>
    <t>II</t>
  </si>
  <si>
    <t>III</t>
  </si>
  <si>
    <t>IV</t>
  </si>
  <si>
    <t>V</t>
  </si>
  <si>
    <t>VI</t>
  </si>
  <si>
    <t>VII</t>
  </si>
  <si>
    <t>VIII</t>
  </si>
  <si>
    <t>IX</t>
  </si>
  <si>
    <t>X</t>
  </si>
  <si>
    <t>XI</t>
  </si>
  <si>
    <t>XII</t>
  </si>
  <si>
    <t>B</t>
  </si>
  <si>
    <t>a  See general notes item 9.</t>
  </si>
  <si>
    <t xml:space="preserve">               AVERAGE  PAID  EMPLOYMENT  IN  ENTERPRISE  SECTOR</t>
  </si>
  <si>
    <t>I-XII</t>
  </si>
  <si>
    <t>I-II</t>
  </si>
  <si>
    <t>I-III</t>
  </si>
  <si>
    <t>I-IV</t>
  </si>
  <si>
    <t>I-V</t>
  </si>
  <si>
    <t>I-VI</t>
  </si>
  <si>
    <t>I-VII</t>
  </si>
  <si>
    <t>I-VIII</t>
  </si>
  <si>
    <t>I-IX</t>
  </si>
  <si>
    <t>I-X</t>
  </si>
  <si>
    <t>I-XI</t>
  </si>
  <si>
    <t xml:space="preserve">               AVERAGE  PAID  EMPLOYMENT  IN  ENTERPRISE  SECTOR  (cont.)</t>
  </si>
  <si>
    <t xml:space="preserve">               Stan w końcu miesiąca</t>
  </si>
  <si>
    <t xml:space="preserve">               REGISTERED  UNEMPLOYED  PERSONS  AND  JOB  OFFERS</t>
  </si>
  <si>
    <t xml:space="preserve">               End of month</t>
  </si>
  <si>
    <t xml:space="preserve">               REGISTERED  UNEMPLOYED  PERSONS  AND  JOB  OFFERS (cont.)</t>
  </si>
  <si>
    <t xml:space="preserve">                  Stan w końcu miesiąca </t>
  </si>
  <si>
    <t xml:space="preserve">                  End of month </t>
  </si>
  <si>
    <t xml:space="preserve">25–34 </t>
  </si>
  <si>
    <t xml:space="preserve">35–44 </t>
  </si>
  <si>
    <t xml:space="preserve">45–54 </t>
  </si>
  <si>
    <t xml:space="preserve">1–3 </t>
  </si>
  <si>
    <t xml:space="preserve"> 3–6 </t>
  </si>
  <si>
    <t xml:space="preserve">6–12 </t>
  </si>
  <si>
    <t xml:space="preserve">12–24 </t>
  </si>
  <si>
    <t xml:space="preserve">1–5 </t>
  </si>
  <si>
    <t xml:space="preserve">5–10 </t>
  </si>
  <si>
    <t xml:space="preserve">10–20 </t>
  </si>
  <si>
    <t xml:space="preserve">20–30 </t>
  </si>
  <si>
    <t xml:space="preserve">X–XII </t>
  </si>
  <si>
    <t xml:space="preserve">IV–VI </t>
  </si>
  <si>
    <t xml:space="preserve">VII–IX </t>
  </si>
  <si>
    <t xml:space="preserve">Bezrobotni </t>
  </si>
  <si>
    <t xml:space="preserve">   Stopa bezrobocia     </t>
  </si>
  <si>
    <t xml:space="preserve">Unemployed persons </t>
  </si>
  <si>
    <t xml:space="preserve">Unemployment rate </t>
  </si>
  <si>
    <t xml:space="preserve">WYNAGRODZENIA  I  ŚWIADCZENIA  SPOŁECZNE </t>
  </si>
  <si>
    <t xml:space="preserve">WAGES  AND  SALARIES  AND  SOCIAL  BENEFITS </t>
  </si>
  <si>
    <t xml:space="preserve">               AVERAGE MONTHLY  GROSS WAGES  AND SALARIES  IN  ENTERPRISE  SECTOR</t>
  </si>
  <si>
    <t xml:space="preserve">               AVERAGE MONTHLY  GROSS WAGES  AND SALARIES  IN  ENTERPRISE  SECTOR  (cont.)</t>
  </si>
  <si>
    <t xml:space="preserve">FINANSE  PRZEDSIĘBIORSTW </t>
  </si>
  <si>
    <t xml:space="preserve">FINANCE  OF  ENTERPRISES </t>
  </si>
  <si>
    <r>
      <t xml:space="preserve">                    I. PRZYCHODY, KOSZTY, WYNIK FINANSOWY ZE SPRZEDAŻY</t>
    </r>
    <r>
      <rPr>
        <vertAlign val="superscript"/>
        <sz val="10"/>
        <rFont val="Arial"/>
        <family val="2"/>
        <charset val="238"/>
      </rPr>
      <t>a</t>
    </r>
  </si>
  <si>
    <t>Przychody netto ze sprzedaży produktów, towarów i materiałów w mln zł</t>
  </si>
  <si>
    <t xml:space="preserve">    Koszt własny sprzedanych produktów  towarów i materiałów w mln zł </t>
  </si>
  <si>
    <t>Wynik finansowy ze sprzedaży produktów, towarów i materiałów w mln zł</t>
  </si>
  <si>
    <r>
      <t xml:space="preserve">                   II. WYNIK FINANSOWY BRUTTO</t>
    </r>
    <r>
      <rPr>
        <vertAlign val="superscript"/>
        <sz val="10"/>
        <rFont val="Arial"/>
        <family val="2"/>
        <charset val="238"/>
      </rPr>
      <t>a</t>
    </r>
  </si>
  <si>
    <t xml:space="preserve">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</si>
  <si>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</si>
  <si>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</si>
  <si>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</si>
  <si>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</si>
  <si>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</si>
  <si>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</si>
  <si>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</si>
  <si>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</si>
  <si>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</si>
  <si>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Profitability rate of gross turnover in %</t>
  </si>
  <si>
    <t>Wskaźnik rentowności obrotu netto w %</t>
  </si>
  <si>
    <t>Profitability rate of net turnover in %</t>
  </si>
  <si>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</si>
  <si>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</si>
  <si>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</si>
  <si>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</si>
  <si>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</si>
  <si>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</si>
  <si>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</si>
  <si>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</si>
  <si>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Stan w końcu okresu</t>
  </si>
  <si>
    <t>OGÓŁEM ……………………………………………..</t>
  </si>
  <si>
    <t xml:space="preserve">TOTAL </t>
  </si>
  <si>
    <t xml:space="preserve">   w tym: </t>
  </si>
  <si>
    <t xml:space="preserve">   of which: </t>
  </si>
  <si>
    <t>Przetwórstwo przemysłowe …………………………</t>
  </si>
  <si>
    <t xml:space="preserve">Manufacturing </t>
  </si>
  <si>
    <t>Dostawa wody; gospodarowanie ście-</t>
  </si>
  <si>
    <t>Water supply; sewerage, waste mana-</t>
  </si>
  <si>
    <t xml:space="preserve">    gement and remediation activities </t>
  </si>
  <si>
    <t>Budownictwo …………………………………………</t>
  </si>
  <si>
    <t xml:space="preserve">Construction </t>
  </si>
  <si>
    <t>Handel; naprawa pojazdów samocho-</t>
  </si>
  <si>
    <t>Transport i gospodarka magazynowa …………….</t>
  </si>
  <si>
    <t xml:space="preserve">Transportation and storage </t>
  </si>
  <si>
    <t>Informacja i komunikacja ……………………………</t>
  </si>
  <si>
    <t>Information and communication</t>
  </si>
  <si>
    <t xml:space="preserve">Real estate activities </t>
  </si>
  <si>
    <t xml:space="preserve">CENY </t>
  </si>
  <si>
    <t xml:space="preserve">PRICES </t>
  </si>
  <si>
    <t>                 PRICE  INDICES  OF  CONSUMER  GOODS  AND  SERVICES</t>
  </si>
  <si>
    <t>X–XII</t>
  </si>
  <si>
    <t>I–III</t>
  </si>
  <si>
    <t>IV–VI</t>
  </si>
  <si>
    <t>VII–IX</t>
  </si>
  <si>
    <t>WYSZCZEGÓLNIENIE</t>
  </si>
  <si>
    <t>SPECIFICATION</t>
  </si>
  <si>
    <t>a Current prices  excluding VAT.</t>
  </si>
  <si>
    <t>                 PRICE  RELATIONS  IN  AGRICULTURE</t>
  </si>
  <si>
    <t>INVESTMENTS</t>
  </si>
  <si>
    <t>INWESTYCJE</t>
  </si>
  <si>
    <t xml:space="preserve">I–IV </t>
  </si>
  <si>
    <t xml:space="preserve">I–V </t>
  </si>
  <si>
    <t xml:space="preserve">I–VII </t>
  </si>
  <si>
    <t xml:space="preserve">I–VIII </t>
  </si>
  <si>
    <t xml:space="preserve">I–X </t>
  </si>
  <si>
    <t xml:space="preserve">I–XI </t>
  </si>
  <si>
    <t xml:space="preserve">I–II </t>
  </si>
  <si>
    <t xml:space="preserve">ROLNICTWO </t>
  </si>
  <si>
    <t xml:space="preserve">AGRICULTURE </t>
  </si>
  <si>
    <t xml:space="preserve">Ogółem </t>
  </si>
  <si>
    <t xml:space="preserve">Total </t>
  </si>
  <si>
    <t xml:space="preserve"> a  Data include cattle, calves, pigs, sheep, horses and poultry.  </t>
  </si>
  <si>
    <t>PRZEMYSŁ I BUDOWNICTWO</t>
  </si>
  <si>
    <t>INDUSTRY AND CONSTRUCTION</t>
  </si>
  <si>
    <t>TABL.17</t>
  </si>
  <si>
    <t>HANDEL</t>
  </si>
  <si>
    <t>TRADE</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</si>
  <si>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</si>
  <si>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TURYSTYKA</t>
  </si>
  <si>
    <t>X-XII</t>
  </si>
  <si>
    <t>IV-VI</t>
  </si>
  <si>
    <t xml:space="preserve">BEZPIECZEŃSTWO  PUBLICZNE </t>
  </si>
  <si>
    <t xml:space="preserve">PUBLIC  SAFETY </t>
  </si>
  <si>
    <t xml:space="preserve">OGÓŁEM </t>
  </si>
  <si>
    <t xml:space="preserve">PODMIOTY GOSPODARKI NARODOWEJ </t>
  </si>
  <si>
    <t xml:space="preserve">NATIONAL ECONOMY ENTITIES </t>
  </si>
  <si>
    <t>OGÓŁEM ………………………………………………………………………..….</t>
  </si>
  <si>
    <t>Rolnictwo, leśnictwo, łowiectwo i rybactwo …………………………………..…</t>
  </si>
  <si>
    <t xml:space="preserve">Agriculture, forestry and fishing </t>
  </si>
  <si>
    <t>Przemysł …………………………………………………………………………....</t>
  </si>
  <si>
    <t xml:space="preserve">Industry </t>
  </si>
  <si>
    <t>     przetwórstwo przemysłowe ……………………………………………………</t>
  </si>
  <si>
    <t xml:space="preserve">     manufacturing </t>
  </si>
  <si>
    <t>Budownictwo ……………………………………………………………………….</t>
  </si>
  <si>
    <t>Transport i gospodarka magazynowa …………………………………………..</t>
  </si>
  <si>
    <t>    dostawa wody; gospodarowanie ściekami i odpadami;</t>
  </si>
  <si>
    <t>    water supply; sewerage, waste management and</t>
  </si>
  <si>
    <t xml:space="preserve">        remediation activities </t>
  </si>
  <si>
    <t xml:space="preserve">Other service activities </t>
  </si>
  <si>
    <t>Pozostała działalność usługowa ………………………………………………….</t>
  </si>
  <si>
    <t xml:space="preserve">Arts, entertainment and recreation </t>
  </si>
  <si>
    <t>Działalność związana z kulturą, rozrywką i rekreacją …………………………..</t>
  </si>
  <si>
    <t xml:space="preserve">Human health and social work activities </t>
  </si>
  <si>
    <t>Opieka zdrowotna i pomoc społeczna …………………………………………..</t>
  </si>
  <si>
    <t xml:space="preserve">Education </t>
  </si>
  <si>
    <t>Edukacja ……………………………………………………………………………</t>
  </si>
  <si>
    <t xml:space="preserve">Public administration and defence; compulsory social security </t>
  </si>
  <si>
    <t>    zabezpieczenia społeczne ……………………………………………………..</t>
  </si>
  <si>
    <t>Administracja publiczna i obrona narodowa; obowiązkowe</t>
  </si>
  <si>
    <t xml:space="preserve">Administrative and support service activities </t>
  </si>
  <si>
    <t xml:space="preserve">Professional, scientific and technical activities </t>
  </si>
  <si>
    <t>Działalność profesjonalna, naukowa i techniczna ………………………………</t>
  </si>
  <si>
    <t xml:space="preserve">Financial and insurance activities </t>
  </si>
  <si>
    <t>Działalność finansowa i ubezpieczeniowa ………………………………………</t>
  </si>
  <si>
    <t xml:space="preserve">Information and communication </t>
  </si>
  <si>
    <t>Informacja i komunikacja ………………………………………………………….</t>
  </si>
  <si>
    <t xml:space="preserve">                 Stan w końcu miesiąca </t>
  </si>
  <si>
    <t xml:space="preserve">                 End of month </t>
  </si>
  <si>
    <t>-</t>
  </si>
  <si>
    <t xml:space="preserve">WOJEWÓDZTWO </t>
  </si>
  <si>
    <t>VOIVODSHIP</t>
  </si>
  <si>
    <t xml:space="preserve">Bialski </t>
  </si>
  <si>
    <t xml:space="preserve">bialski </t>
  </si>
  <si>
    <t xml:space="preserve">parczewski </t>
  </si>
  <si>
    <t xml:space="preserve">radzyński </t>
  </si>
  <si>
    <t xml:space="preserve">włodawski </t>
  </si>
  <si>
    <t xml:space="preserve">Biała Podlaska </t>
  </si>
  <si>
    <t xml:space="preserve">Chełmsko-zamojski </t>
  </si>
  <si>
    <t xml:space="preserve">biłgorajski </t>
  </si>
  <si>
    <t xml:space="preserve">hrubieszowski </t>
  </si>
  <si>
    <t xml:space="preserve">krasnostawski </t>
  </si>
  <si>
    <t xml:space="preserve">tomaszowski </t>
  </si>
  <si>
    <t xml:space="preserve">zamojski </t>
  </si>
  <si>
    <t xml:space="preserve">Chełm </t>
  </si>
  <si>
    <t xml:space="preserve">Zamość </t>
  </si>
  <si>
    <t xml:space="preserve">Lubelski </t>
  </si>
  <si>
    <t xml:space="preserve">lubartowski </t>
  </si>
  <si>
    <t xml:space="preserve">lubelski </t>
  </si>
  <si>
    <t xml:space="preserve">łęczyński </t>
  </si>
  <si>
    <t xml:space="preserve">świdnicki </t>
  </si>
  <si>
    <t xml:space="preserve">Lublin </t>
  </si>
  <si>
    <t xml:space="preserve">Puławski </t>
  </si>
  <si>
    <t xml:space="preserve">janowski </t>
  </si>
  <si>
    <t xml:space="preserve">kraśnicki </t>
  </si>
  <si>
    <t xml:space="preserve">łukowski </t>
  </si>
  <si>
    <t xml:space="preserve">opolski </t>
  </si>
  <si>
    <t xml:space="preserve">puławski </t>
  </si>
  <si>
    <t xml:space="preserve">rycki </t>
  </si>
  <si>
    <t xml:space="preserve">VOIVODSHIP </t>
  </si>
  <si>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</si>
  <si>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t>Podregiony  dok.:  </t>
  </si>
  <si>
    <t xml:space="preserve"> Subregions: </t>
  </si>
  <si>
    <t xml:space="preserve">PODSTAWOWE  DANE  OGÓLNOPOLSKIE </t>
  </si>
  <si>
    <t xml:space="preserve">BASIC  DATA  FOR  POLAND </t>
  </si>
  <si>
    <t xml:space="preserve">                 SELECTED  INDICATORS  FOR  POLAND </t>
  </si>
  <si>
    <t xml:space="preserve">                 SELECTED  INDICATORS  FOR  POLAND  (cont.) </t>
  </si>
  <si>
    <t xml:space="preserve">      of previous year = 100</t>
  </si>
  <si>
    <t xml:space="preserve">      previous period = 100</t>
  </si>
  <si>
    <t xml:space="preserve">     December of previous year = 100</t>
  </si>
  <si>
    <t xml:space="preserve">C </t>
  </si>
  <si>
    <t xml:space="preserve">      poprzedniego = 100</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</si>
  <si>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</si>
  <si>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</si>
  <si>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</si>
  <si>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</si>
  <si>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</si>
  <si>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</si>
  <si>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</si>
  <si>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</si>
  <si>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</si>
  <si>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</si>
  <si>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</si>
  <si>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</si>
  <si>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</si>
  <si>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</si>
  <si>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</si>
  <si>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</si>
  <si>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</si>
  <si>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</si>
  <si>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</si>
  <si>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</si>
  <si>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</si>
  <si>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                BASIC  DATA  ON  VOIVODSHIPS  (cont.) </t>
  </si>
  <si>
    <t>POLSKA</t>
  </si>
  <si>
    <t xml:space="preserve">Kujawsko-pomorskie </t>
  </si>
  <si>
    <t>Opolskie</t>
  </si>
  <si>
    <t>Świętokrzyskie</t>
  </si>
  <si>
    <t xml:space="preserve">Warmińsko-mazurskie </t>
  </si>
  <si>
    <t xml:space="preserve">                BASIC  DATA  ON  VOIVODSHIPS  (cont.) </t>
  </si>
  <si>
    <t>Pomorskie</t>
  </si>
  <si>
    <t>Śląskie</t>
  </si>
  <si>
    <t xml:space="preserve">Warmińsko-mazurskie   </t>
  </si>
  <si>
    <t>Zachodniopomorskie</t>
  </si>
  <si>
    <t>U w a g a . Patrz uwagi ogólne pkt 9.3.</t>
  </si>
  <si>
    <t>N o t e. See general notes item 9.3.</t>
  </si>
  <si>
    <t xml:space="preserve">chełmski </t>
  </si>
  <si>
    <t xml:space="preserve">a  Including their frames and thresholds. </t>
  </si>
  <si>
    <t>a  Including meat, fats, offal and animal parts unfit for human consumption;  industrial slaughter; in post-slaughter warm weight.   b Excluding cured poultry meat.   c  Including milk forwarded for further processing.  d With fat content more than 6% of mass, non-condensed and non-sweeted (including cream forwarded for futher processing).</t>
  </si>
  <si>
    <t xml:space="preserve">WYBRANE  DANE  O  PODREGIONACH  I  POWIATACH </t>
  </si>
  <si>
    <t xml:space="preserve">SELECTED DATA ON SUBREGIONS AND POWIATS </t>
  </si>
  <si>
    <t>ludność</t>
  </si>
  <si>
    <t>                BASIC  DATA  ON  VOIVODSHIPS (cont.)</t>
  </si>
  <si>
    <t xml:space="preserve">a  See methodological notes item 5.  </t>
  </si>
  <si>
    <t xml:space="preserve">a  See methodological notes item 5. </t>
  </si>
  <si>
    <t>lubelski</t>
  </si>
  <si>
    <t>chełmski</t>
  </si>
  <si>
    <t>bialski</t>
  </si>
  <si>
    <t>TABL.2</t>
  </si>
  <si>
    <t>TABL.3CZ.1</t>
  </si>
  <si>
    <t>TABL.3CZ.2</t>
  </si>
  <si>
    <t>TABL.3CZ.3</t>
  </si>
  <si>
    <t>TABL.3CZ.4</t>
  </si>
  <si>
    <t>TABL.6</t>
  </si>
  <si>
    <t>TABL.7CZ.1</t>
  </si>
  <si>
    <t>TABL.7CZ.2</t>
  </si>
  <si>
    <t>TABL.8</t>
  </si>
  <si>
    <t>TABL.10CZ.1</t>
  </si>
  <si>
    <t>TABL.10CZ.2</t>
  </si>
  <si>
    <t>TABL.11</t>
  </si>
  <si>
    <t>TABL.12CZ.1</t>
  </si>
  <si>
    <t>TABL.12CZ.2</t>
  </si>
  <si>
    <t>TABL.13CZ.3</t>
  </si>
  <si>
    <t>TABL.15</t>
  </si>
  <si>
    <t>TABL.19</t>
  </si>
  <si>
    <t>TABL.24CZ.1</t>
  </si>
  <si>
    <t>TABL.24CZ.2</t>
  </si>
  <si>
    <t>TABL.29CZ.1</t>
  </si>
  <si>
    <t>TABL.29CZ.2</t>
  </si>
  <si>
    <r>
      <t xml:space="preserve">TABL.3.   </t>
    </r>
    <r>
      <rPr>
        <b/>
        <sz val="10"/>
        <rFont val="Arial"/>
        <family val="2"/>
        <charset val="238"/>
      </rPr>
      <t>PRACUJĄCY W SEKTORZE PRZEDSIĘBIORSTW</t>
    </r>
  </si>
  <si>
    <r>
      <t xml:space="preserve">TABL.3.   </t>
    </r>
    <r>
      <rPr>
        <b/>
        <sz val="10"/>
        <rFont val="Arial"/>
        <family val="2"/>
        <charset val="238"/>
      </rPr>
      <t>PRACUJĄCY W SEKTORZE PRZEDSIĘBIORSTW (cd)</t>
    </r>
  </si>
  <si>
    <r>
      <t xml:space="preserve">TABL.3.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</si>
  <si>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</si>
  <si>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</si>
  <si>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</si>
  <si>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</si>
  <si>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color indexed="63"/>
        <rFont val="Arial"/>
        <family val="2"/>
        <charset val="238"/>
      </rPr>
      <t>TABL. 6.</t>
    </r>
    <r>
      <rPr>
        <b/>
        <sz val="10"/>
        <color indexed="63"/>
        <rFont val="Arial"/>
        <family val="2"/>
        <charset val="238"/>
      </rPr>
      <t xml:space="preserve">     BEZROBOTNI  ZAREJESTROWANI,  BĘDĄCY  W  SZCZEGÓLNEJ  SYTUACJI   NA  RYNKU  PRACY </t>
    </r>
    <r>
      <rPr>
        <i/>
        <vertAlign val="superscript"/>
        <sz val="10"/>
        <color indexed="63"/>
        <rFont val="Times New Roman"/>
        <family val="1"/>
        <charset val="238"/>
      </rPr>
      <t>a</t>
    </r>
  </si>
  <si>
    <r>
      <rPr>
        <sz val="10"/>
        <color indexed="63"/>
        <rFont val="Arial"/>
        <family val="2"/>
        <charset val="238"/>
      </rPr>
      <t xml:space="preserve">TABL. 8. </t>
    </r>
    <r>
      <rPr>
        <b/>
        <sz val="10"/>
        <color indexed="63"/>
        <rFont val="Arial"/>
        <family val="2"/>
        <charset val="238"/>
      </rPr>
      <t xml:space="preserve"> AKTYWNOŚĆ EKONOMICZNA LUDNOŚCI W WIEKU 15 LAT I WIĘCEJ WEDŁUG BAEL</t>
    </r>
    <r>
      <rPr>
        <i/>
        <vertAlign val="superscript"/>
        <sz val="10"/>
        <color indexed="63"/>
        <rFont val="Times New Roman"/>
        <family val="1"/>
        <charset val="238"/>
      </rPr>
      <t>a</t>
    </r>
  </si>
  <si>
    <r>
      <rPr>
        <sz val="10"/>
        <color indexed="63"/>
        <rFont val="Arial"/>
        <family val="2"/>
        <charset val="238"/>
      </rPr>
      <t>TABL. 9.</t>
    </r>
    <r>
      <rPr>
        <b/>
        <sz val="10"/>
        <color indexed="63"/>
        <rFont val="Arial"/>
        <family val="2"/>
        <charset val="238"/>
      </rPr>
      <t xml:space="preserve">  BEZROBOCIE  WEDŁUG  BAEL</t>
    </r>
    <r>
      <rPr>
        <i/>
        <vertAlign val="superscript"/>
        <sz val="10"/>
        <color indexed="63"/>
        <rFont val="Times New Roman"/>
        <family val="1"/>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</si>
  <si>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</si>
  <si>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</si>
  <si>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color indexed="63"/>
        <rFont val="Arial"/>
        <family val="2"/>
        <charset val="238"/>
      </rPr>
      <t>TABL. 11.</t>
    </r>
    <r>
      <rPr>
        <b/>
        <sz val="10"/>
        <color indexed="63"/>
        <rFont val="Arial"/>
        <family val="2"/>
        <charset val="238"/>
      </rPr>
      <t xml:space="preserve">  ŚWIADCZENIA  SPOŁECZNE </t>
    </r>
    <r>
      <rPr>
        <i/>
        <vertAlign val="superscript"/>
        <sz val="10"/>
        <color indexed="63"/>
        <rFont val="Times New Roman"/>
        <family val="1"/>
        <charset val="238"/>
      </rPr>
      <t xml:space="preserve">a </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</si>
  <si>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</si>
  <si>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</si>
  <si>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</si>
  <si>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</si>
  <si>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</si>
  <si>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r>
      <rPr>
        <sz val="10"/>
        <color indexed="63"/>
        <rFont val="Arial"/>
        <family val="2"/>
        <charset val="238"/>
      </rPr>
      <t>TABL. 17.  </t>
    </r>
    <r>
      <rPr>
        <b/>
        <sz val="10"/>
        <color indexed="63"/>
        <rFont val="Arial"/>
        <family val="2"/>
        <charset val="238"/>
      </rPr>
      <t xml:space="preserve">WSKAŹNIKI  CEN  TOWARÓW  I  USŁUG  KONSUMPCYJNYCH </t>
    </r>
  </si>
  <si>
    <t xml:space="preserve">      w tym przestępstwa:</t>
  </si>
  <si>
    <t xml:space="preserve">      of which crimes:</t>
  </si>
  <si>
    <t xml:space="preserve">         drogowe </t>
  </si>
  <si>
    <t xml:space="preserve">   przeciwko życiu i zdrowiu ........................................</t>
  </si>
  <si>
    <t xml:space="preserve">   against life and health </t>
  </si>
  <si>
    <t xml:space="preserve">   przeciwko bezpieczeństwu powszechnemu</t>
  </si>
  <si>
    <t>     i bezpieczeństwu w komunikacji ...........................</t>
  </si>
  <si>
    <t xml:space="preserve">   przeciwko wolności i wolności sumienia .............................</t>
  </si>
  <si>
    <t xml:space="preserve">   against freedom and freedom of conscience</t>
  </si>
  <si>
    <t xml:space="preserve">   against the activities of state institutions and local </t>
  </si>
  <si>
    <t>   against the judiciary</t>
  </si>
  <si>
    <t xml:space="preserve">   przeciwko wiarygodności dokumentów ..............................</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</si>
  <si>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</si>
  <si>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</si>
  <si>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</si>
  <si>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</si>
  <si>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</si>
  <si>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</si>
  <si>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3–6 </t>
  </si>
  <si>
    <t xml:space="preserve">7–12 </t>
  </si>
  <si>
    <t xml:space="preserve">13–15 </t>
  </si>
  <si>
    <t xml:space="preserve">16–18 </t>
  </si>
  <si>
    <t xml:space="preserve">19–24 </t>
  </si>
  <si>
    <t xml:space="preserve">55–64 </t>
  </si>
  <si>
    <t xml:space="preserve">         o charakterze kryminalnym </t>
  </si>
  <si>
    <t xml:space="preserve">         criminal </t>
  </si>
  <si>
    <t xml:space="preserve">         o charakterze gospodarczym </t>
  </si>
  <si>
    <t xml:space="preserve">         commercial </t>
  </si>
  <si>
    <t xml:space="preserve"> traffic</t>
  </si>
  <si>
    <t>z ustawy o przeciwdziałaniu narkomanii ..................................</t>
  </si>
  <si>
    <t>by law on Counteracting Drug Addiction</t>
  </si>
  <si>
    <t>Z ogółem rodzaje przestępstw:</t>
  </si>
  <si>
    <t>Of  total type of crimes:</t>
  </si>
  <si>
    <t xml:space="preserve">   against public safety and safety in transport </t>
  </si>
  <si>
    <t xml:space="preserve">   przeciwko działalności instytucji państwowych oraz</t>
  </si>
  <si>
    <t>                ASCERTAINED  CRIMES  AND  RATES  OF  DETECTABILITY  OF  DELINQUENTS  IN  CRIMES    </t>
  </si>
  <si>
    <t>WYNIKI BADAŃ KONIUNKTURY</t>
  </si>
  <si>
    <t>BUSINESS AND CONSUMER TENDENCY SURVEYS</t>
  </si>
  <si>
    <r>
      <rPr>
        <sz val="10"/>
        <color indexed="63"/>
        <rFont val="Arial"/>
        <family val="2"/>
        <charset val="238"/>
      </rPr>
      <t xml:space="preserve">TABL. 45. </t>
    </r>
    <r>
      <rPr>
        <b/>
        <sz val="10"/>
        <color indexed="63"/>
        <rFont val="Arial"/>
        <family val="2"/>
        <charset val="238"/>
      </rPr>
      <t xml:space="preserve">PODSTAWOWE  DANE  O  WOJEWÓDZTWACH  (cd.) </t>
    </r>
  </si>
  <si>
    <t>TABL.42</t>
  </si>
  <si>
    <t>TABL.45CZ.1</t>
  </si>
  <si>
    <t>TABL.45CZ.2</t>
  </si>
  <si>
    <t>TABL.45CZ.3</t>
  </si>
  <si>
    <t>TABL.45CZ.4</t>
  </si>
  <si>
    <t>TABL.35</t>
  </si>
  <si>
    <t xml:space="preserve">a See methodological notes item 1. b Number of live births minus deaths in a given period. c Infants less than 1 year old. d Per 1000 live births. </t>
  </si>
  <si>
    <t xml:space="preserve">SPIS TABLIC </t>
  </si>
  <si>
    <t xml:space="preserve">                    </t>
  </si>
  <si>
    <t>b  W podziale według województw bez podmiotów, dla których informacja o adresie siedziby lub miejscu zamieszkania nie występuje w rejestrze REGON.</t>
  </si>
  <si>
    <t>b    In the divisions by voivodships does not include entities for which the information about the business address or place of residence does not exist in the REGON register.</t>
  </si>
  <si>
    <t xml:space="preserve">a  Excluding persons tending private farms in agriculture. </t>
  </si>
  <si>
    <t xml:space="preserve">     a Without punishable acts committed by juveniles. See methodological notes, item 30 </t>
  </si>
  <si>
    <t xml:space="preserve">    a Without punishable acts committed by juveniles.See methodological notes, item 30 b Including Art. 250a of the Criminal Code (corruption concerning elections) and Art. 296a and 296b of the Criminal Code (corruption on the managining post and corruption in sport). b Excluding corruption under Art. 296a and 296b of the Criminal Code.</t>
  </si>
  <si>
    <t xml:space="preserve">   przeciwko wymiarowi sprawiedliwości ........................</t>
  </si>
  <si>
    <r>
      <rPr>
        <sz val="10"/>
        <color indexed="63"/>
        <rFont val="Arial"/>
        <family val="2"/>
        <charset val="238"/>
      </rPr>
      <t>TABL. 2.</t>
    </r>
    <r>
      <rPr>
        <b/>
        <sz val="10"/>
        <color indexed="63"/>
        <rFont val="Arial"/>
        <family val="2"/>
        <charset val="238"/>
      </rPr>
      <t xml:space="preserve">  STAN  I  RUCH  NATURALNY  LUDNOŚCI </t>
    </r>
  </si>
  <si>
    <t xml:space="preserve">a Stan w końcu okresu. b Różnica między liczbą urodzeń żywych i liczbą zgonów w danym okresie. c Dzieci w wieku poniżej 1 roku. d Na 1000 urodzeń żywych.     </t>
  </si>
  <si>
    <t>a End of period. b Number of live births minus deaths in a given period. c Infants less than 1 year old. d Per 1000 live births.</t>
  </si>
  <si>
    <t xml:space="preserve">a  See methodological notes item 23.  b,c  Data of  pigs;  b – end of July,   c – end of November.   </t>
  </si>
  <si>
    <t xml:space="preserve">a   See methodological notes  item 29.   </t>
  </si>
  <si>
    <t xml:space="preserve">     a Without punishable acts committed by juveniles. See methodological notes, item 31 </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</si>
  <si>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</si>
  <si>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</si>
  <si>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r>
      <rPr>
        <i/>
        <sz val="8"/>
        <rFont val="Arial"/>
        <family val="2"/>
        <charset val="238"/>
      </rPr>
      <t>a</t>
    </r>
    <r>
      <rPr>
        <sz val="8"/>
        <rFont val="Arial"/>
        <family val="2"/>
        <charset val="238"/>
      </rPr>
      <t xml:space="preserve"> Dotyczy obiektów posiadających 10 i więcej miejsc noclegowych.  b   Od I kwartału 2016 r. wartości bezwzględne prezentowane są z uwzględnieniem imputacji dla jednostek, które odmówiły udziału w badaniu; wskaźniki dynamiki podano w warunkach porównywalnych bez uwzględnienia ww. zmian. c Dotyczy tylko obiektów hotelowych.</t>
    </r>
  </si>
  <si>
    <t xml:space="preserve">
</t>
  </si>
  <si>
    <t xml:space="preserve"> .   </t>
  </si>
  <si>
    <t xml:space="preserve">Note. Index numbers (A,B) are calculated on the basis of data in constant  prices (average current prices in 2015). </t>
  </si>
  <si>
    <t xml:space="preserve">Uwaga. Wskaźniki dynamiki (A,B) obliczono na podstawie danych w cenach stałych (średnie ceny bieżące z 2015r.). </t>
  </si>
  <si>
    <t xml:space="preserve">Uwaga. Wskaźniki dynamiki (A,B) obliczono na podstawie danych w cenach stałych (średnie ceny bieżące z 2015 r.). </t>
  </si>
  <si>
    <t>z przeznaczeniem na sprzedaż lub wynajem zostały włączone do formy „budownictwo przeznaczone na sprzedaż lub</t>
  </si>
  <si>
    <t>wynajem”.</t>
  </si>
  <si>
    <t>Since January 2018 data concerning effects of “private construction” realised for sale or rent are included into the form</t>
  </si>
  <si>
    <t>“construction for sale or rent”.</t>
  </si>
  <si>
    <t>a Począwszy od stycznia 2018 r. dane dotyczące efektów „budownictwa indywidualnego” realizowanego</t>
  </si>
  <si>
    <t>a construction for sale or rent - housing construction realised in order to achieve a profit by various investors;</t>
  </si>
  <si>
    <t xml:space="preserve">a Stan w końcu okresu.  b Patrz wyjaśnienia metodologiczne pkt 1.  c  W  rejestrze REGON; bez osób prowadzących gospodarstwa  indywidualne w rolnictwie. d Patrz wyjaśnienia metodologiczne pkt 4.  e  Zgłoszone w ciągu miesiąca.       
</t>
  </si>
  <si>
    <t>a  W wadze poubojowej ciepłej; obejmuje bydło, cielęta, trzodę chlewną, owce, konie i drób. b  Patrz wyjaśnienia metodologiczne pkt 19.</t>
  </si>
  <si>
    <t>a  In post-slaugther warm weight; data include cattle, calves, pigs, sheep, horses and poultry. b  See methodological notes item 19</t>
  </si>
  <si>
    <t xml:space="preserve"> a  Constant  prices  (2015 average current prices); see general notes item 4.</t>
  </si>
  <si>
    <t>a  Patrz wyjaśnienia metodologiczne pkt 24.  b  Wskaźniki dynamiki  obliczono na podstawie wartości w cenach bieżących.</t>
  </si>
  <si>
    <t>a  See general notes item 4.</t>
  </si>
  <si>
    <t xml:space="preserve">a  Stan w końcu miesiąca kończącego kwartał.  b Patrz wyjaśnienia metodologiczne pkt 4.  c  W ciągu miesiąca.   </t>
  </si>
  <si>
    <t xml:space="preserve">a  W podziale na kategorie bezrobotnych 1 osoba może być wykazana więcej niż jeden raz; patrz wyjaśnienia metodologiczne pkt 4.  </t>
  </si>
  <si>
    <t xml:space="preserve">a  Patrz wyjaśnienia metodologiczne pkt 5. </t>
  </si>
  <si>
    <t xml:space="preserve">a  Patrz wyjaśnienia metodologiczne pkt 8.  b  Przeciętna miesięczna. </t>
  </si>
  <si>
    <t xml:space="preserve">a  See general notes item 9.b and methodological notes item 10 - 13.  
</t>
  </si>
  <si>
    <t>a  Patrz uwagi ogólne pkt 9.b oraz wyjaśnienia metodologiczne pkt 10 - 13.</t>
  </si>
  <si>
    <t xml:space="preserve">a  See general notes item 9.b and methodological notes item 10 - 13.   b Income tax on legal and natural persons.
</t>
  </si>
  <si>
    <t xml:space="preserve">a  Patrz uwagi ogólne pkt 9.b oraz wyjaśnienia metodologiczne pkt 10 - 13.   b Podatek dochodowy od osób prawnych i fizycznych. </t>
  </si>
  <si>
    <t>a  See general notes item 9.b and methodological notes  item 14.  b   Including  liabilities  with  maturity of up to 1 year, apart from delivieries and services; excluding special funds.                                     c  Regardless the maturity data.</t>
  </si>
  <si>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</si>
  <si>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t xml:space="preserve">a  See  general  notes item 9.b  and  methodological  notes  item 14.   b  Including  liabilities  with  maturity  of  up to 1 year,  apart from deliveries and services; excluding special funds.  c Including towards related entities and other enetities. d Regardless the maturity date. </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</si>
  <si>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</si>
  <si>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a  See methodological notes item 19. b Average annual prices – excluding price quotations of early kind of potatoes; since July – for monthly periods potatoes prices refer to current year crops.</t>
  </si>
  <si>
    <t>a  Patrz wyjaśnienia metodologiczne pkt 19. b Przeciętne ceny roczne – bez notowań cen ziemniaków wczesnych; od lipca – dla okresów miesięcznych cena ziemniaków ze zbiorów danego roku.</t>
  </si>
  <si>
    <t>a  See methodological notes item 19.</t>
  </si>
  <si>
    <t>a  Patrz wyjaśnienia metodologiczne pkt 19.</t>
  </si>
  <si>
    <t>a  See methodological notes item 22; indices  are calculated on the basis of value at current prices.  b  See general notes item 4.</t>
  </si>
  <si>
    <t>a  Patrz wyjaśnienia metodologiczne pkt 22; wskaźniki dynamiki obliczono na podstawie wartości w cenach bieżących.  b Patrz uwagi ogólne pkt 4.</t>
  </si>
  <si>
    <t>a  See methodological notes item 20; indices are calculated on the basis of value at current prices.</t>
  </si>
  <si>
    <t xml:space="preserve">a  Patrz wyjaśnienia metodologiczne pkt 20; wskaźniki dynamiki obliczono na podstawie wartości w cenach bieżących. </t>
  </si>
  <si>
    <t xml:space="preserve">a  Patrz wyjaśnienia metodologiczne pkt 23.   b,c  Dane dotyczące trzody chlewnej;  b – stan w końcu lipca,   c – stan w końcu listopada.   </t>
  </si>
  <si>
    <t xml:space="preserve">a Patrz uwagi ogólne pkt 4 i wyjaśnienia metodologiczne pkt 24 i 25. </t>
  </si>
  <si>
    <t xml:space="preserve">a  See general notes item 4 and methodological notes item 24 and 25. </t>
  </si>
  <si>
    <t>a  Wskaźniki dynamiki obliczono na podstawie wartości w cenach bieżących.  b  Bez podwykonawców.  c  Patrz wyjasnienia metodologiczne pkt  24 i  25.</t>
  </si>
  <si>
    <t>a   Patrz wyjaśnienia metodologiczne pkt 29</t>
  </si>
  <si>
    <t xml:space="preserve">    a Bez czynów karalnych popełnionych przez nieletnich. Patrz wyjaśnienia metodologiczne, ust 30 b Łącznie z przestępstwami z art. 250a kodeksu karnego (korupcja wyborcza) oraz z art. 296a i 296b kodeksu karnego (korupcja na stanowisku kierowniczym i korupcja sportowa). c Z wyłączeniem przestępstw korupcyjnych z art. 296a i 296b kodeksu karnego.</t>
  </si>
  <si>
    <t xml:space="preserve">     a Bez czynów karalnych popełnionych przez nieletnich. Patrz wyjaśnienia metodologiczne, ust 30 </t>
  </si>
  <si>
    <t xml:space="preserve">     a Bez czynów karalnych popełnionych przez nieletnich. Patrz wyjaśnienia metodologiczne, ust 31 </t>
  </si>
  <si>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Arial"/>
        <family val="2"/>
        <charset val="238"/>
      </rPr>
      <t>b</t>
    </r>
    <r>
      <rPr>
        <sz val="8"/>
        <color indexed="8"/>
        <rFont val="Arial"/>
        <family val="2"/>
        <charset val="238"/>
      </rPr>
      <t xml:space="preserve">  Patrz uwagi ogólne pkt 4.</t>
    </r>
  </si>
  <si>
    <t xml:space="preserve">a  Patrz wyjaśnienia metodologiczne pkt 16.  b  Patrz wyjaśnienia metodologiczne pkt 16. </t>
  </si>
  <si>
    <t xml:space="preserve">a  Patrz wyjaśnienia metodologiczne pkt 16. </t>
  </si>
  <si>
    <t>a  Patrz wyjaśnienia metodologiczne pkt 25.  b Dane za okresy narastające.  c Patrz uwagi ogólne pkt 18.  d  Patrz uwagi ogólne pkt 9.  </t>
  </si>
  <si>
    <t xml:space="preserve">a Patrz wyjaśnienia metodologiczne pkt. 1. b Różnica między liczbą urodzeń żywych i liczbą zgonów w danym okresie. c Dzieci w wieku poniżej 1 roku. d Na 1000 urodzeń żywych. </t>
  </si>
  <si>
    <t>a  See methodological notes item 25.  b  Data on accrued base.  c   See general notes  item 18.  d  See general notes item 9.  </t>
  </si>
  <si>
    <t xml:space="preserve">WYBRANE  DANE  O  WOJEWÓDZTWIE 
</t>
  </si>
  <si>
    <t>SELECTED  DATA  ON  VOIVODSHIP</t>
  </si>
  <si>
    <t>WYBRANE  DANE  O  WOJEWÓDZTWIE</t>
  </si>
  <si>
    <t xml:space="preserve">STAN  I  RUCH  NATURALNY  LUDNOŚCI
</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</si>
  <si>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</si>
  <si>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</si>
  <si>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</si>
  <si>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</si>
  <si>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</si>
  <si>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</si>
  <si>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</si>
  <si>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</si>
  <si>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</si>
  <si>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 xml:space="preserve">REGISTERED  UNEMPLOYED  PERSONS  BY  EDUCATIONAL  LEVEL,  AGE,  DURATION  OF  UNEMPLOYMENT  AND  WORK  SENIORITY </t>
  </si>
  <si>
    <t>AKTYWNOŚĆ  EKONOMICZNA  LUDNOŚCI  W  WIEKU  15  LAT  I  WIĘCEJ  WEDŁUG  BAEL</t>
  </si>
  <si>
    <t>ECONOMIC  ACTIVITY  OF  POPULATION  AGED  15  AND  MORE  BY  LFS</t>
  </si>
  <si>
    <t>BEZROBOCIE  WEDŁUG  BAEL</t>
  </si>
  <si>
    <t>UNEMPLOYMENT  BY  LFS</t>
  </si>
  <si>
    <t>PRZECIĘTNE MIESIĘCZNE WYNAGRODZENIA BRUTTO W SEKTORZE PRZEDSIĘBIORSTW</t>
  </si>
  <si>
    <t>AVERAGE MONTHLY GROSS WAGES AND SALARIES IN ENTERPRISE SECTOR</t>
  </si>
  <si>
    <t>ŚWIADCZENIA  SPOŁECZNE</t>
  </si>
  <si>
    <t>SOCIAL  BENEFITS</t>
  </si>
  <si>
    <t>WYNIKI  FINANSOWE  PRZEDSIĘBIORSTW</t>
  </si>
  <si>
    <t>FINANCIAL  RESULTS  OF  ENTERPRISES</t>
  </si>
  <si>
    <t>FINANCIAL  RESULTS  OF  ENTERPRISES  BY  SECTIONS, II. GROSS  FINANCIAL  RESULT</t>
  </si>
  <si>
    <t>WYNIKI  FINANSOWE  PRZEDSIĘBIORSTW  WEDŁUG  SEKCJI I. PRZYCHODY,  KOSZTY,  WYNIK  FINANSOWY  ZE  SPRZEDAŻY</t>
  </si>
  <si>
    <t>FINANCIAL  RESULTS  OF  ENTERPRISES  BY  SECTIONS,I. REVENUES,  COSTS,  FINANCIAL  RESULT  FROM  SALE</t>
  </si>
  <si>
    <t>WYNIKI  FINANSOWE  PRZEDSIĘBIORSTW  WEDŁUG  SEKCJI, II. WYNIK  FINANSOWY  BRUTTO</t>
  </si>
  <si>
    <t>WYNIKI  FINANSOWE  PRZEDSIĘBIORSTW  WEDŁUG  SEKCJI, III. WYNIK  FINANSOWY  NETTO</t>
  </si>
  <si>
    <t>FINANCIAL  RESULTS  OF  ENTERPRISES  BY  SECTIONS, 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</si>
  <si>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</si>
  <si>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</si>
  <si>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</si>
  <si>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CURRENT  ASSETS  AND  SHORT-TERM  AND  LONG-TERM  LIABILITIES  OF  ENTERPRISES</t>
  </si>
  <si>
    <t xml:space="preserve">AKTYWA  OBROTOWE  ORAZ  ZOBOWIĄZANIA  PRZEDSIĘBIORSTW  WEDŁUG  SEKCJI </t>
  </si>
  <si>
    <t>CURRENT  ASSETS  AND  LIABILITIES  OF  ENTERPRISES  BY  SECTIONS</t>
  </si>
  <si>
    <t xml:space="preserve">WSKAŹNIKI  CEN  TOWARÓW  I  USŁUG  KONSUMPCYJNYCH </t>
  </si>
  <si>
    <t>PRICE  INDICES  OF  CONSUMER  GOODS  AND  SERVICES</t>
  </si>
  <si>
    <t>PRZECIĘTNE CENY SKUPU WAŻNIEJSZYCH PRODUKTÓW ROLNYCH</t>
  </si>
  <si>
    <t>AVERAGE PROCUREMENT PRICES OF MAJOR AGRICULTURAL PRODUCTS</t>
  </si>
  <si>
    <t>PRZECIĘTNE CENY UZYSKIWANE PRZEZ ROLNIKÓW NA TARGOWISKACH</t>
  </si>
  <si>
    <t>AVERAGE MARKETPLACE PRICES RECEIVED BY FARMERS</t>
  </si>
  <si>
    <t>NAKŁADY  INWESTYCYJNE</t>
  </si>
  <si>
    <t>INVESTMENT  OUTLAYS</t>
  </si>
  <si>
    <t>RELACJE CEN W ROLNICTWIE</t>
  </si>
  <si>
    <t>PRICES RELATIONS IN AGRICULTURE</t>
  </si>
  <si>
    <t>MIESZKANIA</t>
  </si>
  <si>
    <t>DWELLINGS</t>
  </si>
  <si>
    <t>ZWIERZĘTA  GOSPODARSKIE</t>
  </si>
  <si>
    <t>LIVESTOCK</t>
  </si>
  <si>
    <t>SKUP WAŻNIEJSZYCH PRODUKTÓW ROLNYCH</t>
  </si>
  <si>
    <t>PROCUREMENT OF MAJOR AGRICULTURAL PRODUCTS</t>
  </si>
  <si>
    <t>PRODUKCJA SPRZEDANA PRZEMYSŁU</t>
  </si>
  <si>
    <t>SOLD PRODUCTION OF INDUSTRY</t>
  </si>
  <si>
    <t>PRODUKCJA WAŻNIEJSZYCH WYROBÓW WEDŁUG PKWiU</t>
  </si>
  <si>
    <t xml:space="preserve"> PRODUCTION OF MAJOR PRODUCTS BY PKWiU</t>
  </si>
  <si>
    <t>PRODUKCJA SPRZEDANA BUDOWNICTWA</t>
  </si>
  <si>
    <t>SOLD PRODUCTION OF CONSTRUCTION</t>
  </si>
  <si>
    <t xml:space="preserve">SPRZEDAŻ  DETALICZNA TOWARÓW  WEDŁUG RODZAJÓW  DZIAŁALNOŚCI  PRZEDSIĘBIORSTWA </t>
  </si>
  <si>
    <t>RETAIL  SALES  OF  GOODS  BY  TYPE  OF  ENTERPRISE  ACTIVITY</t>
  </si>
  <si>
    <t xml:space="preserve">WYKORZYSTANIE  TURYSTYCZNYCH OBIEKTÓW  NOCLEGOWYCH  </t>
  </si>
  <si>
    <t>OCCUPANCY  IN  TOURIST ACCOMMODATION  ESTABLISHMENTS</t>
  </si>
  <si>
    <t>WSKAŹNIKI  KONIUNKTURY GOSPODARCZEJ</t>
  </si>
  <si>
    <t xml:space="preserve"> BUSINESS TENDENCY INDICATORS</t>
  </si>
  <si>
    <t xml:space="preserve">PODMIOTY  GOSPODARKI  NARODOWEJ W REJESTRZE REGON  WEDŁUG  SEKCJI </t>
  </si>
  <si>
    <t>NATIONAL  ECONOMY  ENTITIES  IN THE REGON REGISTER BY  SECTIONS</t>
  </si>
  <si>
    <t xml:space="preserve">PODMIOTY  GOSPODARKI  NARODOWEJ  W REJESTRZE REGON WEDŁUG  FORMY  PRAWNEJ </t>
  </si>
  <si>
    <t>NATIONAL  ECONOMY  ENTITIES  IN THE REGON REGISTER BY  FORM  OF  LEGAL</t>
  </si>
  <si>
    <t>WYBRANE  WSKAŹNIKI OGÓLNOPOLSKIE</t>
  </si>
  <si>
    <t>SELECTED  INDICATORS  FOR  POLAND</t>
  </si>
  <si>
    <t>PODSTAWOWE  DANE  O  WOJEWÓDZTWACH</t>
  </si>
  <si>
    <t>BASIC  DATA  ON  VOIVODSHIPS</t>
  </si>
  <si>
    <t>POPULATION AND VITAL STATISTICS</t>
  </si>
  <si>
    <r>
      <rPr>
        <sz val="8"/>
        <color theme="1" tint="0.34998626667073579"/>
        <rFont val="Times New Roman"/>
        <family val="1"/>
        <charset val="238"/>
      </rPr>
      <t>a</t>
    </r>
    <r>
      <rPr>
        <sz val="8"/>
        <color theme="1" tint="0.34998626667073579"/>
        <rFont val="Arial"/>
        <family val="2"/>
        <charset val="238"/>
      </rPr>
      <t xml:space="preserve">  End of period.  b  See methodological notes item 1.  c  In the REGON register; excluding persons tending private farms in agriculture.  d  See methodological notes item 4. 
  e  Declaring during a month.      
</t>
    </r>
  </si>
  <si>
    <t> a  Accrued date.</t>
  </si>
  <si>
    <r>
      <t>Relacja   cen skupu żywca wiep-rzowego do cen  żyta na targowis-         kach</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Procurement  prices of pigs for slaughter         to prices  of rye                    on market-places </t>
    </r>
    <r>
      <rPr>
        <i/>
        <vertAlign val="superscript"/>
        <sz val="8"/>
        <rFont val="Arial"/>
        <family val="2"/>
        <charset val="238"/>
      </rPr>
      <t>b</t>
    </r>
    <r>
      <rPr>
        <i/>
        <sz val="8"/>
        <rFont val="Arial"/>
        <family val="2"/>
        <charset val="238"/>
      </rPr>
      <t xml:space="preserve"> </t>
    </r>
  </si>
  <si>
    <r>
      <t xml:space="preserve">ogółem 
</t>
    </r>
    <r>
      <rPr>
        <sz val="8"/>
        <color theme="1" tint="0.34998626667073579"/>
        <rFont val="Arial"/>
        <family val="2"/>
        <charset val="238"/>
      </rPr>
      <t xml:space="preserve">total </t>
    </r>
  </si>
  <si>
    <r>
      <t xml:space="preserve">ogółem         </t>
    </r>
    <r>
      <rPr>
        <sz val="8"/>
        <color theme="1" tint="0.34998626667073579"/>
        <rFont val="Arial"/>
        <family val="2"/>
        <charset val="238"/>
      </rPr>
      <t xml:space="preserve">     
total </t>
    </r>
  </si>
  <si>
    <r>
      <t>               POPULATION  AND  VITAL  STATISTICS</t>
    </r>
    <r>
      <rPr>
        <vertAlign val="superscript"/>
        <sz val="10"/>
        <color theme="1" tint="0.34998626667073579"/>
        <rFont val="Times New Roman"/>
        <family val="1"/>
        <charset val="238"/>
      </rPr>
      <t xml:space="preserve"> </t>
    </r>
  </si>
  <si>
    <r>
      <t>A</t>
    </r>
    <r>
      <rPr>
        <sz val="8"/>
        <color indexed="63"/>
        <rFont val="Arial"/>
        <family val="2"/>
        <charset val="238"/>
      </rPr>
      <t xml:space="preserve">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</si>
  <si>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</si>
  <si>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</si>
  <si>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 xml:space="preserve">Deaths </t>
    </r>
  </si>
  <si>
    <r>
      <rPr>
        <sz val="8"/>
        <rFont val="Arial"/>
        <family val="2"/>
        <charset val="238"/>
      </rPr>
      <t>Przyrost naturalny</t>
    </r>
    <r>
      <rPr>
        <vertAlign val="superscript"/>
        <sz val="8"/>
        <rFont val="Arial"/>
        <family val="2"/>
        <charset val="238"/>
      </rPr>
      <t xml:space="preserve"> c </t>
    </r>
    <r>
      <rPr>
        <sz val="8"/>
        <color theme="1" tint="0.34998626667073579"/>
        <rFont val="Arial"/>
        <family val="2"/>
        <charset val="238"/>
      </rPr>
      <t xml:space="preserve">Natural               increase </t>
    </r>
    <r>
      <rPr>
        <vertAlign val="superscript"/>
        <sz val="8"/>
        <color theme="1" tint="0.34998626667073579"/>
        <rFont val="Arial"/>
        <family val="2"/>
        <charset val="238"/>
      </rPr>
      <t xml:space="preserve">c </t>
    </r>
  </si>
  <si>
    <t xml:space="preserve">a  Patrz uwagi ogólne pkt 4      
</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</si>
  <si>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</si>
  <si>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Grand total</t>
    </r>
  </si>
  <si>
    <r>
      <t xml:space="preserve">razem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</si>
  <si>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</si>
  <si>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</si>
  <si>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produkcja artykułów spożywczych  </t>
    </r>
    <r>
      <rPr>
        <sz val="8"/>
        <color theme="1" tint="0.34998626667073579"/>
        <rFont val="Arial"/>
        <family val="2"/>
        <charset val="238"/>
      </rPr>
      <t>manufacture of food products</t>
    </r>
    <r>
      <rPr>
        <sz val="8"/>
        <rFont val="Arial"/>
        <family val="2"/>
        <charset val="238"/>
      </rPr>
      <t xml:space="preserve">
</t>
    </r>
  </si>
  <si>
    <r>
      <t xml:space="preserve">produkcja wyrobów tekstylnych  </t>
    </r>
    <r>
      <rPr>
        <sz val="8"/>
        <color theme="1" tint="0.34998626667073579"/>
        <rFont val="Arial"/>
        <family val="2"/>
        <charset val="238"/>
      </rPr>
      <t>manufacture of textiles</t>
    </r>
    <r>
      <rPr>
        <sz val="8"/>
        <rFont val="Arial"/>
        <family val="2"/>
        <charset val="238"/>
      </rPr>
      <t xml:space="preserve">
</t>
    </r>
  </si>
  <si>
    <r>
      <t xml:space="preserve">produkcja odzieży          </t>
    </r>
    <r>
      <rPr>
        <sz val="8"/>
        <color theme="1" tint="0.34998626667073579"/>
        <rFont val="Arial"/>
        <family val="2"/>
        <charset val="238"/>
      </rPr>
      <t>manufacture of wearing apparel</t>
    </r>
    <r>
      <rPr>
        <sz val="8"/>
        <rFont val="Arial"/>
        <family val="2"/>
        <charset val="238"/>
      </rPr>
      <t xml:space="preserve">
</t>
    </r>
  </si>
  <si>
    <r>
      <t>produkcja wyrobów 
 z drewna, korka, słomy i wikliny</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sz val="8"/>
        <rFont val="Arial"/>
        <family val="2"/>
        <charset val="238"/>
      </rPr>
      <t xml:space="preserve">
</t>
    </r>
  </si>
  <si>
    <r>
      <t xml:space="preserve">produkcja papieru
 i wyrobów 
z papieru        </t>
    </r>
    <r>
      <rPr>
        <sz val="8"/>
        <color theme="1" tint="0.34998626667073579"/>
        <rFont val="Arial"/>
        <family val="2"/>
        <charset val="238"/>
      </rPr>
      <t xml:space="preserve">manufacture of paper and paper products
</t>
    </r>
  </si>
  <si>
    <r>
      <t xml:space="preserve">poligrafia 
i reprodukcja zapisanych nośników informacji       </t>
    </r>
    <r>
      <rPr>
        <sz val="8"/>
        <color theme="1" tint="0.34998626667073579"/>
        <rFont val="Arial"/>
        <family val="2"/>
        <charset val="238"/>
      </rPr>
      <t>printing and reproduction of recorded media</t>
    </r>
    <r>
      <rPr>
        <sz val="8"/>
        <rFont val="Arial"/>
        <family val="2"/>
        <charset val="238"/>
      </rPr>
      <t xml:space="preserve">
</t>
    </r>
  </si>
  <si>
    <t xml:space="preserve">a  Patrz uwagi ogólne pkt 9.       
</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</si>
  <si>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</si>
  <si>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produkcja
wyrobów
farmaceuty-cznych</t>
    </r>
    <r>
      <rPr>
        <vertAlign val="superscript"/>
        <sz val="8"/>
        <rFont val="Arial"/>
        <family val="2"/>
        <charset val="238"/>
      </rPr>
      <t>Δ</t>
    </r>
    <r>
      <rPr>
        <sz val="8"/>
        <rFont val="Arial"/>
        <family val="2"/>
        <charset val="238"/>
      </rPr>
      <t xml:space="preserve">
</t>
    </r>
    <r>
      <rPr>
        <sz val="8"/>
        <color theme="1" tint="0.34998626667073579"/>
        <rFont val="Arial"/>
        <family val="2"/>
        <charset val="238"/>
      </rPr>
      <t>manufacture
of pharmace-utical products</t>
    </r>
    <r>
      <rPr>
        <vertAlign val="superscript"/>
        <sz val="8"/>
        <color theme="1" tint="0.34998626667073579"/>
        <rFont val="Arial"/>
        <family val="2"/>
        <charset val="238"/>
      </rPr>
      <t>Δ</t>
    </r>
  </si>
  <si>
    <r>
      <t xml:space="preserve">produkcja wyrobów  
z gumy i tworzyw sztucznych
</t>
    </r>
    <r>
      <rPr>
        <sz val="8"/>
        <color theme="1" tint="0.34998626667073579"/>
        <rFont val="Arial"/>
        <family val="2"/>
        <charset val="238"/>
      </rPr>
      <t xml:space="preserve"> manufacture of rubber and plastic products</t>
    </r>
    <r>
      <rPr>
        <sz val="8"/>
        <rFont val="Arial"/>
        <family val="2"/>
        <charset val="238"/>
      </rPr>
      <t xml:space="preserve">
</t>
    </r>
  </si>
  <si>
    <r>
      <t xml:space="preserve">produkcja wyrobów
 z pozostałych mineralnych surowców niemetalicznych            </t>
    </r>
    <r>
      <rPr>
        <sz val="8"/>
        <color theme="1" tint="0.34998626667073579"/>
        <rFont val="Arial"/>
        <family val="2"/>
        <charset val="238"/>
      </rPr>
      <t xml:space="preserve">manufacture of other non-metallic mineral products
</t>
    </r>
  </si>
  <si>
    <r>
      <t xml:space="preserve">produkcja metali         </t>
    </r>
    <r>
      <rPr>
        <sz val="8"/>
        <color theme="1" tint="0.34998626667073579"/>
        <rFont val="Arial"/>
        <family val="2"/>
        <charset val="238"/>
      </rPr>
      <t>manufacture  of basic   metals</t>
    </r>
    <r>
      <rPr>
        <sz val="8"/>
        <rFont val="Arial"/>
        <family val="2"/>
        <charset val="238"/>
      </rPr>
      <t xml:space="preserve">
</t>
    </r>
  </si>
  <si>
    <r>
      <t>produkcja wyrobów 
z metali</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metal products</t>
    </r>
    <r>
      <rPr>
        <sz val="8"/>
        <rFont val="Arial"/>
        <family val="2"/>
        <charset val="238"/>
      </rPr>
      <t xml:space="preserve">
</t>
    </r>
  </si>
  <si>
    <r>
      <t xml:space="preserve">produkcja urządzeń elektry-  cznych           </t>
    </r>
    <r>
      <rPr>
        <sz val="8"/>
        <color theme="1" tint="0.34998626667073579"/>
        <rFont val="Arial"/>
        <family val="2"/>
        <charset val="238"/>
      </rPr>
      <t>manufacture of electrical equipment</t>
    </r>
    <r>
      <rPr>
        <sz val="8"/>
        <rFont val="Arial"/>
        <family val="2"/>
        <charset val="238"/>
      </rPr>
      <t xml:space="preserve">
</t>
    </r>
  </si>
  <si>
    <r>
      <t>produkcja maszyn  
i urządzeń</t>
    </r>
    <r>
      <rPr>
        <vertAlign val="superscript"/>
        <sz val="8"/>
        <rFont val="Arial"/>
        <family val="2"/>
        <charset val="238"/>
      </rPr>
      <t xml:space="preserve">∆          </t>
    </r>
    <r>
      <rPr>
        <sz val="8"/>
        <color theme="1" tint="0.34998626667073579"/>
        <rFont val="Arial"/>
        <family val="2"/>
        <charset val="238"/>
      </rPr>
      <t>manufacture of machinery and equipment n.e.c.</t>
    </r>
    <r>
      <rPr>
        <sz val="8"/>
        <rFont val="Arial"/>
        <family val="2"/>
        <charset val="238"/>
      </rPr>
      <t xml:space="preserve">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</si>
  <si>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</si>
  <si>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budownictwo   </t>
    </r>
    <r>
      <rPr>
        <sz val="8"/>
        <color theme="1" tint="0.34998626667073579"/>
        <rFont val="Arial"/>
        <family val="2"/>
        <charset val="238"/>
      </rPr>
      <t>construction</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</si>
  <si>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 xml:space="preserve">  </t>
    </r>
    <r>
      <rPr>
        <sz val="8"/>
        <rFont val="Arial"/>
        <family val="2"/>
        <charset val="238"/>
      </rPr>
      <t xml:space="preserve">
</t>
    </r>
  </si>
  <si>
    <r>
      <t xml:space="preserve">razem  
</t>
    </r>
    <r>
      <rPr>
        <sz val="8"/>
        <color theme="1" tint="0.34998626667073579"/>
        <rFont val="Arial"/>
        <family val="2"/>
        <charset val="238"/>
      </rPr>
      <t>total</t>
    </r>
  </si>
  <si>
    <r>
      <t xml:space="preserve">dostawa wody; gospodarowanie ściekami                    i odpadami; rekultywacja </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</si>
  <si>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budowa budynków</t>
    </r>
    <r>
      <rPr>
        <vertAlign val="superscript"/>
        <sz val="8"/>
        <rFont val="Arial"/>
        <family val="2"/>
        <charset val="238"/>
      </rPr>
      <t>∆</t>
    </r>
    <r>
      <rPr>
        <sz val="8"/>
        <rFont val="Arial"/>
        <family val="2"/>
        <charset val="238"/>
      </rPr>
      <t xml:space="preserve">           </t>
    </r>
    <r>
      <rPr>
        <sz val="8"/>
        <color theme="1" tint="0.34998626667073579"/>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</si>
  <si>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 civil                 engineering</t>
    </r>
  </si>
  <si>
    <r>
      <t xml:space="preserve">roboty budowlane specjalistyczne  specialised </t>
    </r>
    <r>
      <rPr>
        <sz val="8"/>
        <color theme="1" tint="0.34998626667073579"/>
        <rFont val="Arial"/>
        <family val="2"/>
        <charset val="238"/>
      </rPr>
      <t xml:space="preserve">construction activities </t>
    </r>
  </si>
  <si>
    <r>
      <t xml:space="preserve">razem                 </t>
    </r>
    <r>
      <rPr>
        <sz val="8"/>
        <color theme="1" tint="0.34998626667073579"/>
        <rFont val="Arial"/>
        <family val="2"/>
        <charset val="238"/>
      </rPr>
      <t>total</t>
    </r>
  </si>
  <si>
    <r>
      <t>handel hurtowy 
i detaliczny pojazdami samochodowymi oraz ich naprawa</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and retail trade and repair of motor vehicles and motorcycles</t>
    </r>
  </si>
  <si>
    <r>
      <t>handel hurtowy</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trade</t>
    </r>
  </si>
  <si>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</si>
  <si>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</si>
  <si>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</si>
  <si>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</si>
  <si>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</si>
  <si>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</si>
  <si>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handel detaliczny</t>
    </r>
    <r>
      <rPr>
        <vertAlign val="superscript"/>
        <sz val="8"/>
        <rFont val="Arial"/>
        <family val="2"/>
        <charset val="238"/>
      </rPr>
      <t>∆</t>
    </r>
    <r>
      <rPr>
        <sz val="8"/>
        <rFont val="Arial"/>
        <family val="2"/>
        <charset val="238"/>
      </rPr>
      <t xml:space="preserve">  
</t>
    </r>
    <r>
      <rPr>
        <sz val="8"/>
        <color theme="1" tint="0.34998626667073579"/>
        <rFont val="Arial"/>
        <family val="2"/>
        <charset val="238"/>
      </rPr>
      <t>retail trade</t>
    </r>
  </si>
  <si>
    <r>
      <t xml:space="preserve">transport lądowy
 i rurociągowy </t>
    </r>
    <r>
      <rPr>
        <vertAlign val="superscript"/>
        <sz val="8"/>
        <rFont val="Arial"/>
        <family val="2"/>
        <charset val="238"/>
      </rPr>
      <t>∆</t>
    </r>
    <r>
      <rPr>
        <sz val="8"/>
        <rFont val="Arial"/>
        <family val="2"/>
        <charset val="238"/>
      </rPr>
      <t xml:space="preserve"> 
</t>
    </r>
    <r>
      <rPr>
        <sz val="8"/>
        <color theme="1" tint="0.34998626667073579"/>
        <rFont val="Arial"/>
        <family val="2"/>
        <charset val="238"/>
      </rPr>
      <t>land and pipeline transport</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</si>
  <si>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</si>
  <si>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dostawa wody; gospodarowanie ściekami i odpadami; rekultywacja </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</si>
  <si>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w tym    </t>
    </r>
    <r>
      <rPr>
        <sz val="8"/>
        <color theme="1" tint="0.34998626667073579"/>
        <rFont val="Arial"/>
        <family val="2"/>
        <charset val="238"/>
      </rPr>
      <t>of which</t>
    </r>
  </si>
  <si>
    <r>
      <t xml:space="preserve">budownictwo    </t>
    </r>
    <r>
      <rPr>
        <sz val="8"/>
        <color theme="1" tint="0.34998626667073579"/>
        <rFont val="Arial"/>
        <family val="2"/>
        <charset val="238"/>
      </rPr>
      <t>construction</t>
    </r>
  </si>
  <si>
    <r>
      <t xml:space="preserve">a  Patrz uwagi ogólne pkt 4.      </t>
    </r>
    <r>
      <rPr>
        <sz val="8"/>
        <color theme="1" tint="0.34998626667073579"/>
        <rFont val="Arial"/>
        <family val="2"/>
        <charset val="238"/>
      </rPr>
      <t xml:space="preserve"> a  See general notes item 4.</t>
    </r>
    <r>
      <rPr>
        <sz val="8"/>
        <rFont val="Arial"/>
        <family val="2"/>
        <charset val="238"/>
      </rPr>
      <t xml:space="preserve">
</t>
    </r>
  </si>
  <si>
    <t xml:space="preserve">    Stan w końcu miesiąca</t>
  </si>
  <si>
    <t xml:space="preserve">    EMPLOYED PERSONS IN ENTERPRISE SECTOR  (cont.)</t>
  </si>
  <si>
    <t xml:space="preserve">    End of month</t>
  </si>
  <si>
    <t xml:space="preserve">   Stan w końcu miesiąca</t>
  </si>
  <si>
    <t xml:space="preserve">   EMPLOYED PERSONS IN ENTERPRISE SECTOR  (cont.)</t>
  </si>
  <si>
    <t xml:space="preserve">   End of month</t>
  </si>
  <si>
    <t xml:space="preserve">   EMPLOYED PERSONS IN ENTERPRISE SECTOR  </t>
  </si>
  <si>
    <t xml:space="preserve">    SELECTED  DATA  ON  VOIVODSHIP  (cont.)</t>
  </si>
  <si>
    <t xml:space="preserve">   SELECTED  DATA  ON  VOIVODSHIP  (cont.)</t>
  </si>
  <si>
    <t xml:space="preserve">   SELECTED  DATA  ON  VOIVODSHIP (cont.)</t>
  </si>
  <si>
    <t xml:space="preserve">   SELECTED  DATA  ON  VOIVODSHIP </t>
  </si>
  <si>
    <r>
      <t xml:space="preserve">handel; naprawa pojazdów samo-         chodowych </t>
    </r>
    <r>
      <rPr>
        <i/>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</si>
  <si>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Okresy
</t>
    </r>
    <r>
      <rPr>
        <sz val="8"/>
        <color theme="1" tint="0.34998626667073579"/>
        <rFont val="Arial"/>
        <family val="2"/>
        <charset val="238"/>
      </rPr>
      <t>Periods</t>
    </r>
    <r>
      <rPr>
        <sz val="8"/>
        <rFont val="Arial"/>
        <family val="2"/>
        <charset val="238"/>
      </rPr>
      <t xml:space="preserve">
A - analogiczny okres roku 
poprzedniego = 100
</t>
    </r>
    <r>
      <rPr>
        <sz val="8"/>
        <color theme="1" tint="0.34998626667073579"/>
        <rFont val="Arial"/>
        <family val="2"/>
        <charset val="238"/>
      </rPr>
      <t xml:space="preserve">  corresponding period </t>
    </r>
    <r>
      <rPr>
        <i/>
        <sz val="8"/>
        <rFont val="Arial"/>
        <family val="2"/>
        <charset val="238"/>
      </rPr>
      <t xml:space="preserve">
    </t>
    </r>
    <r>
      <rPr>
        <sz val="8"/>
        <color theme="1" tint="0.34998626667073579"/>
        <rFont val="Arial"/>
        <family val="2"/>
        <charset val="238"/>
      </rPr>
      <t>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</si>
  <si>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</si>
  <si>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</si>
  <si>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</si>
  <si>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administrowanie              i działalność             wspierająca</t>
    </r>
    <r>
      <rPr>
        <vertAlign val="superscript"/>
        <sz val="8"/>
        <rFont val="Arial"/>
        <family val="2"/>
        <charset val="238"/>
      </rPr>
      <t>∆</t>
    </r>
    <r>
      <rPr>
        <sz val="8"/>
        <rFont val="Arial"/>
        <family val="2"/>
        <charset val="238"/>
      </rPr>
      <t xml:space="preserve">
</t>
    </r>
    <r>
      <rPr>
        <sz val="8"/>
        <color theme="1" tint="0.34998626667073579"/>
        <rFont val="Arial"/>
        <family val="2"/>
        <charset val="238"/>
      </rPr>
      <t>administrative              and support           service                     activities</t>
    </r>
  </si>
  <si>
    <r>
      <t>a  As of the end of a month ending a quarter.  b</t>
    </r>
    <r>
      <rPr>
        <b/>
        <sz val="8"/>
        <color theme="1" tint="0.34998626667073579"/>
        <rFont val="Arial"/>
        <family val="2"/>
        <charset val="238"/>
      </rPr>
      <t xml:space="preserve"> </t>
    </r>
    <r>
      <rPr>
        <sz val="8"/>
        <color theme="1" tint="0.34998626667073579"/>
        <rFont val="Arial"/>
        <family val="2"/>
        <charset val="238"/>
      </rPr>
      <t>See methodological notes item 4.  c</t>
    </r>
    <r>
      <rPr>
        <b/>
        <sz val="8"/>
        <color theme="1" tint="0.34998626667073579"/>
        <rFont val="Arial"/>
        <family val="2"/>
        <charset val="238"/>
      </rPr>
      <t xml:space="preserve"> </t>
    </r>
    <r>
      <rPr>
        <sz val="8"/>
        <color theme="1" tint="0.34998626667073579"/>
        <rFont val="Arial"/>
        <family val="2"/>
        <charset val="238"/>
      </rPr>
      <t xml:space="preserve">During a month.  </t>
    </r>
  </si>
  <si>
    <r>
      <t>Stopa bezrobocia rejestrowanego</t>
    </r>
    <r>
      <rPr>
        <i/>
        <vertAlign val="superscript"/>
        <sz val="8"/>
        <rFont val="Arial"/>
        <family val="2"/>
        <charset val="238"/>
      </rPr>
      <t xml:space="preserve">a               </t>
    </r>
    <r>
      <rPr>
        <sz val="8"/>
        <rFont val="Arial"/>
        <family val="2"/>
        <charset val="238"/>
      </rPr>
      <t xml:space="preserve">w %        </t>
    </r>
    <r>
      <rPr>
        <i/>
        <sz val="8"/>
        <rFont val="Arial"/>
        <family val="2"/>
        <charset val="238"/>
      </rPr>
      <t xml:space="preserve"> </t>
    </r>
    <r>
      <rPr>
        <sz val="8"/>
        <color theme="1" tint="0.34998626667073579"/>
        <rFont val="Arial"/>
        <family val="2"/>
        <charset val="238"/>
      </rPr>
      <t xml:space="preserve">Unemployment rate </t>
    </r>
    <r>
      <rPr>
        <vertAlign val="superscript"/>
        <sz val="8"/>
        <color theme="1" tint="0.34998626667073579"/>
        <rFont val="Arial"/>
        <family val="2"/>
        <charset val="238"/>
      </rPr>
      <t>a</t>
    </r>
    <r>
      <rPr>
        <sz val="8"/>
        <color theme="1" tint="0.34998626667073579"/>
        <rFont val="Arial"/>
        <family val="2"/>
        <charset val="238"/>
      </rPr>
      <t xml:space="preserve">  in %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</si>
  <si>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499984740745262"/>
        <rFont val="Arial"/>
        <family val="2"/>
        <charset val="238"/>
      </rPr>
      <t xml:space="preserve">   previ</t>
    </r>
    <r>
      <rPr>
        <sz val="8"/>
        <color theme="1" tint="0.34998626667073579"/>
        <rFont val="Arial"/>
        <family val="2"/>
        <charset val="238"/>
      </rPr>
      <t>ous period = 100</t>
    </r>
  </si>
  <si>
    <r>
      <t xml:space="preserve">Bezrobotni nowo zarejestro-     wani </t>
    </r>
    <r>
      <rPr>
        <i/>
        <vertAlign val="superscript"/>
        <sz val="8"/>
        <rFont val="Arial"/>
        <family val="2"/>
        <charset val="238"/>
      </rPr>
      <t>c</t>
    </r>
    <r>
      <rPr>
        <sz val="8"/>
        <rFont val="Arial"/>
        <family val="2"/>
        <charset val="238"/>
      </rPr>
      <t xml:space="preserve">                 </t>
    </r>
    <r>
      <rPr>
        <sz val="8"/>
        <color theme="1" tint="0.499984740745262"/>
        <rFont val="Arial"/>
        <family val="2"/>
        <charset val="238"/>
      </rPr>
      <t xml:space="preserve">Newly registered unemployed persons </t>
    </r>
    <r>
      <rPr>
        <vertAlign val="superscript"/>
        <sz val="8"/>
        <color theme="1" tint="0.499984740745262"/>
        <rFont val="Arial"/>
        <family val="2"/>
        <charset val="238"/>
      </rPr>
      <t>c</t>
    </r>
  </si>
  <si>
    <r>
      <t xml:space="preserve">w tym                    po raz kolejny </t>
    </r>
    <r>
      <rPr>
        <sz val="8"/>
        <color theme="1" tint="0.499984740745262"/>
        <rFont val="Arial"/>
        <family val="2"/>
        <charset val="238"/>
      </rPr>
      <t xml:space="preserve">reentrants to
unemployment
rolls </t>
    </r>
  </si>
  <si>
    <r>
      <t xml:space="preserve">Bezrobotni wyrejes-     trowani </t>
    </r>
    <r>
      <rPr>
        <i/>
        <vertAlign val="superscript"/>
        <sz val="8"/>
        <rFont val="Arial"/>
        <family val="2"/>
        <charset val="238"/>
      </rPr>
      <t xml:space="preserve">c  </t>
    </r>
    <r>
      <rPr>
        <sz val="8"/>
        <rFont val="Arial"/>
        <family val="2"/>
        <charset val="238"/>
      </rPr>
      <t xml:space="preserve"> </t>
    </r>
    <r>
      <rPr>
        <sz val="8"/>
        <color theme="1" tint="0.499984740745262"/>
        <rFont val="Arial"/>
        <family val="2"/>
        <charset val="238"/>
      </rPr>
      <t xml:space="preserve">Persons removed       from unem-       ployment rolls </t>
    </r>
    <r>
      <rPr>
        <vertAlign val="superscript"/>
        <sz val="8"/>
        <color theme="1" tint="0.499984740745262"/>
        <rFont val="Arial"/>
        <family val="2"/>
        <charset val="238"/>
      </rPr>
      <t>c</t>
    </r>
  </si>
  <si>
    <r>
      <t xml:space="preserve">w tym                 z tytułu podjęcia      pracy                             </t>
    </r>
    <r>
      <rPr>
        <sz val="8"/>
        <color theme="1" tint="0.499984740745262"/>
        <rFont val="Arial"/>
        <family val="2"/>
        <charset val="238"/>
      </rPr>
      <t>of which received jobs</t>
    </r>
  </si>
  <si>
    <r>
      <t xml:space="preserve">zgłoszone   w ciągu miesiąca               </t>
    </r>
    <r>
      <rPr>
        <sz val="8"/>
        <color theme="1" tint="0.499984740745262"/>
        <rFont val="Arial"/>
        <family val="2"/>
        <charset val="238"/>
      </rPr>
      <t>declaring during           a month</t>
    </r>
  </si>
  <si>
    <r>
      <t xml:space="preserve">Oferty pracy </t>
    </r>
    <r>
      <rPr>
        <i/>
        <vertAlign val="superscript"/>
        <sz val="8"/>
        <rFont val="Arial"/>
        <family val="2"/>
        <charset val="238"/>
      </rPr>
      <t xml:space="preserve">b                                                             </t>
    </r>
    <r>
      <rPr>
        <sz val="8"/>
        <color theme="1" tint="0.499984740745262"/>
        <rFont val="Arial"/>
        <family val="2"/>
        <charset val="238"/>
      </rPr>
      <t>Job offers</t>
    </r>
    <r>
      <rPr>
        <vertAlign val="superscript"/>
        <sz val="8"/>
        <color theme="1" tint="0.499984740745262"/>
        <rFont val="Arial"/>
        <family val="2"/>
        <charset val="238"/>
      </rPr>
      <t>b</t>
    </r>
  </si>
  <si>
    <r>
      <t xml:space="preserve">w tym sektor prywatny </t>
    </r>
    <r>
      <rPr>
        <sz val="8"/>
        <color theme="1" tint="0.499984740745262"/>
        <rFont val="Arial"/>
        <family val="2"/>
        <charset val="238"/>
      </rPr>
      <t>private sector</t>
    </r>
  </si>
  <si>
    <r>
      <t xml:space="preserve">stan              w końcu miesiąca </t>
    </r>
    <r>
      <rPr>
        <sz val="8"/>
        <color theme="1" tint="0.499984740745262"/>
        <rFont val="Arial"/>
        <family val="2"/>
        <charset val="238"/>
      </rPr>
      <t>end            of month</t>
    </r>
  </si>
  <si>
    <r>
      <t>                  REGISTERED  UNEMPLOYED  PERSONS  WITH  A  SPECIFIC  SITUATION  ON  THE  LABOUR  MARKET</t>
    </r>
    <r>
      <rPr>
        <vertAlign val="superscript"/>
        <sz val="10"/>
        <color theme="1" tint="0.34998626667073579"/>
        <rFont val="Times New Roman"/>
        <family val="1"/>
        <charset val="238"/>
      </rPr>
      <t xml:space="preserve"> a</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</si>
  <si>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i/>
        <sz val="8"/>
        <color indexed="63"/>
        <rFont val="Arial"/>
        <family val="2"/>
        <charset val="238"/>
      </rPr>
      <t xml:space="preserve">  </t>
    </r>
    <r>
      <rPr>
        <sz val="8"/>
        <color theme="1" tint="0.34998626667073579"/>
        <rFont val="Arial"/>
        <family val="2"/>
        <charset val="238"/>
      </rPr>
      <t xml:space="preserve"> previous period = 100</t>
    </r>
  </si>
  <si>
    <r>
      <t>w wieku</t>
    </r>
    <r>
      <rPr>
        <sz val="8"/>
        <color theme="1" tint="0.34998626667073579"/>
        <rFont val="Arial"/>
        <family val="2"/>
        <charset val="238"/>
      </rPr>
      <t xml:space="preserve"> by age</t>
    </r>
  </si>
  <si>
    <r>
      <t xml:space="preserve">osoby posiadające co najmniej jedno dziecko
</t>
    </r>
    <r>
      <rPr>
        <i/>
        <sz val="8"/>
        <color indexed="63"/>
        <rFont val="Arial"/>
        <family val="2"/>
        <charset val="238"/>
      </rPr>
      <t>unemployed persons with at least one child below</t>
    </r>
  </si>
  <si>
    <r>
      <t xml:space="preserve">do 30 roku życia 
</t>
    </r>
    <r>
      <rPr>
        <sz val="8"/>
        <color theme="1" tint="0.34998626667073579"/>
        <rFont val="Arial"/>
        <family val="2"/>
        <charset val="238"/>
      </rPr>
      <t>below 30 years</t>
    </r>
  </si>
  <si>
    <r>
      <t xml:space="preserve">do 25 roku życia </t>
    </r>
    <r>
      <rPr>
        <sz val="8"/>
        <color theme="1" tint="0.34998626667073579"/>
        <rFont val="Arial"/>
        <family val="2"/>
        <charset val="238"/>
      </rPr>
      <t xml:space="preserve">below 25 years        of age </t>
    </r>
  </si>
  <si>
    <r>
      <t xml:space="preserve">powyżej                   50 roku życia                </t>
    </r>
    <r>
      <rPr>
        <sz val="8"/>
        <color theme="1" tint="0.34998626667073579"/>
        <rFont val="Arial"/>
        <family val="2"/>
        <charset val="238"/>
      </rPr>
      <t>over 50 years         of age</t>
    </r>
  </si>
  <si>
    <r>
      <t>B</t>
    </r>
    <r>
      <rPr>
        <sz val="8"/>
        <color indexed="63"/>
        <rFont val="Arial"/>
        <family val="2"/>
        <charset val="238"/>
      </rPr>
      <t xml:space="preserve"> </t>
    </r>
  </si>
  <si>
    <r>
      <t xml:space="preserve">długotrwale bezrobotni         </t>
    </r>
    <r>
      <rPr>
        <sz val="8"/>
        <color theme="1" tint="0.34998626667073579"/>
        <rFont val="Arial"/>
        <family val="2"/>
        <charset val="238"/>
      </rPr>
      <t xml:space="preserve">long-term unemployed </t>
    </r>
  </si>
  <si>
    <r>
      <t xml:space="preserve">osoby korzystające ze świadczeń pomocy społecznej. 
</t>
    </r>
    <r>
      <rPr>
        <sz val="8"/>
        <color theme="1" tint="0.34998626667073579"/>
        <rFont val="Arial"/>
        <family val="2"/>
        <charset val="238"/>
      </rPr>
      <t>Unemployed persons benefiting from social assistance</t>
    </r>
  </si>
  <si>
    <r>
      <t xml:space="preserve">do 6 roku życia
</t>
    </r>
    <r>
      <rPr>
        <sz val="8"/>
        <color theme="1" tint="0.34998626667073579"/>
        <rFont val="Arial"/>
        <family val="2"/>
        <charset val="238"/>
      </rPr>
      <t>under 6 years of age</t>
    </r>
  </si>
  <si>
    <r>
      <rPr>
        <sz val="8"/>
        <color theme="1" tint="0.34998626667073579"/>
        <rFont val="Times New Roman"/>
        <family val="1"/>
        <charset val="238"/>
      </rPr>
      <t>a</t>
    </r>
    <r>
      <rPr>
        <sz val="8"/>
        <color theme="1" tint="0.34998626667073579"/>
        <rFont val="Arial"/>
        <family val="2"/>
        <charset val="238"/>
      </rPr>
      <t xml:space="preserve"> The division by categories may indicate one person more than once; see methodological notes item 4.  </t>
    </r>
  </si>
  <si>
    <r>
      <t xml:space="preserve">niepełnosprawne do 18 roku życia
</t>
    </r>
    <r>
      <rPr>
        <sz val="8"/>
        <color theme="1" tint="0.34998626667073579"/>
        <rFont val="Arial"/>
        <family val="2"/>
        <charset val="238"/>
      </rPr>
      <t>disabled child under 18 years of age</t>
    </r>
  </si>
  <si>
    <r>
      <t xml:space="preserve">niepełnosprawni    </t>
    </r>
    <r>
      <rPr>
        <sz val="8"/>
        <color theme="1" tint="0.34998626667073579"/>
        <rFont val="Arial"/>
        <family val="2"/>
        <charset val="238"/>
      </rPr>
      <t xml:space="preserve">disabled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</si>
  <si>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</si>
  <si>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Bezrobotni zarejestrowani     </t>
    </r>
    <r>
      <rPr>
        <i/>
        <sz val="8"/>
        <rFont val="Arial"/>
        <family val="2"/>
        <charset val="238"/>
      </rPr>
      <t xml:space="preserve">  </t>
    </r>
    <r>
      <rPr>
        <sz val="8"/>
        <color theme="1" tint="0.34998626667073579"/>
        <rFont val="Arial"/>
        <family val="2"/>
        <charset val="238"/>
      </rPr>
      <t>Registered unemployed persons</t>
    </r>
  </si>
  <si>
    <r>
      <t xml:space="preserve">ogółem            </t>
    </r>
    <r>
      <rPr>
        <sz val="8"/>
        <color theme="1" tint="0.34998626667073579"/>
        <rFont val="Arial"/>
        <family val="2"/>
        <charset val="238"/>
      </rPr>
      <t>grand total</t>
    </r>
  </si>
  <si>
    <r>
      <t xml:space="preserve">z ogółem          </t>
    </r>
    <r>
      <rPr>
        <sz val="8"/>
        <color theme="1" tint="0.34998626667073579"/>
        <rFont val="Arial"/>
        <family val="2"/>
        <charset val="238"/>
      </rPr>
      <t xml:space="preserve">of grand total </t>
    </r>
  </si>
  <si>
    <r>
      <t xml:space="preserve">kobiety           </t>
    </r>
    <r>
      <rPr>
        <sz val="8"/>
        <color theme="1" tint="0.34998626667073579"/>
        <rFont val="Arial"/>
        <family val="2"/>
        <charset val="238"/>
      </rPr>
      <t>females</t>
    </r>
  </si>
  <si>
    <r>
      <t xml:space="preserve">dotychczas niepracujący </t>
    </r>
    <r>
      <rPr>
        <sz val="8"/>
        <color theme="1" tint="0.3499862666707357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</si>
  <si>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</si>
  <si>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theme="1" tint="0.34998626667073579"/>
        <rFont val="Arial"/>
        <family val="2"/>
        <charset val="238"/>
      </rPr>
      <t>without          benefit rights</t>
    </r>
  </si>
  <si>
    <r>
      <t xml:space="preserve">absolwenci </t>
    </r>
    <r>
      <rPr>
        <i/>
        <vertAlign val="superscript"/>
        <sz val="8"/>
        <rFont val="Arial"/>
        <family val="2"/>
        <charset val="238"/>
      </rPr>
      <t xml:space="preserve">b </t>
    </r>
    <r>
      <rPr>
        <sz val="8"/>
        <rFont val="Arial"/>
        <family val="2"/>
        <charset val="238"/>
      </rPr>
      <t xml:space="preserve">                      </t>
    </r>
    <r>
      <rPr>
        <sz val="8"/>
        <color theme="1" tint="0.34998626667073579"/>
        <rFont val="Arial"/>
        <family val="2"/>
        <charset val="238"/>
      </rPr>
      <t xml:space="preserve">graduates </t>
    </r>
    <r>
      <rPr>
        <vertAlign val="superscript"/>
        <sz val="8"/>
        <color theme="1" tint="0.34998626667073579"/>
        <rFont val="Arial"/>
        <family val="2"/>
        <charset val="238"/>
      </rPr>
      <t>b</t>
    </r>
  </si>
  <si>
    <r>
      <t xml:space="preserve">bez kwalifikacji zawodowych </t>
    </r>
    <r>
      <rPr>
        <i/>
        <sz val="8"/>
        <rFont val="Arial"/>
        <family val="2"/>
        <charset val="238"/>
      </rPr>
      <t xml:space="preserve">without </t>
    </r>
    <r>
      <rPr>
        <sz val="8"/>
        <color theme="1" tint="0.34998626667073579"/>
        <rFont val="Arial"/>
        <family val="2"/>
        <charset val="238"/>
      </rPr>
      <t xml:space="preserve">occupational qualifications </t>
    </r>
  </si>
  <si>
    <r>
      <t xml:space="preserve">pozostający bez pracy dłużej niż          1 rok </t>
    </r>
    <r>
      <rPr>
        <i/>
        <vertAlign val="superscript"/>
        <sz val="8"/>
        <rFont val="Arial"/>
        <family val="2"/>
        <charset val="238"/>
      </rPr>
      <t xml:space="preserve">a </t>
    </r>
    <r>
      <rPr>
        <i/>
        <sz val="8"/>
        <rFont val="Arial"/>
        <family val="2"/>
        <charset val="238"/>
      </rPr>
      <t xml:space="preserve"> </t>
    </r>
    <r>
      <rPr>
        <sz val="8"/>
        <rFont val="Arial"/>
        <family val="2"/>
        <charset val="238"/>
      </rPr>
      <t xml:space="preserve">            </t>
    </r>
    <r>
      <rPr>
        <sz val="8"/>
        <color theme="1" tint="0.34998626667073579"/>
        <rFont val="Arial"/>
        <family val="2"/>
        <charset val="238"/>
      </rPr>
      <t xml:space="preserve">out of job for period longer than 1 year </t>
    </r>
    <r>
      <rPr>
        <vertAlign val="superscript"/>
        <sz val="8"/>
        <color theme="1" tint="0.34998626667073579"/>
        <rFont val="Arial"/>
        <family val="2"/>
        <charset val="238"/>
      </rPr>
      <t>a</t>
    </r>
  </si>
  <si>
    <r>
      <t xml:space="preserve">w tym zwolnieni            z przyczyn dotyczących zakładów pracy                    </t>
    </r>
    <r>
      <rPr>
        <sz val="8"/>
        <color theme="1" tint="0.34998626667073579"/>
        <rFont val="Arial"/>
        <family val="2"/>
        <charset val="238"/>
      </rPr>
      <t>of which terminated      for company reason</t>
    </r>
  </si>
  <si>
    <r>
      <rPr>
        <sz val="8"/>
        <color indexed="63"/>
        <rFont val="Times New Roman"/>
        <family val="1"/>
        <charset val="238"/>
      </rPr>
      <t>a</t>
    </r>
    <r>
      <rPr>
        <sz val="8"/>
        <color indexed="63"/>
        <rFont val="Arial"/>
        <family val="2"/>
        <charset val="238"/>
      </rPr>
      <t xml:space="preserve">  Od momentu rejestracji w urzędzie pracy.  b  Przedziały zostały domknięte prawostronnie.    </t>
    </r>
  </si>
  <si>
    <r>
      <rPr>
        <sz val="8"/>
        <color theme="1" tint="0.34998626667073579"/>
        <rFont val="Times New Roman"/>
        <family val="1"/>
        <charset val="238"/>
      </rPr>
      <t>a</t>
    </r>
    <r>
      <rPr>
        <sz val="8"/>
        <color theme="1" tint="0.34998626667073579"/>
        <rFont val="Arial"/>
        <family val="2"/>
        <charset val="238"/>
      </rPr>
      <t xml:space="preserve">  From the date of registering in a labour office.  b  Intervals were shifted upward.  </t>
    </r>
  </si>
  <si>
    <r>
      <t xml:space="preserve">               ECONOMIC  ACTIVITY  OF  POPULATION  AGED  15  AND  MORE  BY  LFS </t>
    </r>
    <r>
      <rPr>
        <vertAlign val="superscript"/>
        <sz val="10"/>
        <color theme="1" tint="0.34998626667073579"/>
        <rFont val="Times New Roman"/>
        <family val="1"/>
        <charset val="238"/>
      </rPr>
      <t>a</t>
    </r>
  </si>
  <si>
    <t xml:space="preserve">a  Patrz wyjaśnienia metodyczne pkt 5. </t>
  </si>
  <si>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sz val="8"/>
        <color theme="1"/>
        <rFont val="Arial"/>
        <family val="2"/>
        <charset val="238"/>
      </rPr>
      <t>A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sz val="8"/>
        <rFont val="Arial"/>
        <family val="2"/>
        <charset val="238"/>
      </rPr>
      <t>B - okres poprzedni = 100</t>
    </r>
    <r>
      <rPr>
        <sz val="8"/>
        <color indexed="63"/>
        <rFont val="Arial"/>
        <family val="2"/>
        <charset val="238"/>
      </rPr>
      <t xml:space="preserve">
   </t>
    </r>
    <r>
      <rPr>
        <sz val="8"/>
        <color theme="1" tint="0.34998626667073579"/>
        <rFont val="Arial"/>
        <family val="2"/>
        <charset val="238"/>
      </rPr>
      <t xml:space="preserve"> previous period = 100</t>
    </r>
  </si>
  <si>
    <r>
      <rPr>
        <sz val="8"/>
        <color theme="1"/>
        <rFont val="Arial"/>
        <family val="2"/>
        <charset val="238"/>
      </rPr>
      <t>Ludność ogółem</t>
    </r>
    <r>
      <rPr>
        <sz val="8"/>
        <color indexed="63"/>
        <rFont val="Arial"/>
        <family val="2"/>
        <charset val="238"/>
      </rPr>
      <t xml:space="preserve">      </t>
    </r>
    <r>
      <rPr>
        <sz val="8"/>
        <color theme="1" tint="0.34998626667073579"/>
        <rFont val="Arial"/>
        <family val="2"/>
        <charset val="238"/>
      </rPr>
      <t>Population total</t>
    </r>
  </si>
  <si>
    <r>
      <t xml:space="preserve">razem                  </t>
    </r>
    <r>
      <rPr>
        <sz val="8"/>
        <color theme="1" tint="0.34998626667073579"/>
        <rFont val="Arial"/>
        <family val="2"/>
        <charset val="238"/>
      </rPr>
      <t>total</t>
    </r>
  </si>
  <si>
    <r>
      <t xml:space="preserve">pracujący employed       </t>
    </r>
    <r>
      <rPr>
        <sz val="8"/>
        <color theme="1" tint="0.34998626667073579"/>
        <rFont val="Arial"/>
        <family val="2"/>
        <charset val="238"/>
      </rPr>
      <t xml:space="preserve">persons </t>
    </r>
  </si>
  <si>
    <r>
      <t xml:space="preserve">bezrobotni </t>
    </r>
    <r>
      <rPr>
        <sz val="8"/>
        <color theme="1" tint="0.34998626667073579"/>
        <rFont val="Arial"/>
        <family val="2"/>
        <charset val="238"/>
      </rPr>
      <t>unemployed persons</t>
    </r>
    <r>
      <rPr>
        <sz val="8"/>
        <color indexed="63"/>
        <rFont val="Arial"/>
        <family val="2"/>
        <charset val="238"/>
      </rPr>
      <t xml:space="preserve"> </t>
    </r>
  </si>
  <si>
    <r>
      <t xml:space="preserve">Bierni zawodowo </t>
    </r>
    <r>
      <rPr>
        <sz val="8"/>
        <color theme="1" tint="0.34998626667073579"/>
        <rFont val="Arial"/>
        <family val="2"/>
        <charset val="238"/>
      </rPr>
      <t xml:space="preserve">Economically inactive persons   </t>
    </r>
  </si>
  <si>
    <r>
      <t xml:space="preserve">Wskaźnik zatrudnienia </t>
    </r>
    <r>
      <rPr>
        <sz val="8"/>
        <color theme="1" tint="0.34998626667073579"/>
        <rFont val="Arial"/>
        <family val="2"/>
        <charset val="238"/>
      </rPr>
      <t>Employment rate</t>
    </r>
  </si>
  <si>
    <r>
      <rPr>
        <sz val="8"/>
        <rFont val="Arial"/>
        <family val="2"/>
        <charset val="238"/>
      </rPr>
      <t xml:space="preserve">Współczynnik aktywności zawodowej     </t>
    </r>
    <r>
      <rPr>
        <sz val="8"/>
        <color indexed="63"/>
        <rFont val="Arial"/>
        <family val="2"/>
        <charset val="238"/>
      </rPr>
      <t xml:space="preserve">     </t>
    </r>
    <r>
      <rPr>
        <sz val="8"/>
        <color theme="1" tint="0.34998626667073579"/>
        <rFont val="Arial"/>
        <family val="2"/>
        <charset val="238"/>
      </rPr>
      <t xml:space="preserve">Activity rate </t>
    </r>
  </si>
  <si>
    <r>
      <t xml:space="preserve">w %   </t>
    </r>
    <r>
      <rPr>
        <sz val="8"/>
        <color theme="1" tint="0.34998626667073579"/>
        <rFont val="Arial"/>
        <family val="2"/>
        <charset val="238"/>
      </rPr>
      <t>in %</t>
    </r>
  </si>
  <si>
    <r>
      <t xml:space="preserve">w tysiącach   </t>
    </r>
    <r>
      <rPr>
        <sz val="8"/>
        <color theme="1" tint="0.34998626667073579"/>
        <rFont val="Arial"/>
        <family val="2"/>
        <charset val="238"/>
      </rPr>
      <t>in thousands</t>
    </r>
  </si>
  <si>
    <r>
      <t xml:space="preserve">Aktywni zawodowo                                                                         </t>
    </r>
    <r>
      <rPr>
        <sz val="8"/>
        <color theme="1" tint="0.34998626667073579"/>
        <rFont val="Arial"/>
        <family val="2"/>
        <charset val="238"/>
      </rPr>
      <t>Econominally active population</t>
    </r>
  </si>
  <si>
    <t>w %     in %</t>
  </si>
  <si>
    <r>
      <t xml:space="preserve">                 UNEMPLOYMENT  BY  LFS </t>
    </r>
    <r>
      <rPr>
        <vertAlign val="superscript"/>
        <sz val="10"/>
        <color theme="1" tint="0.34998626667073579"/>
        <rFont val="Times New Roman"/>
        <family val="1"/>
        <charset val="238"/>
      </rPr>
      <t>a</t>
    </r>
    <r>
      <rPr>
        <sz val="10"/>
        <color theme="1" tint="0.34998626667073579"/>
        <rFont val="Arial"/>
        <family val="2"/>
        <charset val="238"/>
      </rPr>
      <t xml:space="preserve"> </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</si>
  <si>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sz val="8"/>
        <color theme="1" tint="0.34998626667073579"/>
        <rFont val="Arial"/>
        <family val="2"/>
        <charset val="238"/>
      </rPr>
      <t xml:space="preserve">   previous period = 100</t>
    </r>
  </si>
  <si>
    <r>
      <t>z ogółem   </t>
    </r>
    <r>
      <rPr>
        <sz val="8"/>
        <color theme="1" tint="0.34998626667073579"/>
        <rFont val="Arial"/>
        <family val="2"/>
        <charset val="238"/>
      </rPr>
      <t xml:space="preserve"> of total </t>
    </r>
  </si>
  <si>
    <r>
      <t xml:space="preserve">ogółem              </t>
    </r>
    <r>
      <rPr>
        <sz val="8"/>
        <color theme="1" tint="0.34998626667073579"/>
        <rFont val="Arial"/>
        <family val="2"/>
        <charset val="238"/>
      </rPr>
      <t xml:space="preserve">total </t>
    </r>
  </si>
  <si>
    <r>
      <t xml:space="preserve">kobiety           </t>
    </r>
    <r>
      <rPr>
        <sz val="8"/>
        <color theme="1" tint="0.34998626667073579"/>
        <rFont val="Arial"/>
        <family val="2"/>
        <charset val="238"/>
      </rPr>
      <t xml:space="preserve">females </t>
    </r>
  </si>
  <si>
    <r>
      <t xml:space="preserve">miasta        </t>
    </r>
    <r>
      <rPr>
        <sz val="8"/>
        <color theme="1" tint="0.34998626667073579"/>
        <rFont val="Arial"/>
        <family val="2"/>
        <charset val="238"/>
      </rPr>
      <t xml:space="preserve">urban          areas </t>
    </r>
  </si>
  <si>
    <r>
      <t xml:space="preserve">w tysiącach    </t>
    </r>
    <r>
      <rPr>
        <sz val="8"/>
        <color theme="1" tint="0.34998626667073579"/>
        <rFont val="Arial"/>
        <family val="2"/>
        <charset val="238"/>
      </rPr>
      <t>in thousands</t>
    </r>
  </si>
  <si>
    <r>
      <t xml:space="preserve">ogółem          </t>
    </r>
    <r>
      <rPr>
        <sz val="8"/>
        <color theme="1" tint="0.34998626667073579"/>
        <rFont val="Arial"/>
        <family val="2"/>
        <charset val="238"/>
      </rPr>
      <t xml:space="preserve">total </t>
    </r>
  </si>
  <si>
    <r>
      <t xml:space="preserve">mężczyźni        </t>
    </r>
    <r>
      <rPr>
        <sz val="8"/>
        <color theme="1" tint="0.34998626667073579"/>
        <rFont val="Arial"/>
        <family val="2"/>
        <charset val="238"/>
      </rPr>
      <t xml:space="preserve">males </t>
    </r>
  </si>
  <si>
    <r>
      <t xml:space="preserve">kobiety     </t>
    </r>
    <r>
      <rPr>
        <sz val="8"/>
        <color theme="1" tint="0.34998626667073579"/>
        <rFont val="Arial"/>
        <family val="2"/>
        <charset val="238"/>
      </rPr>
      <t xml:space="preserve">females </t>
    </r>
  </si>
  <si>
    <r>
      <t xml:space="preserve">miasta           </t>
    </r>
    <r>
      <rPr>
        <sz val="8"/>
        <color theme="1" tint="0.34998626667073579"/>
        <rFont val="Arial"/>
        <family val="2"/>
        <charset val="238"/>
      </rPr>
      <t>urban areas</t>
    </r>
    <r>
      <rPr>
        <sz val="8"/>
        <color indexed="63"/>
        <rFont val="Arial"/>
        <family val="2"/>
        <charset val="238"/>
      </rPr>
      <t xml:space="preserve"> </t>
    </r>
  </si>
  <si>
    <r>
      <t xml:space="preserve">wieś               </t>
    </r>
    <r>
      <rPr>
        <sz val="8"/>
        <color theme="1" tint="0.34998626667073579"/>
        <rFont val="Arial"/>
        <family val="2"/>
        <charset val="238"/>
      </rPr>
      <t>rural             areas</t>
    </r>
  </si>
  <si>
    <r>
      <t xml:space="preserve">osoby           w wieku     15–24 lata         </t>
    </r>
    <r>
      <rPr>
        <sz val="8"/>
        <color theme="1" tint="0.34998626667073579"/>
        <rFont val="Arial"/>
        <family val="2"/>
        <charset val="238"/>
      </rPr>
      <t xml:space="preserve">persons            aged               15–24 years </t>
    </r>
  </si>
  <si>
    <r>
      <t xml:space="preserve">osoby z  wykształ-ceniem zasadni-czym zawodowym           i niższym oraz bez wykształcenia szkolnego    </t>
    </r>
    <r>
      <rPr>
        <sz val="8"/>
        <color theme="1" tint="0.34998626667073579"/>
        <rFont val="Arial"/>
        <family val="2"/>
        <charset val="238"/>
      </rPr>
      <t xml:space="preserve">  persons with basic vocational or lower educational attainment and without school education</t>
    </r>
  </si>
  <si>
    <r>
      <t xml:space="preserve">a  Patrz uwagi ogólne pkt 4.         </t>
    </r>
    <r>
      <rPr>
        <sz val="8"/>
        <color theme="1" tint="0.34998626667073579"/>
        <rFont val="Arial"/>
        <family val="2"/>
        <charset val="238"/>
      </rPr>
      <t xml:space="preserve"> a  See general notes item 4.</t>
    </r>
  </si>
  <si>
    <r>
      <t xml:space="preserve">Okresy
Periods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t>
    </r>
    <r>
      <rPr>
        <sz val="8"/>
        <rFont val="Arial"/>
        <family val="2"/>
        <charset val="238"/>
      </rPr>
      <t xml:space="preserve">0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</si>
  <si>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a</t>
    </r>
  </si>
  <si>
    <r>
      <t xml:space="preserve">w tym   </t>
    </r>
    <r>
      <rPr>
        <sz val="8"/>
        <color theme="1" tint="0.34998626667073579"/>
        <rFont val="Arial"/>
        <family val="2"/>
        <charset val="238"/>
      </rPr>
      <t xml:space="preserve"> of which</t>
    </r>
  </si>
  <si>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</si>
  <si>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handel; naprawa pojazdów samo-         chodowych </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</si>
  <si>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                 SOCIAL  BENEFITS </t>
    </r>
    <r>
      <rPr>
        <vertAlign val="superscript"/>
        <sz val="10"/>
        <color theme="1" tint="0.34998626667073579"/>
        <rFont val="Times New Roman"/>
        <family val="1"/>
        <charset val="238"/>
      </rPr>
      <t xml:space="preserve">a </t>
    </r>
  </si>
  <si>
    <r>
      <rPr>
        <sz val="8"/>
        <color theme="1" tint="0.34998626667073579"/>
        <rFont val="Times New Roman"/>
        <family val="1"/>
        <charset val="238"/>
      </rPr>
      <t>a</t>
    </r>
    <r>
      <rPr>
        <sz val="8"/>
        <color theme="1" tint="0.34998626667073579"/>
        <rFont val="Arial"/>
        <family val="2"/>
        <charset val="238"/>
      </rPr>
      <t xml:space="preserve">  See methodological notes item 8.  b Monthly average. </t>
    </r>
  </si>
  <si>
    <r>
      <t>                  FINANCIAL  RESULTS  OF  ENTERPRISES</t>
    </r>
    <r>
      <rPr>
        <vertAlign val="superscript"/>
        <sz val="10"/>
        <color theme="1" tint="0.34998626667073579"/>
        <rFont val="Times New Roman"/>
        <family val="1"/>
        <charset val="238"/>
      </rPr>
      <t>a</t>
    </r>
    <r>
      <rPr>
        <sz val="10"/>
        <color theme="1" tint="0.34998626667073579"/>
        <rFont val="Times New Roman"/>
        <family val="1"/>
        <charset val="238"/>
      </rPr>
      <t xml:space="preserve"> </t>
    </r>
  </si>
  <si>
    <r>
      <t>                  FINANCIAL  RESULTS  OF  ENTERPRISES</t>
    </r>
    <r>
      <rPr>
        <vertAlign val="superscript"/>
        <sz val="10"/>
        <color theme="1" tint="0.34998626667073579"/>
        <rFont val="Arial"/>
        <family val="2"/>
        <charset val="238"/>
      </rPr>
      <t>a</t>
    </r>
    <r>
      <rPr>
        <sz val="10"/>
        <color theme="1" tint="0.34998626667073579"/>
        <rFont val="Arial"/>
        <family val="2"/>
        <charset val="238"/>
      </rPr>
      <t xml:space="preserve"> (cont.)</t>
    </r>
  </si>
  <si>
    <t>\</t>
  </si>
  <si>
    <r>
      <rPr>
        <sz val="10"/>
        <color theme="1"/>
        <rFont val="Arial"/>
        <family val="2"/>
        <charset val="238"/>
      </rPr>
      <t>TABL. 12.</t>
    </r>
    <r>
      <rPr>
        <b/>
        <sz val="10"/>
        <color theme="1"/>
        <rFont val="Arial"/>
        <family val="2"/>
        <charset val="238"/>
      </rPr>
      <t xml:space="preserve">   WYNIKI  FINANSOWE  PRZEDSIĘBIORSTW </t>
    </r>
    <r>
      <rPr>
        <b/>
        <i/>
        <vertAlign val="superscript"/>
        <sz val="10"/>
        <color theme="1"/>
        <rFont val="Arial"/>
        <family val="2"/>
        <charset val="238"/>
      </rPr>
      <t xml:space="preserve">a   </t>
    </r>
    <r>
      <rPr>
        <b/>
        <sz val="10"/>
        <color theme="1"/>
        <rFont val="Arial"/>
        <family val="2"/>
        <charset val="238"/>
      </rPr>
      <t>(dok.)</t>
    </r>
  </si>
  <si>
    <t xml:space="preserve">                   FINANCIAL RESULTS OF ENTERPRISES BY SECTIONS </t>
  </si>
  <si>
    <r>
      <t xml:space="preserve">Okresy
</t>
    </r>
    <r>
      <rPr>
        <sz val="8"/>
        <color theme="1" tint="0.34998626667073579"/>
        <rFont val="Arial"/>
        <family val="2"/>
        <charset val="238"/>
      </rPr>
      <t>Periods</t>
    </r>
  </si>
  <si>
    <r>
      <t xml:space="preserve">Ogółem
 </t>
    </r>
    <r>
      <rPr>
        <sz val="8"/>
        <color theme="1" tint="0.34998626667073579"/>
        <rFont val="Arial"/>
        <family val="2"/>
        <charset val="238"/>
      </rPr>
      <t>Total</t>
    </r>
  </si>
  <si>
    <r>
      <t xml:space="preserve">              </t>
    </r>
    <r>
      <rPr>
        <sz val="10"/>
        <color theme="1" tint="0.34998626667073579"/>
        <rFont val="Arial"/>
        <family val="2"/>
        <charset val="238"/>
      </rPr>
      <t xml:space="preserve">      I. REVENUES, COSTS, FINANCIAL RESULT FROM SALE</t>
    </r>
    <r>
      <rPr>
        <vertAlign val="superscript"/>
        <sz val="10"/>
        <color theme="1" tint="0.34998626667073579"/>
        <rFont val="Arial"/>
        <family val="2"/>
        <charset val="238"/>
      </rPr>
      <t>a</t>
    </r>
  </si>
  <si>
    <r>
      <t xml:space="preserve">przetwórstwo przemysłowe
</t>
    </r>
    <r>
      <rPr>
        <sz val="8"/>
        <color theme="1" tint="0.34998626667073579"/>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</si>
  <si>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</si>
  <si>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</si>
  <si>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</si>
  <si>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</si>
  <si>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</si>
  <si>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</si>
  <si>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</si>
  <si>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 xml:space="preserve">a   Patrz uwagi ogólne  pkt 9.b oraz wyjaśnienia metodologiczne pkt  10-13.    </t>
    </r>
    <r>
      <rPr>
        <sz val="8"/>
        <color theme="1" tint="0.34998626667073579"/>
        <rFont val="Arial"/>
        <family val="2"/>
        <charset val="238"/>
      </rPr>
      <t>a  See general notes item 9.b and methodological notes item 10- 13.</t>
    </r>
  </si>
  <si>
    <r>
      <rPr>
        <sz val="8"/>
        <rFont val="Arial"/>
        <family val="2"/>
        <charset val="238"/>
      </rPr>
      <t>wypłacana przez Zakład Ubezpieczeń Społecznych</t>
    </r>
    <r>
      <rPr>
        <sz val="8"/>
        <color indexed="63"/>
        <rFont val="Arial"/>
        <family val="2"/>
        <charset val="238"/>
      </rPr>
      <t xml:space="preserve">                                       </t>
    </r>
    <r>
      <rPr>
        <sz val="8"/>
        <color theme="1" tint="0.34998626667073579"/>
        <rFont val="Arial"/>
        <family val="2"/>
        <charset val="238"/>
      </rPr>
      <t xml:space="preserve">paid by the Social Insurance Institution </t>
    </r>
  </si>
  <si>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</si>
  <si>
    <r>
      <rPr>
        <sz val="8"/>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</si>
  <si>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rFont val="Arial"/>
        <family val="2"/>
        <charset val="238"/>
      </rPr>
      <t>pobierajcych świadczenia wypłacane                przez Zakład Ubezpieczeń Społecznych</t>
    </r>
    <r>
      <rPr>
        <sz val="8"/>
        <color indexed="63"/>
        <rFont val="Arial"/>
        <family val="2"/>
        <charset val="238"/>
      </rPr>
      <t xml:space="preserve">   </t>
    </r>
    <r>
      <rPr>
        <sz val="8"/>
        <color theme="1" tint="0.34998626667073579"/>
        <rFont val="Arial"/>
        <family val="2"/>
        <charset val="238"/>
      </rPr>
      <t>receiving benefits paid by                    the Social Insurance      Institution</t>
    </r>
    <r>
      <rPr>
        <sz val="8"/>
        <color indexed="63"/>
        <rFont val="Arial"/>
        <family val="2"/>
        <charset val="238"/>
      </rPr>
      <t xml:space="preserve"> </t>
    </r>
  </si>
  <si>
    <r>
      <rPr>
        <sz val="8"/>
        <rFont val="Arial"/>
        <family val="2"/>
        <charset val="238"/>
      </rPr>
      <t xml:space="preserve">rolników </t>
    </r>
    <r>
      <rPr>
        <sz val="8"/>
        <color indexed="63"/>
        <rFont val="Arial"/>
        <family val="2"/>
        <charset val="238"/>
      </rPr>
      <t xml:space="preserve">indywidualnych </t>
    </r>
    <r>
      <rPr>
        <sz val="8"/>
        <color theme="1" tint="0.34998626667073579"/>
        <rFont val="Arial"/>
        <family val="2"/>
        <charset val="238"/>
      </rPr>
      <t xml:space="preserve">farmers </t>
    </r>
  </si>
  <si>
    <r>
      <rPr>
        <sz val="8"/>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</si>
  <si>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rFont val="Arial"/>
        <family val="2"/>
        <charset val="238"/>
      </rPr>
      <t xml:space="preserve">emerytura </t>
    </r>
    <r>
      <rPr>
        <sz val="8"/>
        <color theme="1" tint="0.34998626667073579"/>
        <rFont val="Arial"/>
        <family val="2"/>
        <charset val="238"/>
      </rPr>
      <t xml:space="preserve">retirement pay </t>
    </r>
  </si>
  <si>
    <r>
      <rPr>
        <sz val="8"/>
        <rFont val="Arial"/>
        <family val="2"/>
        <charset val="238"/>
      </rPr>
      <t xml:space="preserve">renta z tytułu niezdolności       do pracy           </t>
    </r>
    <r>
      <rPr>
        <sz val="8"/>
        <color indexed="63"/>
        <rFont val="Arial"/>
        <family val="2"/>
        <charset val="238"/>
      </rPr>
      <t xml:space="preserve">   </t>
    </r>
    <r>
      <rPr>
        <sz val="8"/>
        <color theme="1" tint="0.34998626667073579"/>
        <rFont val="Arial"/>
        <family val="2"/>
        <charset val="238"/>
      </rPr>
      <t xml:space="preserve">pension     resulting from an inability to work </t>
    </r>
  </si>
  <si>
    <r>
      <rPr>
        <sz val="8"/>
        <rFont val="Arial"/>
        <family val="2"/>
        <charset val="238"/>
      </rPr>
      <t xml:space="preserve">renta rodzinna </t>
    </r>
    <r>
      <rPr>
        <sz val="8"/>
        <color indexed="63"/>
        <rFont val="Arial"/>
        <family val="2"/>
        <charset val="238"/>
      </rPr>
      <t xml:space="preserve"> </t>
    </r>
    <r>
      <rPr>
        <sz val="8"/>
        <color theme="1" tint="0.34998626667073579"/>
        <rFont val="Arial"/>
        <family val="2"/>
        <charset val="238"/>
      </rPr>
      <t>family pension</t>
    </r>
  </si>
  <si>
    <r>
      <rPr>
        <sz val="8"/>
        <rFont val="Arial"/>
        <family val="2"/>
        <charset val="238"/>
      </rPr>
      <t xml:space="preserve">rolników              indywidualnych     </t>
    </r>
    <r>
      <rPr>
        <sz val="8"/>
        <color indexed="63"/>
        <rFont val="Arial"/>
        <family val="2"/>
        <charset val="238"/>
      </rPr>
      <t xml:space="preserve">     </t>
    </r>
    <r>
      <rPr>
        <sz val="8"/>
        <color theme="1" tint="0.34998626667073579"/>
        <rFont val="Arial"/>
        <family val="2"/>
        <charset val="238"/>
      </rPr>
      <t xml:space="preserve">farmers </t>
    </r>
  </si>
  <si>
    <r>
      <rPr>
        <sz val="8"/>
        <rFont val="Arial"/>
        <family val="2"/>
        <charset val="238"/>
      </rPr>
      <t xml:space="preserve">Przychody z całokształtu działalności  </t>
    </r>
    <r>
      <rPr>
        <sz val="8"/>
        <color indexed="63"/>
        <rFont val="Arial"/>
        <family val="2"/>
        <charset val="238"/>
      </rPr>
      <t xml:space="preserve">
 </t>
    </r>
    <r>
      <rPr>
        <sz val="8"/>
        <color theme="1" tint="0.34998626667073579"/>
        <rFont val="Arial"/>
        <family val="2"/>
        <charset val="238"/>
      </rPr>
      <t xml:space="preserve">   Revenues  from total activity </t>
    </r>
  </si>
  <si>
    <r>
      <rPr>
        <sz val="8"/>
        <rFont val="Arial"/>
        <family val="2"/>
        <charset val="238"/>
      </rPr>
      <t xml:space="preserve">Koszty uzyskania przychodów z całokształtu działalności  </t>
    </r>
    <r>
      <rPr>
        <sz val="8"/>
        <color indexed="63"/>
        <rFont val="Arial"/>
        <family val="2"/>
        <charset val="238"/>
      </rPr>
      <t xml:space="preserve">
 </t>
    </r>
    <r>
      <rPr>
        <sz val="8"/>
        <color theme="1" tint="0.34998626667073579"/>
        <rFont val="Arial"/>
        <family val="2"/>
        <charset val="238"/>
      </rPr>
      <t xml:space="preserve">Cost of obtaining revenues from total activity </t>
    </r>
  </si>
  <si>
    <r>
      <rPr>
        <sz val="8"/>
        <rFont val="Arial"/>
        <family val="2"/>
        <charset val="238"/>
      </rPr>
      <t>koszt własny sprzedanych produktów</t>
    </r>
    <r>
      <rPr>
        <sz val="8"/>
        <color indexed="63"/>
        <rFont val="Arial"/>
        <family val="2"/>
        <charset val="238"/>
      </rPr>
      <t xml:space="preserve"> 
</t>
    </r>
    <r>
      <rPr>
        <sz val="8"/>
        <color theme="1" tint="0.34998626667073579"/>
        <rFont val="Arial"/>
        <family val="2"/>
        <charset val="238"/>
      </rPr>
      <t xml:space="preserve">cost of products  sold </t>
    </r>
  </si>
  <si>
    <r>
      <rPr>
        <sz val="8"/>
        <rFont val="Arial"/>
        <family val="2"/>
        <charset val="238"/>
      </rPr>
      <t xml:space="preserve">wartość sprzedanych towarów 
 i materiałów </t>
    </r>
    <r>
      <rPr>
        <sz val="8"/>
        <color indexed="63"/>
        <rFont val="Arial"/>
        <family val="2"/>
        <charset val="238"/>
      </rPr>
      <t xml:space="preserve">
</t>
    </r>
    <r>
      <rPr>
        <sz val="8"/>
        <color theme="1" tint="0.34998626667073579"/>
        <rFont val="Arial"/>
        <family val="2"/>
        <charset val="238"/>
      </rPr>
      <t xml:space="preserve"> value of sold goods and materials</t>
    </r>
  </si>
  <si>
    <r>
      <rPr>
        <sz val="8"/>
        <rFont val="Arial"/>
        <family val="2"/>
        <charset val="238"/>
      </rPr>
      <t>przychody finansowe</t>
    </r>
    <r>
      <rPr>
        <sz val="8"/>
        <color indexed="63"/>
        <rFont val="Arial"/>
        <family val="2"/>
        <charset val="238"/>
      </rPr>
      <t xml:space="preserve">
</t>
    </r>
    <r>
      <rPr>
        <sz val="8"/>
        <color theme="1" tint="0.34998626667073579"/>
        <rFont val="Arial"/>
        <family val="2"/>
        <charset val="238"/>
      </rPr>
      <t xml:space="preserve"> financial revenues </t>
    </r>
  </si>
  <si>
    <r>
      <rPr>
        <sz val="8"/>
        <rFont val="Arial"/>
        <family val="2"/>
        <charset val="238"/>
      </rPr>
      <t xml:space="preserve">ogółem </t>
    </r>
    <r>
      <rPr>
        <sz val="8"/>
        <color indexed="63"/>
        <rFont val="Arial"/>
        <family val="2"/>
        <charset val="238"/>
      </rPr>
      <t xml:space="preserve">
 total </t>
    </r>
  </si>
  <si>
    <r>
      <rPr>
        <sz val="8"/>
        <rFont val="Arial"/>
        <family val="2"/>
        <charset val="238"/>
      </rPr>
      <t xml:space="preserve">pozostałe przychody operacyjne </t>
    </r>
    <r>
      <rPr>
        <sz val="8"/>
        <color indexed="63"/>
        <rFont val="Arial"/>
        <family val="2"/>
        <charset val="238"/>
      </rPr>
      <t xml:space="preserve">
 </t>
    </r>
    <r>
      <rPr>
        <sz val="8"/>
        <color theme="1" tint="0.34998626667073579"/>
        <rFont val="Arial"/>
        <family val="2"/>
        <charset val="238"/>
      </rPr>
      <t xml:space="preserve"> other operational revenues</t>
    </r>
  </si>
  <si>
    <r>
      <rPr>
        <sz val="8"/>
        <rFont val="Arial"/>
        <family val="2"/>
        <charset val="238"/>
      </rPr>
      <t>dotacje</t>
    </r>
    <r>
      <rPr>
        <sz val="8"/>
        <color indexed="63"/>
        <rFont val="Arial"/>
        <family val="2"/>
        <charset val="238"/>
      </rPr>
      <t xml:space="preserve">
</t>
    </r>
    <r>
      <rPr>
        <sz val="8"/>
        <color theme="1" tint="0.34998626667073579"/>
        <rFont val="Arial"/>
        <family val="2"/>
        <charset val="238"/>
      </rPr>
      <t xml:space="preserve"> idies </t>
    </r>
  </si>
  <si>
    <r>
      <rPr>
        <sz val="8"/>
        <rFont val="Arial"/>
        <family val="2"/>
        <charset val="238"/>
      </rPr>
      <t xml:space="preserve">przychody netto ze sprzedaży towarów materiałów </t>
    </r>
    <r>
      <rPr>
        <sz val="8"/>
        <color indexed="63"/>
        <rFont val="Arial"/>
        <family val="2"/>
        <charset val="238"/>
      </rPr>
      <t xml:space="preserve">
 </t>
    </r>
    <r>
      <rPr>
        <sz val="8"/>
        <color theme="1" tint="0.34998626667073579"/>
        <rFont val="Arial"/>
        <family val="2"/>
        <charset val="238"/>
      </rPr>
      <t xml:space="preserve">net revenues from sale  of goods  and  materials </t>
    </r>
  </si>
  <si>
    <r>
      <rPr>
        <sz val="8"/>
        <rFont val="Arial"/>
        <family val="2"/>
        <charset val="238"/>
      </rPr>
      <t xml:space="preserve">przychody netto ze sprzedaży produktów </t>
    </r>
    <r>
      <rPr>
        <sz val="8"/>
        <color theme="1" tint="0.34998626667073579"/>
        <rFont val="Arial"/>
        <family val="2"/>
        <charset val="238"/>
      </rPr>
      <t xml:space="preserve"> net revenues from sale  of products  </t>
    </r>
  </si>
  <si>
    <r>
      <t xml:space="preserve">   </t>
    </r>
    <r>
      <rPr>
        <sz val="8"/>
        <rFont val="Arial"/>
        <family val="2"/>
        <charset val="238"/>
      </rPr>
      <t xml:space="preserve"> ogółem</t>
    </r>
    <r>
      <rPr>
        <sz val="8"/>
        <color indexed="63"/>
        <rFont val="Arial"/>
        <family val="2"/>
        <charset val="238"/>
      </rPr>
      <t xml:space="preserve">
</t>
    </r>
    <r>
      <rPr>
        <sz val="8"/>
        <color theme="1" tint="0.34998626667073579"/>
        <rFont val="Arial"/>
        <family val="2"/>
        <charset val="238"/>
      </rPr>
      <t xml:space="preserve">  total </t>
    </r>
  </si>
  <si>
    <r>
      <rPr>
        <sz val="8"/>
        <rFont val="Arial"/>
        <family val="2"/>
        <charset val="238"/>
      </rPr>
      <t xml:space="preserve">OKRESY   </t>
    </r>
    <r>
      <rPr>
        <sz val="8"/>
        <color indexed="63"/>
        <rFont val="Arial"/>
        <family val="2"/>
        <charset val="238"/>
      </rPr>
      <t xml:space="preserve">
</t>
    </r>
    <r>
      <rPr>
        <sz val="8"/>
        <color theme="1" tint="0.34998626667073579"/>
        <rFont val="Arial"/>
        <family val="2"/>
        <charset val="238"/>
      </rPr>
      <t>PERIODS</t>
    </r>
  </si>
  <si>
    <r>
      <rPr>
        <sz val="10"/>
        <rFont val="Arial"/>
        <family val="2"/>
        <charset val="238"/>
      </rPr>
      <t xml:space="preserve">TABL. 12. </t>
    </r>
    <r>
      <rPr>
        <b/>
        <sz val="10"/>
        <rFont val="Arial"/>
        <family val="2"/>
        <charset val="238"/>
      </rPr>
      <t xml:space="preserve">  WYNIKI  FINANSOWE  PRZEDSIĘBIORSTW </t>
    </r>
    <r>
      <rPr>
        <b/>
        <i/>
        <vertAlign val="superscript"/>
        <sz val="10"/>
        <rFont val="Times New Roman"/>
        <family val="1"/>
        <charset val="238"/>
      </rPr>
      <t xml:space="preserve">a </t>
    </r>
  </si>
  <si>
    <r>
      <rPr>
        <sz val="8"/>
        <rFont val="Arial"/>
        <family val="2"/>
        <charset val="238"/>
      </rPr>
      <t xml:space="preserve">koszty finansowe </t>
    </r>
    <r>
      <rPr>
        <sz val="8"/>
        <color indexed="63"/>
        <rFont val="Arial"/>
        <family val="2"/>
        <charset val="238"/>
      </rPr>
      <t xml:space="preserve">
</t>
    </r>
    <r>
      <rPr>
        <sz val="8"/>
        <color theme="1" tint="0.34998626667073579"/>
        <rFont val="Arial"/>
        <family val="2"/>
        <charset val="238"/>
      </rPr>
      <t xml:space="preserve">financial  cost </t>
    </r>
  </si>
  <si>
    <r>
      <rPr>
        <sz val="8"/>
        <rFont val="Arial"/>
        <family val="2"/>
        <charset val="238"/>
      </rPr>
      <t xml:space="preserve">pozostałe koszty operacyjne  </t>
    </r>
    <r>
      <rPr>
        <sz val="8"/>
        <color indexed="63"/>
        <rFont val="Arial"/>
        <family val="2"/>
        <charset val="238"/>
      </rPr>
      <t xml:space="preserve">     </t>
    </r>
    <r>
      <rPr>
        <sz val="8"/>
        <color theme="1" tint="0.34998626667073579"/>
        <rFont val="Arial"/>
        <family val="2"/>
        <charset val="238"/>
      </rPr>
      <t xml:space="preserve">other operating cost </t>
    </r>
  </si>
  <si>
    <r>
      <rPr>
        <sz val="8"/>
        <rFont val="Arial"/>
        <family val="2"/>
        <charset val="238"/>
      </rPr>
      <t>OKRESY</t>
    </r>
    <r>
      <rPr>
        <sz val="8"/>
        <color indexed="63"/>
        <rFont val="Arial"/>
        <family val="2"/>
        <charset val="238"/>
      </rPr>
      <t xml:space="preserve">
</t>
    </r>
    <r>
      <rPr>
        <sz val="8"/>
        <color theme="1" tint="0.34998626667073579"/>
        <rFont val="Arial"/>
        <family val="2"/>
        <charset val="238"/>
      </rPr>
      <t xml:space="preserve"> PERIODS</t>
    </r>
  </si>
  <si>
    <r>
      <rPr>
        <sz val="8"/>
        <rFont val="Arial"/>
        <family val="2"/>
        <charset val="238"/>
      </rPr>
      <t xml:space="preserve">Wynik finansowy
 ze sprzedaży produktów, towarów
 i materiałów </t>
    </r>
    <r>
      <rPr>
        <sz val="8"/>
        <color indexed="63"/>
        <rFont val="Arial"/>
        <family val="2"/>
        <charset val="238"/>
      </rPr>
      <t xml:space="preserve">
 </t>
    </r>
    <r>
      <rPr>
        <sz val="8"/>
        <color theme="1" tint="0.34998626667073579"/>
        <rFont val="Arial"/>
        <family val="2"/>
        <charset val="238"/>
      </rPr>
      <t xml:space="preserve">Financial result  from sale of products, goods and materials  </t>
    </r>
  </si>
  <si>
    <r>
      <rPr>
        <sz val="8"/>
        <rFont val="Arial"/>
        <family val="2"/>
        <charset val="238"/>
      </rPr>
      <t>Wynik finansowy brutto</t>
    </r>
    <r>
      <rPr>
        <sz val="8"/>
        <color indexed="63"/>
        <rFont val="Arial"/>
        <family val="2"/>
        <charset val="238"/>
      </rPr>
      <t xml:space="preserve">
</t>
    </r>
    <r>
      <rPr>
        <sz val="8"/>
        <color theme="1" tint="0.34998626667073579"/>
        <rFont val="Arial"/>
        <family val="2"/>
        <charset val="238"/>
      </rPr>
      <t xml:space="preserve">  Gross financial result </t>
    </r>
  </si>
  <si>
    <r>
      <rPr>
        <sz val="8"/>
        <rFont val="Arial"/>
        <family val="2"/>
        <charset val="238"/>
      </rPr>
      <t>strata</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</si>
  <si>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 xml:space="preserve">zysk </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</si>
  <si>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saldo</t>
    </r>
    <r>
      <rPr>
        <sz val="8"/>
        <color indexed="63"/>
        <rFont val="Arial"/>
        <family val="2"/>
        <charset val="238"/>
      </rPr>
      <t xml:space="preserve">
</t>
    </r>
    <r>
      <rPr>
        <sz val="8"/>
        <color theme="1" tint="0.34998626667073579"/>
        <rFont val="Arial"/>
        <family val="2"/>
        <charset val="238"/>
      </rPr>
      <t xml:space="preserve"> balance </t>
    </r>
  </si>
  <si>
    <r>
      <rPr>
        <sz val="8"/>
        <rFont val="Arial"/>
        <family val="2"/>
        <charset val="238"/>
      </rPr>
      <t>Wynik finansowy netto</t>
    </r>
    <r>
      <rPr>
        <sz val="8"/>
        <color indexed="63"/>
        <rFont val="Arial"/>
        <family val="2"/>
        <charset val="238"/>
      </rPr>
      <t xml:space="preserve">
</t>
    </r>
    <r>
      <rPr>
        <sz val="8"/>
        <color theme="1" tint="0.34998626667073579"/>
        <rFont val="Arial"/>
        <family val="2"/>
        <charset val="238"/>
      </rPr>
      <t xml:space="preserve"> Net financial result </t>
    </r>
  </si>
  <si>
    <r>
      <rPr>
        <sz val="8"/>
        <rFont val="Arial"/>
        <family val="2"/>
        <charset val="238"/>
      </rPr>
      <t>zysk</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</si>
  <si>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 xml:space="preserve">strata </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</si>
  <si>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 xml:space="preserve">Obciążenia wyniku finansowego brutto </t>
    </r>
    <r>
      <rPr>
        <vertAlign val="superscript"/>
        <sz val="8"/>
        <rFont val="Arial"/>
        <family val="2"/>
        <charset val="238"/>
      </rPr>
      <t>b</t>
    </r>
    <r>
      <rPr>
        <sz val="8"/>
        <rFont val="Arial"/>
        <family val="2"/>
        <charset val="238"/>
      </rPr>
      <t xml:space="preserve">      </t>
    </r>
    <r>
      <rPr>
        <sz val="8"/>
        <color indexed="8"/>
        <rFont val="Arial"/>
        <family val="2"/>
        <charset val="238"/>
      </rPr>
      <t xml:space="preserve"> </t>
    </r>
    <r>
      <rPr>
        <sz val="8"/>
        <color theme="1" tint="0.34998626667073579"/>
        <rFont val="Arial"/>
        <family val="2"/>
        <charset val="238"/>
      </rPr>
      <t xml:space="preserve">Encum-brances
 of gross financial 
result </t>
    </r>
    <r>
      <rPr>
        <vertAlign val="superscript"/>
        <sz val="8"/>
        <color theme="1" tint="0.34998626667073579"/>
        <rFont val="Arial"/>
        <family val="2"/>
        <charset val="238"/>
      </rPr>
      <t>b</t>
    </r>
  </si>
  <si>
    <t xml:space="preserve">                   FINANCIAL RESULTS OF ENTERPRISES BY SECTIONS   (cont.)</t>
  </si>
  <si>
    <r>
      <t xml:space="preserve">                   II. GROSS FINANCIAL RESULT</t>
    </r>
    <r>
      <rPr>
        <vertAlign val="superscript"/>
        <sz val="10"/>
        <color theme="1" tint="0.34998626667073579"/>
        <rFont val="Arial"/>
        <family val="2"/>
        <charset val="238"/>
      </rPr>
      <t>a</t>
    </r>
  </si>
  <si>
    <r>
      <t xml:space="preserve">Ogółem
</t>
    </r>
    <r>
      <rPr>
        <sz val="8"/>
        <color theme="1" tint="0.34998626667073579"/>
        <rFont val="Arial"/>
        <family val="2"/>
        <charset val="238"/>
      </rPr>
      <t>Total</t>
    </r>
  </si>
  <si>
    <r>
      <t xml:space="preserve">transport
 i gospodarka magazynowa
</t>
    </r>
    <r>
      <rPr>
        <sz val="8"/>
        <color theme="1" tint="0.34998626667073579"/>
        <rFont val="Arial"/>
        <family val="2"/>
        <charset val="238"/>
      </rPr>
      <t>transportation 
and storage</t>
    </r>
  </si>
  <si>
    <r>
      <t xml:space="preserve">informacja
  i komunikacja
</t>
    </r>
    <r>
      <rPr>
        <sz val="8"/>
        <color theme="1" tint="0.34998626667073579"/>
        <rFont val="Arial"/>
        <family val="2"/>
        <charset val="238"/>
      </rPr>
      <t>information and communication</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</si>
  <si>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</si>
  <si>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a   Patrz uwagi ogólne pkt 9.b oraz wyjaśnienia metodologiczne pkt 13.   </t>
    </r>
    <r>
      <rPr>
        <sz val="8"/>
        <color theme="1" tint="0.34998626667073579"/>
        <rFont val="Arial"/>
        <family val="2"/>
        <charset val="238"/>
      </rPr>
      <t>a  See general notes item 9.b and methodological notes item 13.</t>
    </r>
  </si>
  <si>
    <r>
      <t xml:space="preserve">                   III. WYNIK FINANSOWY NETTO</t>
    </r>
    <r>
      <rPr>
        <vertAlign val="superscript"/>
        <sz val="10"/>
        <color theme="1"/>
        <rFont val="Arial"/>
        <family val="2"/>
        <charset val="238"/>
      </rPr>
      <t>a</t>
    </r>
  </si>
  <si>
    <r>
      <t xml:space="preserve">                   III. NET FINANCIAL RESULT</t>
    </r>
    <r>
      <rPr>
        <vertAlign val="superscript"/>
        <sz val="10"/>
        <color theme="1" tint="0.34998626667073579"/>
        <rFont val="Arial"/>
        <family val="2"/>
        <charset val="238"/>
      </rPr>
      <t>a</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</si>
  <si>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</si>
  <si>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                ECONOMIC RELATIONS AND COMPOSITION OF ENTERPRISES BY OBTAINED FINANCIAL RESULT</t>
    </r>
    <r>
      <rPr>
        <vertAlign val="superscript"/>
        <sz val="10"/>
        <color theme="1" tint="0.34998626667073579"/>
        <rFont val="Arial"/>
        <family val="2"/>
        <charset val="238"/>
      </rPr>
      <t>a</t>
    </r>
  </si>
  <si>
    <r>
      <t xml:space="preserve">a   Patrz uwagi ogólne  pkt 9.b oraz wyjaśnienia metodologiczne pkt 15.      </t>
    </r>
    <r>
      <rPr>
        <sz val="8"/>
        <color theme="1" tint="0.34998626667073579"/>
        <rFont val="Arial"/>
        <family val="2"/>
        <charset val="238"/>
      </rPr>
      <t xml:space="preserve">    a   See general notes item 9.b and methodological notes item 15.      </t>
    </r>
  </si>
  <si>
    <r>
      <t xml:space="preserve">                ECONOMIC RELATIONS AND COMPOSITION OF ENTERPRISES BY OBTAINED FINANCIAL RESULT</t>
    </r>
    <r>
      <rPr>
        <vertAlign val="superscript"/>
        <sz val="10"/>
        <color theme="1" tint="0.34998626667073579"/>
        <rFont val="Arial"/>
        <family val="2"/>
        <charset val="238"/>
      </rPr>
      <t xml:space="preserve">a  </t>
    </r>
    <r>
      <rPr>
        <sz val="10"/>
        <color theme="1" tint="0.34998626667073579"/>
        <rFont val="Arial"/>
        <family val="2"/>
        <charset val="238"/>
      </rPr>
      <t>(cont.)</t>
    </r>
  </si>
  <si>
    <r>
      <t xml:space="preserve">a   Patrz uwagi ogólne pkt 9.b oraz wyjaśnienia metodologiczne  pkt 15.       </t>
    </r>
    <r>
      <rPr>
        <sz val="8"/>
        <color theme="1" tint="0.34998626667073579"/>
        <rFont val="Arial"/>
        <family val="2"/>
        <charset val="238"/>
      </rPr>
      <t xml:space="preserve">  a   See general notes item 9.b and methodological notes item 15   </t>
    </r>
  </si>
  <si>
    <r>
      <t xml:space="preserve">                ECONOMIC RELATIONS AND COMPOSITION OF ENTERPRISES BY OBTAINED FINANCIAL RESULT</t>
    </r>
    <r>
      <rPr>
        <vertAlign val="superscript"/>
        <sz val="10"/>
        <color theme="1" tint="0.34998626667073579"/>
        <rFont val="Czcionka tekstu podstawowego"/>
        <charset val="238"/>
      </rPr>
      <t>a</t>
    </r>
    <r>
      <rPr>
        <sz val="10"/>
        <color theme="1" tint="0.34998626667073579"/>
        <rFont val="Czcionka tekstu podstawowego"/>
        <charset val="238"/>
      </rPr>
      <t xml:space="preserve">  (cont.)</t>
    </r>
  </si>
  <si>
    <r>
      <rPr>
        <sz val="10"/>
        <rFont val="Arial"/>
        <family val="2"/>
        <charset val="238"/>
      </rPr>
      <t>TABL. 14</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</si>
  <si>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r>
      <t xml:space="preserve">Udział liczby przedsiębiorstw wykazujących zysk netto w ogólnej liczbie przedsiębiorstw </t>
    </r>
    <r>
      <rPr>
        <vertAlign val="superscript"/>
        <sz val="8"/>
        <rFont val="Arial"/>
        <family val="2"/>
        <charset val="238"/>
      </rPr>
      <t>b</t>
    </r>
    <r>
      <rPr>
        <sz val="8"/>
        <rFont val="Arial"/>
        <family val="2"/>
        <charset val="238"/>
      </rPr>
      <t>w %</t>
    </r>
  </si>
  <si>
    <r>
      <t xml:space="preserve">Udział przychodów przedsiębiorstw wykazujących zysk netto w przychodach z całokształtu działalności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</si>
  <si>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</si>
  <si>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Share of revenues of enterprises showing net profit in total income from the whole activity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</si>
  <si>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a   Patrz uwagi ogólne pkt 9.b oraz wyjaśnienia metodologiczne pkt 9.  b Odpowiednio ogółem, sekcji.    </t>
    </r>
    <r>
      <rPr>
        <sz val="8"/>
        <color theme="1" tint="0.34998626667073579"/>
        <rFont val="Arial"/>
        <family val="2"/>
        <charset val="238"/>
      </rPr>
      <t xml:space="preserve"> a   See general notes item 9.b and methodological notes item 9.   b Of total, section respectively.</t>
    </r>
  </si>
  <si>
    <t xml:space="preserve">                  End of period</t>
  </si>
  <si>
    <r>
      <rPr>
        <sz val="10"/>
        <color theme="1"/>
        <rFont val="Arial"/>
        <family val="2"/>
        <charset val="238"/>
      </rPr>
      <t>TABL.15.</t>
    </r>
    <r>
      <rPr>
        <b/>
        <sz val="10"/>
        <color theme="1"/>
        <rFont val="Arial"/>
        <family val="2"/>
        <charset val="238"/>
      </rPr>
      <t xml:space="preserve">    AKTYWA OBROTOWE ORAZ  ZOBOWIĄZANIA  KRÓTKO- I DŁUGOTERMINOWE  PRZEDSIĘBIORSTW</t>
    </r>
    <r>
      <rPr>
        <b/>
        <vertAlign val="superscript"/>
        <sz val="10"/>
        <color theme="1"/>
        <rFont val="Arial"/>
        <family val="2"/>
        <charset val="238"/>
      </rPr>
      <t>a</t>
    </r>
  </si>
  <si>
    <r>
      <t xml:space="preserve">                  CURRENT ASSETS AND SHORT-TERM AND LONG-TERM LIABILITIES OF ENTERPRISES</t>
    </r>
    <r>
      <rPr>
        <vertAlign val="superscript"/>
        <sz val="10"/>
        <color theme="1" tint="0.34998626667073579"/>
        <rFont val="Arial"/>
        <family val="2"/>
        <charset val="238"/>
      </rPr>
      <t>a</t>
    </r>
  </si>
  <si>
    <r>
      <t xml:space="preserve">ogółem
</t>
    </r>
    <r>
      <rPr>
        <sz val="8"/>
        <color theme="1" tint="0.34998626667073579"/>
        <rFont val="Arial"/>
        <family val="2"/>
        <charset val="238"/>
      </rPr>
      <t xml:space="preserve"> total</t>
    </r>
  </si>
  <si>
    <r>
      <t xml:space="preserve">zapasy
</t>
    </r>
    <r>
      <rPr>
        <sz val="8"/>
        <color theme="1" tint="0.34998626667073579"/>
        <rFont val="Arial"/>
        <family val="2"/>
        <charset val="238"/>
      </rPr>
      <t>stocks</t>
    </r>
  </si>
  <si>
    <r>
      <t xml:space="preserve">materiały
</t>
    </r>
    <r>
      <rPr>
        <sz val="8"/>
        <color theme="1" tint="0.34998626667073579"/>
        <rFont val="Arial"/>
        <family val="2"/>
        <charset val="238"/>
      </rPr>
      <t>materials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</si>
  <si>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</si>
  <si>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</si>
  <si>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pół-produkty
i produkty 
w toku
</t>
    </r>
    <r>
      <rPr>
        <sz val="8"/>
        <color theme="1" tint="0.34998626667073579"/>
        <rFont val="Arial"/>
        <family val="2"/>
        <charset val="238"/>
      </rPr>
      <t>work
 in progress and
semi-finished goods</t>
    </r>
  </si>
  <si>
    <r>
      <t xml:space="preserve">należ-ności krótko-termi-nowe
</t>
    </r>
    <r>
      <rPr>
        <sz val="8"/>
        <color theme="1" tint="0.34998626667073579"/>
        <rFont val="Arial"/>
        <family val="2"/>
        <charset val="238"/>
      </rPr>
      <t>short-term      dues</t>
    </r>
  </si>
  <si>
    <r>
      <t xml:space="preserve">Zobo-wiązania długo-termi-nowe
</t>
    </r>
    <r>
      <rPr>
        <sz val="8"/>
        <color theme="1" tint="0.34998626667073579"/>
        <rFont val="Arial"/>
        <family val="2"/>
        <charset val="238"/>
      </rPr>
      <t>Long-term liabilities</t>
    </r>
  </si>
  <si>
    <r>
      <t xml:space="preserve">z tytułu podatków, ceł, ubezpie-czeń                i innych świadczeń
</t>
    </r>
    <r>
      <rPr>
        <sz val="8"/>
        <color theme="1" tint="0.34998626667073579"/>
        <rFont val="Arial"/>
        <family val="2"/>
        <charset val="238"/>
      </rPr>
      <t>on account of taxes, customs duties, insu-          rance         and other benefits</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</si>
  <si>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         ces </t>
    </r>
    <r>
      <rPr>
        <vertAlign val="superscript"/>
        <sz val="8"/>
        <color theme="1" tint="0.34998626667073579"/>
        <rFont val="Arial"/>
        <family val="2"/>
        <charset val="238"/>
      </rPr>
      <t>c</t>
    </r>
  </si>
  <si>
    <r>
      <t>Zobo-wiązania krótko-termi-nowe</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short-term liabili-      ties</t>
    </r>
    <r>
      <rPr>
        <vertAlign val="superscript"/>
        <sz val="8"/>
        <color theme="1" tint="0.34998626667073579"/>
        <rFont val="Arial"/>
        <family val="2"/>
        <charset val="238"/>
      </rPr>
      <t>b</t>
    </r>
  </si>
  <si>
    <r>
      <t xml:space="preserve">krótko-termi-nowe        rozliczenia między-okresowe
</t>
    </r>
    <r>
      <rPr>
        <sz val="8"/>
        <color theme="1" tint="0.34998626667073579"/>
        <rFont val="Arial"/>
        <family val="2"/>
        <charset val="238"/>
      </rPr>
      <t>short-term       inter-period settlements</t>
    </r>
  </si>
  <si>
    <r>
      <t xml:space="preserve">inwe-stycje krótko-termi-nowe
</t>
    </r>
    <r>
      <rPr>
        <sz val="8"/>
        <color theme="1" tint="0.34998626667073579"/>
        <rFont val="Arial"/>
        <family val="2"/>
        <charset val="238"/>
      </rPr>
      <t>short-term investments</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</si>
  <si>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ser-vices </t>
    </r>
    <r>
      <rPr>
        <vertAlign val="superscript"/>
        <sz val="8"/>
        <color theme="1" tint="0.34998626667073579"/>
        <rFont val="Arial"/>
        <family val="2"/>
        <charset val="238"/>
      </rPr>
      <t>c</t>
    </r>
  </si>
  <si>
    <r>
      <t xml:space="preserve">Aktywa obrotowe     </t>
    </r>
    <r>
      <rPr>
        <sz val="8"/>
        <color theme="1" tint="0.34998626667073579"/>
        <rFont val="Arial"/>
        <family val="2"/>
        <charset val="238"/>
      </rPr>
      <t xml:space="preserve"> Current assets</t>
    </r>
  </si>
  <si>
    <r>
      <t xml:space="preserve">                 CURRENT  ASSETS  AND  LIABILITIES  OF  ENTERPRISES  BY  SECTIONS</t>
    </r>
    <r>
      <rPr>
        <vertAlign val="superscript"/>
        <sz val="10"/>
        <color theme="1" tint="0.34998626667073579"/>
        <rFont val="Times New Roman"/>
        <family val="1"/>
        <charset val="238"/>
      </rPr>
      <t xml:space="preserve">a </t>
    </r>
  </si>
  <si>
    <r>
      <rPr>
        <sz val="10"/>
        <rFont val="Arial"/>
        <family val="2"/>
        <charset val="238"/>
      </rPr>
      <t>TABL. 16.</t>
    </r>
    <r>
      <rPr>
        <b/>
        <sz val="10"/>
        <rFont val="Arial"/>
        <family val="2"/>
        <charset val="238"/>
      </rPr>
      <t xml:space="preserve">  AKTYWA  OBROTOWE  ORAZ  ZOBOWIĄZANIA  PRZEDSIĘBIORSTW    WEDŁUG  SEKCJI </t>
    </r>
    <r>
      <rPr>
        <vertAlign val="superscript"/>
        <sz val="10"/>
        <rFont val="Arial"/>
        <family val="2"/>
        <charset val="238"/>
      </rPr>
      <t>a</t>
    </r>
    <r>
      <rPr>
        <b/>
        <sz val="10"/>
        <rFont val="Arial"/>
        <family val="2"/>
        <charset val="238"/>
      </rPr>
      <t xml:space="preserve"> </t>
    </r>
  </si>
  <si>
    <r>
      <t>    kami i odpadami; rekultywacja</t>
    </r>
    <r>
      <rPr>
        <vertAlign val="superscript"/>
        <sz val="8"/>
        <rFont val="Arial"/>
        <family val="2"/>
        <charset val="238"/>
      </rPr>
      <t>∆</t>
    </r>
    <r>
      <rPr>
        <sz val="8"/>
        <rFont val="Arial"/>
        <family val="2"/>
        <charset val="238"/>
      </rPr>
      <t xml:space="preserve"> ..………………..</t>
    </r>
  </si>
  <si>
    <r>
      <t xml:space="preserve">    dowych </t>
    </r>
    <r>
      <rPr>
        <vertAlign val="superscript"/>
        <sz val="8"/>
        <rFont val="Arial"/>
        <family val="2"/>
        <charset val="238"/>
      </rPr>
      <t>∆</t>
    </r>
    <r>
      <rPr>
        <sz val="8"/>
        <rFont val="Arial"/>
        <family val="2"/>
        <charset val="238"/>
      </rPr>
      <t>…………………………………………...</t>
    </r>
  </si>
  <si>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</si>
  <si>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 xml:space="preserve">∆ </t>
    </r>
    <r>
      <rPr>
        <sz val="8"/>
        <rFont val="Arial"/>
        <family val="2"/>
        <charset val="238"/>
      </rPr>
      <t>……………….….</t>
    </r>
  </si>
  <si>
    <r>
      <t>Trade; repair of motor vehicles</t>
    </r>
    <r>
      <rPr>
        <vertAlign val="superscript"/>
        <sz val="8"/>
        <color theme="1" tint="0.34998626667073579"/>
        <rFont val="Arial"/>
        <family val="2"/>
        <charset val="238"/>
      </rPr>
      <t>∆</t>
    </r>
    <r>
      <rPr>
        <sz val="8"/>
        <color theme="1" tint="0.34998626667073579"/>
        <rFont val="Arial"/>
        <family val="2"/>
        <charset val="238"/>
      </rPr>
      <t xml:space="preserve"> </t>
    </r>
  </si>
  <si>
    <r>
      <t xml:space="preserve">Accommodation and catering </t>
    </r>
    <r>
      <rPr>
        <vertAlign val="superscript"/>
        <sz val="8"/>
        <color theme="1" tint="0.34998626667073579"/>
        <rFont val="Arial"/>
        <family val="2"/>
        <charset val="238"/>
      </rPr>
      <t>∆</t>
    </r>
    <r>
      <rPr>
        <sz val="8"/>
        <color theme="1" tint="0.34998626667073579"/>
        <rFont val="Arial"/>
        <family val="2"/>
        <charset val="238"/>
      </rPr>
      <t xml:space="preserve"> </t>
    </r>
  </si>
  <si>
    <r>
      <t xml:space="preserve">ogółem
</t>
    </r>
    <r>
      <rPr>
        <sz val="8"/>
        <color theme="1" tint="0.34998626667073579"/>
        <rFont val="Arial"/>
        <family val="2"/>
        <charset val="238"/>
      </rPr>
      <t xml:space="preserve"> total </t>
    </r>
  </si>
  <si>
    <r>
      <t xml:space="preserve">zapasy
</t>
    </r>
    <r>
      <rPr>
        <sz val="8"/>
        <color theme="1" tint="0.34998626667073579"/>
        <rFont val="Arial"/>
        <family val="2"/>
        <charset val="238"/>
      </rPr>
      <t xml:space="preserve">stocks </t>
    </r>
  </si>
  <si>
    <r>
      <t xml:space="preserve">WYSZCZEGÓLNIENIE 
</t>
    </r>
    <r>
      <rPr>
        <sz val="8"/>
        <color theme="1" tint="0.34998626667073579"/>
        <rFont val="Arial"/>
        <family val="2"/>
        <charset val="238"/>
      </rPr>
      <t xml:space="preserve"> SPECIFICATION</t>
    </r>
  </si>
  <si>
    <r>
      <t xml:space="preserve">produkty  gotowe 
</t>
    </r>
    <r>
      <rPr>
        <sz val="8"/>
        <color theme="1" tint="0.34998626667073579"/>
        <rFont val="Arial"/>
        <family val="2"/>
        <charset val="238"/>
      </rPr>
      <t xml:space="preserve"> finished products </t>
    </r>
  </si>
  <si>
    <r>
      <t xml:space="preserve">towary 
</t>
    </r>
    <r>
      <rPr>
        <sz val="8"/>
        <color theme="1" tint="0.34998626667073579"/>
        <rFont val="Arial"/>
        <family val="2"/>
        <charset val="238"/>
      </rPr>
      <t xml:space="preserve">goods </t>
    </r>
  </si>
  <si>
    <r>
      <t xml:space="preserve">należności  krótko- 
terminowe
</t>
    </r>
    <r>
      <rPr>
        <sz val="8"/>
        <color theme="1" tint="0.34998626667073579"/>
        <rFont val="Arial"/>
        <family val="2"/>
        <charset val="238"/>
      </rPr>
      <t xml:space="preserve">  short-term dues </t>
    </r>
  </si>
  <si>
    <r>
      <t xml:space="preserve">z tytułu   dostaw
 i usług </t>
    </r>
    <r>
      <rPr>
        <vertAlign val="superscript"/>
        <sz val="8"/>
        <rFont val="Arial"/>
        <family val="2"/>
        <charset val="238"/>
      </rPr>
      <t>d</t>
    </r>
    <r>
      <rPr>
        <sz val="8"/>
        <rFont val="Arial"/>
        <family val="2"/>
        <charset val="238"/>
      </rPr>
      <t xml:space="preserve"> 
</t>
    </r>
    <r>
      <rPr>
        <sz val="8"/>
        <color theme="1" tint="0.34998626667073579"/>
        <rFont val="Arial"/>
        <family val="2"/>
        <charset val="238"/>
      </rPr>
      <t xml:space="preserve"> from deliveries  and         services </t>
    </r>
    <r>
      <rPr>
        <vertAlign val="superscript"/>
        <sz val="8"/>
        <color theme="1" tint="0.34998626667073579"/>
        <rFont val="Arial"/>
        <family val="2"/>
        <charset val="238"/>
      </rPr>
      <t>d</t>
    </r>
    <r>
      <rPr>
        <sz val="8"/>
        <color theme="1" tint="0.34998626667073579"/>
        <rFont val="Arial"/>
        <family val="2"/>
        <charset val="238"/>
      </rPr>
      <t xml:space="preserve"> </t>
    </r>
  </si>
  <si>
    <r>
      <t xml:space="preserve">inwestycje krótko-       terminowe  </t>
    </r>
    <r>
      <rPr>
        <sz val="8"/>
        <color theme="1" tint="0.34998626667073579"/>
        <rFont val="Arial"/>
        <family val="2"/>
        <charset val="238"/>
      </rPr>
      <t xml:space="preserve">short-term      investments </t>
    </r>
  </si>
  <si>
    <r>
      <t>kredyty       bankowe         i pożyczki</t>
    </r>
    <r>
      <rPr>
        <vertAlign val="superscript"/>
        <sz val="8"/>
        <rFont val="Arial"/>
        <family val="2"/>
        <charset val="238"/>
      </rPr>
      <t xml:space="preserve">c </t>
    </r>
    <r>
      <rPr>
        <sz val="8"/>
        <rFont val="Arial"/>
        <family val="2"/>
        <charset val="238"/>
      </rPr>
      <t xml:space="preserve">      </t>
    </r>
    <r>
      <rPr>
        <sz val="8"/>
        <color theme="1" tint="0.34998626667073579"/>
        <rFont val="Arial"/>
        <family val="2"/>
        <charset val="238"/>
      </rPr>
      <t>bank credits and loans</t>
    </r>
    <r>
      <rPr>
        <vertAlign val="superscript"/>
        <sz val="8"/>
        <color theme="1" tint="0.34998626667073579"/>
        <rFont val="Arial"/>
        <family val="2"/>
        <charset val="238"/>
      </rPr>
      <t xml:space="preserve">c </t>
    </r>
  </si>
  <si>
    <r>
      <t xml:space="preserve">z tytułu  dostaw
 i usług </t>
    </r>
    <r>
      <rPr>
        <vertAlign val="superscript"/>
        <sz val="8"/>
        <rFont val="Arial"/>
        <family val="2"/>
        <charset val="238"/>
      </rPr>
      <t xml:space="preserve">d 
</t>
    </r>
    <r>
      <rPr>
        <sz val="8"/>
        <color theme="1" tint="0.34998626667073579"/>
        <rFont val="Arial"/>
        <family val="2"/>
        <charset val="238"/>
      </rPr>
      <t>from deliveries and services</t>
    </r>
    <r>
      <rPr>
        <vertAlign val="superscript"/>
        <sz val="8"/>
        <color theme="1" tint="0.34998626667073579"/>
        <rFont val="Arial"/>
        <family val="2"/>
        <charset val="238"/>
      </rPr>
      <t xml:space="preserve"> d</t>
    </r>
    <r>
      <rPr>
        <sz val="8"/>
        <color theme="1" tint="0.34998626667073579"/>
        <rFont val="Arial"/>
        <family val="2"/>
        <charset val="238"/>
      </rPr>
      <t xml:space="preserve"> </t>
    </r>
  </si>
  <si>
    <r>
      <t xml:space="preserve">Aktywa obrotowe 
</t>
    </r>
    <r>
      <rPr>
        <sz val="8"/>
        <color theme="1" tint="0.34998626667073579"/>
        <rFont val="Arial"/>
        <family val="2"/>
        <charset val="238"/>
      </rPr>
      <t xml:space="preserve"> Current assets </t>
    </r>
  </si>
  <si>
    <r>
      <t xml:space="preserve">Zobowiązania  krótkoterminowe </t>
    </r>
    <r>
      <rPr>
        <vertAlign val="superscript"/>
        <sz val="8"/>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8"/>
        <color theme="1" tint="0.34998626667073579"/>
        <rFont val="Arial"/>
        <family val="2"/>
        <charset val="238"/>
      </rPr>
      <t xml:space="preserve"> b </t>
    </r>
  </si>
  <si>
    <r>
      <t xml:space="preserve">Okresy
</t>
    </r>
    <r>
      <rPr>
        <sz val="8"/>
        <color theme="1" tint="0.34998626667073579"/>
        <rFont val="Arial"/>
        <family val="2"/>
        <charset val="238"/>
      </rPr>
      <t xml:space="preserve">Periods </t>
    </r>
  </si>
  <si>
    <r>
      <t xml:space="preserve">Ogółem
</t>
    </r>
    <r>
      <rPr>
        <sz val="8"/>
        <color theme="1" tint="0.34998626667073579"/>
        <rFont val="Arial"/>
        <family val="2"/>
        <charset val="238"/>
      </rPr>
      <t xml:space="preserve"> Total</t>
    </r>
  </si>
  <si>
    <r>
      <t xml:space="preserve">żywność i napoje bezalko-holowe
</t>
    </r>
    <r>
      <rPr>
        <sz val="8"/>
        <color theme="1" tint="0.34998626667073579"/>
        <rFont val="Arial"/>
        <family val="2"/>
        <charset val="238"/>
      </rPr>
      <t xml:space="preserve"> food
 and non- 
 -alcoholic beverages</t>
    </r>
  </si>
  <si>
    <r>
      <t xml:space="preserve">napoje alkoholowe  
i wyroby
 tytoniowe
</t>
    </r>
    <r>
      <rPr>
        <sz val="8"/>
        <color theme="1" tint="0.34998626667073579"/>
        <rFont val="Arial"/>
        <family val="2"/>
        <charset val="238"/>
      </rPr>
      <t xml:space="preserve"> alcoholic beverages       and tobacco</t>
    </r>
  </si>
  <si>
    <r>
      <t xml:space="preserve">odzież  
i obuwie 
</t>
    </r>
    <r>
      <rPr>
        <sz val="8"/>
        <color theme="1" tint="0.34998626667073579"/>
        <rFont val="Arial"/>
        <family val="2"/>
        <charset val="238"/>
      </rPr>
      <t>clothing  and  footwear</t>
    </r>
  </si>
  <si>
    <r>
      <t xml:space="preserve">mieszkania </t>
    </r>
    <r>
      <rPr>
        <sz val="8"/>
        <color theme="1" tint="0.34998626667073579"/>
        <rFont val="Arial"/>
        <family val="2"/>
        <charset val="238"/>
      </rPr>
      <t>dwellings</t>
    </r>
  </si>
  <si>
    <r>
      <t xml:space="preserve">zdrowie
</t>
    </r>
    <r>
      <rPr>
        <sz val="8"/>
        <color theme="1" tint="0.34998626667073579"/>
        <rFont val="Arial"/>
        <family val="2"/>
        <charset val="238"/>
      </rPr>
      <t xml:space="preserve"> health</t>
    </r>
  </si>
  <si>
    <r>
      <t xml:space="preserve">transport </t>
    </r>
    <r>
      <rPr>
        <sz val="8"/>
        <color theme="1" tint="0.34998626667073579"/>
        <rFont val="Arial"/>
        <family val="2"/>
        <charset val="238"/>
      </rPr>
      <t>transport</t>
    </r>
  </si>
  <si>
    <r>
      <t xml:space="preserve">rekreacja 
i kultura    </t>
    </r>
    <r>
      <rPr>
        <sz val="8"/>
        <color theme="1" tint="0.34998626667073579"/>
        <rFont val="Arial"/>
        <family val="2"/>
        <charset val="238"/>
      </rPr>
      <t>recreation        and culture</t>
    </r>
  </si>
  <si>
    <r>
      <t xml:space="preserve">edukacja </t>
    </r>
    <r>
      <rPr>
        <sz val="8"/>
        <color theme="1" tint="0.34998626667073579"/>
        <rFont val="Arial"/>
        <family val="2"/>
        <charset val="238"/>
      </rPr>
      <t>education</t>
    </r>
  </si>
  <si>
    <r>
      <t xml:space="preserve"> analogiczny okres roku poprzedniego = 100     
</t>
    </r>
    <r>
      <rPr>
        <sz val="8"/>
        <color theme="1" tint="0.34998626667073579"/>
        <rFont val="Arial"/>
        <family val="2"/>
        <charset val="238"/>
      </rPr>
      <t xml:space="preserve"> corresponding period of previous year = 100</t>
    </r>
  </si>
  <si>
    <r>
      <t xml:space="preserve">okres poprzedni = 100 
</t>
    </r>
    <r>
      <rPr>
        <sz val="8"/>
        <color theme="1" tint="0.34998626667073579"/>
        <rFont val="Arial"/>
        <family val="2"/>
        <charset val="238"/>
      </rPr>
      <t xml:space="preserve">   previous period = 100</t>
    </r>
  </si>
  <si>
    <t>a Ceny bieżące bez VAT.</t>
  </si>
  <si>
    <r>
      <t xml:space="preserve">               AVERAGE PROCUREMENT PRICES</t>
    </r>
    <r>
      <rPr>
        <vertAlign val="superscript"/>
        <sz val="10"/>
        <color theme="1" tint="0.34998626667073579"/>
        <rFont val="Arial"/>
        <family val="2"/>
        <charset val="238"/>
      </rPr>
      <t>a</t>
    </r>
    <r>
      <rPr>
        <sz val="10"/>
        <color theme="1" tint="0.34998626667073579"/>
        <rFont val="Arial"/>
        <family val="2"/>
        <charset val="238"/>
      </rPr>
      <t xml:space="preserve"> OF MAJOR AGRICULTURAL PRODUCTS</t>
    </r>
  </si>
  <si>
    <r>
      <t xml:space="preserve">Ziarno zbóż (bez siewnego)
</t>
    </r>
    <r>
      <rPr>
        <sz val="8"/>
        <color theme="1" tint="0.34998626667073579"/>
        <rFont val="Arial"/>
        <family val="2"/>
        <charset val="238"/>
      </rPr>
      <t>Cereal grain  (excluding sowing seed)</t>
    </r>
  </si>
  <si>
    <r>
      <t xml:space="preserve">Żywiec rzeźny
</t>
    </r>
    <r>
      <rPr>
        <sz val="8"/>
        <color theme="1" tint="0.34998626667073579"/>
        <rFont val="Arial"/>
        <family val="2"/>
        <charset val="238"/>
      </rPr>
      <t>Animals for slaughter</t>
    </r>
  </si>
  <si>
    <r>
      <t xml:space="preserve">drób
</t>
    </r>
    <r>
      <rPr>
        <sz val="8"/>
        <color theme="1" tint="0.34998626667073579"/>
        <rFont val="Arial"/>
        <family val="2"/>
        <charset val="238"/>
      </rPr>
      <t>poultry</t>
    </r>
  </si>
  <si>
    <r>
      <t xml:space="preserve">trzoda chlewna
</t>
    </r>
    <r>
      <rPr>
        <sz val="8"/>
        <color theme="1" tint="0.34998626667073579"/>
        <rFont val="Arial"/>
        <family val="2"/>
        <charset val="238"/>
      </rPr>
      <t>pigs</t>
    </r>
  </si>
  <si>
    <r>
      <t xml:space="preserve">bydło 
(bez cieląt)
</t>
    </r>
    <r>
      <rPr>
        <sz val="8"/>
        <color theme="1" tint="0.34998626667073579"/>
        <rFont val="Arial"/>
        <family val="2"/>
        <charset val="238"/>
      </rPr>
      <t>cattle        (exluding calves)</t>
    </r>
  </si>
  <si>
    <r>
      <t xml:space="preserve">Ziemniaki
</t>
    </r>
    <r>
      <rPr>
        <sz val="8"/>
        <color theme="1" tint="0.34998626667073579"/>
        <rFont val="Arial"/>
        <family val="2"/>
        <charset val="238"/>
      </rPr>
      <t>Patatoes</t>
    </r>
  </si>
  <si>
    <r>
      <t xml:space="preserve">żyta
</t>
    </r>
    <r>
      <rPr>
        <sz val="8"/>
        <color theme="1" tint="0.34998626667073579"/>
        <rFont val="Arial"/>
        <family val="2"/>
        <charset val="238"/>
      </rPr>
      <t>rye</t>
    </r>
  </si>
  <si>
    <r>
      <t xml:space="preserve">pszenicy
</t>
    </r>
    <r>
      <rPr>
        <sz val="8"/>
        <color theme="1" tint="0.34998626667073579"/>
        <rFont val="Arial"/>
        <family val="2"/>
        <charset val="238"/>
      </rPr>
      <t>wheat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</si>
  <si>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</si>
  <si>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Ziarno zbóż 
</t>
    </r>
    <r>
      <rPr>
        <sz val="8"/>
        <color theme="1" tint="0.34998626667073579"/>
        <rFont val="Arial"/>
        <family val="2"/>
        <charset val="238"/>
      </rPr>
      <t xml:space="preserve">Cereal grain </t>
    </r>
  </si>
  <si>
    <r>
      <t xml:space="preserve">                 AVERAGE MARKETPLACE PRICES RECEIVED BY FARMERS </t>
    </r>
    <r>
      <rPr>
        <vertAlign val="superscript"/>
        <sz val="10"/>
        <color theme="1" tint="0.34998626667073579"/>
        <rFont val="Arial"/>
        <family val="2"/>
        <charset val="238"/>
      </rPr>
      <t>a</t>
    </r>
  </si>
  <si>
    <r>
      <t>Ziemniaki jadalne</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Edible potatoes</t>
    </r>
    <r>
      <rPr>
        <vertAlign val="superscript"/>
        <sz val="8"/>
        <color theme="1" tint="0.34998626667073579"/>
        <rFont val="Arial"/>
        <family val="2"/>
        <charset val="238"/>
      </rPr>
      <t>b</t>
    </r>
    <r>
      <rPr>
        <sz val="8"/>
        <color theme="1" tint="0.34998626667073579"/>
        <rFont val="Arial"/>
        <family val="2"/>
        <charset val="238"/>
      </rPr>
      <t xml:space="preserve"> </t>
    </r>
  </si>
  <si>
    <r>
      <t xml:space="preserve">owsa
</t>
    </r>
    <r>
      <rPr>
        <sz val="8"/>
        <color theme="1" tint="0.34998626667073579"/>
        <rFont val="Arial"/>
        <family val="2"/>
        <charset val="238"/>
      </rPr>
      <t>oats</t>
    </r>
  </si>
  <si>
    <r>
      <t xml:space="preserve">jęczmienia
</t>
    </r>
    <r>
      <rPr>
        <sz val="8"/>
        <color theme="1" tint="0.34998626667073579"/>
        <rFont val="Arial"/>
        <family val="2"/>
        <charset val="238"/>
      </rPr>
      <t>barley</t>
    </r>
  </si>
  <si>
    <r>
      <t xml:space="preserve">OKRESY                                                 </t>
    </r>
    <r>
      <rPr>
        <sz val="8"/>
        <color theme="1" tint="0.34998626667073579"/>
        <rFont val="Arial"/>
        <family val="2"/>
        <charset val="238"/>
      </rPr>
      <t>PERIODS</t>
    </r>
  </si>
  <si>
    <r>
      <t xml:space="preserve">Relacje ceny skupu 1 kg żywca wieprzowego do cen
</t>
    </r>
    <r>
      <rPr>
        <sz val="8"/>
        <color theme="1" tint="0.34998626667073579"/>
        <rFont val="Arial"/>
        <family val="2"/>
        <charset val="238"/>
      </rPr>
      <t>Procurement price per kg pigs for slaughter to prices of</t>
    </r>
  </si>
  <si>
    <r>
      <t>Relacje cen targowiskowych</t>
    </r>
    <r>
      <rPr>
        <vertAlign val="superscript"/>
        <sz val="8"/>
        <color indexed="8"/>
        <rFont val="Arial"/>
        <family val="2"/>
        <charset val="238"/>
      </rPr>
      <t xml:space="preserve">a </t>
    </r>
    <r>
      <rPr>
        <sz val="8"/>
        <color indexed="8"/>
        <rFont val="Arial"/>
        <family val="2"/>
        <charset val="238"/>
      </rPr>
      <t xml:space="preserve">      do cen skupu  </t>
    </r>
    <r>
      <rPr>
        <vertAlign val="superscript"/>
        <sz val="8"/>
        <color indexed="8"/>
        <rFont val="Arial"/>
        <family val="2"/>
        <charset val="238"/>
      </rPr>
      <t xml:space="preserve"> </t>
    </r>
    <r>
      <rPr>
        <sz val="8"/>
        <color indexed="8"/>
        <rFont val="Arial"/>
        <family val="2"/>
        <charset val="238"/>
      </rPr>
      <t xml:space="preserve">       </t>
    </r>
    <r>
      <rPr>
        <sz val="8"/>
        <color theme="1" tint="0.34998626667073579"/>
        <rFont val="Arial"/>
        <family val="2"/>
        <charset val="238"/>
      </rPr>
      <t xml:space="preserve">Marketplace prices </t>
    </r>
    <r>
      <rPr>
        <vertAlign val="superscript"/>
        <sz val="8"/>
        <color theme="1" tint="0.34998626667073579"/>
        <rFont val="Arial"/>
        <family val="2"/>
        <charset val="238"/>
      </rPr>
      <t>a</t>
    </r>
    <r>
      <rPr>
        <sz val="8"/>
        <color theme="1" tint="0.34998626667073579"/>
        <rFont val="Arial"/>
        <family val="2"/>
        <charset val="238"/>
      </rPr>
      <t xml:space="preserve">                          to procurement  prices of </t>
    </r>
  </si>
  <si>
    <r>
      <t xml:space="preserve">1 kg żyta
</t>
    </r>
    <r>
      <rPr>
        <sz val="8"/>
        <color theme="1" tint="0.34998626667073579"/>
        <rFont val="Arial"/>
        <family val="2"/>
        <charset val="238"/>
      </rPr>
      <t>kg of  rye</t>
    </r>
  </si>
  <si>
    <r>
      <t xml:space="preserve">1 kg jęczmienia        </t>
    </r>
    <r>
      <rPr>
        <sz val="8"/>
        <color theme="1" tint="0.34998626667073579"/>
        <rFont val="Arial"/>
        <family val="2"/>
        <charset val="238"/>
      </rPr>
      <t>kg of barley</t>
    </r>
  </si>
  <si>
    <r>
      <t xml:space="preserve">1 kg ziemniaków
</t>
    </r>
    <r>
      <rPr>
        <sz val="8"/>
        <color theme="1" tint="0.34998626667073579"/>
        <rFont val="Arial"/>
        <family val="2"/>
        <charset val="238"/>
      </rPr>
      <t>kg of potatoes</t>
    </r>
  </si>
  <si>
    <r>
      <t xml:space="preserve">1 l mleka krowiego            </t>
    </r>
    <r>
      <rPr>
        <sz val="8"/>
        <color theme="1" tint="0.34998626667073579"/>
        <rFont val="Arial"/>
        <family val="2"/>
        <charset val="238"/>
      </rPr>
      <t>1 of                    cows’ milk</t>
    </r>
  </si>
  <si>
    <r>
      <t xml:space="preserve">w skupie
</t>
    </r>
    <r>
      <rPr>
        <sz val="8"/>
        <color theme="1" tint="0.34998626667073579"/>
        <rFont val="Arial"/>
        <family val="2"/>
        <charset val="238"/>
      </rPr>
      <t>in procurement</t>
    </r>
  </si>
  <si>
    <r>
      <t xml:space="preserve">na targowiskach </t>
    </r>
    <r>
      <rPr>
        <vertAlign val="superscript"/>
        <sz val="8"/>
        <color indexed="8"/>
        <rFont val="Arial"/>
        <family val="2"/>
        <charset val="238"/>
      </rPr>
      <t>a</t>
    </r>
    <r>
      <rPr>
        <sz val="8"/>
        <color indexed="8"/>
        <rFont val="Arial"/>
        <family val="2"/>
        <charset val="238"/>
      </rPr>
      <t xml:space="preserve">                                 </t>
    </r>
    <r>
      <rPr>
        <sz val="8"/>
        <color theme="1" tint="0.34998626667073579"/>
        <rFont val="Arial"/>
        <family val="2"/>
        <charset val="238"/>
      </rPr>
      <t xml:space="preserve">on  marketplaces </t>
    </r>
    <r>
      <rPr>
        <vertAlign val="superscript"/>
        <sz val="8"/>
        <color theme="1" tint="0.34998626667073579"/>
        <rFont val="Arial"/>
        <family val="2"/>
        <charset val="238"/>
      </rPr>
      <t>a</t>
    </r>
    <r>
      <rPr>
        <sz val="8"/>
        <color theme="1" tint="0.34998626667073579"/>
        <rFont val="Arial"/>
        <family val="2"/>
        <charset val="238"/>
      </rPr>
      <t xml:space="preserve"> </t>
    </r>
  </si>
  <si>
    <r>
      <t xml:space="preserve">w skupie                 </t>
    </r>
    <r>
      <rPr>
        <sz val="8"/>
        <color theme="1" tint="0.34998626667073579"/>
        <rFont val="Arial"/>
        <family val="2"/>
        <charset val="238"/>
      </rPr>
      <t>in  procurement</t>
    </r>
  </si>
  <si>
    <r>
      <t xml:space="preserve">na targo-         wiskach </t>
    </r>
    <r>
      <rPr>
        <vertAlign val="superscript"/>
        <sz val="8"/>
        <color indexed="63"/>
        <rFont val="Arial"/>
        <family val="2"/>
        <charset val="238"/>
      </rPr>
      <t>a</t>
    </r>
    <r>
      <rPr>
        <sz val="8"/>
        <color indexed="63"/>
        <rFont val="Arial"/>
        <family val="2"/>
        <charset val="238"/>
      </rPr>
      <t xml:space="preserve">              </t>
    </r>
    <r>
      <rPr>
        <sz val="8"/>
        <color theme="1" tint="0.34998626667073579"/>
        <rFont val="Arial"/>
        <family val="2"/>
        <charset val="238"/>
      </rPr>
      <t xml:space="preserve">on market-       places </t>
    </r>
    <r>
      <rPr>
        <vertAlign val="superscript"/>
        <sz val="8"/>
        <color theme="1" tint="0.34998626667073579"/>
        <rFont val="Arial"/>
        <family val="2"/>
        <charset val="238"/>
      </rPr>
      <t>a</t>
    </r>
  </si>
  <si>
    <r>
      <t xml:space="preserve">w tysiącach złotych
</t>
    </r>
    <r>
      <rPr>
        <sz val="8"/>
        <color theme="1" tint="0.34998626667073579"/>
        <rFont val="Arial"/>
        <family val="2"/>
        <charset val="238"/>
      </rPr>
      <t xml:space="preserve"> in thousand zloty</t>
    </r>
    <r>
      <rPr>
        <sz val="8"/>
        <rFont val="Arial"/>
        <family val="2"/>
        <charset val="238"/>
      </rPr>
      <t xml:space="preserve">
</t>
    </r>
  </si>
  <si>
    <r>
      <t xml:space="preserve">Ogółem
</t>
    </r>
    <r>
      <rPr>
        <sz val="8"/>
        <color theme="1" tint="0.34998626667073579"/>
        <rFont val="Arial"/>
        <family val="2"/>
        <charset val="238"/>
      </rPr>
      <t xml:space="preserve">Grand total </t>
    </r>
  </si>
  <si>
    <r>
      <t xml:space="preserve">na środki trwałe           </t>
    </r>
    <r>
      <rPr>
        <sz val="8"/>
        <color theme="1" tint="0.34998626667073579"/>
        <rFont val="Arial"/>
        <family val="2"/>
        <charset val="238"/>
      </rPr>
      <t>for fixed assets</t>
    </r>
  </si>
  <si>
    <r>
      <t>Nakłady inwestycyjne</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Investment outlays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</si>
  <si>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</si>
  <si>
    <r>
      <t xml:space="preserve">budynki i budowle
</t>
    </r>
    <r>
      <rPr>
        <sz val="8"/>
        <color theme="1" tint="0.34998626667073579"/>
        <rFont val="Arial"/>
        <family val="2"/>
        <charset val="238"/>
      </rPr>
      <t>buldings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</si>
  <si>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</si>
  <si>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</si>
  <si>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przemysł</t>
    </r>
    <r>
      <rPr>
        <vertAlign val="superscript"/>
        <sz val="8"/>
        <rFont val="Arial"/>
        <family val="2"/>
        <charset val="238"/>
      </rPr>
      <t xml:space="preserve"> b   </t>
    </r>
    <r>
      <rPr>
        <sz val="8"/>
        <rFont val="Arial"/>
        <family val="2"/>
        <charset val="238"/>
      </rPr>
      <t xml:space="preserve">            </t>
    </r>
    <r>
      <rPr>
        <sz val="8"/>
        <color theme="1" tint="0.34998626667073579"/>
        <rFont val="Arial"/>
        <family val="2"/>
        <charset val="238"/>
      </rPr>
      <t>industry</t>
    </r>
    <r>
      <rPr>
        <vertAlign val="superscript"/>
        <sz val="8"/>
        <color theme="1" tint="0.34998626667073579"/>
        <rFont val="Arial"/>
        <family val="2"/>
        <charset val="238"/>
      </rPr>
      <t xml:space="preserve"> b </t>
    </r>
    <r>
      <rPr>
        <sz val="8"/>
        <color theme="1" tint="0.34998626667073579"/>
        <rFont val="Arial"/>
        <family val="2"/>
        <charset val="238"/>
      </rPr>
      <t xml:space="preserve">    </t>
    </r>
  </si>
  <si>
    <r>
      <t>Z  ogółem</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Of grand total</t>
    </r>
  </si>
  <si>
    <r>
      <t>dostawa wody; gospoda-rowanie      ściekami  i odpa-   dami;  rekulty-    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</si>
  <si>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                 INVESTMENT OUTLAYS </t>
    </r>
    <r>
      <rPr>
        <vertAlign val="superscript"/>
        <sz val="10"/>
        <color theme="1" tint="0.34998626667073579"/>
        <rFont val="Arial"/>
        <family val="2"/>
        <charset val="238"/>
      </rPr>
      <t>a</t>
    </r>
  </si>
  <si>
    <r>
      <t>WOJEWÓDZTWO</t>
    </r>
    <r>
      <rPr>
        <sz val="8"/>
        <rFont val="Arial"/>
        <family val="2"/>
        <charset val="238"/>
      </rPr>
      <t xml:space="preserve"> </t>
    </r>
  </si>
  <si>
    <r>
      <rPr>
        <b/>
        <sz val="8"/>
        <rFont val="Arial"/>
        <family val="2"/>
        <charset val="238"/>
      </rPr>
      <t xml:space="preserve">     Ź r ó d ł o:</t>
    </r>
    <r>
      <rPr>
        <sz val="8"/>
        <rFont val="Arial"/>
        <family val="2"/>
        <charset val="238"/>
      </rPr>
      <t xml:space="preserve"> dane Komendy Głównej Policji.</t>
    </r>
  </si>
  <si>
    <r>
      <t xml:space="preserve">WYSZCZEGÓLNIENIE                                                        </t>
    </r>
    <r>
      <rPr>
        <sz val="8"/>
        <color theme="1" tint="0.34998626667073579"/>
        <rFont val="Arial"/>
        <family val="2"/>
        <charset val="238"/>
      </rPr>
      <t xml:space="preserve">SPECIFICATION </t>
    </r>
  </si>
  <si>
    <r>
      <t xml:space="preserve">Ogółem 
</t>
    </r>
    <r>
      <rPr>
        <sz val="8"/>
        <color theme="1" tint="0.34998626667073579"/>
        <rFont val="Arial"/>
        <family val="2"/>
        <charset val="238"/>
      </rPr>
      <t xml:space="preserve">Total </t>
    </r>
  </si>
  <si>
    <r>
      <t xml:space="preserve">o charakterze gospodarczym </t>
    </r>
    <r>
      <rPr>
        <sz val="8"/>
        <color theme="1" tint="0.34998626667073579"/>
        <rFont val="Arial"/>
        <family val="2"/>
        <charset val="238"/>
      </rPr>
      <t xml:space="preserve">commercial </t>
    </r>
  </si>
  <si>
    <r>
      <t xml:space="preserve">drogowe                </t>
    </r>
    <r>
      <rPr>
        <sz val="8"/>
        <color theme="1" tint="0.34998626667073579"/>
        <rFont val="Arial"/>
        <family val="2"/>
        <charset val="238"/>
      </rPr>
      <t xml:space="preserve">traffic </t>
    </r>
  </si>
  <si>
    <r>
      <t xml:space="preserve">o charakterze kryminalnym 
</t>
    </r>
    <r>
      <rPr>
        <sz val="8"/>
        <color theme="1" tint="0.34998626667073579"/>
        <rFont val="Arial"/>
        <family val="2"/>
        <charset val="238"/>
      </rPr>
      <t xml:space="preserve">criminal </t>
    </r>
  </si>
  <si>
    <r>
      <t xml:space="preserve">przeciwko życiu                    i zdrowiu             </t>
    </r>
    <r>
      <rPr>
        <sz val="8"/>
        <color theme="1" tint="0.34998626667073579"/>
        <rFont val="Arial"/>
        <family val="2"/>
        <charset val="238"/>
      </rPr>
      <t xml:space="preserve">against life                and health </t>
    </r>
  </si>
  <si>
    <r>
      <t xml:space="preserve">przeciwko bezpieczeństwu powszechnemu
i bezpieczeństwu w komunikacji
</t>
    </r>
    <r>
      <rPr>
        <sz val="8"/>
        <color theme="1" tint="0.34998626667073579"/>
        <rFont val="Arial"/>
        <family val="2"/>
        <charset val="238"/>
      </rPr>
      <t>against public safety and safety in transport</t>
    </r>
  </si>
  <si>
    <r>
      <t xml:space="preserve">przeciwko mieniu   </t>
    </r>
    <r>
      <rPr>
        <sz val="8"/>
        <color theme="1" tint="0.34998626667073579"/>
        <rFont val="Arial"/>
        <family val="2"/>
        <charset val="238"/>
      </rPr>
      <t xml:space="preserve">against property </t>
    </r>
  </si>
  <si>
    <r>
      <t xml:space="preserve">Z liczby ogółem    </t>
    </r>
    <r>
      <rPr>
        <sz val="8"/>
        <color theme="1" tint="0.34998626667073579"/>
        <rFont val="Arial"/>
        <family val="2"/>
        <charset val="238"/>
      </rPr>
      <t xml:space="preserve"> Of total number</t>
    </r>
  </si>
  <si>
    <r>
      <t xml:space="preserve">     </t>
    </r>
    <r>
      <rPr>
        <b/>
        <sz val="8"/>
        <color theme="1" tint="0.34998626667073579"/>
        <rFont val="Arial"/>
        <family val="2"/>
        <charset val="238"/>
      </rPr>
      <t>S o u r c e:</t>
    </r>
    <r>
      <rPr>
        <sz val="8"/>
        <color theme="1" tint="0.34998626667073579"/>
        <rFont val="Arial"/>
        <family val="2"/>
        <charset val="238"/>
      </rPr>
      <t xml:space="preserve"> data of the Police Headquarters.</t>
    </r>
  </si>
  <si>
    <r>
      <t xml:space="preserve">Ogółem
</t>
    </r>
    <r>
      <rPr>
        <sz val="8"/>
        <color theme="1" tint="0.34998626667073579"/>
        <rFont val="Arial"/>
        <family val="2"/>
        <charset val="238"/>
      </rPr>
      <t xml:space="preserve"> Total </t>
    </r>
  </si>
  <si>
    <r>
      <t>o charakterze kryminalnym</t>
    </r>
    <r>
      <rPr>
        <sz val="8"/>
        <color theme="1" tint="0.34998626667073579"/>
        <rFont val="Arial"/>
        <family val="2"/>
        <charset val="238"/>
      </rPr>
      <t xml:space="preserve"> criminal </t>
    </r>
  </si>
  <si>
    <r>
      <t xml:space="preserve">drogowe       </t>
    </r>
    <r>
      <rPr>
        <sz val="8"/>
        <color theme="1" tint="0.34998626667073579"/>
        <rFont val="Arial"/>
        <family val="2"/>
        <charset val="238"/>
      </rPr>
      <t xml:space="preserve"> traffic </t>
    </r>
  </si>
  <si>
    <r>
      <t xml:space="preserve">przeciwko życiu      i zdrowiu           </t>
    </r>
    <r>
      <rPr>
        <sz val="8"/>
        <color theme="1" tint="0.34998626667073579"/>
        <rFont val="Arial"/>
        <family val="2"/>
        <charset val="238"/>
      </rPr>
      <t xml:space="preserve">against life             and health </t>
    </r>
  </si>
  <si>
    <r>
      <t xml:space="preserve">przeciwko bezpieczeństwu powszechnemu 
i bezpieczeństwu w komunikacji
</t>
    </r>
    <r>
      <rPr>
        <sz val="8"/>
        <color theme="1" tint="0.34998626667073579"/>
        <rFont val="Arial"/>
        <family val="2"/>
        <charset val="238"/>
      </rPr>
      <t>against public safety and safety in transport</t>
    </r>
  </si>
  <si>
    <r>
      <t xml:space="preserve">Z liczby ogółem   </t>
    </r>
    <r>
      <rPr>
        <sz val="8"/>
        <color theme="1" tint="0.34998626667073579"/>
        <rFont val="Arial"/>
        <family val="2"/>
        <charset val="238"/>
      </rPr>
      <t xml:space="preserve">  Of  total number</t>
    </r>
  </si>
  <si>
    <r>
      <t xml:space="preserve">     </t>
    </r>
    <r>
      <rPr>
        <b/>
        <sz val="8"/>
        <color theme="1" tint="0.34998626667073579"/>
        <rFont val="Arial"/>
        <family val="2"/>
        <charset val="238"/>
      </rPr>
      <t>S o u r c e:</t>
    </r>
    <r>
      <rPr>
        <sz val="8"/>
        <color theme="1" tint="0.34998626667073579"/>
        <rFont val="Arial"/>
        <family val="2"/>
        <charset val="238"/>
      </rPr>
      <t xml:space="preserve"> data of the  Police Headquarters.</t>
    </r>
  </si>
  <si>
    <r>
      <t xml:space="preserve">WYSZCZEGÓLNIENIE
</t>
    </r>
    <r>
      <rPr>
        <sz val="8"/>
        <color theme="1" tint="0.34998626667073579"/>
        <rFont val="Arial"/>
        <family val="2"/>
        <charset val="238"/>
      </rPr>
      <t xml:space="preserve">SPECIFICATION </t>
    </r>
  </si>
  <si>
    <r>
      <t xml:space="preserve">Wypadki
drogowe
</t>
    </r>
    <r>
      <rPr>
        <sz val="8"/>
        <color theme="1" tint="0.34998626667073579"/>
        <rFont val="Arial"/>
        <family val="2"/>
        <charset val="238"/>
      </rPr>
      <t xml:space="preserve">Road
traffic
accidents </t>
    </r>
  </si>
  <si>
    <r>
      <t xml:space="preserve">Ofiary wypadków
</t>
    </r>
    <r>
      <rPr>
        <sz val="8"/>
        <color theme="1" tint="0.34998626667073579"/>
        <rFont val="Arial"/>
        <family val="2"/>
        <charset val="238"/>
      </rPr>
      <t xml:space="preserve">Road traffic casualties </t>
    </r>
  </si>
  <si>
    <r>
      <t xml:space="preserve">ogółem
</t>
    </r>
    <r>
      <rPr>
        <sz val="8"/>
        <color theme="1" tint="0.34998626667073579"/>
        <rFont val="Arial"/>
        <family val="2"/>
        <charset val="238"/>
      </rPr>
      <t xml:space="preserve">total </t>
    </r>
  </si>
  <si>
    <r>
      <t xml:space="preserve">zabici
</t>
    </r>
    <r>
      <rPr>
        <sz val="8"/>
        <color theme="1" tint="0.34998626667073579"/>
        <rFont val="Arial"/>
        <family val="2"/>
        <charset val="238"/>
      </rPr>
      <t xml:space="preserve">fatalities </t>
    </r>
  </si>
  <si>
    <r>
      <t xml:space="preserve">ranni 
</t>
    </r>
    <r>
      <rPr>
        <sz val="8"/>
        <color theme="1" tint="0.34998626667073579"/>
        <rFont val="Arial"/>
        <family val="2"/>
        <charset val="238"/>
      </rPr>
      <t xml:space="preserve">injured </t>
    </r>
  </si>
  <si>
    <r>
      <t xml:space="preserve">Kolizje
</t>
    </r>
    <r>
      <rPr>
        <sz val="8"/>
        <color theme="1" tint="0.34998626667073579"/>
        <rFont val="Arial"/>
        <family val="2"/>
        <charset val="238"/>
      </rPr>
      <t xml:space="preserve">Clashes </t>
    </r>
  </si>
  <si>
    <r>
      <t xml:space="preserve">     samorządu terytorialnego </t>
    </r>
    <r>
      <rPr>
        <vertAlign val="superscript"/>
        <sz val="8"/>
        <color theme="1"/>
        <rFont val="Arial"/>
        <family val="2"/>
        <charset val="238"/>
      </rPr>
      <t xml:space="preserve">b </t>
    </r>
    <r>
      <rPr>
        <sz val="8"/>
        <color theme="1"/>
        <rFont val="Arial"/>
        <family val="2"/>
        <charset val="238"/>
      </rPr>
      <t>.............................</t>
    </r>
  </si>
  <si>
    <r>
      <rPr>
        <b/>
        <sz val="8"/>
        <color theme="1"/>
        <rFont val="Arial"/>
        <family val="2"/>
        <charset val="238"/>
      </rPr>
      <t xml:space="preserve">    Ź r ó d ł o:</t>
    </r>
    <r>
      <rPr>
        <sz val="8"/>
        <color theme="1"/>
        <rFont val="Arial"/>
        <family val="2"/>
        <charset val="238"/>
      </rPr>
      <t xml:space="preserve"> dane Komendy Głównej Policji.</t>
    </r>
  </si>
  <si>
    <t xml:space="preserve">  przeciwko obrotowi pieniędzmi i papierami wartościowymi</t>
  </si>
  <si>
    <r>
      <t xml:space="preserve">   przeciwko obrotowi gospodarczemu </t>
    </r>
    <r>
      <rPr>
        <vertAlign val="superscript"/>
        <sz val="8"/>
        <color theme="1"/>
        <rFont val="Arial"/>
        <family val="2"/>
        <charset val="238"/>
      </rPr>
      <t>c</t>
    </r>
    <r>
      <rPr>
        <sz val="8"/>
        <color theme="1"/>
        <rFont val="Arial"/>
        <family val="2"/>
        <charset val="238"/>
      </rPr>
      <t xml:space="preserve"> ..................................</t>
    </r>
  </si>
  <si>
    <r>
      <rPr>
        <b/>
        <sz val="8"/>
        <color theme="1" tint="0.34998626667073579"/>
        <rFont val="Arial"/>
        <family val="2"/>
        <charset val="238"/>
      </rPr>
      <t xml:space="preserve">    S o u r c e: </t>
    </r>
    <r>
      <rPr>
        <sz val="8"/>
        <color theme="1" tint="0.34998626667073579"/>
        <rFont val="Arial"/>
        <family val="2"/>
        <charset val="238"/>
      </rPr>
      <t>data of the  Police Headquarters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</si>
  <si>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</si>
  <si>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theme="1" tint="0.34998626667073579"/>
        <rFont val="Arial"/>
        <family val="2"/>
        <charset val="238"/>
      </rPr>
      <t>Rate of detectability 
of delinquents in crimes in %</t>
    </r>
  </si>
  <si>
    <r>
      <rPr>
        <i/>
        <sz val="8"/>
        <rFont val="Arial"/>
        <family val="2"/>
        <charset val="238"/>
      </rPr>
      <t xml:space="preserve"> a </t>
    </r>
    <r>
      <rPr>
        <sz val="8"/>
        <rFont val="Arial"/>
        <family val="2"/>
        <charset val="238"/>
      </rPr>
      <t>Ceny stałe (średnie ceny bieżące z 2015 r.);  patrz uwagi ogólne pkt 4</t>
    </r>
  </si>
  <si>
    <r>
      <t xml:space="preserve">wieś                </t>
    </r>
    <r>
      <rPr>
        <sz val="8"/>
        <color theme="1" tint="0.34998626667073579"/>
        <rFont val="Arial"/>
        <family val="2"/>
        <charset val="238"/>
      </rPr>
      <t xml:space="preserve">rural             areas </t>
    </r>
  </si>
  <si>
    <r>
      <t xml:space="preserve">                 INVESTMENT OUTLAYS </t>
    </r>
    <r>
      <rPr>
        <vertAlign val="superscript"/>
        <sz val="10"/>
        <color theme="1" tint="0.34998626667073579"/>
        <rFont val="Arial"/>
        <family val="2"/>
        <charset val="238"/>
      </rPr>
      <t xml:space="preserve">a      </t>
    </r>
    <r>
      <rPr>
        <sz val="10"/>
        <color theme="1" tint="0.34998626667073579"/>
        <rFont val="Arial"/>
        <family val="2"/>
        <charset val="238"/>
      </rPr>
      <t>(cont.)</t>
    </r>
  </si>
  <si>
    <r>
      <t xml:space="preserve">Mieszkania oddane do użytkowania          </t>
    </r>
    <r>
      <rPr>
        <sz val="8"/>
        <color theme="1" tint="0.34998626667073579"/>
        <rFont val="Arial"/>
        <family val="2"/>
        <charset val="238"/>
      </rPr>
      <t xml:space="preserve">     Dwellings completed </t>
    </r>
  </si>
  <si>
    <r>
      <t xml:space="preserve">Mieszkania,         na których realizację                 wydano pozwo-     lenia                                 </t>
    </r>
    <r>
      <rPr>
        <sz val="8"/>
        <color theme="1" tint="0.34998626667073579"/>
        <rFont val="Arial"/>
        <family val="2"/>
        <charset val="238"/>
      </rPr>
      <t>Dwellings for which permits                                  has been granted</t>
    </r>
    <r>
      <rPr>
        <sz val="8"/>
        <color theme="1"/>
        <rFont val="Arial"/>
        <family val="2"/>
        <charset val="238"/>
      </rPr>
      <t xml:space="preserve"> </t>
    </r>
  </si>
  <si>
    <r>
      <t>budow-nictwo indywi-    dualne</t>
    </r>
    <r>
      <rPr>
        <vertAlign val="superscript"/>
        <sz val="8"/>
        <color theme="1"/>
        <rFont val="Arial"/>
        <family val="2"/>
        <charset val="238"/>
      </rPr>
      <t xml:space="preserve"> </t>
    </r>
    <r>
      <rPr>
        <sz val="8"/>
        <color theme="1" tint="0.34998626667073579"/>
        <rFont val="Arial"/>
        <family val="2"/>
        <charset val="238"/>
      </rPr>
      <t>private constru-ction</t>
    </r>
    <r>
      <rPr>
        <sz val="8"/>
        <color theme="1"/>
        <rFont val="Arial"/>
        <family val="2"/>
        <charset val="238"/>
      </rPr>
      <t xml:space="preserve"> </t>
    </r>
  </si>
  <si>
    <r>
      <t xml:space="preserve">przezna-czone na sprzedaż lub wynajem </t>
    </r>
    <r>
      <rPr>
        <sz val="8"/>
        <color theme="1" tint="0.34998626667073579"/>
        <rFont val="Arial"/>
        <family val="2"/>
        <charset val="238"/>
      </rPr>
      <t>for sale     or rent</t>
    </r>
  </si>
  <si>
    <r>
      <t xml:space="preserve">spół-      dzielnie mieszka-niowe </t>
    </r>
    <r>
      <rPr>
        <sz val="8"/>
        <color theme="1" tint="0.34998626667073579"/>
        <rFont val="Arial"/>
        <family val="2"/>
        <charset val="238"/>
      </rPr>
      <t xml:space="preserve">housing coope-ratives </t>
    </r>
  </si>
  <si>
    <r>
      <t xml:space="preserve">Mieszkania, których budowę rozpoczęto  </t>
    </r>
    <r>
      <rPr>
        <sz val="8"/>
        <color theme="1" tint="0.34998626667073579"/>
        <rFont val="Arial"/>
        <family val="2"/>
        <charset val="238"/>
      </rPr>
      <t xml:space="preserve">Dwellings, which constru-ction      was started </t>
    </r>
  </si>
  <si>
    <r>
      <t xml:space="preserve">miesz-        kania                                              </t>
    </r>
    <r>
      <rPr>
        <sz val="8"/>
        <color theme="1" tint="0.34998626667073579"/>
        <rFont val="Arial"/>
        <family val="2"/>
        <charset val="238"/>
      </rPr>
      <t xml:space="preserve">dwellings </t>
    </r>
  </si>
  <si>
    <r>
      <t xml:space="preserve">budow-nictwo indywi-    dualne </t>
    </r>
    <r>
      <rPr>
        <sz val="8"/>
        <color theme="1" tint="0.34998626667073579"/>
        <rFont val="Arial"/>
        <family val="2"/>
        <charset val="238"/>
      </rPr>
      <t xml:space="preserve">private constru-ction </t>
    </r>
  </si>
  <si>
    <r>
      <t xml:space="preserve">przezna-czone na sprzedaż lub </t>
    </r>
    <r>
      <rPr>
        <sz val="8"/>
        <color theme="1" tint="0.34998626667073579"/>
        <rFont val="Arial"/>
        <family val="2"/>
        <charset val="238"/>
      </rPr>
      <t>wynajem for sale     or rent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</si>
  <si>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</si>
  <si>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                 LIVESTOCK </t>
    </r>
    <r>
      <rPr>
        <vertAlign val="superscript"/>
        <sz val="10"/>
        <color theme="1" tint="0.34998626667073579"/>
        <rFont val="Times New Roman"/>
        <family val="1"/>
        <charset val="238"/>
      </rPr>
      <t xml:space="preserve">a </t>
    </r>
  </si>
  <si>
    <r>
      <t xml:space="preserve">                 LIVESTOCK </t>
    </r>
    <r>
      <rPr>
        <vertAlign val="superscript"/>
        <sz val="10"/>
        <color theme="1" tint="0.34998626667073579"/>
        <rFont val="Arial"/>
        <family val="2"/>
        <charset val="238"/>
      </rPr>
      <t xml:space="preserve">a </t>
    </r>
    <r>
      <rPr>
        <sz val="10"/>
        <color theme="1" tint="0.34998626667073579"/>
        <rFont val="Arial"/>
        <family val="2"/>
        <charset val="238"/>
      </rPr>
      <t xml:space="preserve">  (cont.)</t>
    </r>
  </si>
  <si>
    <t xml:space="preserve">                PROCUREMENT OF MAJOR AGRICULTURAL PRODUCTS</t>
  </si>
  <si>
    <t xml:space="preserve">                PROCUREMENT OF MAJOR AGRICULTURAL PRODUCTS  (cont.)</t>
  </si>
  <si>
    <t xml:space="preserve"> a  Obejmuje bydło, cielęta, trzodę chlewną, owce, konie i drób. </t>
  </si>
  <si>
    <r>
      <t xml:space="preserve">                </t>
    </r>
    <r>
      <rPr>
        <sz val="10"/>
        <color theme="1" tint="0.34998626667073579"/>
        <rFont val="Arial"/>
        <family val="2"/>
        <charset val="238"/>
      </rPr>
      <t xml:space="preserve"> SOLD PRODUCTION OF INDUSTRY</t>
    </r>
    <r>
      <rPr>
        <vertAlign val="superscript"/>
        <sz val="10"/>
        <color theme="1" tint="0.34998626667073579"/>
        <rFont val="Arial"/>
        <family val="2"/>
        <charset val="238"/>
      </rPr>
      <t>a</t>
    </r>
  </si>
  <si>
    <r>
      <rPr>
        <sz val="8"/>
        <color theme="1" tint="0.34998626667073579"/>
        <rFont val="Times New Roman"/>
        <family val="1"/>
        <charset val="238"/>
      </rPr>
      <t>a</t>
    </r>
    <r>
      <rPr>
        <sz val="8"/>
        <color theme="1" tint="0.34998626667073579"/>
        <rFont val="Arial"/>
        <family val="2"/>
        <charset val="238"/>
      </rPr>
      <t xml:space="preserve">  See general notes item 4 and methodological notes item 24 and 25. </t>
    </r>
  </si>
  <si>
    <r>
      <t xml:space="preserve">Okresy
</t>
    </r>
    <r>
      <rPr>
        <sz val="8"/>
        <color theme="1" tint="0.34998626667073579"/>
        <rFont val="Arial"/>
        <family val="2"/>
        <charset val="238"/>
      </rPr>
      <t>Periods</t>
    </r>
    <r>
      <rPr>
        <sz val="8"/>
        <color indexed="8"/>
        <rFont val="Arial"/>
        <family val="2"/>
        <charset val="238"/>
      </rPr>
      <t xml:space="preserve">
</t>
    </r>
    <r>
      <rPr>
        <b/>
        <sz val="8"/>
        <color indexed="8"/>
        <rFont val="Arial"/>
        <family val="2"/>
        <charset val="238"/>
      </rPr>
      <t>A</t>
    </r>
    <r>
      <rPr>
        <sz val="8"/>
        <color indexed="8"/>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indexed="8"/>
        <rFont val="Arial"/>
        <family val="2"/>
        <charset val="238"/>
      </rPr>
      <t xml:space="preserve">             </t>
    </r>
    <r>
      <rPr>
        <b/>
        <sz val="8"/>
        <color indexed="8"/>
        <rFont val="Arial"/>
        <family val="2"/>
        <charset val="238"/>
      </rPr>
      <t>B</t>
    </r>
    <r>
      <rPr>
        <sz val="8"/>
        <color indexed="8"/>
        <rFont val="Arial"/>
        <family val="2"/>
        <charset val="238"/>
      </rPr>
      <t xml:space="preserve"> - okres poprzedni = 100
  </t>
    </r>
    <r>
      <rPr>
        <sz val="8"/>
        <color theme="1" tint="0.34998626667073579"/>
        <rFont val="Arial"/>
        <family val="2"/>
        <charset val="238"/>
      </rPr>
      <t xml:space="preserve">  previous period = 100</t>
    </r>
  </si>
  <si>
    <r>
      <t xml:space="preserve">Bydło                                                                </t>
    </r>
    <r>
      <rPr>
        <sz val="8"/>
        <color theme="1" tint="0.34998626667073579"/>
        <rFont val="Arial"/>
        <family val="2"/>
        <charset val="238"/>
      </rPr>
      <t xml:space="preserve">Cattle </t>
    </r>
  </si>
  <si>
    <r>
      <t xml:space="preserve">Trzoda chlewna                                                                                                                                                               </t>
    </r>
    <r>
      <rPr>
        <sz val="8"/>
        <color theme="1" tint="0.34998626667073579"/>
        <rFont val="Arial"/>
        <family val="2"/>
        <charset val="238"/>
      </rPr>
      <t xml:space="preserve">Pigs </t>
    </r>
  </si>
  <si>
    <r>
      <t xml:space="preserve">ogółem         </t>
    </r>
    <r>
      <rPr>
        <sz val="8"/>
        <color theme="1" tint="0.34998626667073579"/>
        <rFont val="Arial"/>
        <family val="2"/>
        <charset val="238"/>
      </rPr>
      <t xml:space="preserve">total </t>
    </r>
  </si>
  <si>
    <r>
      <t xml:space="preserve">krowy               </t>
    </r>
    <r>
      <rPr>
        <sz val="8"/>
        <color theme="1" tint="0.34998626667073579"/>
        <rFont val="Arial"/>
        <family val="2"/>
        <charset val="238"/>
      </rPr>
      <t xml:space="preserve">cows  </t>
    </r>
  </si>
  <si>
    <r>
      <t xml:space="preserve">pozostałe </t>
    </r>
    <r>
      <rPr>
        <sz val="8"/>
        <color theme="1" tint="0.34998626667073579"/>
        <rFont val="Arial"/>
        <family val="2"/>
        <charset val="238"/>
      </rPr>
      <t xml:space="preserve">others </t>
    </r>
  </si>
  <si>
    <r>
      <t xml:space="preserve">ogółem         </t>
    </r>
    <r>
      <rPr>
        <sz val="8"/>
        <color theme="1" tint="0.34998626667073579"/>
        <rFont val="Arial"/>
        <family val="2"/>
        <charset val="238"/>
      </rPr>
      <t>grand total</t>
    </r>
    <r>
      <rPr>
        <sz val="8"/>
        <color indexed="63"/>
        <rFont val="Arial"/>
        <family val="2"/>
        <charset val="238"/>
      </rPr>
      <t xml:space="preserve"> </t>
    </r>
  </si>
  <si>
    <r>
      <t xml:space="preserve">warchlaki        o wadze         od 20 kg        do  50 kg </t>
    </r>
    <r>
      <rPr>
        <sz val="8"/>
        <color theme="1" tint="0.34998626667073579"/>
        <rFont val="Arial"/>
        <family val="2"/>
        <charset val="238"/>
      </rPr>
      <t xml:space="preserve">piglets          from               20-50 kg </t>
    </r>
  </si>
  <si>
    <r>
      <rPr>
        <sz val="8"/>
        <rFont val="Arial"/>
        <family val="2"/>
        <charset val="238"/>
      </rPr>
      <t xml:space="preserve">prośne         </t>
    </r>
    <r>
      <rPr>
        <sz val="8"/>
        <color indexed="63"/>
        <rFont val="Arial"/>
        <family val="2"/>
        <charset val="238"/>
      </rPr>
      <t xml:space="preserve">                  </t>
    </r>
    <r>
      <rPr>
        <sz val="8"/>
        <color theme="1" tint="0.34998626667073579"/>
        <rFont val="Arial"/>
        <family val="2"/>
        <charset val="238"/>
      </rPr>
      <t xml:space="preserve">in farrow </t>
    </r>
  </si>
  <si>
    <r>
      <t xml:space="preserve">w tysiącach sztuk                                                                                                                                                                                                                                                   </t>
    </r>
    <r>
      <rPr>
        <sz val="8"/>
        <color theme="1" tint="0.34998626667073579"/>
        <rFont val="Arial"/>
        <family val="2"/>
        <charset val="238"/>
      </rPr>
      <t xml:space="preserve">in thousand heads </t>
    </r>
  </si>
  <si>
    <r>
      <t>VI</t>
    </r>
    <r>
      <rPr>
        <vertAlign val="superscript"/>
        <sz val="8"/>
        <color indexed="63"/>
        <rFont val="Arial"/>
        <family val="2"/>
        <charset val="238"/>
      </rPr>
      <t xml:space="preserve"> b</t>
    </r>
    <r>
      <rPr>
        <sz val="8"/>
        <color indexed="63"/>
        <rFont val="Arial"/>
        <family val="2"/>
        <charset val="238"/>
      </rPr>
      <t xml:space="preserve"> </t>
    </r>
  </si>
  <si>
    <r>
      <t>XII</t>
    </r>
    <r>
      <rPr>
        <vertAlign val="superscript"/>
        <sz val="8"/>
        <color indexed="63"/>
        <rFont val="Arial"/>
        <family val="2"/>
        <charset val="238"/>
      </rPr>
      <t xml:space="preserve"> c</t>
    </r>
    <r>
      <rPr>
        <sz val="8"/>
        <color indexed="63"/>
        <rFont val="Arial"/>
        <family val="2"/>
        <charset val="238"/>
      </rPr>
      <t xml:space="preserve"> </t>
    </r>
  </si>
  <si>
    <r>
      <t xml:space="preserve">razem            </t>
    </r>
    <r>
      <rPr>
        <sz val="8"/>
        <color theme="1" tint="0.34998626667073579"/>
        <rFont val="Arial"/>
        <family val="2"/>
        <charset val="238"/>
      </rPr>
      <t xml:space="preserve">total </t>
    </r>
  </si>
  <si>
    <r>
      <t xml:space="preserve">lochy                                 </t>
    </r>
    <r>
      <rPr>
        <sz val="8"/>
        <color theme="1" tint="0.34998626667073579"/>
        <rFont val="Arial"/>
        <family val="2"/>
        <charset val="238"/>
      </rPr>
      <t xml:space="preserve">sows </t>
    </r>
  </si>
  <si>
    <r>
      <t xml:space="preserve">na chów o wadze  50 kg i więcej
 </t>
    </r>
    <r>
      <rPr>
        <sz val="8"/>
        <color theme="1" tint="0.34998626667073579"/>
        <rFont val="Arial"/>
        <family val="2"/>
        <charset val="238"/>
      </rPr>
      <t xml:space="preserve"> for breeding  50 kg and more </t>
    </r>
  </si>
  <si>
    <r>
      <t xml:space="preserve">na ubój o wadze 50 kg                i więcej             </t>
    </r>
    <r>
      <rPr>
        <sz val="8"/>
        <color theme="1" tint="0.34998626667073579"/>
        <rFont val="Arial"/>
        <family val="2"/>
        <charset val="238"/>
      </rPr>
      <t>for            slaughter        50 kg              and more</t>
    </r>
  </si>
  <si>
    <r>
      <t xml:space="preserve">prosięta o wadze do 
20 kg          </t>
    </r>
    <r>
      <rPr>
        <sz val="8"/>
        <color theme="1" tint="0.34998626667073579"/>
        <rFont val="Arial"/>
        <family val="2"/>
        <charset val="238"/>
      </rPr>
      <t xml:space="preserve">piglets             up to 20 kg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</si>
  <si>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</si>
  <si>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 xml:space="preserve">total </t>
    </r>
  </si>
  <si>
    <r>
      <t xml:space="preserve">ogółem      </t>
    </r>
    <r>
      <rPr>
        <sz val="8"/>
        <color theme="1" tint="0.34998626667073579"/>
        <rFont val="Arial"/>
        <family val="2"/>
        <charset val="238"/>
      </rPr>
      <t xml:space="preserve">grand total </t>
    </r>
  </si>
  <si>
    <r>
      <t xml:space="preserve">prośne                           </t>
    </r>
    <r>
      <rPr>
        <sz val="8"/>
        <color theme="1" tint="0.34998626667073579"/>
        <rFont val="Arial"/>
        <family val="2"/>
        <charset val="238"/>
      </rPr>
      <t xml:space="preserve">in farrow </t>
    </r>
  </si>
  <si>
    <r>
      <t>VI</t>
    </r>
    <r>
      <rPr>
        <vertAlign val="superscript"/>
        <sz val="8"/>
        <color theme="1"/>
        <rFont val="Arial"/>
        <family val="2"/>
        <charset val="238"/>
      </rPr>
      <t xml:space="preserve"> b</t>
    </r>
    <r>
      <rPr>
        <sz val="8"/>
        <color theme="1"/>
        <rFont val="Arial"/>
        <family val="2"/>
        <charset val="238"/>
      </rPr>
      <t xml:space="preserve"> </t>
    </r>
  </si>
  <si>
    <r>
      <t>XII</t>
    </r>
    <r>
      <rPr>
        <vertAlign val="superscript"/>
        <sz val="8"/>
        <color theme="1"/>
        <rFont val="Arial"/>
        <family val="2"/>
        <charset val="238"/>
      </rPr>
      <t xml:space="preserve"> c</t>
    </r>
    <r>
      <rPr>
        <sz val="8"/>
        <color theme="1"/>
        <rFont val="Arial"/>
        <family val="2"/>
        <charset val="238"/>
      </rPr>
      <t xml:space="preserve"> </t>
    </r>
  </si>
  <si>
    <r>
      <t>A</t>
    </r>
    <r>
      <rPr>
        <sz val="8"/>
        <color theme="1"/>
        <rFont val="Arial"/>
        <family val="2"/>
        <charset val="238"/>
      </rPr>
      <t xml:space="preserve"> </t>
    </r>
  </si>
  <si>
    <r>
      <t>B</t>
    </r>
    <r>
      <rPr>
        <sz val="8"/>
        <color theme="1"/>
        <rFont val="Arial"/>
        <family val="2"/>
        <charset val="238"/>
      </rPr>
      <t xml:space="preserve"> </t>
    </r>
  </si>
  <si>
    <r>
      <t xml:space="preserve">prosięta o wadze do
20 kg          </t>
    </r>
    <r>
      <rPr>
        <sz val="8"/>
        <color theme="1" tint="0.34998626667073579"/>
        <rFont val="Arial"/>
        <family val="2"/>
        <charset val="238"/>
      </rPr>
      <t xml:space="preserve">piglets             up to  20 kg </t>
    </r>
  </si>
  <si>
    <r>
      <t xml:space="preserve">warchlaki        o wadze        od 20 kg          do  50 kg </t>
    </r>
    <r>
      <rPr>
        <sz val="8"/>
        <color theme="1" tint="0.34998626667073579"/>
        <rFont val="Arial"/>
        <family val="2"/>
        <charset val="238"/>
      </rPr>
      <t xml:space="preserve">piglets         from 20-50 kg </t>
    </r>
  </si>
  <si>
    <r>
      <t xml:space="preserve">na ubój  o wadze 50 kg                i więcej             </t>
    </r>
    <r>
      <rPr>
        <sz val="8"/>
        <color theme="1" tint="0.34998626667073579"/>
        <rFont val="Arial"/>
        <family val="2"/>
        <charset val="238"/>
      </rPr>
      <t>for             slaughter        50 kg              and more</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</si>
  <si>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</si>
  <si>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Ziarno zbóż</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Cereal grain</t>
    </r>
    <r>
      <rPr>
        <vertAlign val="superscript"/>
        <sz val="8"/>
        <color theme="1" tint="0.34998626667073579"/>
        <rFont val="Arial"/>
        <family val="2"/>
        <charset val="238"/>
      </rPr>
      <t>a</t>
    </r>
  </si>
  <si>
    <r>
      <t>Żywiec rzeźny</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b</t>
    </r>
  </si>
  <si>
    <r>
      <t xml:space="preserve">wieprzowy
</t>
    </r>
    <r>
      <rPr>
        <sz val="8"/>
        <color theme="1" tint="0.34998626667073579"/>
        <rFont val="Arial"/>
        <family val="2"/>
        <charset val="238"/>
      </rPr>
      <t>pigs</t>
    </r>
  </si>
  <si>
    <r>
      <t xml:space="preserve">drobiowy
</t>
    </r>
    <r>
      <rPr>
        <sz val="8"/>
        <color theme="1" tint="0.34998626667073579"/>
        <rFont val="Arial"/>
        <family val="2"/>
        <charset val="238"/>
      </rPr>
      <t>poultry</t>
    </r>
  </si>
  <si>
    <r>
      <t xml:space="preserve">w  tonach  </t>
    </r>
    <r>
      <rPr>
        <sz val="8"/>
        <color theme="1" tint="0.34998626667073579"/>
        <rFont val="Arial"/>
        <family val="2"/>
        <charset val="238"/>
      </rPr>
      <t xml:space="preserve">  in tonnes</t>
    </r>
  </si>
  <si>
    <r>
      <t>w przeliczeniu na mięso (łączne z tłuszczami)</t>
    </r>
    <r>
      <rPr>
        <vertAlign val="superscript"/>
        <sz val="8"/>
        <color theme="1"/>
        <rFont val="Arial"/>
        <family val="2"/>
        <charset val="238"/>
      </rPr>
      <t>c</t>
    </r>
    <r>
      <rPr>
        <sz val="8"/>
        <color theme="1"/>
        <rFont val="Arial"/>
        <family val="2"/>
        <charset val="238"/>
      </rPr>
      <t xml:space="preserve">-   w  tonach
</t>
    </r>
    <r>
      <rPr>
        <sz val="8"/>
        <color theme="1" tint="0.34998626667073579"/>
        <rFont val="Arial"/>
        <family val="2"/>
        <charset val="238"/>
      </rPr>
      <t>in terms of meat (including fats)</t>
    </r>
    <r>
      <rPr>
        <vertAlign val="superscript"/>
        <sz val="8"/>
        <color theme="1" tint="0.34998626667073579"/>
        <rFont val="Arial"/>
        <family val="2"/>
        <charset val="238"/>
      </rPr>
      <t>c</t>
    </r>
    <r>
      <rPr>
        <sz val="8"/>
        <color theme="1" tint="0.34998626667073579"/>
        <rFont val="Arial"/>
        <family val="2"/>
        <charset val="238"/>
      </rPr>
      <t xml:space="preserve"> - in tonnes</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</si>
  <si>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</si>
  <si>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Żywiec rzeźny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a</t>
    </r>
    <r>
      <rPr>
        <sz val="8"/>
        <color theme="1" tint="0.34998626667073579"/>
        <rFont val="Arial"/>
        <family val="2"/>
        <charset val="238"/>
      </rPr>
      <t xml:space="preserve">       </t>
    </r>
  </si>
  <si>
    <r>
      <t xml:space="preserve">bydło
</t>
    </r>
    <r>
      <rPr>
        <sz val="8"/>
        <color theme="1" tint="0.34998626667073579"/>
        <rFont val="Arial"/>
        <family val="2"/>
        <charset val="238"/>
      </rPr>
      <t>cattle</t>
    </r>
  </si>
  <si>
    <r>
      <t xml:space="preserve">w wadze żywej - w  tonach                                                                                                                            </t>
    </r>
    <r>
      <rPr>
        <sz val="8"/>
        <color theme="1" tint="0.34998626667073579"/>
        <rFont val="Arial"/>
        <family val="2"/>
        <charset val="238"/>
      </rPr>
      <t>in live weight - in tonnes</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</si>
  <si>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</si>
  <si>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Przet-         wórstwo przemys-      łowe         </t>
    </r>
    <r>
      <rPr>
        <sz val="8"/>
        <color theme="1" tint="0.34998626667073579"/>
        <rFont val="Arial"/>
        <family val="2"/>
        <charset val="238"/>
      </rPr>
      <t>Manu-        facturing</t>
    </r>
  </si>
  <si>
    <r>
      <t xml:space="preserve">produkcja artykułów spożywczych
</t>
    </r>
    <r>
      <rPr>
        <sz val="8"/>
        <color theme="1" tint="0.34998626667073579"/>
        <rFont val="Arial"/>
        <family val="2"/>
        <charset val="238"/>
      </rPr>
      <t>manu- facture of food products</t>
    </r>
  </si>
  <si>
    <r>
      <t xml:space="preserve">produkcja napojów 
</t>
    </r>
    <r>
      <rPr>
        <sz val="8"/>
        <color theme="1" tint="0.34998626667073579"/>
        <rFont val="Arial"/>
        <family val="2"/>
        <charset val="238"/>
      </rPr>
      <t>manu- facture of beverages</t>
    </r>
  </si>
  <si>
    <r>
      <t xml:space="preserve">produkcja wyrobów tekstylnych
</t>
    </r>
    <r>
      <rPr>
        <sz val="8"/>
        <color theme="1" tint="0.34998626667073579"/>
        <rFont val="Arial"/>
        <family val="2"/>
        <charset val="238"/>
      </rPr>
      <t>manu-                facture of textiles</t>
    </r>
  </si>
  <si>
    <r>
      <t xml:space="preserve">                </t>
    </r>
    <r>
      <rPr>
        <sz val="10"/>
        <color theme="1" tint="0.34998626667073579"/>
        <rFont val="Arial"/>
        <family val="2"/>
        <charset val="238"/>
      </rPr>
      <t xml:space="preserve"> SOLD PRODUCTION OF INDUSTRY</t>
    </r>
    <r>
      <rPr>
        <vertAlign val="superscript"/>
        <sz val="10"/>
        <color theme="1" tint="0.34998626667073579"/>
        <rFont val="Arial"/>
        <family val="2"/>
        <charset val="238"/>
      </rPr>
      <t>a</t>
    </r>
    <r>
      <rPr>
        <sz val="10"/>
        <color theme="1" tint="0.34998626667073579"/>
        <rFont val="Arial"/>
        <family val="2"/>
        <charset val="238"/>
      </rPr>
      <t xml:space="preserve">  (cont.)</t>
    </r>
  </si>
  <si>
    <r>
      <t xml:space="preserve">produkcja odzieży 
</t>
    </r>
    <r>
      <rPr>
        <sz val="8"/>
        <color theme="1" tint="0.34998626667073579"/>
        <rFont val="Arial"/>
        <family val="2"/>
        <charset val="238"/>
      </rPr>
      <t>manu-           facture of wearing apparel</t>
    </r>
  </si>
  <si>
    <r>
      <t>Okresy</t>
    </r>
    <r>
      <rPr>
        <sz val="8"/>
        <color theme="1" tint="0.34998626667073579"/>
        <rFont val="Arial"/>
        <family val="2"/>
        <charset val="238"/>
      </rPr>
      <t xml:space="preserve">
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</si>
  <si>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produkcja wyrobów          z drewna, korka, słomy
 i wikliny</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            facture of products of wood, cork, straw and wicker</t>
    </r>
    <r>
      <rPr>
        <vertAlign val="superscript"/>
        <sz val="8"/>
        <color theme="1" tint="0.34998626667073579"/>
        <rFont val="Arial"/>
        <family val="2"/>
        <charset val="238"/>
      </rPr>
      <t>∆</t>
    </r>
  </si>
  <si>
    <r>
      <t>produkcja skór                 i wyrobów skórzanych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leather and related products</t>
    </r>
  </si>
  <si>
    <r>
      <t xml:space="preserve">produkcja papieru 
i wyrobów          z papieru
</t>
    </r>
    <r>
      <rPr>
        <sz val="8"/>
        <color theme="1" tint="0.34998626667073579"/>
        <rFont val="Arial"/>
        <family val="2"/>
        <charset val="238"/>
      </rPr>
      <t>manufacture
of paper and paper products</t>
    </r>
  </si>
  <si>
    <r>
      <t xml:space="preserve">poligrafia
i reprodukcja zapisanych nośników informacji
</t>
    </r>
    <r>
      <rPr>
        <sz val="8"/>
        <color theme="1" tint="0.34998626667073579"/>
        <rFont val="Arial"/>
        <family val="2"/>
        <charset val="238"/>
      </rPr>
      <t>printing and repro-         duction of recorded media</t>
    </r>
  </si>
  <si>
    <r>
      <t>produkcja wyrobów farmaceuty-cznych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             facture of pharma-ceutical products</t>
    </r>
    <r>
      <rPr>
        <vertAlign val="superscript"/>
        <sz val="8"/>
        <color theme="1" tint="0.34998626667073579"/>
        <rFont val="Arial"/>
        <family val="2"/>
        <charset val="238"/>
      </rPr>
      <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</si>
  <si>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</si>
  <si>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wyrobów z gum i tworzyw sztucznych
</t>
    </r>
    <r>
      <rPr>
        <sz val="8"/>
        <color theme="1" tint="0.34998626667073579"/>
        <rFont val="Arial"/>
        <family val="2"/>
        <charset val="238"/>
      </rPr>
      <t>manu-        facture of rubber and plastic products</t>
    </r>
  </si>
  <si>
    <r>
      <t xml:space="preserve">produkcja wyrobów          z pozos-      tałych mineralnych surowców nieme-talicznych
</t>
    </r>
    <r>
      <rPr>
        <sz val="8"/>
        <color theme="1" tint="0.34998626667073579"/>
        <rFont val="Arial"/>
        <family val="2"/>
        <charset val="238"/>
      </rPr>
      <t>manu-               facture of other non-metallic mineral products</t>
    </r>
  </si>
  <si>
    <r>
      <t xml:space="preserve">produkcja metali
</t>
    </r>
    <r>
      <rPr>
        <sz val="8"/>
        <color theme="1" tint="0.34998626667073579"/>
        <rFont val="Arial"/>
        <family val="2"/>
        <charset val="238"/>
      </rPr>
      <t>manu-            facture of basic   metals</t>
    </r>
  </si>
  <si>
    <r>
      <t>produkcja wyrobów            z metali</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             facture of metal products</t>
    </r>
    <r>
      <rPr>
        <vertAlign val="superscript"/>
        <sz val="8"/>
        <color theme="1" tint="0.34998626667073579"/>
        <rFont val="Arial"/>
        <family val="2"/>
        <charset val="238"/>
      </rPr>
      <t>∆</t>
    </r>
  </si>
  <si>
    <r>
      <t>produkcja maszyn 
i u</t>
    </r>
    <r>
      <rPr>
        <sz val="8"/>
        <color theme="1" tint="0.34998626667073579"/>
        <rFont val="Arial"/>
        <family val="2"/>
        <charset val="238"/>
      </rPr>
      <t>rządzeń</t>
    </r>
    <r>
      <rPr>
        <vertAlign val="superscript"/>
        <sz val="8"/>
        <color theme="1" tint="0.34998626667073579"/>
        <rFont val="Arial"/>
        <family val="2"/>
        <charset val="238"/>
      </rPr>
      <t>∆</t>
    </r>
    <r>
      <rPr>
        <sz val="8"/>
        <color theme="1" tint="0.34998626667073579"/>
        <rFont val="Arial"/>
        <family val="2"/>
        <charset val="238"/>
      </rPr>
      <t xml:space="preserve">
manu-                   facture of machinery and equipment n.e.c</t>
    </r>
    <r>
      <rPr>
        <sz val="8"/>
        <color theme="1"/>
        <rFont val="Arial"/>
        <family val="2"/>
        <charset val="238"/>
      </rPr>
      <t>.</t>
    </r>
  </si>
  <si>
    <r>
      <t>Okresy</t>
    </r>
    <r>
      <rPr>
        <sz val="8"/>
        <color theme="1" tint="0.34998626667073579"/>
        <rFont val="Arial"/>
        <family val="2"/>
        <charset val="238"/>
      </rPr>
      <t xml:space="preserve">
</t>
    </r>
    <r>
      <rPr>
        <sz val="8"/>
        <color theme="1"/>
        <rFont val="Arial"/>
        <family val="2"/>
        <charset val="238"/>
      </rPr>
      <t xml:space="preserve">Periods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</si>
  <si>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produkcja pojazdów samochodowych, przyczep  i naczep</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motor vehicles, trailers and semi-trailers</t>
    </r>
  </si>
  <si>
    <r>
      <t xml:space="preserve">produkcja mebli
</t>
    </r>
    <r>
      <rPr>
        <sz val="8"/>
        <color theme="1" tint="0.34998626667073579"/>
        <rFont val="Arial"/>
        <family val="2"/>
        <charset val="238"/>
      </rPr>
      <t>manufacture of furniture</t>
    </r>
  </si>
  <si>
    <r>
      <t>Dostawa wody; gospodarowanie ściekami 
i odpadami; rekulty-          wacja</t>
    </r>
    <r>
      <rPr>
        <vertAlign val="superscript"/>
        <sz val="8"/>
        <color theme="1"/>
        <rFont val="Arial"/>
        <family val="2"/>
        <charset val="238"/>
      </rPr>
      <t>∆</t>
    </r>
    <r>
      <rPr>
        <sz val="8"/>
        <color theme="1"/>
        <rFont val="Arial"/>
        <family val="2"/>
        <charset val="238"/>
      </rPr>
      <t xml:space="preserve">
Water                supply; sewerage, </t>
    </r>
    <r>
      <rPr>
        <sz val="8"/>
        <color theme="1" tint="0.34998626667073579"/>
        <rFont val="Arial"/>
        <family val="2"/>
        <charset val="238"/>
      </rPr>
      <t>waste manage-    ment and remediation activities</t>
    </r>
  </si>
  <si>
    <r>
      <t xml:space="preserve">               </t>
    </r>
    <r>
      <rPr>
        <sz val="10"/>
        <color theme="1" tint="0.34998626667073579"/>
        <rFont val="Arial"/>
        <family val="2"/>
        <charset val="238"/>
      </rPr>
      <t xml:space="preserve">  PRODUCTION OF MAJOR PRODUCTS BY PKWiU</t>
    </r>
  </si>
  <si>
    <t>a  Obejmują mięso, tłuszcze, podroby oraz części niejadalne (odpadki); ubój przemysłowy; w wadze poubojowej ciepłej.   b Bez drobiowych.   c Łącznie z mlekiem przerzutowym do dalszej produkcji.   d O zawartości tłuszczu większej niż 6% masy, niezagęszczona i niesłodzona (łącznie ze śmietaną przerzutową do dalszej produkcji).</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</si>
  <si>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</si>
  <si>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Produkty uboju 
trzody 
chlewnej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Slaughter products </t>
    </r>
    <r>
      <rPr>
        <vertAlign val="superscript"/>
        <sz val="8"/>
        <color theme="1" tint="0.34998626667073579"/>
        <rFont val="Arial"/>
        <family val="2"/>
        <charset val="238"/>
      </rPr>
      <t xml:space="preserve">a             </t>
    </r>
    <r>
      <rPr>
        <sz val="8"/>
        <color theme="1" tint="0.34998626667073579"/>
        <rFont val="Arial"/>
        <family val="2"/>
        <charset val="238"/>
      </rPr>
      <t>of pigs</t>
    </r>
  </si>
  <si>
    <r>
      <t xml:space="preserve">Wędliny i kiełbasy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Cured meats products                                     and            sausages</t>
    </r>
    <r>
      <rPr>
        <vertAlign val="superscript"/>
        <sz val="8"/>
        <color theme="1" tint="0.34998626667073579"/>
        <rFont val="Arial"/>
        <family val="2"/>
        <charset val="238"/>
      </rPr>
      <t>b</t>
    </r>
  </si>
  <si>
    <r>
      <t xml:space="preserve">Warzywa 
zamrożone 
</t>
    </r>
    <r>
      <rPr>
        <sz val="8"/>
        <color theme="1" tint="0.34998626667073579"/>
        <rFont val="Arial"/>
        <family val="2"/>
        <charset val="238"/>
      </rPr>
      <t>Frozen
vegetables</t>
    </r>
    <r>
      <rPr>
        <sz val="8"/>
        <color theme="1"/>
        <rFont val="Arial"/>
        <family val="2"/>
        <charset val="238"/>
      </rPr>
      <t xml:space="preserve">
</t>
    </r>
  </si>
  <si>
    <r>
      <t xml:space="preserve">Mleko </t>
    </r>
    <r>
      <rPr>
        <vertAlign val="superscript"/>
        <sz val="8"/>
        <color theme="1"/>
        <rFont val="Arial"/>
        <family val="2"/>
        <charset val="238"/>
      </rPr>
      <t xml:space="preserve">c ∆ </t>
    </r>
    <r>
      <rPr>
        <sz val="8"/>
        <color theme="1"/>
        <rFont val="Arial"/>
        <family val="2"/>
        <charset val="238"/>
      </rPr>
      <t xml:space="preserve">
</t>
    </r>
    <r>
      <rPr>
        <sz val="8"/>
        <color theme="1" tint="0.34998626667073579"/>
        <rFont val="Arial"/>
        <family val="2"/>
        <charset val="238"/>
      </rPr>
      <t xml:space="preserve">Milk </t>
    </r>
    <r>
      <rPr>
        <vertAlign val="superscript"/>
        <sz val="8"/>
        <color theme="1" tint="0.34998626667073579"/>
        <rFont val="Arial"/>
        <family val="2"/>
        <charset val="238"/>
      </rPr>
      <t xml:space="preserve">c ∆ </t>
    </r>
    <r>
      <rPr>
        <sz val="8"/>
        <color theme="1" tint="0.34998626667073579"/>
        <rFont val="Arial"/>
        <family val="2"/>
        <charset val="238"/>
      </rPr>
      <t xml:space="preserve"> </t>
    </r>
  </si>
  <si>
    <r>
      <t xml:space="preserve">Śmietana </t>
    </r>
    <r>
      <rPr>
        <vertAlign val="superscript"/>
        <sz val="8"/>
        <color theme="1"/>
        <rFont val="Arial"/>
        <family val="2"/>
        <charset val="238"/>
      </rPr>
      <t xml:space="preserve">d
</t>
    </r>
    <r>
      <rPr>
        <sz val="8"/>
        <color theme="1" tint="0.34998626667073579"/>
        <rFont val="Arial"/>
        <family val="2"/>
        <charset val="238"/>
      </rPr>
      <t xml:space="preserve">Cream </t>
    </r>
    <r>
      <rPr>
        <vertAlign val="superscript"/>
        <sz val="8"/>
        <color theme="1" tint="0.34998626667073579"/>
        <rFont val="Arial"/>
        <family val="2"/>
        <charset val="238"/>
      </rPr>
      <t>d</t>
    </r>
  </si>
  <si>
    <r>
      <t xml:space="preserve">Ser świeży
niedojrze-   wający                  i twaróg </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 xml:space="preserve"> Unripened fresh cheese and curd </t>
    </r>
    <r>
      <rPr>
        <vertAlign val="superscript"/>
        <sz val="8"/>
        <color theme="1" tint="0.34998626667073579"/>
        <rFont val="Arial"/>
        <family val="2"/>
        <charset val="238"/>
      </rPr>
      <t>∆</t>
    </r>
    <r>
      <rPr>
        <sz val="8"/>
        <color theme="1"/>
        <rFont val="Arial"/>
        <family val="2"/>
        <charset val="238"/>
      </rPr>
      <t xml:space="preserve">
</t>
    </r>
  </si>
  <si>
    <t xml:space="preserve"> a  Łącznie z ich ościeżnicami i progami.  </t>
  </si>
  <si>
    <r>
      <t xml:space="preserve">               </t>
    </r>
    <r>
      <rPr>
        <sz val="10"/>
        <color theme="1" tint="0.34998626667073579"/>
        <rFont val="Arial"/>
        <family val="2"/>
        <charset val="238"/>
      </rPr>
      <t xml:space="preserve">  PRODUCTION OF MAJOR PRODUCTS BY PKWiU</t>
    </r>
    <r>
      <rPr>
        <vertAlign val="superscript"/>
        <sz val="10"/>
        <color theme="1" tint="0.34998626667073579"/>
        <rFont val="Arial"/>
        <family val="2"/>
        <charset val="238"/>
      </rPr>
      <t xml:space="preserve"> </t>
    </r>
    <r>
      <rPr>
        <sz val="10"/>
        <color theme="1" tint="0.34998626667073579"/>
        <rFont val="Arial"/>
        <family val="2"/>
        <charset val="238"/>
      </rPr>
      <t>(cont.)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</si>
  <si>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</si>
  <si>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tonach                                                                    </t>
    </r>
    <r>
      <rPr>
        <sz val="8"/>
        <color theme="1" tint="0.34998626667073579"/>
        <rFont val="Arial"/>
        <family val="2"/>
        <charset val="238"/>
      </rPr>
      <t>in tonnes</t>
    </r>
  </si>
  <si>
    <r>
      <t>w m</t>
    </r>
    <r>
      <rPr>
        <vertAlign val="superscript"/>
        <sz val="8"/>
        <color theme="1"/>
        <rFont val="Arial"/>
        <family val="2"/>
        <charset val="238"/>
      </rPr>
      <t>3</t>
    </r>
    <r>
      <rPr>
        <sz val="8"/>
        <color theme="1"/>
        <rFont val="Arial"/>
        <family val="2"/>
        <charset val="238"/>
      </rPr>
      <t xml:space="preserve">                                                                    </t>
    </r>
    <r>
      <rPr>
        <sz val="8"/>
        <color theme="1" tint="0.34998626667073579"/>
        <rFont val="Arial"/>
        <family val="2"/>
        <charset val="238"/>
      </rPr>
      <t>in m</t>
    </r>
    <r>
      <rPr>
        <vertAlign val="superscript"/>
        <sz val="8"/>
        <color theme="1" tint="0.34998626667073579"/>
        <rFont val="Arial"/>
        <family val="2"/>
        <charset val="238"/>
      </rPr>
      <t>3</t>
    </r>
  </si>
  <si>
    <r>
      <t xml:space="preserve">Ser podpusz-czkowy dojrzewający </t>
    </r>
    <r>
      <rPr>
        <sz val="8"/>
        <color theme="1" tint="0.34998626667073579"/>
        <rFont val="Arial"/>
        <family val="2"/>
        <charset val="238"/>
      </rPr>
      <t>rennet 
ripening cheese</t>
    </r>
  </si>
  <si>
    <r>
      <t xml:space="preserve">Tarcica iglasta 
</t>
    </r>
    <r>
      <rPr>
        <sz val="8"/>
        <color theme="1" tint="0.34998626667073579"/>
        <rFont val="Arial"/>
        <family val="2"/>
        <charset val="238"/>
      </rPr>
      <t xml:space="preserve">Coniferous sawnwood    </t>
    </r>
    <r>
      <rPr>
        <sz val="8"/>
        <color theme="1"/>
        <rFont val="Arial"/>
        <family val="2"/>
        <charset val="238"/>
      </rPr>
      <t xml:space="preserve">       </t>
    </r>
  </si>
  <si>
    <r>
      <t xml:space="preserve">Drzwi i okna
 z tworzyw sztucznych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Plastic doors and windows</t>
    </r>
    <r>
      <rPr>
        <vertAlign val="superscript"/>
        <sz val="8"/>
        <color theme="1" tint="0.34998626667073579"/>
        <rFont val="Arial"/>
        <family val="2"/>
        <charset val="238"/>
      </rPr>
      <t>a</t>
    </r>
    <r>
      <rPr>
        <sz val="8"/>
        <color theme="1" tint="0.34998626667073579"/>
        <rFont val="Arial"/>
        <family val="2"/>
        <charset val="238"/>
      </rPr>
      <t xml:space="preserve">    </t>
    </r>
  </si>
  <si>
    <r>
      <t xml:space="preserve">Sukienki,spódnice 
i spódnico-spodnie, damskie lub dziewczęce (inne niż
 z dzianin)             </t>
    </r>
    <r>
      <rPr>
        <sz val="8"/>
        <color theme="1" tint="0.34998626667073579"/>
        <rFont val="Arial"/>
        <family val="2"/>
        <charset val="238"/>
      </rPr>
      <t xml:space="preserve">Dresses, skirts and trousers for women or girls   
(other than knitwear) </t>
    </r>
  </si>
  <si>
    <r>
      <t xml:space="preserve">                SOLD  PRODUCTION  OF  CONSTRUCTION </t>
    </r>
    <r>
      <rPr>
        <vertAlign val="superscript"/>
        <sz val="10"/>
        <color theme="1" tint="0.34998626667073579"/>
        <rFont val="Times New Roman"/>
        <family val="1"/>
        <charset val="238"/>
      </rPr>
      <t>ac</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</si>
  <si>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 xml:space="preserve">B </t>
    </r>
    <r>
      <rPr>
        <sz val="8"/>
        <color indexed="63"/>
        <rFont val="Arial"/>
        <family val="2"/>
        <charset val="238"/>
      </rPr>
      <t xml:space="preserve">- okres poprzedni = 100
</t>
    </r>
    <r>
      <rPr>
        <sz val="8"/>
        <color theme="1" tint="0.34998626667073579"/>
        <rFont val="Arial"/>
        <family val="2"/>
        <charset val="238"/>
      </rPr>
      <t xml:space="preserve">     previous period = 100</t>
    </r>
  </si>
  <si>
    <r>
      <t xml:space="preserve">Produkcja budowlano-montażowa </t>
    </r>
    <r>
      <rPr>
        <vertAlign val="superscript"/>
        <sz val="8"/>
        <color indexed="63"/>
        <rFont val="Arial"/>
        <family val="2"/>
        <charset val="238"/>
      </rPr>
      <t xml:space="preserve">b                                                                         </t>
    </r>
    <r>
      <rPr>
        <sz val="8"/>
        <color theme="1" tint="0.34998626667073579"/>
        <rFont val="Arial"/>
        <family val="2"/>
        <charset val="238"/>
      </rPr>
      <t>Construction and assembly production</t>
    </r>
    <r>
      <rPr>
        <vertAlign val="superscript"/>
        <sz val="8"/>
        <color theme="1" tint="0.34998626667073579"/>
        <rFont val="Arial"/>
        <family val="2"/>
        <charset val="238"/>
      </rPr>
      <t xml:space="preserve"> b </t>
    </r>
  </si>
  <si>
    <r>
      <t xml:space="preserve">budowa budynków </t>
    </r>
    <r>
      <rPr>
        <vertAlign val="superscript"/>
        <sz val="8"/>
        <color indexed="63"/>
        <rFont val="Arial"/>
        <family val="2"/>
        <charset val="238"/>
      </rPr>
      <t>∆</t>
    </r>
    <r>
      <rPr>
        <sz val="8"/>
        <color indexed="63"/>
        <rFont val="Arial"/>
        <family val="2"/>
        <charset val="238"/>
      </rPr>
      <t xml:space="preserve"> </t>
    </r>
    <r>
      <rPr>
        <sz val="8"/>
        <color theme="1" tint="0.34998626667073579"/>
        <rFont val="Arial"/>
        <family val="2"/>
        <charset val="238"/>
      </rPr>
      <t>construction           of buildings</t>
    </r>
  </si>
  <si>
    <r>
      <t xml:space="preserve">budowa  obiektów inżynierii lądowej                       i wodnej </t>
    </r>
    <r>
      <rPr>
        <vertAlign val="superscript"/>
        <sz val="8"/>
        <color indexed="63"/>
        <rFont val="Arial"/>
        <family val="2"/>
        <charset val="238"/>
      </rPr>
      <t xml:space="preserve">∆                    </t>
    </r>
    <r>
      <rPr>
        <sz val="8"/>
        <color theme="1" tint="0.34998626667073579"/>
        <rFont val="Arial"/>
        <family val="2"/>
        <charset val="238"/>
      </rPr>
      <t xml:space="preserve">civil                 engineering </t>
    </r>
  </si>
  <si>
    <r>
      <t xml:space="preserve">roboty budowlane specjalistyczne </t>
    </r>
    <r>
      <rPr>
        <sz val="8"/>
        <color theme="1" tint="0.34998626667073579"/>
        <rFont val="Arial"/>
        <family val="2"/>
        <charset val="238"/>
      </rPr>
      <t xml:space="preserve">specialised construction activities </t>
    </r>
  </si>
  <si>
    <r>
      <rPr>
        <sz val="8"/>
        <color theme="1" tint="0.34998626667073579"/>
        <rFont val="Times New Roman"/>
        <family val="1"/>
        <charset val="238"/>
      </rPr>
      <t>a</t>
    </r>
    <r>
      <rPr>
        <sz val="8"/>
        <color theme="1" tint="0.34998626667073579"/>
        <rFont val="Arial"/>
        <family val="2"/>
        <charset val="238"/>
      </rPr>
      <t xml:space="preserve">  Index numbers are calculated on the basis of value at current prices.  b  Excluding sub-contractors.   c See methodological notes item  24 and 25.</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</si>
  <si>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</si>
  <si>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t>
    </r>
    <r>
      <rPr>
        <sz val="10"/>
        <color theme="1" tint="0.34998626667073579"/>
        <rFont val="Arial"/>
        <family val="2"/>
        <charset val="238"/>
      </rPr>
      <t xml:space="preserve">  RETAIL SALES OF GOODS BY TYPE OF ENTERPRISE ACTIVITY</t>
    </r>
    <r>
      <rPr>
        <vertAlign val="superscript"/>
        <sz val="10"/>
        <color theme="1" tint="0.34998626667073579"/>
        <rFont val="Arial"/>
        <family val="2"/>
        <charset val="238"/>
      </rPr>
      <t>ab</t>
    </r>
  </si>
  <si>
    <r>
      <t xml:space="preserve">pojazdy samo-chodowe, motocykle, części
</t>
    </r>
    <r>
      <rPr>
        <sz val="8"/>
        <color theme="1" tint="0.34998626667073579"/>
        <rFont val="Arial"/>
        <family val="2"/>
        <charset val="238"/>
      </rPr>
      <t>motor              vehicles, motorcy-          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</si>
  <si>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</si>
  <si>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</si>
  <si>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</si>
  <si>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</si>
  <si>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</si>
  <si>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</si>
  <si>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   lized stores</t>
    </r>
  </si>
  <si>
    <r>
      <t xml:space="preserve">pozostałe
</t>
    </r>
    <r>
      <rPr>
        <sz val="8"/>
        <color theme="1" tint="0.34998626667073579"/>
        <rFont val="Arial"/>
        <family val="2"/>
        <charset val="238"/>
      </rPr>
      <t>others</t>
    </r>
  </si>
  <si>
    <t>miesiąc poprzedni = 100       previous month = 100</t>
  </si>
  <si>
    <r>
      <t xml:space="preserve">              </t>
    </r>
    <r>
      <rPr>
        <sz val="10"/>
        <color theme="1" tint="0.34998626667073579"/>
        <rFont val="Arial"/>
        <family val="2"/>
        <charset val="238"/>
      </rPr>
      <t xml:space="preserve">  RETAIL SALES OF GOODS BY TYPE OF ENTERPRISE ACTIVITY</t>
    </r>
    <r>
      <rPr>
        <vertAlign val="superscript"/>
        <sz val="10"/>
        <color theme="1" tint="0.34998626667073579"/>
        <rFont val="Arial"/>
        <family val="2"/>
        <charset val="238"/>
      </rPr>
      <t>ab</t>
    </r>
    <r>
      <rPr>
        <sz val="10"/>
        <color theme="1" tint="0.34998626667073579"/>
        <rFont val="Arial"/>
        <family val="2"/>
        <charset val="238"/>
      </rPr>
      <t xml:space="preserve">  (cont.)</t>
    </r>
  </si>
  <si>
    <r>
      <t xml:space="preserve">pojazdy samo-chodowe, motocykle, części
</t>
    </r>
    <r>
      <rPr>
        <sz val="8"/>
        <color theme="1" tint="0.34998626667073579"/>
        <rFont val="Arial"/>
        <family val="2"/>
        <charset val="238"/>
      </rPr>
      <t>motor                 vehicles, motorcy-         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</si>
  <si>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</si>
  <si>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</si>
  <si>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</si>
  <si>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</si>
  <si>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</si>
  <si>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</si>
  <si>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</si>
  <si>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t>a Dotyczy obiektów posiadających 10 i więcej miejsc noclegowych. b   Od I kwartału 2016 r. wartości bezwzględne prezentowane są z uwzględnieniem imputacji dla jednostek, które odmówiły udziału w badaniu; wskaźniki dynamiki podano w warunkach porównywalnych bez uwzględnienia ww. zmian. c Dotyczy tylko obiektów hotelowych.</t>
  </si>
  <si>
    <r>
      <t xml:space="preserve">               </t>
    </r>
    <r>
      <rPr>
        <sz val="10"/>
        <color theme="1" tint="0.34998626667073579"/>
        <rFont val="Arial"/>
        <family val="2"/>
        <charset val="238"/>
      </rPr>
      <t xml:space="preserve"> OCCUPANCY IN TOURIST ACCOMMODATION ESTABLISHMENTS</t>
    </r>
    <r>
      <rPr>
        <vertAlign val="superscript"/>
        <sz val="10"/>
        <color theme="1" tint="0.34998626667073579"/>
        <rFont val="Arial"/>
        <family val="2"/>
        <charset val="238"/>
      </rPr>
      <t>ab</t>
    </r>
  </si>
  <si>
    <t>TOURISM</t>
  </si>
  <si>
    <r>
      <rPr>
        <sz val="8"/>
        <color theme="1"/>
        <rFont val="Arial"/>
        <family val="2"/>
        <charset val="238"/>
      </rP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</si>
  <si>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Osoby korzystające
</t>
    </r>
    <r>
      <rPr>
        <sz val="8"/>
        <color theme="1" tint="0.34998626667073579"/>
        <rFont val="Arial"/>
        <family val="2"/>
        <charset val="238"/>
      </rPr>
      <t>Tourists accomodated</t>
    </r>
  </si>
  <si>
    <r>
      <t xml:space="preserve"> turyści zagraniczni
 </t>
    </r>
    <r>
      <rPr>
        <sz val="8"/>
        <color theme="1" tint="0.34998626667073579"/>
        <rFont val="Arial"/>
        <family val="2"/>
        <charset val="238"/>
      </rPr>
      <t>foreign tourists</t>
    </r>
  </si>
  <si>
    <r>
      <t xml:space="preserve">Udzielone noclegi
</t>
    </r>
    <r>
      <rPr>
        <sz val="8"/>
        <color theme="1" tint="0.34998626667073579"/>
        <rFont val="Arial"/>
        <family val="2"/>
        <charset val="238"/>
      </rPr>
      <t>Nights spent</t>
    </r>
  </si>
  <si>
    <r>
      <t xml:space="preserve"> turystom zagranicznym
</t>
    </r>
    <r>
      <rPr>
        <sz val="8"/>
        <color theme="1" tint="0.34998626667073579"/>
        <rFont val="Arial"/>
        <family val="2"/>
        <charset val="238"/>
      </rPr>
      <t xml:space="preserve"> foreign tourists</t>
    </r>
  </si>
  <si>
    <r>
      <t xml:space="preserve">Stopień     wykorzystania miejsc nocle-gowych                     w %
</t>
    </r>
    <r>
      <rPr>
        <sz val="8"/>
        <color theme="1" tint="0.34998626667073579"/>
        <rFont val="Arial"/>
        <family val="2"/>
        <charset val="238"/>
      </rPr>
      <t>Utilisation of bed places in %</t>
    </r>
  </si>
  <si>
    <r>
      <t xml:space="preserve">Wynajęte        pokoje </t>
    </r>
    <r>
      <rPr>
        <vertAlign val="superscript"/>
        <sz val="8"/>
        <color theme="1"/>
        <rFont val="Arial"/>
        <family val="2"/>
        <charset val="238"/>
      </rPr>
      <t xml:space="preserve">c </t>
    </r>
    <r>
      <rPr>
        <sz val="8"/>
        <color theme="1"/>
        <rFont val="Arial"/>
        <family val="2"/>
        <charset val="238"/>
      </rPr>
      <t xml:space="preserve">
</t>
    </r>
    <r>
      <rPr>
        <sz val="8"/>
        <color theme="1" tint="0.34998626667073579"/>
        <rFont val="Arial"/>
        <family val="2"/>
        <charset val="238"/>
      </rPr>
      <t xml:space="preserve">Rooms             rented </t>
    </r>
    <r>
      <rPr>
        <vertAlign val="superscript"/>
        <sz val="8"/>
        <color theme="1" tint="0.34998626667073579"/>
        <rFont val="Arial"/>
        <family val="2"/>
        <charset val="238"/>
      </rPr>
      <t>c</t>
    </r>
  </si>
  <si>
    <r>
      <t xml:space="preserve">turystom zagranicznym
 </t>
    </r>
    <r>
      <rPr>
        <sz val="8"/>
        <color theme="1" tint="0.34998626667073579"/>
        <rFont val="Arial"/>
        <family val="2"/>
        <charset val="238"/>
      </rPr>
      <t>foreign tourists</t>
    </r>
  </si>
  <si>
    <r>
      <t xml:space="preserve">Stopień       wykorzystania   pokoi                         w %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Utilisation                   of rooms                   in % </t>
    </r>
    <r>
      <rPr>
        <vertAlign val="superscript"/>
        <sz val="8"/>
        <color theme="1" tint="0.34998626667073579"/>
        <rFont val="Arial"/>
        <family val="2"/>
        <charset val="238"/>
      </rPr>
      <t>b</t>
    </r>
  </si>
  <si>
    <r>
      <t xml:space="preserve">Obiekty ogółem
</t>
    </r>
    <r>
      <rPr>
        <sz val="8"/>
        <color theme="1" tint="0.34998626667073579"/>
        <rFont val="Arial"/>
        <family val="2"/>
        <charset val="238"/>
      </rPr>
      <t>Tourist acccommodation establishments – tota</t>
    </r>
    <r>
      <rPr>
        <sz val="8"/>
        <color theme="1"/>
        <rFont val="Arial"/>
        <family val="2"/>
        <charset val="238"/>
      </rPr>
      <t>l</t>
    </r>
  </si>
  <si>
    <r>
      <t xml:space="preserve">Hotele, motele, pensjonaty i inne obiekty hotelowe – razem
</t>
    </r>
    <r>
      <rPr>
        <sz val="8"/>
        <color theme="1" tint="0.34998626667073579"/>
        <rFont val="Arial"/>
        <family val="2"/>
        <charset val="238"/>
      </rPr>
      <t>Hotels and similar  – total</t>
    </r>
  </si>
  <si>
    <r>
      <t xml:space="preserve">w tym hotele
</t>
    </r>
    <r>
      <rPr>
        <sz val="8"/>
        <color theme="1" tint="0.34998626667073579"/>
        <rFont val="Arial"/>
        <family val="2"/>
        <charset val="238"/>
      </rPr>
      <t>of which hotels</t>
    </r>
  </si>
  <si>
    <r>
      <t xml:space="preserve">Pozostałe turystyczne obiekty noclegowe
</t>
    </r>
    <r>
      <rPr>
        <sz val="8"/>
        <color theme="1" tint="0.34998626667073579"/>
        <rFont val="Arial"/>
        <family val="2"/>
        <charset val="238"/>
      </rPr>
      <t xml:space="preserve">Other tourist accommodation establishments </t>
    </r>
  </si>
  <si>
    <r>
      <t xml:space="preserve">                 BUSINESS TENDENCY INDICATORS</t>
    </r>
    <r>
      <rPr>
        <vertAlign val="superscript"/>
        <sz val="10"/>
        <color theme="1" tint="0.34998626667073579"/>
        <rFont val="Arial"/>
        <family val="2"/>
        <charset val="238"/>
      </rPr>
      <t>a</t>
    </r>
    <r>
      <rPr>
        <sz val="10"/>
        <color theme="1" tint="0.34998626667073579"/>
        <rFont val="Arial"/>
        <family val="2"/>
        <charset val="238"/>
      </rPr>
      <t xml:space="preserve"> </t>
    </r>
  </si>
  <si>
    <r>
      <t xml:space="preserve">przetwórstwo przemysłowe       </t>
    </r>
    <r>
      <rPr>
        <sz val="8"/>
        <color theme="1" tint="0.34998626667073579"/>
        <rFont val="Arial CE"/>
        <charset val="238"/>
      </rPr>
      <t>manufacturing</t>
    </r>
  </si>
  <si>
    <r>
      <t xml:space="preserve">diagnoza      </t>
    </r>
    <r>
      <rPr>
        <sz val="8"/>
        <color theme="1" tint="0.34998626667073579"/>
        <rFont val="Arial CE"/>
        <charset val="238"/>
      </rPr>
      <t xml:space="preserve"> diagnosis</t>
    </r>
  </si>
  <si>
    <r>
      <t xml:space="preserve">prognoza      </t>
    </r>
    <r>
      <rPr>
        <sz val="8"/>
        <color theme="1" tint="0.34998626667073579"/>
        <rFont val="Arial CE"/>
        <charset val="238"/>
      </rPr>
      <t xml:space="preserve"> forecast</t>
    </r>
  </si>
  <si>
    <r>
      <t xml:space="preserve">wskaźnik ogólnego klimatu koniunktury
</t>
    </r>
    <r>
      <rPr>
        <sz val="8"/>
        <color theme="1" tint="0.34998626667073579"/>
        <rFont val="Arial CE"/>
        <charset val="238"/>
      </rPr>
      <t>indicator of the general business tendency climate</t>
    </r>
  </si>
  <si>
    <r>
      <t xml:space="preserve">ogólna sytuacja gospodarcza
</t>
    </r>
    <r>
      <rPr>
        <sz val="8"/>
        <color theme="1" tint="0.34998626667073579"/>
        <rFont val="Arial CE"/>
        <charset val="238"/>
      </rPr>
      <t>general economic situation</t>
    </r>
  </si>
  <si>
    <r>
      <t xml:space="preserve">portfel zamówień krajowych i zagranicznych
</t>
    </r>
    <r>
      <rPr>
        <sz val="8"/>
        <color theme="1" tint="0.34998626667073579"/>
        <rFont val="Arial CE"/>
        <charset val="238"/>
      </rPr>
      <t>domestic and foreign order-books</t>
    </r>
  </si>
  <si>
    <r>
      <t xml:space="preserve">produkcja 
</t>
    </r>
    <r>
      <rPr>
        <sz val="8"/>
        <color theme="1" tint="0.34998626667073579"/>
        <rFont val="Arial CE"/>
        <charset val="238"/>
      </rPr>
      <t>production</t>
    </r>
  </si>
  <si>
    <r>
      <t xml:space="preserve">sytuacja finansowa
</t>
    </r>
    <r>
      <rPr>
        <sz val="8"/>
        <color theme="1" tint="0.34998626667073579"/>
        <rFont val="Arial CE"/>
        <charset val="238"/>
      </rPr>
      <t>financial situation</t>
    </r>
  </si>
  <si>
    <r>
      <t xml:space="preserve">produkcja
</t>
    </r>
    <r>
      <rPr>
        <sz val="8"/>
        <color theme="1" tint="0.34998626667073579"/>
        <rFont val="Arial CE"/>
        <charset val="238"/>
      </rPr>
      <t>production</t>
    </r>
  </si>
  <si>
    <r>
      <t xml:space="preserve">zatrudnienie
</t>
    </r>
    <r>
      <rPr>
        <sz val="8"/>
        <color theme="1" tint="0.34998626667073579"/>
        <rFont val="Arial CE"/>
        <charset val="238"/>
      </rPr>
      <t>employment</t>
    </r>
  </si>
  <si>
    <r>
      <t xml:space="preserve">budownictwo      </t>
    </r>
    <r>
      <rPr>
        <sz val="8"/>
        <color theme="1" tint="0.34998626667073579"/>
        <rFont val="Arial CE"/>
        <charset val="238"/>
      </rPr>
      <t xml:space="preserve"> construction</t>
    </r>
  </si>
  <si>
    <r>
      <t xml:space="preserve">sprzedaż
</t>
    </r>
    <r>
      <rPr>
        <sz val="8"/>
        <color theme="1" tint="0.34998626667073579"/>
        <rFont val="Arial CE"/>
        <charset val="238"/>
      </rPr>
      <t>sale</t>
    </r>
  </si>
  <si>
    <r>
      <t>handel; naprawa pojazdów samochodowych</t>
    </r>
    <r>
      <rPr>
        <vertAlign val="superscript"/>
        <sz val="8"/>
        <color theme="1"/>
        <rFont val="Arial CE"/>
        <charset val="238"/>
      </rPr>
      <t>b∆</t>
    </r>
    <r>
      <rPr>
        <sz val="8"/>
        <color theme="1"/>
        <rFont val="Arial CE"/>
      </rPr>
      <t xml:space="preserve">         </t>
    </r>
    <r>
      <rPr>
        <sz val="8"/>
        <color theme="1" tint="0.34998626667073579"/>
        <rFont val="Arial CE"/>
        <charset val="238"/>
      </rPr>
      <t xml:space="preserve">  trade; repair of motor vehicles</t>
    </r>
    <r>
      <rPr>
        <vertAlign val="superscript"/>
        <sz val="8"/>
        <color theme="1"/>
        <rFont val="Arial CE"/>
        <charset val="238"/>
      </rPr>
      <t>b∆</t>
    </r>
  </si>
  <si>
    <r>
      <t xml:space="preserve">popyt
</t>
    </r>
    <r>
      <rPr>
        <sz val="8"/>
        <color theme="1" tint="0.34998626667073579"/>
        <rFont val="Arial CE"/>
        <charset val="238"/>
      </rPr>
      <t>demand</t>
    </r>
  </si>
  <si>
    <r>
      <rPr>
        <sz val="8"/>
        <color theme="1" tint="0.34998626667073579"/>
        <rFont val="Arial CE"/>
        <charset val="238"/>
      </rPr>
      <t xml:space="preserve">transport i gospodarka magazynowa            </t>
    </r>
    <r>
      <rPr>
        <sz val="8"/>
        <color theme="1"/>
        <rFont val="Arial CE"/>
        <charset val="238"/>
      </rPr>
      <t>transportation and storage</t>
    </r>
  </si>
  <si>
    <r>
      <t xml:space="preserve">diagnoza       </t>
    </r>
    <r>
      <rPr>
        <sz val="8"/>
        <color theme="1" tint="0.34998626667073579"/>
        <rFont val="Arial CE"/>
        <charset val="238"/>
      </rPr>
      <t>diagnosis</t>
    </r>
  </si>
  <si>
    <r>
      <t xml:space="preserve">prognoza       </t>
    </r>
    <r>
      <rPr>
        <sz val="8"/>
        <color theme="1" tint="0.34998626667073579"/>
        <rFont val="Arial CE"/>
        <charset val="238"/>
      </rPr>
      <t>forecast</t>
    </r>
  </si>
  <si>
    <r>
      <t xml:space="preserve">a </t>
    </r>
    <r>
      <rPr>
        <sz val="8"/>
        <color theme="1"/>
        <rFont val="Arial CE"/>
        <charset val="238"/>
      </rPr>
      <t xml:space="preserve">  Patrz wyjaśnienia metodyczne pkt 29</t>
    </r>
  </si>
  <si>
    <r>
      <t xml:space="preserve">zakwaterowanie i gastronomia </t>
    </r>
    <r>
      <rPr>
        <vertAlign val="superscript"/>
        <sz val="8"/>
        <color theme="1"/>
        <rFont val="Arial"/>
        <family val="2"/>
        <charset val="238"/>
      </rPr>
      <t>Δ</t>
    </r>
    <r>
      <rPr>
        <sz val="8"/>
        <color theme="1"/>
        <rFont val="Arial CE"/>
        <charset val="238"/>
      </rPr>
      <t xml:space="preserve">        </t>
    </r>
    <r>
      <rPr>
        <sz val="8"/>
        <color theme="1" tint="0.34998626667073579"/>
        <rFont val="Arial CE"/>
        <charset val="238"/>
      </rPr>
      <t xml:space="preserve"> accommodation and catering</t>
    </r>
    <r>
      <rPr>
        <vertAlign val="superscript"/>
        <sz val="8"/>
        <color theme="1" tint="0.34998626667073579"/>
        <rFont val="Arial CE"/>
        <charset val="238"/>
      </rPr>
      <t xml:space="preserve">Δ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</si>
  <si>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SECTIONS </t>
    </r>
  </si>
  <si>
    <r>
      <t xml:space="preserve">        rekultywacja </t>
    </r>
    <r>
      <rPr>
        <vertAlign val="superscript"/>
        <sz val="8"/>
        <color theme="1"/>
        <rFont val="Arial"/>
        <family val="2"/>
        <charset val="238"/>
      </rPr>
      <t xml:space="preserve">Δ </t>
    </r>
    <r>
      <rPr>
        <sz val="8"/>
        <color theme="1"/>
        <rFont val="Arial"/>
        <family val="2"/>
        <charset val="238"/>
      </rPr>
      <t xml:space="preserve"> ………………………………………………………………..</t>
    </r>
  </si>
  <si>
    <r>
      <t xml:space="preserve">Handel; naprawa pojazdów samochodowych </t>
    </r>
    <r>
      <rPr>
        <vertAlign val="superscript"/>
        <sz val="8"/>
        <color theme="1"/>
        <rFont val="Arial"/>
        <family val="2"/>
        <charset val="238"/>
      </rPr>
      <t xml:space="preserve">Δ </t>
    </r>
    <r>
      <rPr>
        <sz val="8"/>
        <color theme="1"/>
        <rFont val="Arial"/>
        <family val="2"/>
        <charset val="238"/>
      </rPr>
      <t>…………………………………</t>
    </r>
  </si>
  <si>
    <r>
      <rPr>
        <sz val="8"/>
        <color theme="1"/>
        <rFont val="Times New Roman"/>
        <family val="1"/>
        <charset val="238"/>
      </rPr>
      <t>a</t>
    </r>
    <r>
      <rPr>
        <sz val="8"/>
        <color theme="1"/>
        <rFont val="Arial"/>
        <family val="2"/>
        <charset val="238"/>
      </rPr>
      <t xml:space="preserve">  Bez osób prowadzących gospodarstwa indywidualne w rolnictwie. b W podziale według sekcji PKD bez podmiotów, dla których informacja o rodzaju przeważającej działalności nie występuje w rejestrze REGON  c W podziale według sektorów bez podmiotów, dla których informacja o formie własności nie występuje w rejestrze REGON</t>
    </r>
  </si>
  <si>
    <r>
      <t xml:space="preserve">Osoby prawne oraz jednostki organizacyjne niemające osobowości prawnej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Legal entities and independent organizational units without  legal personality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</si>
  <si>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t>
    </r>
  </si>
  <si>
    <r>
      <t>    w tym:     </t>
    </r>
    <r>
      <rPr>
        <sz val="8"/>
        <color theme="1" tint="0.34998626667073579"/>
        <rFont val="Arial"/>
        <family val="2"/>
        <charset val="238"/>
      </rPr>
      <t xml:space="preserve">of which: </t>
    </r>
  </si>
  <si>
    <r>
      <t xml:space="preserve">Trade; repair of motor vehicles </t>
    </r>
    <r>
      <rPr>
        <vertAlign val="superscript"/>
        <sz val="8"/>
        <color theme="1" tint="0.34998626667073579"/>
        <rFont val="Arial"/>
        <family val="2"/>
        <charset val="238"/>
      </rPr>
      <t xml:space="preserve">Δ </t>
    </r>
  </si>
  <si>
    <r>
      <t xml:space="preserve">Osoby fizyczne prowadzące działalność gospodarczą </t>
    </r>
    <r>
      <rPr>
        <sz val="8"/>
        <color theme="1" tint="0.34998626667073579"/>
        <rFont val="Arial"/>
        <family val="2"/>
        <charset val="238"/>
      </rPr>
      <t>Natural            persons conducting economic         activity</t>
    </r>
  </si>
  <si>
    <r>
      <t xml:space="preserve">sektor prywatny  </t>
    </r>
    <r>
      <rPr>
        <sz val="8"/>
        <color theme="1" tint="0.34998626667073579"/>
        <rFont val="Arial"/>
        <family val="2"/>
        <charset val="238"/>
      </rPr>
      <t>private sector</t>
    </r>
    <r>
      <rPr>
        <sz val="8"/>
        <color theme="1"/>
        <rFont val="Arial"/>
        <family val="2"/>
        <charset val="238"/>
      </rPr>
      <t xml:space="preserve"> </t>
    </r>
  </si>
  <si>
    <r>
      <t xml:space="preserve">sektor publiczny </t>
    </r>
    <r>
      <rPr>
        <sz val="8"/>
        <color theme="1" tint="0.34998626667073579"/>
        <rFont val="Arial"/>
        <family val="2"/>
        <charset val="238"/>
      </rPr>
      <t xml:space="preserve">public sector </t>
    </r>
  </si>
  <si>
    <r>
      <t xml:space="preserve">razem                   </t>
    </r>
    <r>
      <rPr>
        <sz val="8"/>
        <color theme="1" tint="0.34998626667073579"/>
        <rFont val="Arial"/>
        <family val="2"/>
        <charset val="238"/>
      </rPr>
      <t xml:space="preserve">total </t>
    </r>
  </si>
  <si>
    <r>
      <t xml:space="preserve">Ogółem            </t>
    </r>
    <r>
      <rPr>
        <sz val="8"/>
        <color theme="1" tint="0.34998626667073579"/>
        <rFont val="Arial"/>
        <family val="2"/>
        <charset val="238"/>
      </rPr>
      <t xml:space="preserve">Grand total </t>
    </r>
  </si>
  <si>
    <r>
      <t xml:space="preserve">Zakwaterowanie i gastronomia </t>
    </r>
    <r>
      <rPr>
        <vertAlign val="superscript"/>
        <sz val="8"/>
        <color theme="1"/>
        <rFont val="Arial"/>
        <family val="2"/>
        <charset val="238"/>
      </rPr>
      <t xml:space="preserve">∆ </t>
    </r>
    <r>
      <rPr>
        <sz val="8"/>
        <color theme="1"/>
        <rFont val="Arial"/>
        <family val="2"/>
        <charset val="238"/>
      </rPr>
      <t>…………………………………………………</t>
    </r>
  </si>
  <si>
    <r>
      <t xml:space="preserve">Obsługa rynku nieruchomości </t>
    </r>
    <r>
      <rPr>
        <vertAlign val="superscript"/>
        <sz val="8"/>
        <color theme="1"/>
        <rFont val="Arial"/>
        <family val="2"/>
        <charset val="238"/>
      </rPr>
      <t xml:space="preserve">∆  </t>
    </r>
    <r>
      <rPr>
        <sz val="8"/>
        <color theme="1"/>
        <rFont val="Arial"/>
        <family val="2"/>
        <charset val="238"/>
      </rPr>
      <t>………………………………………………….</t>
    </r>
  </si>
  <si>
    <r>
      <t xml:space="preserve">Administrowanie i działalność wspierająca </t>
    </r>
    <r>
      <rPr>
        <vertAlign val="superscript"/>
        <sz val="8"/>
        <color theme="1"/>
        <rFont val="Arial"/>
        <family val="2"/>
        <charset val="238"/>
      </rPr>
      <t xml:space="preserve">∆  </t>
    </r>
    <r>
      <rPr>
        <sz val="8"/>
        <color theme="1"/>
        <rFont val="Arial"/>
        <family val="2"/>
        <charset val="238"/>
      </rPr>
      <t>……………………………………</t>
    </r>
  </si>
  <si>
    <r>
      <rPr>
        <i/>
        <sz val="8"/>
        <color theme="1"/>
        <rFont val="Times New Roman"/>
        <family val="1"/>
        <charset val="238"/>
      </rPr>
      <t>a</t>
    </r>
    <r>
      <rPr>
        <sz val="8"/>
        <color theme="1"/>
        <rFont val="Arial"/>
        <family val="2"/>
        <charset val="238"/>
      </rPr>
      <t xml:space="preserve">  Bez osób prowadzących gospodarstwa indywidualne w rolnictwie. </t>
    </r>
    <r>
      <rPr>
        <i/>
        <sz val="8"/>
        <color theme="1"/>
        <rFont val="Arial"/>
        <family val="2"/>
        <charset val="238"/>
      </rPr>
      <t xml:space="preserve">b </t>
    </r>
    <r>
      <rPr>
        <sz val="8"/>
        <color theme="1"/>
        <rFont val="Arial"/>
        <family val="2"/>
        <charset val="238"/>
      </rPr>
      <t>w podziale według sektorów bez podmiotów, dla których informacja o formie własności nie występuje w rejestrze REGON</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</si>
  <si>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</si>
  <si>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</si>
  <si>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See general notes item 4.</t>
    </r>
  </si>
  <si>
    <r>
      <rPr>
        <sz val="8"/>
        <color theme="1"/>
        <rFont val="Times New Roman"/>
        <family val="1"/>
        <charset val="238"/>
      </rPr>
      <t>a</t>
    </r>
    <r>
      <rPr>
        <sz val="8"/>
        <color theme="1"/>
        <rFont val="Arial"/>
        <family val="2"/>
        <charset val="238"/>
      </rPr>
      <t xml:space="preserve">  Bez osób prowadzących gospodarstwa indywidualne w rolnictwie.  b  Patrz uwagi ogólne pkt 4.</t>
    </r>
  </si>
  <si>
    <r>
      <t xml:space="preserve">                                                                        Przedsię-biorstwa państwowe </t>
    </r>
    <r>
      <rPr>
        <sz val="8"/>
        <color theme="1" tint="0.34998626667073579"/>
        <rFont val="Arial"/>
        <family val="2"/>
        <charset val="238"/>
      </rPr>
      <t xml:space="preserve">State          owned enterprises </t>
    </r>
  </si>
  <si>
    <r>
      <t>przemysł</t>
    </r>
    <r>
      <rPr>
        <vertAlign val="superscript"/>
        <sz val="8"/>
        <color theme="1"/>
        <rFont val="Arial"/>
        <family val="2"/>
        <charset val="238"/>
      </rPr>
      <t xml:space="preserve"> b </t>
    </r>
    <r>
      <rPr>
        <sz val="8"/>
        <color theme="1" tint="0.34998626667073579"/>
        <rFont val="Arial"/>
        <family val="2"/>
        <charset val="238"/>
      </rPr>
      <t>industry</t>
    </r>
    <r>
      <rPr>
        <vertAlign val="superscript"/>
        <sz val="8"/>
        <color theme="1" tint="0.34998626667073579"/>
        <rFont val="Arial"/>
        <family val="2"/>
        <charset val="238"/>
      </rPr>
      <t xml:space="preserve"> b </t>
    </r>
  </si>
  <si>
    <r>
      <t>handel; naprawa pojazdów samocho-dowych</t>
    </r>
    <r>
      <rPr>
        <vertAlign val="superscript"/>
        <sz val="8"/>
        <color theme="1"/>
        <rFont val="Arial"/>
        <family val="2"/>
        <charset val="238"/>
      </rPr>
      <t xml:space="preserve"> ∆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</si>
  <si>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                                                                                                                     Spół-         dzielnie  </t>
    </r>
    <r>
      <rPr>
        <sz val="8"/>
        <color theme="1" tint="0.34998626667073579"/>
        <rFont val="Arial"/>
        <family val="2"/>
        <charset val="238"/>
      </rPr>
      <t xml:space="preserve">Coope-      ratives </t>
    </r>
  </si>
  <si>
    <r>
      <t xml:space="preserve">rolnictwo, leśnictwo, łowiectwo          i rybactwo </t>
    </r>
    <r>
      <rPr>
        <sz val="8"/>
        <color theme="1" tint="0.34998626667073579"/>
        <rFont val="Arial"/>
        <family val="2"/>
        <charset val="238"/>
      </rPr>
      <t>agriculture, forestry       and         fishing</t>
    </r>
  </si>
  <si>
    <r>
      <t xml:space="preserve">przemysł </t>
    </r>
    <r>
      <rPr>
        <vertAlign val="superscript"/>
        <sz val="8"/>
        <color theme="1"/>
        <rFont val="Arial"/>
        <family val="2"/>
        <charset val="238"/>
      </rPr>
      <t xml:space="preserve">b </t>
    </r>
    <r>
      <rPr>
        <sz val="8"/>
        <color theme="1" tint="0.34998626667073579"/>
        <rFont val="Arial"/>
        <family val="2"/>
        <charset val="238"/>
      </rPr>
      <t>industry</t>
    </r>
    <r>
      <rPr>
        <vertAlign val="superscript"/>
        <sz val="8"/>
        <color theme="1" tint="0.34998626667073579"/>
        <rFont val="Arial"/>
        <family val="2"/>
        <charset val="238"/>
      </rPr>
      <t xml:space="preserve"> b </t>
    </r>
  </si>
  <si>
    <r>
      <t xml:space="preserve">budow-nictwo </t>
    </r>
    <r>
      <rPr>
        <sz val="8"/>
        <color theme="1" tint="0.34998626667073579"/>
        <rFont val="Arial"/>
        <family val="2"/>
        <charset val="238"/>
      </rPr>
      <t xml:space="preserve">construction </t>
    </r>
  </si>
  <si>
    <r>
      <t xml:space="preserve">handel; naprawa pojazdów samocho-dowych </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</si>
  <si>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real        estate, activities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</si>
  <si>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</si>
  <si>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</si>
  <si>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Spółki handlowe                                                                                                                                                                                                                                         </t>
    </r>
    <r>
      <rPr>
        <sz val="8"/>
        <color theme="1" tint="0.34998626667073579"/>
        <rFont val="Arial"/>
        <family val="2"/>
        <charset val="238"/>
      </rPr>
      <t xml:space="preserve">Commercial companies </t>
    </r>
  </si>
  <si>
    <r>
      <t>z ogółem – spółki                                                                                                                                                                                                 </t>
    </r>
    <r>
      <rPr>
        <sz val="8"/>
        <color theme="1" tint="0.34998626667073579"/>
        <rFont val="Arial"/>
        <family val="2"/>
        <charset val="238"/>
      </rPr>
      <t xml:space="preserve"> of grand total – companies </t>
    </r>
  </si>
  <si>
    <r>
      <t xml:space="preserve">ogółem </t>
    </r>
    <r>
      <rPr>
        <sz val="8"/>
        <color theme="1" tint="0.34998626667073579"/>
        <rFont val="Arial"/>
        <family val="2"/>
        <charset val="238"/>
      </rPr>
      <t xml:space="preserve">grand        total </t>
    </r>
  </si>
  <si>
    <r>
      <t xml:space="preserve">                        z udziałem kapitału zagra-nicznego         </t>
    </r>
    <r>
      <rPr>
        <sz val="8"/>
        <color theme="1" tint="0.34998626667073579"/>
        <rFont val="Arial"/>
        <family val="2"/>
        <charset val="238"/>
      </rPr>
      <t xml:space="preserve">with         foreign partici- pation </t>
    </r>
  </si>
  <si>
    <r>
      <t>przemysł</t>
    </r>
    <r>
      <rPr>
        <vertAlign val="superscript"/>
        <sz val="8"/>
        <color theme="1"/>
        <rFont val="Arial"/>
        <family val="2"/>
        <charset val="238"/>
      </rPr>
      <t xml:space="preserve"> b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r>
      <rPr>
        <vertAlign val="superscript"/>
        <sz val="8"/>
        <color theme="1" tint="0.34998626667073579"/>
        <rFont val="Arial"/>
        <family val="2"/>
        <charset val="238"/>
      </rPr>
      <t xml:space="preserve"> </t>
    </r>
  </si>
  <si>
    <r>
      <t xml:space="preserve">budow- nictwo  </t>
    </r>
    <r>
      <rPr>
        <sz val="8"/>
        <color theme="1" tint="0.34998626667073579"/>
        <rFont val="Arial"/>
        <family val="2"/>
        <charset val="238"/>
      </rPr>
      <t xml:space="preserve">constru-    ction </t>
    </r>
  </si>
  <si>
    <r>
      <t>handel; naprawa pojazdów samocho-dowych</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</si>
  <si>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 xml:space="preserve">real     estate, activities </t>
    </r>
  </si>
  <si>
    <r>
      <t xml:space="preserve">akcyjne                                                      </t>
    </r>
    <r>
      <rPr>
        <sz val="8"/>
        <color theme="1" tint="0.34998626667073579"/>
        <rFont val="Arial"/>
        <family val="2"/>
        <charset val="238"/>
      </rPr>
      <t xml:space="preserve"> join-stock </t>
    </r>
  </si>
  <si>
    <r>
      <t xml:space="preserve">jednoosobowe Skarbu Państwa              </t>
    </r>
    <r>
      <rPr>
        <sz val="8"/>
        <color theme="1" tint="0.34998626667073579"/>
        <rFont val="Arial"/>
        <family val="2"/>
        <charset val="238"/>
      </rPr>
      <t>sole-share holde of State Treasury</t>
    </r>
    <r>
      <rPr>
        <sz val="8"/>
        <color theme="1"/>
        <rFont val="Arial"/>
        <family val="2"/>
        <charset val="238"/>
      </rPr>
      <t xml:space="preserve"> </t>
    </r>
  </si>
  <si>
    <r>
      <t xml:space="preserve">z udziałem kapitału zagra-nicznego           </t>
    </r>
    <r>
      <rPr>
        <sz val="8"/>
        <color theme="1" tint="0.34998626667073579"/>
        <rFont val="Arial"/>
        <family val="2"/>
        <charset val="238"/>
      </rPr>
      <t xml:space="preserve">with         foreign capital participa-   tion </t>
    </r>
  </si>
  <si>
    <r>
      <t xml:space="preserve">z ogra-      niczoną odpo-      wiedzial-     nością
</t>
    </r>
    <r>
      <rPr>
        <sz val="8"/>
        <color theme="1" tint="0.34998626667073579"/>
        <rFont val="Arial"/>
        <family val="2"/>
        <charset val="238"/>
      </rPr>
      <t xml:space="preserve">limited liability </t>
    </r>
  </si>
  <si>
    <r>
      <t xml:space="preserve">jedno-osobowe Skarbu Państwa  </t>
    </r>
    <r>
      <rPr>
        <sz val="8"/>
        <color theme="1" tint="0.34998626667073579"/>
        <rFont val="Arial"/>
        <family val="2"/>
        <charset val="238"/>
      </rPr>
      <t xml:space="preserve">sole-share holder of State Treasury </t>
    </r>
  </si>
  <si>
    <r>
      <t>z udziałem kapitału zagra-ni</t>
    </r>
    <r>
      <rPr>
        <sz val="8"/>
        <color theme="1" tint="0.34998626667073579"/>
        <rFont val="Arial"/>
        <family val="2"/>
        <charset val="238"/>
      </rPr>
      <t xml:space="preserve">cznego with          foreign capital parti-cipation </t>
    </r>
  </si>
  <si>
    <r>
      <t xml:space="preserve">Osoby fizyczne prowa-       dzące działal-      ność         gospo-     darczą </t>
    </r>
    <r>
      <rPr>
        <sz val="8"/>
        <color theme="1" tint="0.34998626667073579"/>
        <rFont val="Arial"/>
        <family val="2"/>
        <charset val="238"/>
      </rPr>
      <t xml:space="preserve">Natural persons con-           ducting economic activity </t>
    </r>
  </si>
  <si>
    <r>
      <t>WOJEWÓDZTWO</t>
    </r>
    <r>
      <rPr>
        <sz val="8"/>
        <color theme="1"/>
        <rFont val="Arial"/>
        <family val="2"/>
        <charset val="238"/>
      </rPr>
      <t xml:space="preserve"> </t>
    </r>
  </si>
  <si>
    <r>
      <t xml:space="preserve">WYSZCZEGÓLNIENIE                                         </t>
    </r>
    <r>
      <rPr>
        <sz val="8"/>
        <color theme="1" tint="0.34998626667073579"/>
        <rFont val="Arial"/>
        <family val="2"/>
        <charset val="238"/>
      </rPr>
      <t xml:space="preserve">SPECIFICATION </t>
    </r>
  </si>
  <si>
    <r>
      <t xml:space="preserve">ogółem         </t>
    </r>
    <r>
      <rPr>
        <sz val="8"/>
        <color theme="1" tint="0.34998626667073579"/>
        <rFont val="Arial"/>
        <family val="2"/>
        <charset val="238"/>
      </rPr>
      <t xml:space="preserve">grand total </t>
    </r>
  </si>
  <si>
    <r>
      <t xml:space="preserve">Bezrobotni zarejestrowani                                                                                      </t>
    </r>
    <r>
      <rPr>
        <sz val="8"/>
        <color theme="1" tint="0.34998626667073579"/>
        <rFont val="Arial"/>
        <family val="2"/>
        <charset val="238"/>
      </rPr>
      <t xml:space="preserve">Registered unemployed persons </t>
    </r>
  </si>
  <si>
    <r>
      <t>z liczby ogółem                                                                                        </t>
    </r>
    <r>
      <rPr>
        <sz val="8"/>
        <color theme="1" tint="0.34998626667073579"/>
        <rFont val="Arial"/>
        <family val="2"/>
        <charset val="238"/>
      </rPr>
      <t xml:space="preserve"> of grand total number </t>
    </r>
  </si>
  <si>
    <r>
      <t>kobiety</t>
    </r>
    <r>
      <rPr>
        <sz val="8"/>
        <color theme="1" tint="0.34998626667073579"/>
        <rFont val="Arial"/>
        <family val="2"/>
        <charset val="238"/>
      </rPr>
      <t xml:space="preserve"> 
females </t>
    </r>
  </si>
  <si>
    <r>
      <t xml:space="preserve">bez prawa          do zasiłku </t>
    </r>
    <r>
      <rPr>
        <sz val="8"/>
        <color theme="1" tint="0.34998626667073579"/>
        <rFont val="Arial"/>
        <family val="2"/>
        <charset val="238"/>
      </rPr>
      <t xml:space="preserve">without        benefit           rights </t>
    </r>
  </si>
  <si>
    <r>
      <t xml:space="preserve">dotychczas niepracujący </t>
    </r>
    <r>
      <rPr>
        <sz val="8"/>
        <color theme="1" tint="0.34998626667073579"/>
        <rFont val="Arial"/>
        <family val="2"/>
        <charset val="238"/>
      </rPr>
      <t xml:space="preserve">previously          not employed </t>
    </r>
  </si>
  <si>
    <r>
      <t xml:space="preserve">absolwenci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graduates </t>
    </r>
    <r>
      <rPr>
        <vertAlign val="superscript"/>
        <sz val="8"/>
        <color theme="1" tint="0.34998626667073579"/>
        <rFont val="Arial"/>
        <family val="2"/>
        <charset val="238"/>
      </rPr>
      <t>a</t>
    </r>
  </si>
  <si>
    <r>
      <t xml:space="preserve">Stopa bezrobocia rejestro- wanego </t>
    </r>
    <r>
      <rPr>
        <vertAlign val="superscript"/>
        <sz val="8"/>
        <color theme="1"/>
        <rFont val="Arial"/>
        <family val="2"/>
        <charset val="238"/>
      </rPr>
      <t>a</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a</t>
    </r>
    <r>
      <rPr>
        <sz val="8"/>
        <color theme="1" tint="0.34998626667073579"/>
        <rFont val="Arial"/>
        <family val="2"/>
        <charset val="238"/>
      </rPr>
      <t xml:space="preserve"> in %  </t>
    </r>
  </si>
  <si>
    <r>
      <t xml:space="preserve">Oferty pracy </t>
    </r>
    <r>
      <rPr>
        <vertAlign val="superscript"/>
        <sz val="8"/>
        <color theme="1"/>
        <rFont val="Times New Roman"/>
        <family val="1"/>
        <charset val="238"/>
      </rPr>
      <t xml:space="preserve">a   </t>
    </r>
    <r>
      <rPr>
        <sz val="8"/>
        <color theme="1"/>
        <rFont val="Arial"/>
        <family val="2"/>
        <charset val="238"/>
      </rPr>
      <t xml:space="preserve">(zgłoszone         w ciągu miesiąca)      </t>
    </r>
    <r>
      <rPr>
        <sz val="8"/>
        <color theme="1" tint="0.34998626667073579"/>
        <rFont val="Arial"/>
        <family val="2"/>
        <charset val="238"/>
      </rPr>
      <t xml:space="preserve"> Job offers </t>
    </r>
    <r>
      <rPr>
        <vertAlign val="superscript"/>
        <sz val="8"/>
        <color theme="1" tint="0.34998626667073579"/>
        <rFont val="Arial"/>
        <family val="2"/>
        <charset val="238"/>
      </rPr>
      <t>a</t>
    </r>
    <r>
      <rPr>
        <sz val="8"/>
        <color theme="1" tint="0.34998626667073579"/>
        <rFont val="Arial"/>
        <family val="2"/>
        <charset val="238"/>
      </rPr>
      <t xml:space="preserve"> (declaring during                    a month) </t>
    </r>
  </si>
  <si>
    <r>
      <t xml:space="preserve">a   Patrz wyjaśnienia metodologiczne pkt 4.      </t>
    </r>
    <r>
      <rPr>
        <sz val="8"/>
        <color theme="1" tint="0.34998626667073579"/>
        <rFont val="Arial"/>
        <family val="2"/>
        <charset val="238"/>
      </rPr>
      <t xml:space="preserve">    a   See methodological notes item 4.</t>
    </r>
  </si>
  <si>
    <r>
      <t xml:space="preserve">WYSZCZEGÓLNIENIE                                                            </t>
    </r>
    <r>
      <rPr>
        <sz val="8"/>
        <color theme="1" tint="0.34998626667073579"/>
        <rFont val="Arial"/>
        <family val="2"/>
        <charset val="238"/>
      </rPr>
      <t xml:space="preserve">SPECIFICATION </t>
    </r>
  </si>
  <si>
    <r>
      <t xml:space="preserve">W wieku                                                                                                                                                                                                          </t>
    </r>
    <r>
      <rPr>
        <sz val="8"/>
        <color theme="1" tint="0.34998626667073579"/>
        <rFont val="Arial"/>
        <family val="2"/>
        <charset val="238"/>
      </rPr>
      <t xml:space="preserve">At age </t>
    </r>
  </si>
  <si>
    <r>
      <t xml:space="preserve">poniżej 25 lat                </t>
    </r>
    <r>
      <rPr>
        <sz val="8"/>
        <color theme="1" tint="0.34998626667073579"/>
        <rFont val="Arial"/>
        <family val="2"/>
        <charset val="238"/>
      </rPr>
      <t xml:space="preserve">below 25 years </t>
    </r>
  </si>
  <si>
    <r>
      <t xml:space="preserve">55 lat i więcej
</t>
    </r>
    <r>
      <rPr>
        <sz val="8"/>
        <color theme="1" tint="0.34998626667073579"/>
        <rFont val="Arial"/>
        <family val="2"/>
        <charset val="238"/>
      </rPr>
      <t xml:space="preserve">55 years and more </t>
    </r>
  </si>
  <si>
    <r>
      <t xml:space="preserve">Podregiony </t>
    </r>
    <r>
      <rPr>
        <sz val="8"/>
        <color theme="1" tint="0.34998626667073579"/>
        <rFont val="Arial"/>
        <family val="2"/>
        <charset val="238"/>
      </rPr>
      <t>Subregions</t>
    </r>
  </si>
  <si>
    <r>
      <t>powiaty</t>
    </r>
    <r>
      <rPr>
        <sz val="8"/>
        <color theme="1"/>
        <rFont val="Arial"/>
        <family val="2"/>
        <charset val="238"/>
      </rPr>
      <t xml:space="preserve">   </t>
    </r>
    <r>
      <rPr>
        <sz val="8"/>
        <color theme="1" tint="0.34998626667073579"/>
        <rFont val="Arial"/>
        <family val="2"/>
        <charset val="238"/>
      </rPr>
      <t>powiats</t>
    </r>
  </si>
  <si>
    <r>
      <t>powiaty</t>
    </r>
    <r>
      <rPr>
        <sz val="8"/>
        <color theme="1"/>
        <rFont val="Arial"/>
        <family val="2"/>
        <charset val="238"/>
      </rPr>
      <t xml:space="preserve">  </t>
    </r>
    <r>
      <rPr>
        <sz val="8"/>
        <color theme="1" tint="0.34998626667073579"/>
        <rFont val="Arial"/>
        <family val="2"/>
        <charset val="238"/>
      </rPr>
      <t xml:space="preserve"> powiats</t>
    </r>
  </si>
  <si>
    <r>
      <t xml:space="preserve">powiaty </t>
    </r>
    <r>
      <rPr>
        <sz val="8"/>
        <color theme="1"/>
        <rFont val="Arial"/>
        <family val="2"/>
        <charset val="238"/>
      </rPr>
      <t xml:space="preserve"> </t>
    </r>
    <r>
      <rPr>
        <sz val="8"/>
        <color theme="1" tint="0.34998626667073579"/>
        <rFont val="Arial"/>
        <family val="2"/>
        <charset val="238"/>
      </rPr>
      <t xml:space="preserve"> powiats</t>
    </r>
  </si>
  <si>
    <r>
      <t>powiaty</t>
    </r>
    <r>
      <rPr>
        <sz val="8"/>
        <color theme="1"/>
        <rFont val="Arial"/>
        <family val="2"/>
        <charset val="238"/>
      </rPr>
      <t xml:space="preserve"> </t>
    </r>
    <r>
      <rPr>
        <sz val="8"/>
        <color theme="1" tint="0.34998626667073579"/>
        <rFont val="Arial"/>
        <family val="2"/>
        <charset val="238"/>
      </rPr>
      <t xml:space="preserve">  powiats</t>
    </r>
  </si>
  <si>
    <r>
      <t>Podregiony</t>
    </r>
    <r>
      <rPr>
        <b/>
        <sz val="8"/>
        <color theme="1" tint="0.34998626667073579"/>
        <rFont val="Arial"/>
        <family val="2"/>
        <charset val="238"/>
      </rPr>
      <t xml:space="preserve"> </t>
    </r>
    <r>
      <rPr>
        <sz val="8"/>
        <color theme="1" tint="0.34998626667073579"/>
        <rFont val="Arial"/>
        <family val="2"/>
        <charset val="238"/>
      </rPr>
      <t>Subregions</t>
    </r>
  </si>
  <si>
    <r>
      <t xml:space="preserve">powiaty </t>
    </r>
    <r>
      <rPr>
        <sz val="8"/>
        <color theme="1"/>
        <rFont val="Arial"/>
        <family val="2"/>
        <charset val="238"/>
      </rPr>
      <t xml:space="preserve">  </t>
    </r>
    <r>
      <rPr>
        <sz val="8"/>
        <color theme="1" tint="0.34998626667073579"/>
        <rFont val="Arial"/>
        <family val="2"/>
        <charset val="238"/>
      </rPr>
      <t>powiats</t>
    </r>
  </si>
  <si>
    <t>powiaty   powiats</t>
  </si>
  <si>
    <r>
      <rPr>
        <sz val="8"/>
        <color theme="1"/>
        <rFont val="Times New Roman"/>
        <family val="1"/>
        <charset val="238"/>
      </rPr>
      <t>a</t>
    </r>
    <r>
      <rPr>
        <sz val="8"/>
        <color theme="1"/>
        <rFont val="Arial"/>
        <family val="2"/>
        <charset val="238"/>
      </rPr>
      <t xml:space="preserve"> Łącznie z  policealnym.</t>
    </r>
  </si>
  <si>
    <r>
      <t xml:space="preserve">WYSZCZEGÓLNIENIE                                            </t>
    </r>
    <r>
      <rPr>
        <sz val="8"/>
        <color theme="1" tint="0.34998626667073579"/>
        <rFont val="Arial"/>
        <family val="2"/>
        <charset val="238"/>
      </rPr>
      <t xml:space="preserve">SPECIFICATION </t>
    </r>
  </si>
  <si>
    <r>
      <t xml:space="preserve">wyższym                         </t>
    </r>
    <r>
      <rPr>
        <sz val="8"/>
        <color theme="1" tint="0.34998626667073579"/>
        <rFont val="Arial"/>
        <family val="2"/>
        <charset val="238"/>
      </rPr>
      <t xml:space="preserve">tertiary </t>
    </r>
  </si>
  <si>
    <r>
      <t xml:space="preserve">średnim zawodowym </t>
    </r>
    <r>
      <rPr>
        <vertAlign val="superscript"/>
        <sz val="8"/>
        <color theme="1"/>
        <rFont val="Arial"/>
        <family val="2"/>
        <charset val="238"/>
      </rPr>
      <t xml:space="preserve">a </t>
    </r>
    <r>
      <rPr>
        <sz val="8"/>
        <color theme="1" tint="0.34998626667073579"/>
        <rFont val="Arial"/>
        <family val="2"/>
        <charset val="238"/>
      </rPr>
      <t xml:space="preserve">vocational secondary </t>
    </r>
    <r>
      <rPr>
        <vertAlign val="superscript"/>
        <sz val="8"/>
        <color theme="1" tint="0.34998626667073579"/>
        <rFont val="Arial"/>
        <family val="2"/>
        <charset val="238"/>
      </rPr>
      <t xml:space="preserve">a </t>
    </r>
  </si>
  <si>
    <r>
      <t xml:space="preserve">Z wykształceniem                                                                                                                                                                                               </t>
    </r>
    <r>
      <rPr>
        <sz val="8"/>
        <color theme="1" tint="0.34998626667073579"/>
        <rFont val="Arial"/>
        <family val="2"/>
        <charset val="238"/>
      </rPr>
      <t xml:space="preserve">With educational level </t>
    </r>
  </si>
  <si>
    <r>
      <t xml:space="preserve">średnim ogólnokształcącym </t>
    </r>
    <r>
      <rPr>
        <sz val="8"/>
        <color theme="1" tint="0.34998626667073579"/>
        <rFont val="Arial"/>
        <family val="2"/>
        <charset val="238"/>
      </rPr>
      <t xml:space="preserve">general secondary </t>
    </r>
  </si>
  <si>
    <r>
      <t xml:space="preserve">zasadniczym zawodowym                   </t>
    </r>
    <r>
      <rPr>
        <sz val="8"/>
        <color theme="1" tint="0.34998626667073579"/>
        <rFont val="Arial"/>
        <family val="2"/>
        <charset val="238"/>
      </rPr>
      <t xml:space="preserve">basic vocational </t>
    </r>
  </si>
  <si>
    <r>
      <t xml:space="preserve">gimnazjalnym i niższym                         </t>
    </r>
    <r>
      <rPr>
        <sz val="8"/>
        <color theme="1" tint="0.34998626667073579"/>
        <rFont val="Arial"/>
        <family val="2"/>
        <charset val="238"/>
      </rPr>
      <t xml:space="preserve">lower secondary               and lower </t>
    </r>
  </si>
  <si>
    <r>
      <rPr>
        <sz val="8"/>
        <color theme="1" tint="0.34998626667073579"/>
        <rFont val="Times New Roman"/>
        <family val="1"/>
        <charset val="238"/>
      </rPr>
      <t>a</t>
    </r>
    <r>
      <rPr>
        <sz val="8"/>
        <color theme="1" tint="0.34998626667073579"/>
        <rFont val="Arial"/>
        <family val="2"/>
        <charset val="238"/>
      </rPr>
      <t xml:space="preserve"> Including post-secondary education.</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</si>
  <si>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</si>
  <si>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Mieszkania                                                                                </t>
    </r>
    <r>
      <rPr>
        <sz val="8"/>
        <color theme="1" tint="0.34998626667073579"/>
        <rFont val="Arial"/>
        <family val="2"/>
        <charset val="238"/>
      </rPr>
      <t xml:space="preserve">Dwellings </t>
    </r>
  </si>
  <si>
    <r>
      <t>powiaty</t>
    </r>
    <r>
      <rPr>
        <sz val="8"/>
        <color theme="1"/>
        <rFont val="Arial"/>
        <family val="2"/>
        <charset val="238"/>
      </rPr>
      <t xml:space="preserve">   p</t>
    </r>
    <r>
      <rPr>
        <sz val="8"/>
        <color theme="1" tint="0.34998626667073579"/>
        <rFont val="Arial"/>
        <family val="2"/>
        <charset val="238"/>
      </rPr>
      <t>owiats</t>
    </r>
  </si>
  <si>
    <r>
      <t xml:space="preserve">powiaty </t>
    </r>
    <r>
      <rPr>
        <sz val="8"/>
        <color theme="1" tint="0.34998626667073579"/>
        <rFont val="Arial"/>
        <family val="2"/>
        <charset val="238"/>
      </rPr>
      <t xml:space="preserve">  powiats</t>
    </r>
  </si>
  <si>
    <r>
      <t xml:space="preserve">budownictwo indywidualne                </t>
    </r>
    <r>
      <rPr>
        <sz val="8"/>
        <color theme="1" tint="0.34998626667073579"/>
        <rFont val="Arial"/>
        <family val="2"/>
        <charset val="238"/>
      </rPr>
      <t xml:space="preserve">private construction </t>
    </r>
  </si>
  <si>
    <r>
      <t>Powierzchnia użytkowa mieszkań 
w m</t>
    </r>
    <r>
      <rPr>
        <vertAlign val="superscript"/>
        <sz val="8"/>
        <color theme="1"/>
        <rFont val="Arial"/>
        <family val="2"/>
        <charset val="238"/>
      </rPr>
      <t xml:space="preserve">2                                                                             </t>
    </r>
    <r>
      <rPr>
        <sz val="8"/>
        <color theme="1" tint="0.34998626667073579"/>
        <rFont val="Arial"/>
        <family val="2"/>
        <charset val="238"/>
      </rPr>
      <t>Usable floor space     in m</t>
    </r>
    <r>
      <rPr>
        <vertAlign val="superscript"/>
        <sz val="8"/>
        <color theme="1" tint="0.34998626667073579"/>
        <rFont val="Arial"/>
        <family val="2"/>
        <charset val="238"/>
      </rPr>
      <t>2</t>
    </r>
    <r>
      <rPr>
        <sz val="8"/>
        <color theme="1" tint="0.34998626667073579"/>
        <rFont val="Arial"/>
        <family val="2"/>
        <charset val="238"/>
      </rPr>
      <t xml:space="preserve"> </t>
    </r>
  </si>
  <si>
    <r>
      <t xml:space="preserve">budownictwo indywidualne               </t>
    </r>
    <r>
      <rPr>
        <sz val="8"/>
        <color theme="1" tint="0.34998626667073579"/>
        <rFont val="Arial"/>
        <family val="2"/>
        <charset val="238"/>
      </rPr>
      <t>private construction</t>
    </r>
    <r>
      <rPr>
        <sz val="8"/>
        <color theme="1"/>
        <rFont val="Arial"/>
        <family val="2"/>
        <charset val="238"/>
      </rPr>
      <t xml:space="preserve"> </t>
    </r>
  </si>
  <si>
    <r>
      <t>powiaty</t>
    </r>
    <r>
      <rPr>
        <sz val="8"/>
        <rFont val="Arial"/>
        <family val="2"/>
        <charset val="238"/>
      </rPr>
      <t xml:space="preserve">   </t>
    </r>
    <r>
      <rPr>
        <sz val="8"/>
        <color theme="1" tint="0.34998626667073579"/>
        <rFont val="Arial"/>
        <family val="2"/>
        <charset val="238"/>
      </rPr>
      <t>powiats</t>
    </r>
  </si>
  <si>
    <r>
      <t xml:space="preserve">powiaty </t>
    </r>
    <r>
      <rPr>
        <sz val="8"/>
        <rFont val="Arial"/>
        <family val="2"/>
        <charset val="238"/>
      </rPr>
      <t xml:space="preserve">  </t>
    </r>
    <r>
      <rPr>
        <sz val="8"/>
        <color theme="1" tint="0.34998626667073579"/>
        <rFont val="Arial"/>
        <family val="2"/>
        <charset val="238"/>
      </rPr>
      <t>powiats</t>
    </r>
  </si>
  <si>
    <r>
      <t>powiaty</t>
    </r>
    <r>
      <rPr>
        <sz val="8"/>
        <rFont val="Arial"/>
        <family val="2"/>
        <charset val="238"/>
      </rPr>
      <t xml:space="preserve">  </t>
    </r>
    <r>
      <rPr>
        <sz val="8"/>
        <color theme="1" tint="0.34998626667073579"/>
        <rFont val="Arial"/>
        <family val="2"/>
        <charset val="238"/>
      </rPr>
      <t xml:space="preserve"> powiats</t>
    </r>
  </si>
  <si>
    <r>
      <rPr>
        <b/>
        <sz val="8"/>
        <color theme="1" tint="0.34998626667073579"/>
        <rFont val="Arial"/>
        <family val="2"/>
        <charset val="238"/>
      </rPr>
      <t>powiaty</t>
    </r>
    <r>
      <rPr>
        <sz val="8"/>
        <color theme="1" tint="0.34998626667073579"/>
        <rFont val="Arial"/>
        <family val="2"/>
        <charset val="238"/>
      </rPr>
      <t xml:space="preserve">   </t>
    </r>
    <r>
      <rPr>
        <sz val="8"/>
        <rFont val="Arial"/>
        <family val="2"/>
        <charset val="238"/>
      </rPr>
      <t>powiats</t>
    </r>
  </si>
  <si>
    <r>
      <t xml:space="preserve">w %      </t>
    </r>
    <r>
      <rPr>
        <sz val="8"/>
        <color theme="1" tint="0.34998626667073579"/>
        <rFont val="Arial"/>
        <family val="2"/>
        <charset val="238"/>
      </rPr>
      <t xml:space="preserve"> in %</t>
    </r>
  </si>
  <si>
    <r>
      <t>powiaty</t>
    </r>
    <r>
      <rPr>
        <sz val="8"/>
        <rFont val="Arial"/>
        <family val="2"/>
        <charset val="238"/>
      </rPr>
      <t xml:space="preserve">   </t>
    </r>
    <r>
      <rPr>
        <i/>
        <sz val="8"/>
        <rFont val="Arial"/>
        <family val="2"/>
        <charset val="238"/>
      </rPr>
      <t>powiats</t>
    </r>
  </si>
  <si>
    <r>
      <rPr>
        <sz val="8"/>
        <color theme="1"/>
        <rFont val="Times New Roman"/>
        <family val="1"/>
        <charset val="238"/>
      </rPr>
      <t>a</t>
    </r>
    <r>
      <rPr>
        <sz val="8"/>
        <color theme="1"/>
        <rFont val="Arial"/>
        <family val="2"/>
        <charset val="238"/>
      </rPr>
      <t xml:space="preserve">  Bez osób prowadzących gospodarstwa indywidualne w rolnictwie. </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</si>
  <si>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</si>
  <si>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Ogółem
 </t>
    </r>
    <r>
      <rPr>
        <sz val="8"/>
        <color theme="1" tint="0.34998626667073579"/>
        <rFont val="Arial"/>
        <family val="2"/>
        <charset val="238"/>
      </rPr>
      <t xml:space="preserve">Grand total </t>
    </r>
  </si>
  <si>
    <r>
      <t xml:space="preserve">przedsię-biorstwa państwowe </t>
    </r>
    <r>
      <rPr>
        <sz val="8"/>
        <color theme="1" tint="0.34998626667073579"/>
        <rFont val="Arial"/>
        <family val="2"/>
        <charset val="238"/>
      </rPr>
      <t xml:space="preserve">state         owned enterprises </t>
    </r>
  </si>
  <si>
    <r>
      <t xml:space="preserve">spół-        dzielnie
 </t>
    </r>
    <r>
      <rPr>
        <sz val="8"/>
        <color theme="1" tint="0.34998626667073579"/>
        <rFont val="Arial"/>
        <family val="2"/>
        <charset val="238"/>
      </rPr>
      <t xml:space="preserve">coope-ratives </t>
    </r>
  </si>
  <si>
    <r>
      <t xml:space="preserve">spółki handlowe </t>
    </r>
    <r>
      <rPr>
        <sz val="8"/>
        <color theme="1" tint="0.34998626667073579"/>
        <rFont val="Arial"/>
        <family val="2"/>
        <charset val="238"/>
      </rPr>
      <t>comme-      rcial companies</t>
    </r>
    <r>
      <rPr>
        <sz val="8"/>
        <color theme="1"/>
        <rFont val="Arial"/>
        <family val="2"/>
        <charset val="238"/>
      </rPr>
      <t xml:space="preserve"> </t>
    </r>
  </si>
  <si>
    <r>
      <t xml:space="preserve">                          z udziałem kapitału     zagranicz-nego            </t>
    </r>
    <r>
      <rPr>
        <sz val="8"/>
        <color theme="1" tint="0.34998626667073579"/>
        <rFont val="Arial"/>
        <family val="2"/>
        <charset val="238"/>
      </rPr>
      <t>with         foreign capital participation</t>
    </r>
    <r>
      <rPr>
        <sz val="8"/>
        <color theme="1"/>
        <rFont val="Arial"/>
        <family val="2"/>
        <charset val="238"/>
      </rPr>
      <t xml:space="preserve"> </t>
    </r>
  </si>
  <si>
    <r>
      <t xml:space="preserve">spółki cywilne      </t>
    </r>
    <r>
      <rPr>
        <sz val="8"/>
        <color theme="1" tint="0.34998626667073579"/>
        <rFont val="Arial"/>
        <family val="2"/>
        <charset val="238"/>
      </rPr>
      <t xml:space="preserve">civil law partner-      ships companies </t>
    </r>
  </si>
  <si>
    <r>
      <t xml:space="preserve">Osoby fizyczne prowa-        dzące działalność gospo-       darczą </t>
    </r>
    <r>
      <rPr>
        <vertAlign val="superscript"/>
        <sz val="8"/>
        <color theme="1"/>
        <rFont val="Arial"/>
        <family val="2"/>
        <charset val="238"/>
      </rPr>
      <t xml:space="preserve">                                                                                                                                                                                                                                                                                                                                                                         </t>
    </r>
    <r>
      <rPr>
        <sz val="8"/>
        <color theme="1" tint="0.34998626667073579"/>
        <rFont val="Arial"/>
        <family val="2"/>
        <charset val="238"/>
      </rPr>
      <t xml:space="preserve">Natural persons conducting economic activity  </t>
    </r>
  </si>
  <si>
    <r>
      <t>Podregiony:  </t>
    </r>
    <r>
      <rPr>
        <b/>
        <sz val="8"/>
        <color theme="1" tint="0.34998626667073579"/>
        <rFont val="Arial"/>
        <family val="2"/>
        <charset val="238"/>
      </rPr>
      <t xml:space="preserve"> Subregions: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</si>
  <si>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t>
    </r>
  </si>
  <si>
    <r>
      <t xml:space="preserve">powiaty </t>
    </r>
    <r>
      <rPr>
        <i/>
        <sz val="8"/>
        <rFont val="Arial"/>
        <family val="2"/>
        <charset val="238"/>
      </rPr>
      <t xml:space="preserve">  powiats</t>
    </r>
  </si>
  <si>
    <r>
      <t xml:space="preserve">Osoby prawne
i jednostki orga-          nizacyjne niemające osobo-       wości prawnej                        </t>
    </r>
    <r>
      <rPr>
        <sz val="8"/>
        <color theme="1" tint="0.34998626667073579"/>
        <rFont val="Arial"/>
        <family val="2"/>
        <charset val="238"/>
      </rPr>
      <t>Legal entities and organiza-     tional units without         legal personalit</t>
    </r>
    <r>
      <rPr>
        <sz val="8"/>
        <color theme="1"/>
        <rFont val="Arial"/>
        <family val="2"/>
        <charset val="238"/>
      </rPr>
      <t xml:space="preserve">y </t>
    </r>
  </si>
  <si>
    <r>
      <t xml:space="preserve">rolnictwo, leśnictwo, łowiectwo 
i rybactwo </t>
    </r>
    <r>
      <rPr>
        <sz val="8"/>
        <color theme="1" tint="0.34998626667073579"/>
        <rFont val="Arial"/>
        <family val="2"/>
        <charset val="238"/>
      </rPr>
      <t>agricul-      ture, forestry      and            fishing</t>
    </r>
  </si>
  <si>
    <r>
      <t xml:space="preserve">Osoby prawne 
i jednostki orga-          nizacyjne niemające osobo-       wości prawnej                        </t>
    </r>
    <r>
      <rPr>
        <sz val="8"/>
        <color theme="1" tint="0.34998626667073579"/>
        <rFont val="Arial"/>
        <family val="2"/>
        <charset val="238"/>
      </rPr>
      <t>Legal entities and organiza-     tional units without         legal personalit</t>
    </r>
    <r>
      <rPr>
        <sz val="8"/>
        <color theme="1"/>
        <rFont val="Arial"/>
        <family val="2"/>
        <charset val="238"/>
      </rPr>
      <t xml:space="preserve">y </t>
    </r>
  </si>
  <si>
    <r>
      <t xml:space="preserve">rolnictwo, leśnictwo, łowiectwo
i rybactwo </t>
    </r>
    <r>
      <rPr>
        <sz val="8"/>
        <color theme="1" tint="0.34998626667073579"/>
        <rFont val="Arial"/>
        <family val="2"/>
        <charset val="238"/>
      </rPr>
      <t>agricul-      ture, forestry      and            fishing</t>
    </r>
  </si>
  <si>
    <r>
      <rPr>
        <sz val="8"/>
        <rFont val="Times New Roman"/>
        <family val="1"/>
        <charset val="238"/>
      </rPr>
      <t>a</t>
    </r>
    <r>
      <rPr>
        <sz val="8"/>
        <rFont val="Arial"/>
        <family val="2"/>
        <charset val="238"/>
      </rPr>
      <t xml:space="preserve">  Bez osób prowadzących gospodarstwa indywidualne w rolnictwie. b  Patrz uwagi ogólne pkt 4.</t>
    </r>
  </si>
  <si>
    <r>
      <t xml:space="preserve">  przemysł</t>
    </r>
    <r>
      <rPr>
        <vertAlign val="superscript"/>
        <sz val="8"/>
        <rFont val="Arial"/>
        <family val="2"/>
        <charset val="238"/>
      </rPr>
      <t xml:space="preserve"> b</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</si>
  <si>
    <r>
      <t xml:space="preserve">  przetwór-stwo przemys-łowe          </t>
    </r>
    <r>
      <rPr>
        <sz val="8"/>
        <color theme="1" tint="0.34998626667073579"/>
        <rFont val="Arial"/>
        <family val="2"/>
        <charset val="238"/>
      </rPr>
      <t xml:space="preserve">manufac- turing </t>
    </r>
  </si>
  <si>
    <r>
      <t xml:space="preserve">budow-        nictwo  </t>
    </r>
    <r>
      <rPr>
        <sz val="8"/>
        <color theme="1" tint="0.34998626667073579"/>
        <rFont val="Arial"/>
        <family val="2"/>
        <charset val="238"/>
      </rPr>
      <t xml:space="preserve">construction </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</si>
  <si>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rFont val="Arial"/>
        <family val="2"/>
        <charset val="238"/>
      </rPr>
      <t xml:space="preserve"> ∆</t>
    </r>
  </si>
  <si>
    <r>
      <t xml:space="preserve">transporti gospodarka, magazynowa             </t>
    </r>
    <r>
      <rPr>
        <sz val="8"/>
        <color theme="1" tint="0.34998626667073579"/>
        <rFont val="Arial"/>
        <family val="2"/>
        <charset val="238"/>
      </rPr>
      <t>transportation  and storage</t>
    </r>
    <r>
      <rPr>
        <sz val="8"/>
        <rFont val="Arial"/>
        <family val="2"/>
        <charset val="238"/>
      </rPr>
      <t xml:space="preserve">      </t>
    </r>
  </si>
  <si>
    <r>
      <t>informacja
 i komunikacja i</t>
    </r>
    <r>
      <rPr>
        <sz val="8"/>
        <color theme="1" tint="0.34998626667073579"/>
        <rFont val="Arial"/>
        <family val="2"/>
        <charset val="238"/>
      </rPr>
      <t>nformation and commu-nication</t>
    </r>
  </si>
  <si>
    <r>
      <t>zakwate-rowanie
 i gastronomia</t>
    </r>
    <r>
      <rPr>
        <vertAlign val="superscript"/>
        <sz val="8"/>
        <rFont val="Czcionka tekstu podstawowego"/>
        <charset val="238"/>
      </rPr>
      <t xml:space="preserve"> ∆ </t>
    </r>
    <r>
      <rPr>
        <sz val="8"/>
        <color theme="1" tint="0.34998626667073579"/>
        <rFont val="Czcionka tekstu podstawowego"/>
        <charset val="238"/>
      </rPr>
      <t xml:space="preserve">accommo-dation and        catering </t>
    </r>
    <r>
      <rPr>
        <vertAlign val="superscript"/>
        <sz val="8"/>
        <color theme="1" tint="0.34998626667073579"/>
        <rFont val="Czcionka tekstu podstawowego"/>
        <charset val="238"/>
      </rPr>
      <t>∆</t>
    </r>
  </si>
  <si>
    <r>
      <t xml:space="preserve">działalność finansowa       i ubezpie-czeniowa </t>
    </r>
    <r>
      <rPr>
        <sz val="8"/>
        <color theme="1" tint="0.34998626667073579"/>
        <rFont val="Arial"/>
        <family val="2"/>
        <charset val="238"/>
      </rPr>
      <t>financial and insurance activities</t>
    </r>
  </si>
  <si>
    <r>
      <t xml:space="preserve">obsługa rynku nierucho-   mości </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real estate activities</t>
    </r>
  </si>
  <si>
    <r>
      <t xml:space="preserve">działalność profesjonalna, naukowa 
i techniczna </t>
    </r>
    <r>
      <rPr>
        <sz val="8"/>
        <color theme="1" tint="0.34998626667073579"/>
        <rFont val="Czcionka tekstu podstawowego"/>
        <charset val="238"/>
      </rPr>
      <t>professional, scientific and technical activities</t>
    </r>
  </si>
  <si>
    <r>
      <t xml:space="preserve">administro-wanie i działal-ność wspiera-            jąca </t>
    </r>
    <r>
      <rPr>
        <vertAlign val="superscript"/>
        <sz val="8"/>
        <rFont val="Czcionka tekstu podstawowego"/>
        <charset val="238"/>
      </rPr>
      <t xml:space="preserve">∆ </t>
    </r>
    <r>
      <rPr>
        <sz val="8"/>
        <rFont val="Czcionka tekstu podstawowego"/>
        <charset val="238"/>
      </rPr>
      <t xml:space="preserve">        </t>
    </r>
    <r>
      <rPr>
        <sz val="8"/>
        <color theme="1" tint="0.34998626667073579"/>
        <rFont val="Czcionka tekstu podstawowego"/>
        <charset val="238"/>
      </rPr>
      <t>admini-      strative      and         support service activities</t>
    </r>
  </si>
  <si>
    <r>
      <t xml:space="preserve">działalność związana      z kulturą, rozrywką            i rekreacją </t>
    </r>
    <r>
      <rPr>
        <sz val="8"/>
        <color theme="1" tint="0.34998626667073579"/>
        <rFont val="Czcionka tekstu podstawowego"/>
        <charset val="238"/>
      </rPr>
      <t>arts, enter-tainment and recreation</t>
    </r>
  </si>
  <si>
    <r>
      <t>Podregiony:   </t>
    </r>
    <r>
      <rPr>
        <b/>
        <sz val="8"/>
        <color theme="1" tint="0.34998626667073579"/>
        <rFont val="Arial"/>
        <family val="2"/>
        <charset val="238"/>
      </rPr>
      <t xml:space="preserve">Subregions: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</si>
  <si>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See general notes item 4.</t>
    </r>
  </si>
  <si>
    <r>
      <t xml:space="preserve">administro-wanie
 i działalność wspiera-            jąca </t>
    </r>
    <r>
      <rPr>
        <vertAlign val="superscript"/>
        <sz val="8"/>
        <rFont val="Czcionka tekstu podstawowego"/>
        <charset val="238"/>
      </rPr>
      <t xml:space="preserve">∆ </t>
    </r>
    <r>
      <rPr>
        <sz val="8"/>
        <rFont val="Czcionka tekstu podstawowego"/>
        <charset val="238"/>
      </rPr>
      <t xml:space="preserve">        </t>
    </r>
    <r>
      <rPr>
        <sz val="8"/>
        <color theme="1" tint="0.34998626667073579"/>
        <rFont val="Czcionka tekstu podstawowego"/>
        <charset val="238"/>
      </rPr>
      <t>admini-      strative      and         support service activities</t>
    </r>
  </si>
  <si>
    <r>
      <t xml:space="preserve">powiaty </t>
    </r>
    <r>
      <rPr>
        <i/>
        <sz val="8"/>
        <rFont val="Arial"/>
        <family val="2"/>
        <charset val="238"/>
      </rPr>
      <t xml:space="preserve">  </t>
    </r>
    <r>
      <rPr>
        <sz val="8"/>
        <color theme="1" tint="0.34998626667073579"/>
        <rFont val="Arial"/>
        <family val="2"/>
        <charset val="238"/>
      </rPr>
      <t>powiats</t>
    </r>
  </si>
  <si>
    <r>
      <rPr>
        <sz val="8"/>
        <color theme="1" tint="0.34998626667073579"/>
        <rFont val="Times New Roman"/>
        <family val="1"/>
        <charset val="238"/>
      </rPr>
      <t>a</t>
    </r>
    <r>
      <rPr>
        <sz val="8"/>
        <color theme="1" tint="0.34998626667073579"/>
        <rFont val="Arial"/>
        <family val="2"/>
        <charset val="238"/>
      </rPr>
      <t xml:space="preserve">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</si>
  <si>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10"/>
        <color indexed="63"/>
        <rFont val="Arial"/>
        <family val="2"/>
        <charset val="238"/>
      </rPr>
      <t/>
    </r>
  </si>
  <si>
    <r>
      <t>Produkt Krajowy Brutto</t>
    </r>
    <r>
      <rPr>
        <vertAlign val="superscript"/>
        <sz val="8"/>
        <color theme="1"/>
        <rFont val="Arial"/>
        <family val="2"/>
        <charset val="238"/>
      </rPr>
      <t xml:space="preserve"> a
</t>
    </r>
    <r>
      <rPr>
        <vertAlign val="superscript"/>
        <sz val="8"/>
        <color theme="1" tint="0.34998626667073579"/>
        <rFont val="Arial"/>
        <family val="2"/>
        <charset val="238"/>
      </rPr>
      <t xml:space="preserve"> </t>
    </r>
    <r>
      <rPr>
        <sz val="8"/>
        <color theme="1" tint="0.34998626667073579"/>
        <rFont val="Arial"/>
        <family val="2"/>
        <charset val="238"/>
      </rPr>
      <t xml:space="preserve">Gross Domestic           Produkt </t>
    </r>
    <r>
      <rPr>
        <vertAlign val="superscript"/>
        <sz val="8"/>
        <color theme="1" tint="0.34998626667073579"/>
        <rFont val="Arial"/>
        <family val="2"/>
        <charset val="238"/>
      </rPr>
      <t xml:space="preserve">a </t>
    </r>
  </si>
  <si>
    <r>
      <t xml:space="preserve">wartość dodana brutto              </t>
    </r>
    <r>
      <rPr>
        <sz val="8"/>
        <color theme="1" tint="0.34998626667073579"/>
        <rFont val="Arial"/>
        <family val="2"/>
        <charset val="238"/>
      </rPr>
      <t xml:space="preserve">gross           value         added </t>
    </r>
  </si>
  <si>
    <r>
      <t xml:space="preserve">Stopa bezrobocia rejestro-wanego </t>
    </r>
    <r>
      <rPr>
        <vertAlign val="superscript"/>
        <sz val="8"/>
        <color theme="1"/>
        <rFont val="Arial"/>
        <family val="2"/>
        <charset val="238"/>
      </rPr>
      <t>bc</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bc</t>
    </r>
    <r>
      <rPr>
        <sz val="8"/>
        <color theme="1" tint="0.34998626667073579"/>
        <rFont val="Arial"/>
        <family val="2"/>
        <charset val="238"/>
      </rPr>
      <t xml:space="preserve">
in % </t>
    </r>
  </si>
  <si>
    <r>
      <t xml:space="preserve">brutto                                    </t>
    </r>
    <r>
      <rPr>
        <sz val="8"/>
        <color theme="1" tint="0.34998626667073579"/>
        <rFont val="Arial"/>
        <family val="2"/>
        <charset val="238"/>
      </rPr>
      <t xml:space="preserve">gross </t>
    </r>
  </si>
  <si>
    <r>
      <t>w gospodarce narodowej</t>
    </r>
    <r>
      <rPr>
        <vertAlign val="superscript"/>
        <sz val="8"/>
        <color theme="1"/>
        <rFont val="Arial"/>
        <family val="2"/>
        <charset val="238"/>
      </rPr>
      <t xml:space="preserve"> a                                                                                 </t>
    </r>
    <r>
      <rPr>
        <sz val="8"/>
        <color theme="1" tint="0.34998626667073579"/>
        <rFont val="Arial"/>
        <family val="2"/>
        <charset val="238"/>
      </rPr>
      <t xml:space="preserve">in national economy </t>
    </r>
    <r>
      <rPr>
        <vertAlign val="superscript"/>
        <sz val="8"/>
        <color theme="1" tint="0.34998626667073579"/>
        <rFont val="Arial"/>
        <family val="2"/>
        <charset val="238"/>
      </rPr>
      <t xml:space="preserve">a </t>
    </r>
  </si>
  <si>
    <r>
      <t xml:space="preserve">Przeciętne miesięczne wynagrodzenia                                                                                                                              </t>
    </r>
    <r>
      <rPr>
        <sz val="8"/>
        <color theme="1" tint="0.34998626667073579"/>
        <rFont val="Arial"/>
        <family val="2"/>
        <charset val="238"/>
      </rPr>
      <t xml:space="preserve">Average monthly wages and salaries </t>
    </r>
  </si>
  <si>
    <r>
      <t xml:space="preserve">w sektorze przedsiębiorstw                                                   </t>
    </r>
    <r>
      <rPr>
        <sz val="8"/>
        <color theme="1" tint="0.34998626667073579"/>
        <rFont val="Arial"/>
        <family val="2"/>
        <charset val="238"/>
      </rPr>
      <t xml:space="preserve">in enterprise sector </t>
    </r>
  </si>
  <si>
    <r>
      <t xml:space="preserve">brutto                                 </t>
    </r>
    <r>
      <rPr>
        <sz val="8"/>
        <color theme="1" tint="0.34998626667073579"/>
        <rFont val="Arial"/>
        <family val="2"/>
        <charset val="238"/>
      </rPr>
      <t xml:space="preserve">gross </t>
    </r>
  </si>
  <si>
    <r>
      <t xml:space="preserve">brutto bez nagród               rocznych </t>
    </r>
    <r>
      <rPr>
        <vertAlign val="superscript"/>
        <sz val="8"/>
        <color theme="1"/>
        <rFont val="Arial"/>
        <family val="2"/>
        <charset val="238"/>
      </rPr>
      <t xml:space="preserve">d                                      </t>
    </r>
    <r>
      <rPr>
        <sz val="8"/>
        <color theme="1" tint="0.34998626667073579"/>
        <rFont val="Arial"/>
        <family val="2"/>
        <charset val="238"/>
      </rPr>
      <t xml:space="preserve">gross excluding              annual bonuses </t>
    </r>
    <r>
      <rPr>
        <vertAlign val="superscript"/>
        <sz val="8"/>
        <color theme="1" tint="0.34998626667073579"/>
        <rFont val="Arial"/>
        <family val="2"/>
        <charset val="238"/>
      </rPr>
      <t xml:space="preserve">d </t>
    </r>
  </si>
  <si>
    <r>
      <t xml:space="preserve">brutto bez wypłat z zysku </t>
    </r>
    <r>
      <rPr>
        <sz val="8"/>
        <color theme="1" tint="0.34998626667073579"/>
        <rFont val="Arial"/>
        <family val="2"/>
        <charset val="238"/>
      </rPr>
      <t xml:space="preserve">gross exclusive            payment from profit </t>
    </r>
  </si>
  <si>
    <t xml:space="preserve">                                                                                                                                            </t>
  </si>
  <si>
    <r>
      <t>A</t>
    </r>
    <r>
      <rPr>
        <sz val="8"/>
        <color theme="1"/>
        <rFont val="Arial"/>
        <family val="2"/>
        <charset val="238"/>
      </rPr>
      <t xml:space="preserve"> - analogiczny okres roku</t>
    </r>
  </si>
  <si>
    <r>
      <t>B</t>
    </r>
    <r>
      <rPr>
        <sz val="8"/>
        <color theme="1"/>
        <rFont val="Arial"/>
        <family val="2"/>
        <charset val="238"/>
      </rPr>
      <t xml:space="preserve"> - okres poprzedni = 100</t>
    </r>
  </si>
  <si>
    <r>
      <rPr>
        <b/>
        <sz val="8"/>
        <color theme="1"/>
        <rFont val="Arial"/>
        <family val="2"/>
        <charset val="238"/>
      </rPr>
      <t>C</t>
    </r>
    <r>
      <rPr>
        <sz val="8"/>
        <color theme="1"/>
        <rFont val="Arial"/>
        <family val="2"/>
        <charset val="238"/>
      </rPr>
      <t xml:space="preserve"> - grudzień roku poprzedniego = 100</t>
    </r>
  </si>
  <si>
    <r>
      <t xml:space="preserve">OKRESY
</t>
    </r>
    <r>
      <rPr>
        <sz val="8"/>
        <color theme="1" tint="0.34998626667073579"/>
        <rFont val="Arial"/>
        <family val="2"/>
        <charset val="238"/>
      </rPr>
      <t xml:space="preserve"> PERIODS </t>
    </r>
  </si>
  <si>
    <r>
      <t xml:space="preserve">Wskaźnik cen                                                                                                                                                                                                                                          </t>
    </r>
    <r>
      <rPr>
        <sz val="8"/>
        <color theme="1" tint="0.34998626667073579"/>
        <rFont val="Arial"/>
        <family val="2"/>
        <charset val="238"/>
      </rPr>
      <t xml:space="preserve">Price indices </t>
    </r>
  </si>
  <si>
    <r>
      <t xml:space="preserve">towarów i usług konsumpcyjnych </t>
    </r>
    <r>
      <rPr>
        <vertAlign val="superscript"/>
        <sz val="8"/>
        <color theme="1"/>
        <rFont val="Arial"/>
        <family val="2"/>
        <charset val="238"/>
      </rPr>
      <t xml:space="preserve">a 
</t>
    </r>
    <r>
      <rPr>
        <sz val="8"/>
        <color theme="1" tint="0.34998626667073579"/>
        <rFont val="Arial"/>
        <family val="2"/>
        <charset val="238"/>
      </rPr>
      <t xml:space="preserve">of consumer goods 
 and services </t>
    </r>
    <r>
      <rPr>
        <vertAlign val="superscript"/>
        <sz val="8"/>
        <color theme="1" tint="0.34998626667073579"/>
        <rFont val="Arial"/>
        <family val="2"/>
        <charset val="238"/>
      </rPr>
      <t>a</t>
    </r>
    <r>
      <rPr>
        <sz val="8"/>
        <color theme="1" tint="0.34998626667073579"/>
        <rFont val="Arial"/>
        <family val="2"/>
        <charset val="238"/>
      </rPr>
      <t xml:space="preserve"> </t>
    </r>
  </si>
  <si>
    <r>
      <t xml:space="preserve">ogółem                                                  </t>
    </r>
    <r>
      <rPr>
        <sz val="8"/>
        <color theme="1" tint="0.34998626667073579"/>
        <rFont val="Arial"/>
        <family val="2"/>
        <charset val="238"/>
      </rPr>
      <t xml:space="preserve">total </t>
    </r>
  </si>
  <si>
    <r>
      <t>produkcji sprzedanej przemysłu</t>
    </r>
    <r>
      <rPr>
        <vertAlign val="superscript"/>
        <sz val="8"/>
        <color theme="1"/>
        <rFont val="Arial"/>
        <family val="2"/>
        <charset val="238"/>
      </rPr>
      <t xml:space="preserve"> b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b </t>
    </r>
  </si>
  <si>
    <r>
      <t xml:space="preserve">górnictwo  i wydobywanie                </t>
    </r>
    <r>
      <rPr>
        <sz val="8"/>
        <color theme="1" tint="0.34998626667073579"/>
        <rFont val="Arial"/>
        <family val="2"/>
        <charset val="238"/>
      </rPr>
      <t xml:space="preserve">mining and quarrying </t>
    </r>
  </si>
  <si>
    <r>
      <t xml:space="preserve">przetwórstwo przemysłowe </t>
    </r>
    <r>
      <rPr>
        <sz val="8"/>
        <color theme="1" tint="0.34998626667073579"/>
        <rFont val="Arial"/>
        <family val="2"/>
        <charset val="238"/>
      </rPr>
      <t xml:space="preserve"> manufacturing  </t>
    </r>
  </si>
  <si>
    <r>
      <rPr>
        <sz val="8"/>
        <color theme="1" tint="0.34998626667073579"/>
        <rFont val="Times New Roman"/>
        <family val="1"/>
        <charset val="238"/>
      </rPr>
      <t>a</t>
    </r>
    <r>
      <rPr>
        <sz val="8"/>
        <color theme="1" tint="0.34998626667073579"/>
        <rFont val="Arial"/>
        <family val="2"/>
        <charset val="238"/>
      </rPr>
      <t xml:space="preserve">  See methodological notes item 16.  b  See methodological notes item 16. </t>
    </r>
  </si>
  <si>
    <t xml:space="preserve">      corresponding period   </t>
  </si>
  <si>
    <t xml:space="preserve">żyta                rye </t>
  </si>
  <si>
    <t xml:space="preserve">pszenicy  wheat </t>
  </si>
  <si>
    <r>
      <t xml:space="preserve">Wskaźnik cen  (dok.)   
</t>
    </r>
    <r>
      <rPr>
        <sz val="8"/>
        <color theme="1" tint="0.34998626667073579"/>
        <rFont val="Arial"/>
        <family val="2"/>
        <charset val="238"/>
      </rPr>
      <t xml:space="preserve"> Price indices  (cont.) </t>
    </r>
  </si>
  <si>
    <r>
      <t xml:space="preserve">produkcji sprzedanej przemysłu </t>
    </r>
    <r>
      <rPr>
        <vertAlign val="superscript"/>
        <sz val="8"/>
        <color theme="1"/>
        <rFont val="Times New Roman"/>
        <family val="1"/>
        <charset val="238"/>
      </rPr>
      <t xml:space="preserve">a </t>
    </r>
    <r>
      <rPr>
        <sz val="8"/>
        <color theme="1"/>
        <rFont val="Arial"/>
        <family val="2"/>
        <charset val="238"/>
      </rPr>
      <t xml:space="preserve"> (dok.)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a </t>
    </r>
    <r>
      <rPr>
        <sz val="8"/>
        <color theme="1" tint="0.34998626667073579"/>
        <rFont val="Arial"/>
        <family val="2"/>
        <charset val="238"/>
      </rPr>
      <t xml:space="preserve">(cont.) </t>
    </r>
  </si>
  <si>
    <r>
      <t xml:space="preserve">produkcji budowlano-montażowej </t>
    </r>
    <r>
      <rPr>
        <vertAlign val="superscript"/>
        <sz val="8"/>
        <color theme="1"/>
        <rFont val="Arial"/>
        <family val="2"/>
        <charset val="238"/>
      </rPr>
      <t xml:space="preserve">a                                                               </t>
    </r>
    <r>
      <rPr>
        <sz val="8"/>
        <color theme="1" tint="0.34998626667073579"/>
        <rFont val="Arial"/>
        <family val="2"/>
        <charset val="238"/>
      </rPr>
      <t xml:space="preserve">of construction                                         and assembly production </t>
    </r>
    <r>
      <rPr>
        <vertAlign val="superscript"/>
        <sz val="8"/>
        <color theme="1" tint="0.34998626667073579"/>
        <rFont val="Arial"/>
        <family val="2"/>
        <charset val="238"/>
      </rPr>
      <t>a</t>
    </r>
  </si>
  <si>
    <r>
      <t>dostawa wody; gospodarowanie ściekami i odpadami; rekultywacja</t>
    </r>
    <r>
      <rPr>
        <vertAlign val="superscript"/>
        <sz val="8"/>
        <color theme="1"/>
        <rFont val="Arial"/>
        <family val="2"/>
        <charset val="238"/>
      </rPr>
      <t xml:space="preserve">∆
</t>
    </r>
    <r>
      <rPr>
        <sz val="8"/>
        <color theme="1" tint="0.34998626667073579"/>
        <rFont val="Arial"/>
        <family val="2"/>
        <charset val="238"/>
      </rPr>
      <t xml:space="preserve">water supply; sewerage, waste  management and remediation activities </t>
    </r>
  </si>
  <si>
    <r>
      <t xml:space="preserve">wytwarzanie i zaopatrywanie                 w energię elektryczną, gaz, parę wodną i gorącą wodę </t>
    </r>
    <r>
      <rPr>
        <vertAlign val="superscript"/>
        <sz val="8"/>
        <color theme="1"/>
        <rFont val="Arial"/>
        <family val="2"/>
        <charset val="238"/>
      </rPr>
      <t xml:space="preserve">∆                                           </t>
    </r>
    <r>
      <rPr>
        <sz val="8"/>
        <color theme="1" tint="0.34998626667073579"/>
        <rFont val="Arial"/>
        <family val="2"/>
        <charset val="238"/>
      </rPr>
      <t xml:space="preserve">electricity, gas, steam and air conditioning supply </t>
    </r>
  </si>
  <si>
    <r>
      <t xml:space="preserve">OKRESY                                         </t>
    </r>
    <r>
      <rPr>
        <sz val="8"/>
        <color theme="1" tint="0.34998626667073579"/>
        <rFont val="Arial"/>
        <family val="2"/>
        <charset val="238"/>
      </rPr>
      <t xml:space="preserve">  PERIODS</t>
    </r>
    <r>
      <rPr>
        <sz val="8"/>
        <color theme="1"/>
        <rFont val="Arial"/>
        <family val="2"/>
        <charset val="238"/>
      </rPr>
      <t xml:space="preserve"> </t>
    </r>
  </si>
  <si>
    <r>
      <rPr>
        <sz val="8"/>
        <color theme="1" tint="0.34998626667073579"/>
        <rFont val="Times New Roman"/>
        <family val="1"/>
        <charset val="238"/>
      </rPr>
      <t>a</t>
    </r>
    <r>
      <rPr>
        <sz val="8"/>
        <color theme="1" tint="0.34998626667073579"/>
        <rFont val="Arial"/>
        <family val="2"/>
        <charset val="238"/>
      </rPr>
      <t xml:space="preserve">   See methodological notes item 16.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</si>
  <si>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</si>
  <si>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sprzedana </t>
    </r>
    <r>
      <rPr>
        <vertAlign val="superscript"/>
        <sz val="8"/>
        <color theme="1"/>
        <rFont val="Arial"/>
        <family val="2"/>
        <charset val="238"/>
      </rPr>
      <t xml:space="preserve">a         </t>
    </r>
    <r>
      <rPr>
        <vertAlign val="superscript"/>
        <sz val="8"/>
        <color theme="1" tint="0.34998626667073579"/>
        <rFont val="Arial"/>
        <family val="2"/>
        <charset val="238"/>
      </rPr>
      <t xml:space="preserve"> </t>
    </r>
    <r>
      <rPr>
        <sz val="8"/>
        <color theme="1" tint="0.34998626667073579"/>
        <rFont val="Arial"/>
        <family val="2"/>
        <charset val="238"/>
      </rPr>
      <t xml:space="preserve">Sold production </t>
    </r>
    <r>
      <rPr>
        <vertAlign val="superscript"/>
        <sz val="8"/>
        <color theme="1" tint="0.34998626667073579"/>
        <rFont val="Arial"/>
        <family val="2"/>
        <charset val="238"/>
      </rPr>
      <t xml:space="preserve">a </t>
    </r>
  </si>
  <si>
    <r>
      <t xml:space="preserve">przemysłu </t>
    </r>
    <r>
      <rPr>
        <vertAlign val="superscript"/>
        <sz val="8"/>
        <color theme="1"/>
        <rFont val="Arial"/>
        <family val="2"/>
        <charset val="238"/>
      </rPr>
      <t xml:space="preserve">d                                                                                 </t>
    </r>
    <r>
      <rPr>
        <sz val="8"/>
        <color theme="1" tint="0.34998626667073579"/>
        <rFont val="Arial"/>
        <family val="2"/>
        <charset val="238"/>
      </rPr>
      <t xml:space="preserve">industry </t>
    </r>
    <r>
      <rPr>
        <vertAlign val="superscript"/>
        <sz val="8"/>
        <color theme="1" tint="0.34998626667073579"/>
        <rFont val="Arial"/>
        <family val="2"/>
        <charset val="238"/>
      </rPr>
      <t>d</t>
    </r>
    <r>
      <rPr>
        <sz val="8"/>
        <color theme="1" tint="0.34998626667073579"/>
        <rFont val="Arial"/>
        <family val="2"/>
        <charset val="238"/>
      </rPr>
      <t xml:space="preserve"> </t>
    </r>
  </si>
  <si>
    <r>
      <t xml:space="preserve">budowlano-montażowa </t>
    </r>
    <r>
      <rPr>
        <vertAlign val="superscript"/>
        <sz val="8"/>
        <color theme="1"/>
        <rFont val="Arial"/>
        <family val="2"/>
        <charset val="238"/>
      </rPr>
      <t xml:space="preserve">                                           </t>
    </r>
    <r>
      <rPr>
        <sz val="8"/>
        <color theme="1" tint="0.34998626667073579"/>
        <rFont val="Arial"/>
        <family val="2"/>
        <charset val="238"/>
      </rPr>
      <t xml:space="preserve">construction and assembly </t>
    </r>
  </si>
  <si>
    <r>
      <t xml:space="preserve">Nakłady                           inwestycyjne </t>
    </r>
    <r>
      <rPr>
        <vertAlign val="superscript"/>
        <sz val="8"/>
        <color theme="1"/>
        <rFont val="Arial"/>
        <family val="2"/>
        <charset val="238"/>
      </rPr>
      <t xml:space="preserve">bc </t>
    </r>
    <r>
      <rPr>
        <sz val="8"/>
        <color theme="1" tint="0.34998626667073579"/>
        <rFont val="Arial"/>
        <family val="2"/>
        <charset val="238"/>
      </rPr>
      <t xml:space="preserve">Investment  outlays </t>
    </r>
    <r>
      <rPr>
        <vertAlign val="superscript"/>
        <sz val="8"/>
        <color theme="1" tint="0.34998626667073579"/>
        <rFont val="Arial"/>
        <family val="2"/>
        <charset val="238"/>
      </rPr>
      <t>bc</t>
    </r>
    <r>
      <rPr>
        <sz val="8"/>
        <color theme="1" tint="0.34998626667073579"/>
        <rFont val="Arial"/>
        <family val="2"/>
        <charset val="238"/>
      </rPr>
      <t xml:space="preserve"> </t>
    </r>
  </si>
  <si>
    <t xml:space="preserve">                BASIC  DATA  ON  VOIVODSHIPS   </t>
  </si>
  <si>
    <r>
      <rPr>
        <sz val="8"/>
        <color theme="1"/>
        <rFont val="Times New Roman"/>
        <family val="1"/>
        <charset val="238"/>
      </rPr>
      <t>a</t>
    </r>
    <r>
      <rPr>
        <sz val="8"/>
        <color theme="1"/>
        <rFont val="Arial"/>
        <family val="2"/>
        <charset val="238"/>
      </rPr>
      <t xml:space="preserve">  Szacowanej na koniec każdego miesiąca. </t>
    </r>
  </si>
  <si>
    <r>
      <t xml:space="preserve">WOJEWÓDZTWA </t>
    </r>
    <r>
      <rPr>
        <sz val="8"/>
        <color theme="1" tint="0.34998626667073579"/>
        <rFont val="Arial"/>
        <family val="2"/>
        <charset val="238"/>
      </rPr>
      <t xml:space="preserve">VOIVODSHIPS </t>
    </r>
  </si>
  <si>
    <r>
      <t xml:space="preserve">w % cywilnej ludności aktywnej zawodowo </t>
    </r>
    <r>
      <rPr>
        <vertAlign val="superscript"/>
        <sz val="8"/>
        <color theme="1"/>
        <rFont val="Arial"/>
        <family val="2"/>
        <charset val="238"/>
      </rPr>
      <t xml:space="preserve">a                                 </t>
    </r>
    <r>
      <rPr>
        <sz val="8"/>
        <color theme="1" tint="0.34998626667073579"/>
        <rFont val="Arial"/>
        <family val="2"/>
        <charset val="238"/>
      </rPr>
      <t>in % of civil economically active  population</t>
    </r>
    <r>
      <rPr>
        <vertAlign val="superscript"/>
        <sz val="8"/>
        <color theme="1" tint="0.34998626667073579"/>
        <rFont val="Arial"/>
        <family val="2"/>
        <charset val="238"/>
      </rPr>
      <t xml:space="preserve"> a</t>
    </r>
    <r>
      <rPr>
        <sz val="8"/>
        <color theme="1" tint="0.34998626667073579"/>
        <rFont val="Arial"/>
        <family val="2"/>
        <charset val="238"/>
      </rPr>
      <t xml:space="preserve"> </t>
    </r>
  </si>
  <si>
    <r>
      <t xml:space="preserve">w tysiącach                                                     </t>
    </r>
    <r>
      <rPr>
        <sz val="8"/>
        <color theme="1" tint="0.34998626667073579"/>
        <rFont val="Arial"/>
        <family val="2"/>
        <charset val="238"/>
      </rPr>
      <t>in thousand</t>
    </r>
  </si>
  <si>
    <r>
      <t xml:space="preserve">ogółem                                                     </t>
    </r>
    <r>
      <rPr>
        <sz val="8"/>
        <color theme="1" tint="0.34998626667073579"/>
        <rFont val="Arial"/>
        <family val="2"/>
        <charset val="238"/>
      </rPr>
      <t xml:space="preserve">grand  total </t>
    </r>
  </si>
  <si>
    <r>
      <t xml:space="preserve"> nowo zarejestrowani              </t>
    </r>
    <r>
      <rPr>
        <sz val="8"/>
        <color theme="1" tint="0.34998626667073579"/>
        <rFont val="Arial"/>
        <family val="2"/>
        <charset val="238"/>
      </rPr>
      <t xml:space="preserve">newly registered </t>
    </r>
  </si>
  <si>
    <r>
      <t xml:space="preserve">wyrejestrowani </t>
    </r>
    <r>
      <rPr>
        <sz val="8"/>
        <color theme="1" tint="0.34998626667073579"/>
        <rFont val="Arial"/>
        <family val="2"/>
        <charset val="238"/>
      </rPr>
      <t>removed from unemployment rolls</t>
    </r>
  </si>
  <si>
    <r>
      <t xml:space="preserve">Udział osób bez prawa do zasiłku
 w ogólnej liczbie bezrobotnych                  </t>
    </r>
    <r>
      <rPr>
        <sz val="8"/>
        <color theme="1" tint="0.34998626667073579"/>
        <rFont val="Arial"/>
        <family val="2"/>
        <charset val="238"/>
      </rPr>
      <t>Share of people without the right  to benefits in the total number of unemployed in %</t>
    </r>
  </si>
  <si>
    <r>
      <t xml:space="preserve">  wołowy                       (z cielęcym)
</t>
    </r>
    <r>
      <rPr>
        <sz val="8"/>
        <color theme="1" tint="0.34998626667073579"/>
        <rFont val="Arial"/>
        <family val="2"/>
        <charset val="238"/>
      </rPr>
      <t xml:space="preserve">  cattle (incl. calves)</t>
    </r>
  </si>
  <si>
    <r>
      <t xml:space="preserve">w tym w gospodarstwach indywidualnych     </t>
    </r>
    <r>
      <rPr>
        <sz val="8"/>
        <color theme="1" tint="0.34998626667073579"/>
        <rFont val="Arial"/>
        <family val="2"/>
        <charset val="238"/>
      </rPr>
      <t xml:space="preserve">of which in individual farms </t>
    </r>
  </si>
  <si>
    <r>
      <t xml:space="preserve">     government </t>
    </r>
    <r>
      <rPr>
        <vertAlign val="superscript"/>
        <sz val="8"/>
        <color theme="1" tint="0.34998626667073579"/>
        <rFont val="Arial"/>
        <family val="2"/>
        <charset val="238"/>
      </rPr>
      <t>b</t>
    </r>
  </si>
  <si>
    <r>
      <t xml:space="preserve">   against economic activity </t>
    </r>
    <r>
      <rPr>
        <vertAlign val="superscript"/>
        <sz val="8"/>
        <color theme="1" tint="0.34998626667073579"/>
        <rFont val="Arial"/>
        <family val="2"/>
        <charset val="238"/>
      </rPr>
      <t>c</t>
    </r>
  </si>
  <si>
    <r>
      <t xml:space="preserve">WYSZCZEGÓLNIENIE                       </t>
    </r>
    <r>
      <rPr>
        <sz val="8"/>
        <color theme="1" tint="0.34998626667073579"/>
        <rFont val="Arial"/>
        <family val="2"/>
        <charset val="238"/>
      </rPr>
      <t xml:space="preserve">SPECIFICATION </t>
    </r>
  </si>
  <si>
    <r>
      <t xml:space="preserve">Ogółem               </t>
    </r>
    <r>
      <rPr>
        <sz val="8"/>
        <color theme="1" tint="0.34998626667073579"/>
        <rFont val="Arial"/>
        <family val="2"/>
        <charset val="238"/>
      </rPr>
      <t xml:space="preserve">Grand total </t>
    </r>
  </si>
  <si>
    <r>
      <t xml:space="preserve">Mężczyźni                    </t>
    </r>
    <r>
      <rPr>
        <sz val="8"/>
        <color theme="1" tint="0.34998626667073579"/>
        <rFont val="Arial"/>
        <family val="2"/>
        <charset val="238"/>
      </rPr>
      <t xml:space="preserve">Males </t>
    </r>
  </si>
  <si>
    <r>
      <t xml:space="preserve"> Kobiety             </t>
    </r>
    <r>
      <rPr>
        <sz val="8"/>
        <color theme="1" tint="0.34998626667073579"/>
        <rFont val="Arial"/>
        <family val="2"/>
        <charset val="238"/>
      </rPr>
      <t xml:space="preserve"> Females </t>
    </r>
  </si>
  <si>
    <r>
      <t>w miastach w % ogółu ludności</t>
    </r>
    <r>
      <rPr>
        <sz val="8"/>
        <color theme="1" tint="0.34998626667073579"/>
        <rFont val="Arial"/>
        <family val="2"/>
        <charset val="238"/>
      </rPr>
      <t xml:space="preserve"> urban areas in %        of total population </t>
    </r>
  </si>
  <si>
    <r>
      <t>na 1 km</t>
    </r>
    <r>
      <rPr>
        <vertAlign val="superscript"/>
        <sz val="8"/>
        <rFont val="Arial"/>
        <family val="2"/>
        <charset val="238"/>
      </rPr>
      <t>2</t>
    </r>
    <r>
      <rPr>
        <sz val="8"/>
        <rFont val="Arial"/>
        <family val="2"/>
        <charset val="238"/>
      </rPr>
      <t xml:space="preserve">                         </t>
    </r>
    <r>
      <rPr>
        <sz val="8"/>
        <color theme="1" tint="0.34998626667073579"/>
        <rFont val="Arial"/>
        <family val="2"/>
        <charset val="238"/>
      </rPr>
      <t xml:space="preserve">per km </t>
    </r>
    <r>
      <rPr>
        <vertAlign val="superscript"/>
        <sz val="8"/>
        <color theme="1" tint="0.34998626667073579"/>
        <rFont val="Arial"/>
        <family val="2"/>
        <charset val="238"/>
      </rPr>
      <t>2</t>
    </r>
    <r>
      <rPr>
        <sz val="8"/>
        <color theme="1" tint="0.34998626667073579"/>
        <rFont val="Arial"/>
        <family val="2"/>
        <charset val="238"/>
      </rPr>
      <t xml:space="preserve"> </t>
    </r>
  </si>
  <si>
    <r>
      <t xml:space="preserve">Ludność                   </t>
    </r>
    <r>
      <rPr>
        <sz val="8"/>
        <color theme="1" tint="0.34998626667073579"/>
        <rFont val="Arial"/>
        <family val="2"/>
        <charset val="238"/>
      </rPr>
      <t xml:space="preserve">                    </t>
    </r>
    <r>
      <rPr>
        <sz val="8"/>
        <rFont val="Arial"/>
        <family val="2"/>
        <charset val="238"/>
      </rPr>
      <t>Population</t>
    </r>
  </si>
  <si>
    <r>
      <t xml:space="preserve">Kobiety na 100 mężczyzn            </t>
    </r>
    <r>
      <rPr>
        <sz val="8"/>
        <color theme="1" tint="0.34998626667073579"/>
        <rFont val="Arial"/>
        <family val="2"/>
        <charset val="238"/>
      </rPr>
      <t xml:space="preserve">Females per 100 males </t>
    </r>
  </si>
  <si>
    <r>
      <t xml:space="preserve">Podregiony </t>
    </r>
    <r>
      <rPr>
        <b/>
        <sz val="8"/>
        <color theme="1" tint="0.34998626667073579"/>
        <rFont val="Arial"/>
        <family val="2"/>
        <charset val="238"/>
      </rPr>
      <t>Subregions</t>
    </r>
  </si>
  <si>
    <r>
      <rPr>
        <b/>
        <sz val="8"/>
        <rFont val="Arial"/>
        <family val="2"/>
        <charset val="238"/>
      </rPr>
      <t>powiaty</t>
    </r>
    <r>
      <rPr>
        <sz val="8"/>
        <rFont val="Arial"/>
        <family val="2"/>
        <charset val="238"/>
      </rPr>
      <t xml:space="preserve">  </t>
    </r>
    <r>
      <rPr>
        <sz val="8"/>
        <color theme="1" tint="0.34998626667073579"/>
        <rFont val="Arial"/>
        <family val="2"/>
        <charset val="238"/>
      </rPr>
      <t xml:space="preserve"> powiats:</t>
    </r>
  </si>
  <si>
    <r>
      <rPr>
        <b/>
        <sz val="8"/>
        <rFont val="Arial"/>
        <family val="2"/>
        <charset val="238"/>
      </rPr>
      <t>powiaty</t>
    </r>
    <r>
      <rPr>
        <sz val="8"/>
        <rFont val="Arial"/>
        <family val="2"/>
        <charset val="238"/>
      </rPr>
      <t xml:space="preserve">   </t>
    </r>
    <r>
      <rPr>
        <sz val="8"/>
        <color theme="1" tint="0.34998626667073579"/>
        <rFont val="Arial"/>
        <family val="2"/>
        <charset val="238"/>
      </rPr>
      <t>powiats:</t>
    </r>
  </si>
  <si>
    <r>
      <t xml:space="preserve">WYSZCZEGÓLNIENIE                      </t>
    </r>
    <r>
      <rPr>
        <sz val="8"/>
        <color theme="1" tint="0.34998626667073579"/>
        <rFont val="Arial"/>
        <family val="2"/>
        <charset val="238"/>
      </rPr>
      <t xml:space="preserve">SPECIFICATION </t>
    </r>
  </si>
  <si>
    <r>
      <t>Z liczby ogółem w  wieku    </t>
    </r>
    <r>
      <rPr>
        <sz val="8"/>
        <color theme="1" tint="0.34998626667073579"/>
        <rFont val="Arial"/>
        <family val="2"/>
        <charset val="238"/>
      </rPr>
      <t xml:space="preserve"> Of total numbers at age </t>
    </r>
  </si>
  <si>
    <r>
      <t xml:space="preserve">0–2 lata          </t>
    </r>
    <r>
      <rPr>
        <sz val="8"/>
        <color theme="1" tint="0.34998626667073579"/>
        <rFont val="Arial"/>
        <family val="2"/>
        <charset val="238"/>
      </rPr>
      <t xml:space="preserve">0–2 years  </t>
    </r>
  </si>
  <si>
    <r>
      <t xml:space="preserve">65 lat       
i więcej 
</t>
    </r>
    <r>
      <rPr>
        <sz val="8"/>
        <color theme="1" tint="0.34998626667073579"/>
        <rFont val="Arial"/>
        <family val="2"/>
        <charset val="238"/>
      </rPr>
      <t xml:space="preserve">65 years and more </t>
    </r>
  </si>
  <si>
    <t>Z liczby ogółem w  wieku     Of total numbers at age</t>
  </si>
  <si>
    <r>
      <t xml:space="preserve">WYSZCZEGÓLNIENIE        </t>
    </r>
    <r>
      <rPr>
        <sz val="8"/>
        <color theme="1" tint="0.34998626667073579"/>
        <rFont val="Arial"/>
        <family val="2"/>
        <charset val="238"/>
      </rPr>
      <t xml:space="preserve"> SPECIFICATION</t>
    </r>
  </si>
  <si>
    <r>
      <t xml:space="preserve">przed-            produkcyjnym     (0-17 lat)                               </t>
    </r>
    <r>
      <rPr>
        <sz val="8"/>
        <color theme="1" tint="0.34998626667073579"/>
        <rFont val="Arial"/>
        <family val="2"/>
        <charset val="238"/>
      </rPr>
      <t xml:space="preserve">pre-working         (0-17 years) </t>
    </r>
  </si>
  <si>
    <r>
      <t xml:space="preserve">kobiety                      </t>
    </r>
    <r>
      <rPr>
        <sz val="8"/>
        <color theme="1" tint="0.34998626667073579"/>
        <rFont val="Arial"/>
        <family val="2"/>
        <charset val="238"/>
      </rPr>
      <t xml:space="preserve">females </t>
    </r>
  </si>
  <si>
    <r>
      <t xml:space="preserve">produkcyjnym          (18-59/64 lata)                                      </t>
    </r>
    <r>
      <rPr>
        <sz val="8"/>
        <color theme="1" tint="0.34998626667073579"/>
        <rFont val="Arial"/>
        <family val="2"/>
        <charset val="238"/>
      </rPr>
      <t xml:space="preserve">working                 (18-59/64 years) </t>
    </r>
  </si>
  <si>
    <r>
      <t xml:space="preserve">kobiety                (18-59 lat)                          </t>
    </r>
    <r>
      <rPr>
        <sz val="8"/>
        <color theme="1" tint="0.34998626667073579"/>
        <rFont val="Arial"/>
        <family val="2"/>
        <charset val="238"/>
      </rPr>
      <t>females               (18-59 years)</t>
    </r>
  </si>
  <si>
    <r>
      <t xml:space="preserve">poprodukcyjnym (60/65 lat                       i więcej)                                     </t>
    </r>
    <r>
      <rPr>
        <sz val="8"/>
        <color theme="1" tint="0.34998626667073579"/>
        <rFont val="Arial"/>
        <family val="2"/>
        <charset val="238"/>
      </rPr>
      <t>post-working          (60/65 and more)</t>
    </r>
  </si>
  <si>
    <r>
      <t xml:space="preserve">kobiety                   (60 lat i więcej)                       </t>
    </r>
    <r>
      <rPr>
        <sz val="8"/>
        <color theme="1" tint="0.34998626667073579"/>
        <rFont val="Arial"/>
        <family val="2"/>
        <charset val="238"/>
      </rPr>
      <t>females                   (60 and more)</t>
    </r>
  </si>
  <si>
    <r>
      <t xml:space="preserve">Ludność w wieku nieprodukcyjnym na 100 osób w wieku produkcyjnym      </t>
    </r>
    <r>
      <rPr>
        <sz val="8"/>
        <color theme="1" tint="0.34998626667073579"/>
        <rFont val="Arial"/>
        <family val="2"/>
        <charset val="238"/>
      </rPr>
      <t>Population at non-working age per 100  persons at working age</t>
    </r>
  </si>
  <si>
    <r>
      <rPr>
        <sz val="8"/>
        <color theme="1"/>
        <rFont val="Times New Roman"/>
        <family val="1"/>
        <charset val="238"/>
      </rPr>
      <t xml:space="preserve">a </t>
    </r>
    <r>
      <rPr>
        <sz val="8"/>
        <color theme="1"/>
        <rFont val="Arial"/>
        <family val="2"/>
        <charset val="238"/>
      </rPr>
      <t xml:space="preserve">  Różnica między liczbą urodzeń żywych i liczbą zgonów w danym okresie.   b   Dzieci w wieku  poniżej 1 roku.   c   Na 1000 urodzeń żywych.   d  Dane wstępne.</t>
    </r>
  </si>
  <si>
    <r>
      <t xml:space="preserve">WYSZCZEGÓLNIENIE                  </t>
    </r>
    <r>
      <rPr>
        <sz val="8"/>
        <color theme="1" tint="0.34998626667073579"/>
        <rFont val="Arial"/>
        <family val="2"/>
        <charset val="238"/>
      </rPr>
      <t xml:space="preserve">SPECIFICATION </t>
    </r>
  </si>
  <si>
    <r>
      <t xml:space="preserve">Urodzenia żywe               </t>
    </r>
    <r>
      <rPr>
        <sz val="8"/>
        <color theme="1" tint="0.34998626667073579"/>
        <rFont val="Arial"/>
        <family val="2"/>
        <charset val="238"/>
      </rPr>
      <t xml:space="preserve">Live birth </t>
    </r>
  </si>
  <si>
    <r>
      <t xml:space="preserve">Zgony                             </t>
    </r>
    <r>
      <rPr>
        <sz val="8"/>
        <color theme="1" tint="0.34998626667073579"/>
        <rFont val="Arial"/>
        <family val="2"/>
        <charset val="238"/>
      </rPr>
      <t xml:space="preserve">Deaths </t>
    </r>
  </si>
  <si>
    <r>
      <t xml:space="preserve">niemowląt </t>
    </r>
    <r>
      <rPr>
        <vertAlign val="superscript"/>
        <sz val="8"/>
        <color theme="1"/>
        <rFont val="Arial"/>
        <family val="2"/>
        <charset val="238"/>
      </rPr>
      <t xml:space="preserve">b </t>
    </r>
    <r>
      <rPr>
        <sz val="8"/>
        <color theme="1"/>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 xml:space="preserve">b </t>
    </r>
  </si>
  <si>
    <r>
      <t>Przyrost naturalny</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a</t>
    </r>
    <r>
      <rPr>
        <sz val="8"/>
        <color theme="1" tint="0.34998626667073579"/>
        <rFont val="Arial"/>
        <family val="2"/>
        <charset val="238"/>
      </rPr>
      <t xml:space="preserve"> </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</si>
  <si>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</si>
  <si>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 xml:space="preserve">Live birth </t>
    </r>
  </si>
  <si>
    <r>
      <t xml:space="preserve">niemowląt </t>
    </r>
    <r>
      <rPr>
        <vertAlign val="superscript"/>
        <sz val="8"/>
        <color theme="1"/>
        <rFont val="Arial"/>
        <family val="2"/>
        <charset val="238"/>
      </rPr>
      <t>bc</t>
    </r>
    <r>
      <rPr>
        <sz val="8"/>
        <color theme="1"/>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bc</t>
    </r>
    <r>
      <rPr>
        <sz val="8"/>
        <color theme="1" tint="0.34998626667073579"/>
        <rFont val="Arial"/>
        <family val="2"/>
        <charset val="238"/>
      </rPr>
      <t xml:space="preserve"> </t>
    </r>
  </si>
  <si>
    <r>
      <t xml:space="preserve">Przyrost naturalny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 a </t>
    </r>
  </si>
  <si>
    <r>
      <t xml:space="preserve">na 1000 ludności </t>
    </r>
    <r>
      <rPr>
        <vertAlign val="superscript"/>
        <sz val="8"/>
        <color theme="1"/>
        <rFont val="Arial"/>
        <family val="2"/>
        <charset val="238"/>
      </rPr>
      <t>d</t>
    </r>
    <r>
      <rPr>
        <sz val="8"/>
        <color theme="1"/>
        <rFont val="Arial"/>
        <family val="2"/>
        <charset val="238"/>
      </rPr>
      <t xml:space="preserve">    </t>
    </r>
    <r>
      <rPr>
        <sz val="8"/>
        <color theme="1" tint="0.34998626667073579"/>
        <rFont val="Arial"/>
        <family val="2"/>
        <charset val="238"/>
      </rPr>
      <t xml:space="preserve"> per 1000 population </t>
    </r>
    <r>
      <rPr>
        <vertAlign val="superscript"/>
        <sz val="8"/>
        <color theme="1" tint="0.34998626667073579"/>
        <rFont val="Arial"/>
        <family val="2"/>
        <charset val="238"/>
      </rPr>
      <t xml:space="preserve"> d</t>
    </r>
  </si>
  <si>
    <r>
      <t xml:space="preserve">w liczbach bezwzględnych     </t>
    </r>
    <r>
      <rPr>
        <sz val="8"/>
        <color theme="1" tint="0.34998626667073579"/>
        <rFont val="Arial"/>
        <family val="2"/>
        <charset val="238"/>
      </rPr>
      <t xml:space="preserve">in absolute numbers </t>
    </r>
  </si>
  <si>
    <r>
      <rPr>
        <sz val="8"/>
        <color theme="1" tint="0.34998626667073579"/>
        <rFont val="Times New Roman"/>
        <family val="1"/>
        <charset val="238"/>
      </rPr>
      <t>a</t>
    </r>
    <r>
      <rPr>
        <sz val="8"/>
        <color theme="1" tint="0.34998626667073579"/>
        <rFont val="Arial"/>
        <family val="2"/>
        <charset val="238"/>
      </rPr>
      <t xml:space="preserve">   Number of live births minus deaths in a given period.   b   Infants less than 1 year old.   c   Per 1000 live births.   d   Preleminary data.</t>
    </r>
  </si>
  <si>
    <r>
      <rPr>
        <sz val="8"/>
        <color theme="1" tint="0.34998626667073579"/>
        <rFont val="Times New Roman"/>
        <family val="1"/>
        <charset val="238"/>
      </rPr>
      <t>a  </t>
    </r>
    <r>
      <rPr>
        <sz val="8"/>
        <color theme="1" tint="0.34998626667073579"/>
        <rFont val="Arial"/>
        <family val="2"/>
        <charset val="238"/>
      </rPr>
      <t xml:space="preserve">Estimated as of the end of each month. </t>
    </r>
  </si>
  <si>
    <r>
      <t xml:space="preserve">WOJEWÓDZTWA                                </t>
    </r>
    <r>
      <rPr>
        <sz val="8"/>
        <color theme="1" tint="0.34998626667073579"/>
        <rFont val="Arial"/>
        <family val="2"/>
        <charset val="238"/>
      </rPr>
      <t xml:space="preserve">VOIVODSHIPS </t>
    </r>
  </si>
  <si>
    <r>
      <t xml:space="preserve">ziarno pszenicy                           </t>
    </r>
    <r>
      <rPr>
        <sz val="8"/>
        <color theme="1" tint="0.34998626667073579"/>
        <rFont val="Arial"/>
        <family val="2"/>
        <charset val="238"/>
      </rPr>
      <t xml:space="preserve">wheat grain </t>
    </r>
  </si>
  <si>
    <r>
      <t xml:space="preserve">ziarno żyta                                           </t>
    </r>
    <r>
      <rPr>
        <sz val="8"/>
        <color theme="1" tint="0.34998626667073579"/>
        <rFont val="Arial"/>
        <family val="2"/>
        <charset val="238"/>
      </rPr>
      <t xml:space="preserve">rye grain </t>
    </r>
  </si>
  <si>
    <r>
      <t xml:space="preserve">ziemniaki jadalne                         </t>
    </r>
    <r>
      <rPr>
        <sz val="8"/>
        <color theme="1" tint="0.34998626667073579"/>
        <rFont val="Arial"/>
        <family val="2"/>
        <charset val="238"/>
      </rPr>
      <t xml:space="preserve">edible potatoes </t>
    </r>
  </si>
  <si>
    <r>
      <t xml:space="preserve">WOJEWÓDZTWA                                           </t>
    </r>
    <r>
      <rPr>
        <sz val="8"/>
        <color theme="1" tint="0.34998626667073579"/>
        <rFont val="Arial"/>
        <family val="2"/>
        <charset val="238"/>
      </rPr>
      <t>VOIVODSHIPS</t>
    </r>
  </si>
  <si>
    <r>
      <t xml:space="preserve">Zwierzęta gospodarskie — stan w miesiącu
</t>
    </r>
    <r>
      <rPr>
        <sz val="8"/>
        <color theme="1" tint="0.34998626667073579"/>
        <rFont val="Arial"/>
        <family val="2"/>
        <charset val="238"/>
      </rPr>
      <t xml:space="preserve"> Livestock – end of month </t>
    </r>
  </si>
  <si>
    <r>
      <t xml:space="preserve">bydło                                                 </t>
    </r>
    <r>
      <rPr>
        <sz val="8"/>
        <color theme="1" tint="0.34998626667073579"/>
        <rFont val="Arial"/>
        <family val="2"/>
        <charset val="238"/>
      </rPr>
      <t xml:space="preserve">cattle </t>
    </r>
  </si>
  <si>
    <r>
      <t xml:space="preserve">krowy                                              </t>
    </r>
    <r>
      <rPr>
        <sz val="8"/>
        <color theme="1" tint="0.34998626667073579"/>
        <rFont val="Arial"/>
        <family val="2"/>
        <charset val="238"/>
      </rPr>
      <t xml:space="preserve">cows </t>
    </r>
  </si>
  <si>
    <r>
      <t xml:space="preserve">trzoda chlewna                           </t>
    </r>
    <r>
      <rPr>
        <sz val="8"/>
        <color theme="1" tint="0.34998626667073579"/>
        <rFont val="Arial"/>
        <family val="2"/>
        <charset val="238"/>
      </rPr>
      <t xml:space="preserve">pigs </t>
    </r>
  </si>
  <si>
    <r>
      <t xml:space="preserve">lochy na chów                             </t>
    </r>
    <r>
      <rPr>
        <sz val="8"/>
        <color theme="1" tint="0.34998626667073579"/>
        <rFont val="Arial"/>
        <family val="2"/>
        <charset val="238"/>
      </rPr>
      <t xml:space="preserve">sows  for breeding </t>
    </r>
  </si>
  <si>
    <r>
      <t xml:space="preserve">w tysiącach sztuk                     </t>
    </r>
    <r>
      <rPr>
        <sz val="8"/>
        <color theme="1" tint="0.34998626667073579"/>
        <rFont val="Arial"/>
        <family val="2"/>
        <charset val="238"/>
      </rPr>
      <t xml:space="preserve">in thousand  heads </t>
    </r>
  </si>
  <si>
    <r>
      <t xml:space="preserve">w tysiącach  sztuk                    </t>
    </r>
    <r>
      <rPr>
        <sz val="8"/>
        <color theme="1" tint="0.34998626667073579"/>
        <rFont val="Arial"/>
        <family val="2"/>
        <charset val="238"/>
      </rPr>
      <t xml:space="preserve">in thousand heads </t>
    </r>
  </si>
  <si>
    <r>
      <t xml:space="preserve">w tysiącach  sztuk                      </t>
    </r>
    <r>
      <rPr>
        <sz val="8"/>
        <color theme="1" tint="0.34998626667073579"/>
        <rFont val="Arial"/>
        <family val="2"/>
        <charset val="238"/>
      </rPr>
      <t xml:space="preserve">in thousand heads </t>
    </r>
  </si>
  <si>
    <r>
      <t xml:space="preserve">w tysiącach  sztuk                    </t>
    </r>
    <r>
      <rPr>
        <sz val="8"/>
        <color theme="1" tint="0.34998626667073579"/>
        <rFont val="Arial"/>
        <family val="2"/>
        <charset val="238"/>
      </rPr>
      <t xml:space="preserve">in thousand  heads </t>
    </r>
  </si>
  <si>
    <t xml:space="preserve">WOJEWÓDZTWA                                         VOIVODSHIPS </t>
  </si>
  <si>
    <t xml:space="preserve">Budownictwo     Construction </t>
  </si>
  <si>
    <t xml:space="preserve">a  Patrz uwagi ogólne pkt 11.   b  Wskaźniki dynamiki obliczono na podstawie wartości w cenach bieżących.
</t>
  </si>
  <si>
    <r>
      <t xml:space="preserve"> Przemysł </t>
    </r>
    <r>
      <rPr>
        <vertAlign val="superscript"/>
        <sz val="8"/>
        <color theme="1"/>
        <rFont val="Arial"/>
        <family val="2"/>
        <charset val="238"/>
      </rPr>
      <t>a</t>
    </r>
    <r>
      <rPr>
        <sz val="8"/>
        <color theme="1"/>
        <rFont val="Arial"/>
        <family val="2"/>
        <charset val="238"/>
      </rPr>
      <t xml:space="preserve">    Industry </t>
    </r>
    <r>
      <rPr>
        <vertAlign val="superscript"/>
        <sz val="8"/>
        <color theme="1"/>
        <rFont val="Arial"/>
        <family val="2"/>
        <charset val="238"/>
      </rPr>
      <t>a</t>
    </r>
    <r>
      <rPr>
        <sz val="8"/>
        <color theme="1"/>
        <rFont val="Arial"/>
        <family val="2"/>
        <charset val="238"/>
      </rPr>
      <t xml:space="preserve"> </t>
    </r>
  </si>
  <si>
    <r>
      <t xml:space="preserve">produkcja  sprzedana                    </t>
    </r>
    <r>
      <rPr>
        <sz val="8"/>
        <color theme="1" tint="0.34998626667073579"/>
        <rFont val="Arial"/>
        <family val="2"/>
        <charset val="238"/>
      </rPr>
      <t xml:space="preserve">sold production  </t>
    </r>
  </si>
  <si>
    <r>
      <t xml:space="preserve">przeciętne zatrudnienie  </t>
    </r>
    <r>
      <rPr>
        <sz val="8"/>
        <color theme="1" tint="0.34998626667073579"/>
        <rFont val="Arial"/>
        <family val="2"/>
        <charset val="238"/>
      </rPr>
      <t xml:space="preserve">average                     paid employment </t>
    </r>
  </si>
  <si>
    <r>
      <t xml:space="preserve">przeciętne wynagrodzenia miesięczne brutto </t>
    </r>
    <r>
      <rPr>
        <sz val="8"/>
        <color theme="1" tint="0.34998626667073579"/>
        <rFont val="Arial"/>
        <family val="2"/>
        <charset val="238"/>
      </rPr>
      <t xml:space="preserve">average monthly gross wages and salaries </t>
    </r>
  </si>
  <si>
    <r>
      <t>produkcja           sprzedana</t>
    </r>
    <r>
      <rPr>
        <sz val="8"/>
        <color theme="1" tint="0.34998626667073579"/>
        <rFont val="Arial"/>
        <family val="2"/>
        <charset val="238"/>
      </rPr>
      <t xml:space="preserve"> 
sold production  </t>
    </r>
  </si>
  <si>
    <r>
      <t xml:space="preserve">przeciętne zatrudnienie             </t>
    </r>
    <r>
      <rPr>
        <sz val="8"/>
        <color theme="1" tint="0.34998626667073579"/>
        <rFont val="Arial"/>
        <family val="2"/>
        <charset val="238"/>
      </rPr>
      <t xml:space="preserve">average  paid employment </t>
    </r>
  </si>
  <si>
    <r>
      <rPr>
        <sz val="8"/>
        <color theme="1" tint="0.34998626667073579"/>
        <rFont val="Times New Roman"/>
        <family val="1"/>
        <charset val="238"/>
      </rPr>
      <t>a</t>
    </r>
    <r>
      <rPr>
        <sz val="8"/>
        <color theme="1" tint="0.34998626667073579"/>
        <rFont val="Arial"/>
        <family val="2"/>
        <charset val="238"/>
      </rPr>
      <t xml:space="preserve">  See general notes item 11  b Index numbers are calculated on the basis of value at current prices.
</t>
    </r>
  </si>
  <si>
    <r>
      <t xml:space="preserve">WOJEWÓDZTWA                                           </t>
    </r>
    <r>
      <rPr>
        <sz val="8"/>
        <color theme="1" tint="0.34998626667073579"/>
        <rFont val="Arial"/>
        <family val="2"/>
        <charset val="238"/>
      </rPr>
      <t xml:space="preserve">                                                 </t>
    </r>
    <r>
      <rPr>
        <sz val="8"/>
        <color theme="1"/>
        <rFont val="Arial"/>
        <family val="2"/>
        <charset val="238"/>
      </rPr>
      <t xml:space="preserve">VOIVODSHIPS </t>
    </r>
  </si>
  <si>
    <r>
      <t xml:space="preserve">mieszkania                                                                                                 </t>
    </r>
    <r>
      <rPr>
        <sz val="8"/>
        <color theme="1" tint="0.34998626667073579"/>
        <rFont val="Arial"/>
        <family val="2"/>
        <charset val="238"/>
      </rPr>
      <t xml:space="preserve">dwellings </t>
    </r>
  </si>
  <si>
    <r>
      <t xml:space="preserve">budownictwo indywidualne                                 </t>
    </r>
    <r>
      <rPr>
        <sz val="8"/>
        <color theme="1" tint="0.34998626667073579"/>
        <rFont val="Arial"/>
        <family val="2"/>
        <charset val="238"/>
      </rPr>
      <t xml:space="preserve">private                  construction </t>
    </r>
  </si>
  <si>
    <r>
      <t xml:space="preserve">powierzchnia użytkowa mieszkań                                          </t>
    </r>
    <r>
      <rPr>
        <sz val="8"/>
        <color theme="1" tint="0.34998626667073579"/>
        <rFont val="Arial"/>
        <family val="2"/>
        <charset val="238"/>
      </rPr>
      <t xml:space="preserve">usable floor area </t>
    </r>
  </si>
  <si>
    <r>
      <t xml:space="preserve">budownictwo </t>
    </r>
    <r>
      <rPr>
        <sz val="8"/>
        <color theme="1" tint="0.34998626667073579"/>
        <rFont val="Arial"/>
        <family val="2"/>
        <charset val="238"/>
      </rPr>
      <t xml:space="preserve">indywidualne                       private construction </t>
    </r>
  </si>
  <si>
    <r>
      <t xml:space="preserve">w liczbach bezwzględnych                     </t>
    </r>
    <r>
      <rPr>
        <sz val="8"/>
        <color theme="1" tint="0.34998626667073579"/>
        <rFont val="Arial"/>
        <family val="2"/>
        <charset val="238"/>
      </rPr>
      <t xml:space="preserve">absolute numbers </t>
    </r>
  </si>
  <si>
    <t xml:space="preserve">spółki handlowe                                                                                                                                           commercial companies </t>
  </si>
  <si>
    <t>z ogółem - spółki     of total companies</t>
  </si>
  <si>
    <t xml:space="preserve">a  Bez osób prowadzących gospodarstwa indywidualne w rolnictwie.
 </t>
  </si>
  <si>
    <r>
      <t xml:space="preserve">WOJEWÓDZTWA                                                                                            </t>
    </r>
    <r>
      <rPr>
        <sz val="8"/>
        <color theme="1" tint="0.34998626667073579"/>
        <rFont val="Arial"/>
        <family val="2"/>
        <charset val="238"/>
      </rPr>
      <t xml:space="preserve">VOIVODSHIPS </t>
    </r>
  </si>
  <si>
    <r>
      <t xml:space="preserve">przedsię- biorstwa państwowe                 state           </t>
    </r>
    <r>
      <rPr>
        <sz val="8"/>
        <color theme="1" tint="0.34998626667073579"/>
        <rFont val="Arial"/>
        <family val="2"/>
        <charset val="238"/>
      </rPr>
      <t xml:space="preserve">owned enter-        prises </t>
    </r>
  </si>
  <si>
    <r>
      <t xml:space="preserve">spółdzielnie </t>
    </r>
    <r>
      <rPr>
        <sz val="8"/>
        <color theme="1" tint="0.34998626667073579"/>
        <rFont val="Arial"/>
        <family val="2"/>
        <charset val="238"/>
      </rPr>
      <t xml:space="preserve">coopera-tives </t>
    </r>
  </si>
  <si>
    <r>
      <t xml:space="preserve">ogółem </t>
    </r>
    <r>
      <rPr>
        <sz val="8"/>
        <color theme="1" tint="0.34998626667073579"/>
        <rFont val="Arial"/>
        <family val="2"/>
        <charset val="238"/>
      </rPr>
      <t xml:space="preserve">grand         total </t>
    </r>
  </si>
  <si>
    <r>
      <t xml:space="preserve">z udziałem kapitału zagranicz-nego    </t>
    </r>
    <r>
      <rPr>
        <sz val="8"/>
        <color theme="1" tint="0.34998626667073579"/>
        <rFont val="Arial"/>
        <family val="2"/>
        <charset val="238"/>
      </rPr>
      <t xml:space="preserve">  with          foreign capital partici-pation </t>
    </r>
  </si>
  <si>
    <r>
      <t xml:space="preserve">akcyjne                                                    </t>
    </r>
    <r>
      <rPr>
        <sz val="8"/>
        <color theme="1" tint="0.34998626667073579"/>
        <rFont val="Arial"/>
        <family val="2"/>
        <charset val="238"/>
      </rPr>
      <t xml:space="preserve">joint stock </t>
    </r>
  </si>
  <si>
    <r>
      <t xml:space="preserve">z ogra-      niczoną odpowie-    dzialnością </t>
    </r>
    <r>
      <rPr>
        <sz val="8"/>
        <color theme="1" tint="0.34998626667073579"/>
        <rFont val="Arial"/>
        <family val="2"/>
        <charset val="238"/>
      </rPr>
      <t>limited  liability</t>
    </r>
    <r>
      <rPr>
        <sz val="8"/>
        <color theme="1"/>
        <rFont val="Arial"/>
        <family val="2"/>
        <charset val="238"/>
      </rPr>
      <t xml:space="preserve"> </t>
    </r>
  </si>
  <si>
    <r>
      <t xml:space="preserve">z udziałem kapitału zagranicz-nego           </t>
    </r>
    <r>
      <rPr>
        <sz val="8"/>
        <color theme="1" tint="0.34998626667073579"/>
        <rFont val="Arial"/>
        <family val="2"/>
        <charset val="238"/>
      </rPr>
      <t xml:space="preserve">with          foreign capital participation </t>
    </r>
  </si>
  <si>
    <r>
      <t xml:space="preserve">jedno-osobowe Skarbu Państwa 
</t>
    </r>
    <r>
      <rPr>
        <sz val="8"/>
        <color theme="1" tint="0.34998626667073579"/>
        <rFont val="Arial"/>
        <family val="2"/>
        <charset val="238"/>
      </rPr>
      <t>soleshare holder compa-     nies of the State Treasury</t>
    </r>
  </si>
  <si>
    <r>
      <t xml:space="preserve">jedno-osobowe Skarbu Państwa </t>
    </r>
    <r>
      <rPr>
        <sz val="8"/>
        <color theme="1" tint="0.34998626667073579"/>
        <rFont val="Arial"/>
        <family val="2"/>
        <charset val="238"/>
      </rPr>
      <t>soleshare holder compa-     nies of the State Treasury</t>
    </r>
  </si>
  <si>
    <r>
      <t xml:space="preserve">osoby fizyczne prowadzące działalność gospodarczą </t>
    </r>
    <r>
      <rPr>
        <sz val="8"/>
        <color theme="1" tint="0.34998626667073579"/>
        <rFont val="Arial"/>
        <family val="2"/>
        <charset val="238"/>
      </rPr>
      <t>natural persons conducting economic activity</t>
    </r>
  </si>
  <si>
    <t xml:space="preserve">ogółem  
grand total </t>
  </si>
  <si>
    <t xml:space="preserve">miasta
urban areas </t>
  </si>
  <si>
    <t xml:space="preserve">wieś 
rural areas </t>
  </si>
  <si>
    <t xml:space="preserve">Zgony                                      Deaths </t>
  </si>
  <si>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</si>
  <si>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 xml:space="preserve">per 1000 population </t>
    </r>
  </si>
  <si>
    <r>
      <t xml:space="preserve">nie-      mowląt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c</t>
    </r>
    <r>
      <rPr>
        <sz val="8"/>
        <color theme="1" tint="0.34998626667073579"/>
        <rFont val="Arial"/>
        <family val="2"/>
        <charset val="238"/>
      </rPr>
      <t xml:space="preserve"> </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</si>
  <si>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r>
      <rPr>
        <sz val="8"/>
        <color theme="1" tint="0.34998626667073579"/>
        <rFont val="Arial"/>
        <family val="2"/>
        <charset val="238"/>
      </rPr>
      <t xml:space="preserve">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</si>
  <si>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</si>
  <si>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 xml:space="preserve">Live births </t>
    </r>
  </si>
  <si>
    <r>
      <t xml:space="preserve">nie-          mowląt </t>
    </r>
    <r>
      <rPr>
        <vertAlign val="superscript"/>
        <sz val="8"/>
        <color theme="1"/>
        <rFont val="Arial"/>
        <family val="2"/>
        <charset val="238"/>
      </rPr>
      <t xml:space="preserve">cd </t>
    </r>
    <r>
      <rPr>
        <sz val="8"/>
        <color theme="1"/>
        <rFont val="Arial"/>
        <family val="2"/>
        <charset val="238"/>
      </rPr>
      <t xml:space="preserve">                       </t>
    </r>
    <r>
      <rPr>
        <sz val="8"/>
        <color theme="1" tint="0.34998626667073579"/>
        <rFont val="Arial"/>
        <family val="2"/>
        <charset val="238"/>
      </rPr>
      <t>infants</t>
    </r>
    <r>
      <rPr>
        <vertAlign val="superscript"/>
        <sz val="8"/>
        <color theme="1" tint="0.34998626667073579"/>
        <rFont val="Arial"/>
        <family val="2"/>
        <charset val="238"/>
      </rPr>
      <t>cd</t>
    </r>
    <r>
      <rPr>
        <sz val="8"/>
        <color theme="1" tint="0.34998626667073579"/>
        <rFont val="Arial"/>
        <family val="2"/>
        <charset val="238"/>
      </rPr>
      <t xml:space="preserve"> </t>
    </r>
  </si>
  <si>
    <r>
      <t>Przyrost naturalny</t>
    </r>
    <r>
      <rPr>
        <vertAlign val="superscript"/>
        <sz val="8"/>
        <color theme="1"/>
        <rFont val="Arial"/>
        <family val="2"/>
        <charset val="238"/>
      </rPr>
      <t xml:space="preserve">b </t>
    </r>
    <r>
      <rPr>
        <sz val="8"/>
        <color theme="1" tint="0.34998626667073579"/>
        <rFont val="Arial"/>
        <family val="2"/>
        <charset val="238"/>
      </rPr>
      <t xml:space="preserve">Natural               increase </t>
    </r>
    <r>
      <rPr>
        <vertAlign val="superscript"/>
        <sz val="8"/>
        <color theme="1" tint="0.34998626667073579"/>
        <rFont val="Arial"/>
        <family val="2"/>
        <charset val="238"/>
      </rPr>
      <t xml:space="preserve">b </t>
    </r>
  </si>
  <si>
    <r>
      <t xml:space="preserve">analogiczny okres roku poprzedniego = 100      </t>
    </r>
    <r>
      <rPr>
        <sz val="8"/>
        <color theme="1" tint="0.34998626667073579"/>
        <rFont val="Arial"/>
        <family val="2"/>
        <charset val="238"/>
      </rPr>
      <t>corresponding period of previous year = 100</t>
    </r>
  </si>
  <si>
    <r>
      <t xml:space="preserve">a   Patrz uwagi ogólne pkt 9.b oraz wyjaśnienia metodologiczne pkt 13.     </t>
    </r>
    <r>
      <rPr>
        <sz val="8"/>
        <color theme="1" tint="0.34998626667073579"/>
        <rFont val="Arial"/>
        <family val="2"/>
        <charset val="238"/>
      </rPr>
      <t xml:space="preserve">    a  See general notes item 9.b and methodological notes  item 13.</t>
    </r>
  </si>
  <si>
    <r>
      <rPr>
        <sz val="8"/>
        <rFont val="Arial"/>
        <family val="2"/>
        <charset val="238"/>
      </rPr>
      <t xml:space="preserve">Liczba emerytów i rencistów </t>
    </r>
    <r>
      <rPr>
        <vertAlign val="superscript"/>
        <sz val="8"/>
        <rFont val="Arial"/>
        <family val="2"/>
        <charset val="238"/>
      </rPr>
      <t>b</t>
    </r>
    <r>
      <rPr>
        <sz val="8"/>
        <rFont val="Arial"/>
        <family val="2"/>
        <charset val="238"/>
      </rPr>
      <t xml:space="preserve"> w tys.</t>
    </r>
    <r>
      <rPr>
        <sz val="8"/>
        <color indexed="63"/>
        <rFont val="Arial"/>
        <family val="2"/>
        <charset val="238"/>
      </rPr>
      <t xml:space="preserve">             </t>
    </r>
    <r>
      <rPr>
        <sz val="8"/>
        <color theme="1" tint="0.34998626667073579"/>
        <rFont val="Arial"/>
        <family val="2"/>
        <charset val="238"/>
      </rPr>
      <t xml:space="preserve">          Number of retirees and pensioners </t>
    </r>
    <r>
      <rPr>
        <vertAlign val="superscript"/>
        <sz val="8"/>
        <rFont val="Arial"/>
        <family val="2"/>
        <charset val="238"/>
      </rPr>
      <t>b</t>
    </r>
    <r>
      <rPr>
        <sz val="8"/>
        <color theme="1" tint="0.34998626667073579"/>
        <rFont val="Arial"/>
        <family val="2"/>
        <charset val="238"/>
      </rPr>
      <t xml:space="preserve"> in thousand</t>
    </r>
  </si>
  <si>
    <r>
      <rPr>
        <sz val="8"/>
        <rFont val="Arial"/>
        <family val="2"/>
        <charset val="238"/>
      </rPr>
      <t xml:space="preserve">Przeciętna miesięczna emerytura i renta brutto w zł    </t>
    </r>
    <r>
      <rPr>
        <sz val="8"/>
        <color indexed="63"/>
        <rFont val="Arial"/>
        <family val="2"/>
        <charset val="238"/>
      </rPr>
      <t xml:space="preserve">                                                             </t>
    </r>
    <r>
      <rPr>
        <sz val="8"/>
        <color theme="1" tint="0.34998626667073579"/>
        <rFont val="Arial"/>
        <family val="2"/>
        <charset val="238"/>
      </rPr>
      <t xml:space="preserve">Average monthly gross retirement pay and pension in PLN </t>
    </r>
  </si>
  <si>
    <t xml:space="preserve"> Net revenues from the sale of products, goods and materials  in milion  PLN</t>
  </si>
  <si>
    <t xml:space="preserve">                  Cost of products, goods and materials sold  in milion PLN</t>
  </si>
  <si>
    <t xml:space="preserve">  Financial result from the sale of products, goods and materials  in milion PLN</t>
  </si>
  <si>
    <t xml:space="preserve">Gross loss in milion PLN </t>
  </si>
  <si>
    <t>Gross financial result in milion PLN</t>
  </si>
  <si>
    <t xml:space="preserve">Gross profit in milion PLN </t>
  </si>
  <si>
    <t xml:space="preserve">Net loss in milion PLN </t>
  </si>
  <si>
    <t>Net financial result in milion PLN</t>
  </si>
  <si>
    <t xml:space="preserve">Net profit in milion PLN </t>
  </si>
  <si>
    <r>
      <t xml:space="preserve">w milionach zł      </t>
    </r>
    <r>
      <rPr>
        <sz val="8"/>
        <color theme="1" tint="0.34998626667073579"/>
        <rFont val="Arial"/>
        <family val="2"/>
        <charset val="238"/>
      </rPr>
      <t xml:space="preserve">  in million PLN</t>
    </r>
  </si>
  <si>
    <r>
      <t xml:space="preserve">w milionach  zł
</t>
    </r>
    <r>
      <rPr>
        <sz val="8"/>
        <color theme="1" tint="0.34998626667073579"/>
        <rFont val="Arial"/>
        <family val="2"/>
        <charset val="238"/>
      </rPr>
      <t> in million PLN</t>
    </r>
  </si>
  <si>
    <r>
      <t xml:space="preserve">w zł za 1 dt                                                                        </t>
    </r>
    <r>
      <rPr>
        <sz val="8"/>
        <color theme="1" tint="0.34998626667073579"/>
        <rFont val="Arial"/>
        <family val="2"/>
        <charset val="238"/>
      </rPr>
      <t>in PLN per dt</t>
    </r>
  </si>
  <si>
    <r>
      <t xml:space="preserve">w zł za 1 kg wagi żywej                                            </t>
    </r>
    <r>
      <rPr>
        <sz val="8"/>
        <color theme="1" tint="0.34998626667073579"/>
        <rFont val="Arial"/>
        <family val="2"/>
        <charset val="238"/>
      </rPr>
      <t xml:space="preserve">      in PLN per kg live weight</t>
    </r>
  </si>
  <si>
    <r>
      <t xml:space="preserve">Mleko krowie       w zł  za 1 hl
</t>
    </r>
    <r>
      <rPr>
        <sz val="8"/>
        <color theme="1" tint="0.34998626667073579"/>
        <rFont val="Arial"/>
        <family val="2"/>
        <charset val="238"/>
      </rPr>
      <t>Cows' milk          in PLN  per hl</t>
    </r>
  </si>
  <si>
    <r>
      <t xml:space="preserve">w zł za 1 dt    </t>
    </r>
    <r>
      <rPr>
        <sz val="8"/>
        <color theme="1" tint="0.34998626667073579"/>
        <rFont val="Arial"/>
        <family val="2"/>
        <charset val="238"/>
      </rPr>
      <t xml:space="preserve"> in PLN per dt</t>
    </r>
  </si>
  <si>
    <r>
      <t xml:space="preserve">Mleko krowie                w tys. l
</t>
    </r>
    <r>
      <rPr>
        <sz val="8"/>
        <color theme="1" tint="0.34998626667073579"/>
        <rFont val="Arial"/>
        <family val="2"/>
        <charset val="238"/>
      </rPr>
      <t>Cow milk                           in thousand l</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</si>
  <si>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</si>
  <si>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</si>
  <si>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</si>
  <si>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</si>
  <si>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 xml:space="preserve">w tys. hl                                                                    </t>
    </r>
    <r>
      <rPr>
        <sz val="8"/>
        <color theme="1" tint="0.34998626667073579"/>
        <rFont val="Arial"/>
        <family val="2"/>
        <charset val="238"/>
      </rPr>
      <t>in thousand hl</t>
    </r>
  </si>
  <si>
    <r>
      <t xml:space="preserve">w tys. szt.                                                                    </t>
    </r>
    <r>
      <rPr>
        <sz val="8"/>
        <color theme="1" tint="0.34998626667073579"/>
        <rFont val="Arial"/>
        <family val="2"/>
        <charset val="238"/>
      </rPr>
      <t>in thousand units</t>
    </r>
  </si>
  <si>
    <r>
      <t>w milionach zł            </t>
    </r>
    <r>
      <rPr>
        <sz val="8"/>
        <color theme="1" tint="0.34998626667073579"/>
        <rFont val="Arial"/>
        <family val="2"/>
        <charset val="238"/>
      </rPr>
      <t>   in million PLN</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</si>
  <si>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</si>
  <si>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rPr>
        <sz val="8"/>
        <color theme="1"/>
        <rFont val="Times New Roman"/>
        <family val="1"/>
        <charset val="238"/>
      </rPr>
      <t xml:space="preserve">a </t>
    </r>
    <r>
      <rPr>
        <sz val="8"/>
        <color theme="1"/>
        <rFont val="Arial"/>
        <family val="2"/>
        <charset val="238"/>
      </rPr>
      <t xml:space="preserve">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r>
  </si>
  <si>
    <t xml:space="preserve">w zł                    in PLN </t>
  </si>
  <si>
    <t xml:space="preserve">Średnia cena skupu za 1 dt w zł (bez siewnego)         Average                  procurement price per 1 dt in PLN (excluding sowing      seed) </t>
  </si>
  <si>
    <r>
      <t>Wynik budżetu         państwa</t>
    </r>
    <r>
      <rPr>
        <vertAlign val="superscript"/>
        <sz val="8"/>
        <color theme="1"/>
        <rFont val="Arial"/>
        <family val="2"/>
        <charset val="238"/>
      </rPr>
      <t xml:space="preserve"> b</t>
    </r>
    <r>
      <rPr>
        <sz val="8"/>
        <color theme="1"/>
        <rFont val="Arial"/>
        <family val="2"/>
        <charset val="238"/>
      </rPr>
      <t xml:space="preserve">                        w mln zł                              </t>
    </r>
    <r>
      <rPr>
        <sz val="8"/>
        <color theme="1" tint="0.34998626667073579"/>
        <rFont val="Arial"/>
        <family val="2"/>
        <charset val="238"/>
      </rPr>
      <t xml:space="preserve">State budget                        in balance </t>
    </r>
    <r>
      <rPr>
        <vertAlign val="superscript"/>
        <sz val="8"/>
        <color theme="1" tint="0.34998626667073579"/>
        <rFont val="Arial"/>
        <family val="2"/>
        <charset val="238"/>
      </rPr>
      <t>b</t>
    </r>
    <r>
      <rPr>
        <sz val="8"/>
        <color theme="1" tint="0.34998626667073579"/>
        <rFont val="Arial"/>
        <family val="2"/>
        <charset val="238"/>
      </rPr>
      <t xml:space="preserve">                        in milion PLN </t>
    </r>
  </si>
  <si>
    <r>
      <t xml:space="preserve">w mln zł 
</t>
    </r>
    <r>
      <rPr>
        <sz val="8"/>
        <color theme="1" tint="0.34998626667073579"/>
        <rFont val="Arial"/>
        <family val="2"/>
        <charset val="238"/>
      </rPr>
      <t xml:space="preserve">in milion PLN    </t>
    </r>
    <r>
      <rPr>
        <sz val="8"/>
        <color theme="1"/>
        <rFont val="Arial"/>
        <family val="2"/>
        <charset val="238"/>
      </rPr>
      <t xml:space="preserve">   </t>
    </r>
  </si>
  <si>
    <r>
      <t>w tys.            i</t>
    </r>
    <r>
      <rPr>
        <sz val="8"/>
        <color theme="1" tint="0.34998626667073579"/>
        <rFont val="Arial"/>
        <family val="2"/>
        <charset val="238"/>
      </rPr>
      <t>n thousand</t>
    </r>
  </si>
  <si>
    <r>
      <t xml:space="preserve">w mln zł 
</t>
    </r>
    <r>
      <rPr>
        <sz val="8"/>
        <color theme="1" tint="0.34998626667073579"/>
        <rFont val="Arial"/>
        <family val="2"/>
        <charset val="238"/>
      </rPr>
      <t xml:space="preserve">in milion PLN   </t>
    </r>
    <r>
      <rPr>
        <sz val="8"/>
        <color theme="1"/>
        <rFont val="Arial"/>
        <family val="2"/>
        <charset val="238"/>
      </rPr>
      <t xml:space="preserve">    </t>
    </r>
  </si>
  <si>
    <r>
      <t xml:space="preserve">w zł              </t>
    </r>
    <r>
      <rPr>
        <sz val="8"/>
        <color theme="1" tint="0.34998626667073579"/>
        <rFont val="Arial"/>
        <family val="2"/>
        <charset val="238"/>
      </rPr>
      <t xml:space="preserve"> in PLN </t>
    </r>
  </si>
  <si>
    <r>
      <t xml:space="preserve">w zł              </t>
    </r>
    <r>
      <rPr>
        <sz val="8"/>
        <color theme="1" tint="0.34998626667073579"/>
        <rFont val="Arial"/>
        <family val="2"/>
        <charset val="238"/>
      </rPr>
      <t> in PLN</t>
    </r>
    <r>
      <rPr>
        <sz val="8"/>
        <color theme="1"/>
        <rFont val="Arial"/>
        <family val="2"/>
        <charset val="238"/>
      </rPr>
      <t xml:space="preserve"> </t>
    </r>
  </si>
  <si>
    <r>
      <t xml:space="preserve">w tys. m2                               </t>
    </r>
    <r>
      <rPr>
        <sz val="8"/>
        <color theme="1" tint="0.34998626667073579"/>
        <rFont val="Arial"/>
        <family val="2"/>
        <charset val="238"/>
      </rPr>
      <t>in thousand sq. m</t>
    </r>
    <r>
      <rPr>
        <sz val="8"/>
        <color theme="1"/>
        <rFont val="Arial"/>
        <family val="2"/>
        <charset val="238"/>
      </rPr>
      <t xml:space="preserve"> </t>
    </r>
  </si>
  <si>
    <r>
      <t xml:space="preserve">w tys. m2                               </t>
    </r>
    <r>
      <rPr>
        <sz val="8"/>
        <color theme="1" tint="0.34998626667073579"/>
        <rFont val="Arial"/>
        <family val="2"/>
        <charset val="238"/>
      </rPr>
      <t xml:space="preserve">in thousand sq. m </t>
    </r>
  </si>
  <si>
    <r>
      <t xml:space="preserve">w tysiącach    </t>
    </r>
    <r>
      <rPr>
        <sz val="8"/>
        <color theme="1" tint="0.34998626667073579"/>
        <rFont val="Arial"/>
        <family val="2"/>
        <charset val="238"/>
      </rPr>
      <t xml:space="preserve"> in thousand </t>
    </r>
  </si>
  <si>
    <r>
      <t xml:space="preserve">w zł                    za 1dt
</t>
    </r>
    <r>
      <rPr>
        <sz val="8"/>
        <color theme="1" tint="0.34998626667073579"/>
        <rFont val="Arial"/>
        <family val="2"/>
        <charset val="238"/>
      </rPr>
      <t xml:space="preserve">in PLN                  per dt </t>
    </r>
  </si>
  <si>
    <r>
      <t xml:space="preserve">w zł                       za 1dt                 </t>
    </r>
    <r>
      <rPr>
        <sz val="8"/>
        <color theme="1" tint="0.34998626667073579"/>
        <rFont val="Arial"/>
        <family val="2"/>
        <charset val="238"/>
      </rPr>
      <t xml:space="preserve">in PLN                       per dt </t>
    </r>
  </si>
  <si>
    <r>
      <t xml:space="preserve">w zł                        za 1dt                    </t>
    </r>
    <r>
      <rPr>
        <sz val="8"/>
        <color theme="1" tint="0.34998626667073579"/>
        <rFont val="Arial"/>
        <family val="2"/>
        <charset val="238"/>
      </rPr>
      <t xml:space="preserve">in PLN                          per dt </t>
    </r>
  </si>
  <si>
    <r>
      <t>produkcja pojazdów samochodowych, przyczep    
i naczep</t>
    </r>
    <r>
      <rPr>
        <vertAlign val="superscript"/>
        <sz val="8"/>
        <rFont val="Arial"/>
        <family val="2"/>
        <charset val="238"/>
      </rPr>
      <t xml:space="preserve">∆         </t>
    </r>
    <r>
      <rPr>
        <sz val="8"/>
        <color theme="1" tint="0.34998626667073579"/>
        <rFont val="Arial"/>
        <family val="2"/>
        <charset val="238"/>
      </rPr>
      <t>manufacture of motor vehicles, trailers and semi-trailers</t>
    </r>
    <r>
      <rPr>
        <sz val="8"/>
        <rFont val="Arial"/>
        <family val="2"/>
        <charset val="238"/>
      </rPr>
      <t xml:space="preserve">
</t>
    </r>
  </si>
  <si>
    <r>
      <t xml:space="preserve">w tonach
</t>
    </r>
    <r>
      <rPr>
        <sz val="8"/>
        <color theme="1" tint="0.34998626667073579"/>
        <rFont val="Arial"/>
        <family val="2"/>
        <charset val="238"/>
      </rPr>
      <t>in  tonnes</t>
    </r>
  </si>
  <si>
    <r>
      <t xml:space="preserve">w tonach
 </t>
    </r>
    <r>
      <rPr>
        <sz val="8"/>
        <color theme="1" tint="0.34998626667073579"/>
        <rFont val="Arial"/>
        <family val="2"/>
        <charset val="238"/>
      </rPr>
      <t>in  tonnes</t>
    </r>
  </si>
  <si>
    <r>
      <t xml:space="preserve">powie-     rzchnia użytkowa w tys. m </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 xml:space="preserve">usable floor area in thousand       m </t>
    </r>
    <r>
      <rPr>
        <vertAlign val="superscript"/>
        <sz val="8"/>
        <color theme="1" tint="0.34998626667073579"/>
        <rFont val="Arial"/>
        <family val="2"/>
        <charset val="238"/>
      </rPr>
      <t xml:space="preserve">2 </t>
    </r>
  </si>
  <si>
    <r>
      <t xml:space="preserve">w złotych   </t>
    </r>
    <r>
      <rPr>
        <sz val="8"/>
        <color theme="1" tint="0.34998626667073579"/>
        <rFont val="Arial"/>
        <family val="2"/>
        <charset val="238"/>
      </rPr>
      <t>in PLN</t>
    </r>
  </si>
  <si>
    <r>
      <t xml:space="preserve">w złotych  </t>
    </r>
    <r>
      <rPr>
        <sz val="8"/>
        <color theme="1" tint="0.34998626667073579"/>
        <rFont val="Arial"/>
        <family val="2"/>
        <charset val="238"/>
      </rPr>
      <t xml:space="preserve"> in PLN</t>
    </r>
  </si>
  <si>
    <r>
      <rPr>
        <sz val="8"/>
        <rFont val="Arial"/>
        <family val="2"/>
        <charset val="238"/>
      </rPr>
      <t>w milionach złotych</t>
    </r>
    <r>
      <rPr>
        <sz val="8"/>
        <color indexed="63"/>
        <rFont val="Arial"/>
        <family val="2"/>
        <charset val="238"/>
      </rPr>
      <t xml:space="preserve">     in million PLN</t>
    </r>
  </si>
  <si>
    <t xml:space="preserve">VII–XII </t>
  </si>
  <si>
    <r>
      <t xml:space="preserve">Okresy
</t>
    </r>
    <r>
      <rPr>
        <sz val="8"/>
        <color theme="1" tint="0.34998626667073579"/>
        <rFont val="Arial"/>
        <family val="2"/>
        <charset val="238"/>
      </rPr>
      <t>Periods</t>
    </r>
    <r>
      <rPr>
        <i/>
        <sz val="8"/>
        <rFont val="Arial"/>
        <family val="2"/>
        <charset val="238"/>
      </rPr>
      <t xml:space="preserve">
</t>
    </r>
    <r>
      <rPr>
        <b/>
        <sz val="8"/>
        <rFont val="Arial"/>
        <family val="2"/>
        <charset val="238"/>
      </rPr>
      <t xml:space="preserve">A </t>
    </r>
    <r>
      <rPr>
        <sz val="8"/>
        <rFont val="Arial"/>
        <family val="2"/>
        <charset val="238"/>
      </rPr>
      <t>- analogiczny okres roku 
 poprzedniego = 100</t>
    </r>
    <r>
      <rPr>
        <i/>
        <sz val="8"/>
        <rFont val="Arial"/>
        <family val="2"/>
        <charset val="238"/>
      </rPr>
      <t xml:space="preserve">
   </t>
    </r>
    <r>
      <rPr>
        <sz val="8"/>
        <color theme="1" tint="0.34998626667073579"/>
        <rFont val="Arial"/>
        <family val="2"/>
        <charset val="238"/>
      </rPr>
      <t xml:space="preserve"> corresponding period 
     of previous year = 100</t>
    </r>
  </si>
  <si>
    <r>
      <t xml:space="preserve">Z  ogółem (dok)       </t>
    </r>
    <r>
      <rPr>
        <sz val="8"/>
        <color theme="1" tint="0.34998626667073579"/>
        <rFont val="Arial"/>
        <family val="2"/>
        <charset val="238"/>
      </rPr>
      <t xml:space="preserve">  Of grand total (cont)</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</si>
  <si>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</si>
  <si>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</si>
  <si>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</si>
  <si>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 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</si>
  <si>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</si>
  <si>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 xml:space="preserve">w tysiącach zł                                                                                                                                                                                                 </t>
    </r>
    <r>
      <rPr>
        <sz val="8"/>
        <color theme="1" tint="0.34998626667073579"/>
        <rFont val="Arial"/>
        <family val="2"/>
        <charset val="238"/>
      </rPr>
      <t>in thousand PLN</t>
    </r>
  </si>
  <si>
    <r>
      <t xml:space="preserve">na chów o wadze  50 kg i więcej   
</t>
    </r>
    <r>
      <rPr>
        <sz val="8"/>
        <color theme="1" tint="0.34998626667073579"/>
        <rFont val="Arial"/>
        <family val="2"/>
        <charset val="238"/>
      </rPr>
      <t xml:space="preserve"> for breeding  50 kg and more </t>
    </r>
  </si>
  <si>
    <t>100,0</t>
  </si>
  <si>
    <t>2853505</t>
  </si>
  <si>
    <t>727005</t>
  </si>
  <si>
    <t xml:space="preserve"> w milionach złotych     in million PLN</t>
  </si>
  <si>
    <t>92,9</t>
  </si>
  <si>
    <t>55</t>
  </si>
  <si>
    <r>
      <rPr>
        <sz val="10"/>
        <rFont val="Arial"/>
        <family val="2"/>
        <charset val="238"/>
      </rPr>
      <t>TABL. 18.</t>
    </r>
    <r>
      <rPr>
        <b/>
        <sz val="10"/>
        <rFont val="Arial"/>
        <family val="2"/>
        <charset val="238"/>
      </rPr>
      <t xml:space="preserve">  PRZECIĘTNE CENY SKUPU</t>
    </r>
    <r>
      <rPr>
        <vertAlign val="superscript"/>
        <sz val="10"/>
        <rFont val="Arial"/>
        <family val="2"/>
        <charset val="238"/>
      </rPr>
      <t>a</t>
    </r>
    <r>
      <rPr>
        <b/>
        <sz val="10"/>
        <rFont val="Arial"/>
        <family val="2"/>
        <charset val="238"/>
      </rPr>
      <t xml:space="preserve">  WAŻNIEJSZYCH PRODUKTÓW ROLNYCH</t>
    </r>
  </si>
  <si>
    <r>
      <rPr>
        <sz val="10"/>
        <color theme="1"/>
        <rFont val="Arial"/>
        <family val="2"/>
        <charset val="238"/>
      </rPr>
      <t xml:space="preserve">TABL. 19.  </t>
    </r>
    <r>
      <rPr>
        <b/>
        <sz val="10"/>
        <color theme="1"/>
        <rFont val="Arial"/>
        <family val="2"/>
        <charset val="238"/>
      </rPr>
      <t xml:space="preserve">PRZECIĘTNE CENY UZYSKIWANE PRZEZ ROLNIKÓW NA TARGOWISKACH </t>
    </r>
    <r>
      <rPr>
        <vertAlign val="superscript"/>
        <sz val="10"/>
        <color theme="1"/>
        <rFont val="Arial"/>
        <family val="2"/>
        <charset val="238"/>
      </rPr>
      <t>a</t>
    </r>
  </si>
  <si>
    <r>
      <rPr>
        <sz val="10"/>
        <color indexed="8"/>
        <rFont val="Arial"/>
        <family val="2"/>
        <charset val="238"/>
      </rPr>
      <t>TABL. 20.</t>
    </r>
    <r>
      <rPr>
        <b/>
        <sz val="10"/>
        <color indexed="8"/>
        <rFont val="Arial"/>
        <family val="2"/>
        <charset val="238"/>
      </rPr>
      <t xml:space="preserve">  RELACJE  CEN  W  ROLNICTWIE</t>
    </r>
  </si>
  <si>
    <r>
      <rPr>
        <sz val="10"/>
        <rFont val="Arial"/>
        <family val="2"/>
        <charset val="238"/>
      </rPr>
      <t>TABL. 21.</t>
    </r>
    <r>
      <rPr>
        <b/>
        <sz val="10"/>
        <rFont val="Arial"/>
        <family val="2"/>
        <charset val="238"/>
      </rPr>
      <t xml:space="preserve">  NAKŁADY INWESTYCYJNE </t>
    </r>
    <r>
      <rPr>
        <b/>
        <i/>
        <vertAlign val="superscript"/>
        <sz val="10"/>
        <rFont val="Arial"/>
        <family val="2"/>
        <charset val="238"/>
      </rPr>
      <t>a</t>
    </r>
  </si>
  <si>
    <r>
      <rPr>
        <sz val="10"/>
        <rFont val="Arial"/>
        <family val="2"/>
        <charset val="238"/>
      </rPr>
      <t xml:space="preserve">TABL. 21. </t>
    </r>
    <r>
      <rPr>
        <b/>
        <sz val="10"/>
        <rFont val="Arial"/>
        <family val="2"/>
        <charset val="238"/>
      </rPr>
      <t xml:space="preserve"> NAKŁADY INWESTYCYJNE </t>
    </r>
    <r>
      <rPr>
        <b/>
        <vertAlign val="superscript"/>
        <sz val="10"/>
        <rFont val="Arial"/>
        <family val="2"/>
        <charset val="238"/>
      </rPr>
      <t>a</t>
    </r>
    <r>
      <rPr>
        <b/>
        <sz val="10"/>
        <rFont val="Arial"/>
        <family val="2"/>
        <charset val="238"/>
      </rPr>
      <t xml:space="preserve">   (dok.)</t>
    </r>
  </si>
  <si>
    <r>
      <rPr>
        <sz val="10"/>
        <color indexed="63"/>
        <rFont val="Arial"/>
        <family val="2"/>
        <charset val="238"/>
      </rPr>
      <t xml:space="preserve">TABL. 22.  </t>
    </r>
    <r>
      <rPr>
        <b/>
        <sz val="10"/>
        <color indexed="63"/>
        <rFont val="Arial"/>
        <family val="2"/>
        <charset val="238"/>
      </rPr>
      <t xml:space="preserve">  MIESZKANIA </t>
    </r>
    <r>
      <rPr>
        <b/>
        <vertAlign val="superscript"/>
        <sz val="10"/>
        <color indexed="63"/>
        <rFont val="Arial"/>
        <family val="2"/>
        <charset val="238"/>
      </rPr>
      <t>a</t>
    </r>
    <r>
      <rPr>
        <b/>
        <sz val="10"/>
        <color indexed="63"/>
        <rFont val="Arial"/>
        <family val="2"/>
        <charset val="238"/>
      </rPr>
      <t xml:space="preserve"> </t>
    </r>
  </si>
  <si>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Times New Roman"/>
        <family val="1"/>
        <charset val="238"/>
      </rPr>
      <t xml:space="preserve">a </t>
    </r>
  </si>
  <si>
    <r>
      <rPr>
        <sz val="10"/>
        <color indexed="63"/>
        <rFont val="Arial"/>
        <family val="2"/>
        <charset val="238"/>
      </rPr>
      <t>TABL. 23.</t>
    </r>
    <r>
      <rPr>
        <b/>
        <sz val="10"/>
        <color indexed="63"/>
        <rFont val="Arial"/>
        <family val="2"/>
        <charset val="238"/>
      </rPr>
      <t xml:space="preserve">  ZWIERZĘTA  GOSPODARSKIE </t>
    </r>
    <r>
      <rPr>
        <i/>
        <vertAlign val="superscript"/>
        <sz val="10"/>
        <color indexed="63"/>
        <rFont val="Arial"/>
        <family val="2"/>
        <charset val="238"/>
      </rPr>
      <t xml:space="preserve">a </t>
    </r>
    <r>
      <rPr>
        <i/>
        <sz val="10"/>
        <color indexed="63"/>
        <rFont val="Arial"/>
        <family val="2"/>
        <charset val="238"/>
      </rPr>
      <t xml:space="preserve">  </t>
    </r>
    <r>
      <rPr>
        <b/>
        <sz val="10"/>
        <color indexed="63"/>
        <rFont val="Arial"/>
        <family val="2"/>
        <charset val="238"/>
      </rPr>
      <t>(dok.)</t>
    </r>
  </si>
  <si>
    <r>
      <rPr>
        <sz val="10"/>
        <rFont val="Arial"/>
        <family val="2"/>
        <charset val="238"/>
      </rPr>
      <t>TABL. 24.</t>
    </r>
    <r>
      <rPr>
        <b/>
        <sz val="10"/>
        <rFont val="Arial"/>
        <family val="2"/>
        <charset val="238"/>
      </rPr>
      <t xml:space="preserve"> SKUP WAŻNIEJSZYCH PRODUKTÓW ROLNYCH </t>
    </r>
  </si>
  <si>
    <t>TABL. 24. SKUP WAŻNIEJSZYCH PRODUKTÓW ROLNYCH  (dok.)</t>
  </si>
  <si>
    <r>
      <rPr>
        <sz val="10"/>
        <rFont val="Arial"/>
        <family val="2"/>
        <charset val="238"/>
      </rPr>
      <t>TABL. 25.</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</si>
  <si>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 xml:space="preserve">TABL. 25.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</si>
  <si>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25.</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</si>
  <si>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 xml:space="preserve"> PRODUKCJA WAŻNIEJSZYCH WYROBÓW WEDŁUG PKWiU</t>
    </r>
  </si>
  <si>
    <r>
      <rPr>
        <sz val="10"/>
        <rFont val="Arial"/>
        <family val="2"/>
        <charset val="238"/>
      </rPr>
      <t xml:space="preserve">TABL. 26. </t>
    </r>
    <r>
      <rPr>
        <b/>
        <sz val="10"/>
        <rFont val="Arial"/>
        <family val="2"/>
        <charset val="238"/>
      </rPr>
      <t xml:space="preserve"> PRODUKCJA WAŻNIEJSZYCH WYROBÓW WEDŁUG PKWiU</t>
    </r>
    <r>
      <rPr>
        <b/>
        <vertAlign val="superscript"/>
        <sz val="10"/>
        <rFont val="Arial"/>
        <family val="2"/>
        <charset val="238"/>
      </rPr>
      <t xml:space="preserve">  </t>
    </r>
    <r>
      <rPr>
        <b/>
        <sz val="10"/>
        <rFont val="Arial"/>
        <family val="2"/>
        <charset val="238"/>
      </rPr>
      <t xml:space="preserve"> (dok.)</t>
    </r>
  </si>
  <si>
    <r>
      <rPr>
        <sz val="10"/>
        <color indexed="63"/>
        <rFont val="Arial"/>
        <family val="2"/>
        <charset val="238"/>
      </rPr>
      <t>TABL. 27.</t>
    </r>
    <r>
      <rPr>
        <b/>
        <sz val="10"/>
        <color indexed="63"/>
        <rFont val="Arial"/>
        <family val="2"/>
        <charset val="238"/>
      </rPr>
      <t xml:space="preserve">  PRODUKCJA  SPRZEDANA  BUDOWNICTWA </t>
    </r>
    <r>
      <rPr>
        <i/>
        <vertAlign val="superscript"/>
        <sz val="10"/>
        <color indexed="63"/>
        <rFont val="Times New Roman"/>
        <family val="1"/>
        <charset val="238"/>
      </rPr>
      <t xml:space="preserve">ac </t>
    </r>
  </si>
  <si>
    <r>
      <rPr>
        <sz val="10"/>
        <rFont val="Arial"/>
        <family val="2"/>
        <charset val="238"/>
      </rPr>
      <t xml:space="preserve">TABL. 28. </t>
    </r>
    <r>
      <rPr>
        <b/>
        <sz val="10"/>
        <rFont val="Arial"/>
        <family val="2"/>
        <charset val="238"/>
      </rPr>
      <t>SPRZEDAŻ DETALICZNA TOWARÓW WEDŁUG RODZAJÓW DZIAłALNOŚCI  PRZEDSIĘBIORSTWA</t>
    </r>
    <r>
      <rPr>
        <i/>
        <vertAlign val="superscript"/>
        <sz val="10"/>
        <rFont val="Arial"/>
        <family val="2"/>
        <charset val="238"/>
      </rPr>
      <t>ab</t>
    </r>
  </si>
  <si>
    <r>
      <rPr>
        <sz val="10"/>
        <rFont val="Arial"/>
        <family val="2"/>
        <charset val="238"/>
      </rPr>
      <t xml:space="preserve">TABL. 28.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</si>
  <si>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r>
      <rPr>
        <sz val="10"/>
        <rFont val="Arial"/>
        <family val="2"/>
        <charset val="238"/>
      </rPr>
      <t xml:space="preserve">TABL.29.  </t>
    </r>
    <r>
      <rPr>
        <b/>
        <sz val="10"/>
        <rFont val="Arial"/>
        <family val="2"/>
        <charset val="238"/>
      </rPr>
      <t>WYKORZYSTANIE TURYSTYCZNYCH OBIEKTÓW NOCLEGOWYCH</t>
    </r>
    <r>
      <rPr>
        <b/>
        <vertAlign val="superscript"/>
        <sz val="10"/>
        <rFont val="Arial"/>
        <family val="2"/>
        <charset val="238"/>
      </rPr>
      <t xml:space="preserve"> </t>
    </r>
    <r>
      <rPr>
        <b/>
        <i/>
        <vertAlign val="superscript"/>
        <sz val="10"/>
        <rFont val="Arial"/>
        <family val="2"/>
        <charset val="238"/>
      </rPr>
      <t>ab</t>
    </r>
  </si>
  <si>
    <r>
      <rPr>
        <sz val="10"/>
        <rFont val="Arial"/>
        <family val="2"/>
        <charset val="238"/>
      </rPr>
      <t>TABL. 30</t>
    </r>
    <r>
      <rPr>
        <b/>
        <sz val="10"/>
        <rFont val="Arial"/>
        <family val="2"/>
        <charset val="238"/>
      </rPr>
      <t>.  WSKAŹNIKI  KONIUNKTURY GOSPODARCZEJ</t>
    </r>
    <r>
      <rPr>
        <b/>
        <vertAlign val="superscript"/>
        <sz val="10"/>
        <rFont val="Arial"/>
        <family val="2"/>
        <charset val="238"/>
      </rPr>
      <t>a</t>
    </r>
  </si>
  <si>
    <r>
      <rPr>
        <sz val="10"/>
        <rFont val="Arial"/>
        <family val="2"/>
        <charset val="238"/>
      </rPr>
      <t xml:space="preserve">TABL.31. </t>
    </r>
    <r>
      <rPr>
        <b/>
        <sz val="10"/>
        <rFont val="Arial"/>
        <family val="2"/>
        <charset val="238"/>
      </rPr>
      <t xml:space="preserve">PRZESTĘPSTWA  STWIERDZONE  I  WSKAŹNIKI  WYKRYWALNOŚCI  SPRAWCÓW  PRZESTĘPSTW   </t>
    </r>
  </si>
  <si>
    <r>
      <rPr>
        <sz val="10"/>
        <color indexed="63"/>
        <rFont val="Arial"/>
        <family val="2"/>
        <charset val="238"/>
      </rPr>
      <t>TABL. 32.</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SEKCJI</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</si>
  <si>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</si>
  <si>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(dok.)</t>
    </r>
  </si>
  <si>
    <r>
      <rPr>
        <sz val="10"/>
        <color theme="1"/>
        <rFont val="Arial"/>
        <family val="2"/>
        <charset val="238"/>
      </rPr>
      <t xml:space="preserve">TABL. 44. </t>
    </r>
    <r>
      <rPr>
        <b/>
        <sz val="10"/>
        <color theme="1"/>
        <rFont val="Arial"/>
        <family val="2"/>
        <charset val="238"/>
      </rPr>
      <t xml:space="preserve"> WYBRANE  WSKAŹNIKI OGÓLNOPOLSKIE </t>
    </r>
  </si>
  <si>
    <r>
      <rPr>
        <sz val="10"/>
        <color indexed="63"/>
        <rFont val="Arial"/>
        <family val="2"/>
        <charset val="238"/>
      </rPr>
      <t xml:space="preserve">TABL. 44. </t>
    </r>
    <r>
      <rPr>
        <b/>
        <sz val="10"/>
        <color indexed="63"/>
        <rFont val="Arial"/>
        <family val="2"/>
        <charset val="238"/>
      </rPr>
      <t xml:space="preserve"> WYBRANE  WSKAŹNIKI OGÓLNOPOLSKIE  (cd.) </t>
    </r>
  </si>
  <si>
    <r>
      <rPr>
        <sz val="10"/>
        <color indexed="63"/>
        <rFont val="Arial"/>
        <family val="2"/>
        <charset val="238"/>
      </rPr>
      <t>TABL. 44.</t>
    </r>
    <r>
      <rPr>
        <b/>
        <sz val="10"/>
        <color indexed="63"/>
        <rFont val="Arial"/>
        <family val="2"/>
        <charset val="238"/>
      </rPr>
      <t xml:space="preserve">  WYBRANE  WSKAŹNIKI OGÓLNOPOLSKIE  (dok.) </t>
    </r>
  </si>
  <si>
    <r>
      <rPr>
        <sz val="10"/>
        <color indexed="63"/>
        <rFont val="Arial"/>
        <family val="2"/>
        <charset val="238"/>
      </rPr>
      <t>TABL. 45.</t>
    </r>
    <r>
      <rPr>
        <b/>
        <sz val="10"/>
        <color indexed="63"/>
        <rFont val="Arial"/>
        <family val="2"/>
        <charset val="238"/>
      </rPr>
      <t xml:space="preserve"> PODSTAWOWE  DANE  O  WOJEWÓDZTWACH   </t>
    </r>
  </si>
  <si>
    <r>
      <rPr>
        <sz val="10"/>
        <color indexed="63"/>
        <rFont val="Arial"/>
        <family val="2"/>
        <charset val="238"/>
      </rPr>
      <t>TABL. 45.</t>
    </r>
    <r>
      <rPr>
        <b/>
        <sz val="10"/>
        <color indexed="63"/>
        <rFont val="Arial"/>
        <family val="2"/>
        <charset val="238"/>
      </rPr>
      <t xml:space="preserve"> PODSTAWOWE  DANE  O  WOJEWÓDZTWACH (cd.)</t>
    </r>
  </si>
  <si>
    <r>
      <rPr>
        <sz val="10"/>
        <color indexed="63"/>
        <rFont val="Arial"/>
        <family val="2"/>
        <charset val="238"/>
      </rPr>
      <t>TABL. 45.</t>
    </r>
    <r>
      <rPr>
        <b/>
        <sz val="10"/>
        <color indexed="63"/>
        <rFont val="Arial"/>
        <family val="2"/>
        <charset val="238"/>
      </rPr>
      <t xml:space="preserve"> PODSTAWOWE  DANE  O  WOJEWÓDZTWACH  (cd.) </t>
    </r>
  </si>
  <si>
    <r>
      <rPr>
        <sz val="10"/>
        <color indexed="63"/>
        <rFont val="Arial"/>
        <family val="2"/>
        <charset val="238"/>
      </rPr>
      <t xml:space="preserve">TABL. 45. </t>
    </r>
    <r>
      <rPr>
        <b/>
        <sz val="10"/>
        <color indexed="63"/>
        <rFont val="Arial"/>
        <family val="2"/>
        <charset val="238"/>
      </rPr>
      <t xml:space="preserve">PODSTAWOWE  DANE  O  WOJEWÓDZTWACH  (dok.) </t>
    </r>
  </si>
  <si>
    <t>TABL.18</t>
  </si>
  <si>
    <t>TABL.21CZ.1</t>
  </si>
  <si>
    <t>TABL.21CZ.2</t>
  </si>
  <si>
    <t>TABL.22</t>
  </si>
  <si>
    <t>TABL.23CZ.1</t>
  </si>
  <si>
    <t>TABL.23CZ.2</t>
  </si>
  <si>
    <t>TABL.25CZ.3</t>
  </si>
  <si>
    <t>TABL.25CZ.4</t>
  </si>
  <si>
    <t>TABL.27</t>
  </si>
  <si>
    <t>TABL.28CZ.1</t>
  </si>
  <si>
    <t>TABL.28CZ.2</t>
  </si>
  <si>
    <t>TABL.30CZ.3</t>
  </si>
  <si>
    <t>TABL.30CZ.4</t>
  </si>
  <si>
    <t>TABL.30CZ.5</t>
  </si>
  <si>
    <t>TABL.31</t>
  </si>
  <si>
    <t>TABL.32CZ.1</t>
  </si>
  <si>
    <t>TABL.32CZ.2</t>
  </si>
  <si>
    <t>TABL.34</t>
  </si>
  <si>
    <t>TABL.34CZ.3</t>
  </si>
  <si>
    <t>TABL.43CZ.1</t>
  </si>
  <si>
    <t>TABL.43CZ.1A</t>
  </si>
  <si>
    <t>TABL.43CZ.2</t>
  </si>
  <si>
    <t>TABL.43CZ.2A</t>
  </si>
  <si>
    <t>TABL.44CZ.3</t>
  </si>
  <si>
    <t>TABL.44CZ.4</t>
  </si>
  <si>
    <t>TABL.45CZ.5</t>
  </si>
  <si>
    <t>TABL.45CZ.6</t>
  </si>
  <si>
    <t>TABL.45CZ.7</t>
  </si>
  <si>
    <t>7,8</t>
  </si>
  <si>
    <t>8,5</t>
  </si>
  <si>
    <t>-0,1</t>
  </si>
  <si>
    <t>4,9</t>
  </si>
  <si>
    <t>2,8</t>
  </si>
  <si>
    <t>2,0</t>
  </si>
  <si>
    <t>3,3</t>
  </si>
  <si>
    <t>18,6</t>
  </si>
  <si>
    <t>1,6</t>
  </si>
  <si>
    <t>7,1</t>
  </si>
  <si>
    <t>9,2</t>
  </si>
  <si>
    <t>4,2</t>
  </si>
  <si>
    <t>5,6</t>
  </si>
  <si>
    <t>2,4</t>
  </si>
  <si>
    <t>3,5</t>
  </si>
  <si>
    <t>18,1</t>
  </si>
  <si>
    <t>2,6</t>
  </si>
  <si>
    <t>6,1</t>
  </si>
  <si>
    <t>8,0</t>
  </si>
  <si>
    <t>3,6</t>
  </si>
  <si>
    <t>4,8</t>
  </si>
  <si>
    <t>2,2</t>
  </si>
  <si>
    <t>2,9</t>
  </si>
  <si>
    <t>15,0</t>
  </si>
  <si>
    <t>90,8</t>
  </si>
  <si>
    <t>95,8</t>
  </si>
  <si>
    <t>94,4</t>
  </si>
  <si>
    <t>97,6</t>
  </si>
  <si>
    <t>96,5</t>
  </si>
  <si>
    <t>95,1</t>
  </si>
  <si>
    <t>81,9</t>
  </si>
  <si>
    <t>97,4</t>
  </si>
  <si>
    <t>34,1</t>
  </si>
  <si>
    <t>38,9</t>
  </si>
  <si>
    <t>96,4</t>
  </si>
  <si>
    <t>42,2</t>
  </si>
  <si>
    <t>15,8</t>
  </si>
  <si>
    <t>60,8</t>
  </si>
  <si>
    <t>176,0</t>
  </si>
  <si>
    <t>77,4</t>
  </si>
  <si>
    <t>140,1</t>
  </si>
  <si>
    <t>560</t>
  </si>
  <si>
    <t>232</t>
  </si>
  <si>
    <t>31</t>
  </si>
  <si>
    <t>115</t>
  </si>
  <si>
    <t>37</t>
  </si>
  <si>
    <t>4</t>
  </si>
  <si>
    <t>9</t>
  </si>
  <si>
    <t>18</t>
  </si>
  <si>
    <t xml:space="preserve"> -   </t>
  </si>
  <si>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rFont val="Arial"/>
        <family val="2"/>
        <charset val="238"/>
      </rPr>
      <t>B</t>
    </r>
    <r>
      <rPr>
        <sz val="8"/>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t>
    </r>
    <r>
      <rPr>
        <i/>
        <sz val="8"/>
        <color indexed="63"/>
        <rFont val="Arial"/>
        <family val="2"/>
        <charset val="238"/>
      </rPr>
      <t xml:space="preserve"> </t>
    </r>
  </si>
  <si>
    <r>
      <rPr>
        <sz val="8"/>
        <color theme="1"/>
        <rFont val="Arial"/>
        <family val="2"/>
        <charset val="238"/>
      </rPr>
      <t xml:space="preserve">przetwórstwo przemysłowe </t>
    </r>
    <r>
      <rPr>
        <sz val="8"/>
        <color theme="1" tint="0.34998626667073579"/>
        <rFont val="Arial"/>
        <family val="2"/>
        <charset val="238"/>
      </rPr>
      <t xml:space="preserve">manufacturing </t>
    </r>
  </si>
  <si>
    <r>
      <rPr>
        <sz val="8"/>
        <color theme="1"/>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</si>
  <si>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color theme="1"/>
        <rFont val="Arial"/>
        <family val="2"/>
        <charset val="238"/>
      </rPr>
      <t xml:space="preserve">w tym </t>
    </r>
    <r>
      <rPr>
        <sz val="8"/>
        <color indexed="63"/>
        <rFont val="Arial"/>
        <family val="2"/>
        <charset val="238"/>
      </rPr>
      <t xml:space="preserve">
</t>
    </r>
    <r>
      <rPr>
        <sz val="8"/>
        <color theme="1" tint="0.34998626667073579"/>
        <rFont val="Arial"/>
        <family val="2"/>
        <charset val="238"/>
      </rPr>
      <t>of which</t>
    </r>
  </si>
  <si>
    <r>
      <rPr>
        <sz val="8"/>
        <color theme="1"/>
        <rFont val="Arial"/>
        <family val="2"/>
        <charset val="238"/>
      </rPr>
      <t xml:space="preserve">Produkcja sprzedana przemysłu </t>
    </r>
    <r>
      <rPr>
        <i/>
        <vertAlign val="superscript"/>
        <sz val="8"/>
        <color theme="1"/>
        <rFont val="Arial"/>
        <family val="2"/>
        <charset val="238"/>
      </rPr>
      <t>a</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Sold production of industry </t>
    </r>
    <r>
      <rPr>
        <vertAlign val="superscript"/>
        <sz val="8"/>
        <color theme="1" tint="0.34998626667073579"/>
        <rFont val="Arial"/>
        <family val="2"/>
        <charset val="238"/>
      </rPr>
      <t xml:space="preserve">a </t>
    </r>
  </si>
  <si>
    <r>
      <rPr>
        <sz val="8"/>
        <color theme="1"/>
        <rFont val="Arial"/>
        <family val="2"/>
        <charset val="238"/>
      </rPr>
      <t>dostawa wody; gospodarowanie ściekami i odpadami; rekultywacja</t>
    </r>
    <r>
      <rPr>
        <vertAlign val="superscript"/>
        <sz val="8"/>
        <color theme="1"/>
        <rFont val="Arial"/>
        <family val="2"/>
        <charset val="238"/>
      </rPr>
      <t xml:space="preserve">∆ </t>
    </r>
    <r>
      <rPr>
        <vertAlign val="superscript"/>
        <sz val="8"/>
        <color indexed="63"/>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water supply; sewerage, waste management and remediation activities </t>
    </r>
  </si>
  <si>
    <r>
      <rPr>
        <sz val="8"/>
        <color theme="1"/>
        <rFont val="Arial"/>
        <family val="2"/>
        <charset val="238"/>
      </rPr>
      <t>Sprzedaż detaliczna towarów</t>
    </r>
    <r>
      <rPr>
        <i/>
        <vertAlign val="superscript"/>
        <sz val="8"/>
        <color theme="1"/>
        <rFont val="Arial"/>
        <family val="2"/>
        <charset val="238"/>
      </rPr>
      <t xml:space="preserve"> b </t>
    </r>
    <r>
      <rPr>
        <i/>
        <vertAlign val="superscript"/>
        <sz val="8"/>
        <color indexed="63"/>
        <rFont val="Arial"/>
        <family val="2"/>
        <charset val="238"/>
      </rPr>
      <t xml:space="preserve">
</t>
    </r>
    <r>
      <rPr>
        <sz val="8"/>
        <color theme="1" tint="0.34998626667073579"/>
        <rFont val="Arial"/>
        <family val="2"/>
        <charset val="238"/>
      </rPr>
      <t>Retail sales of goods</t>
    </r>
    <r>
      <rPr>
        <vertAlign val="superscript"/>
        <sz val="8"/>
        <color theme="1" tint="0.34998626667073579"/>
        <rFont val="Arial"/>
        <family val="2"/>
        <charset val="238"/>
      </rPr>
      <t>b</t>
    </r>
    <r>
      <rPr>
        <sz val="8"/>
        <color theme="1" tint="0.34998626667073579"/>
        <rFont val="Arial"/>
        <family val="2"/>
        <charset val="238"/>
      </rPr>
      <t xml:space="preserve"> </t>
    </r>
  </si>
  <si>
    <r>
      <rPr>
        <sz val="8"/>
        <color theme="1"/>
        <rFont val="Arial"/>
        <family val="2"/>
        <charset val="238"/>
      </rPr>
      <t xml:space="preserve">Mieszkania oddane do użytkowania </t>
    </r>
    <r>
      <rPr>
        <sz val="8"/>
        <color indexed="63"/>
        <rFont val="Arial"/>
        <family val="2"/>
        <charset val="238"/>
      </rPr>
      <t xml:space="preserve">
</t>
    </r>
    <r>
      <rPr>
        <sz val="8"/>
        <color theme="1" tint="0.34998626667073579"/>
        <rFont val="Arial"/>
        <family val="2"/>
        <charset val="238"/>
      </rPr>
      <t xml:space="preserve">Dwellings completed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</si>
  <si>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</si>
  <si>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 xml:space="preserve">Sprzedaż produkcji budowlano-monta-
żowej </t>
    </r>
    <r>
      <rPr>
        <i/>
        <vertAlign val="superscript"/>
        <sz val="8"/>
        <rFont val="Arial"/>
        <family val="2"/>
        <charset val="238"/>
      </rPr>
      <t xml:space="preserve">ab </t>
    </r>
    <r>
      <rPr>
        <i/>
        <vertAlign val="superscript"/>
        <sz val="8"/>
        <color indexed="63"/>
        <rFont val="Arial"/>
        <family val="2"/>
        <charset val="238"/>
      </rPr>
      <t xml:space="preserve">
</t>
    </r>
    <r>
      <rPr>
        <sz val="8"/>
        <color theme="1" tint="0.34998626667073579"/>
        <rFont val="Arial"/>
        <family val="2"/>
        <charset val="238"/>
      </rPr>
      <t xml:space="preserve">Sale of construction and assembly production </t>
    </r>
    <r>
      <rPr>
        <vertAlign val="superscript"/>
        <sz val="8"/>
        <color theme="1" tint="0.34998626667073579"/>
        <rFont val="Arial"/>
        <family val="2"/>
        <charset val="238"/>
      </rPr>
      <t>ab</t>
    </r>
  </si>
  <si>
    <r>
      <rPr>
        <sz val="8"/>
        <color theme="1"/>
        <rFont val="Arial"/>
        <family val="2"/>
        <charset val="238"/>
      </rPr>
      <t xml:space="preserve">Skup żywca rzeźnego ogółem  w przeliczeniu na mięso  (łącznie  
z tłuszczami) </t>
    </r>
    <r>
      <rPr>
        <i/>
        <vertAlign val="superscript"/>
        <sz val="8"/>
        <color theme="1"/>
        <rFont val="Arial"/>
        <family val="2"/>
        <charset val="238"/>
      </rPr>
      <t xml:space="preserve">a </t>
    </r>
    <r>
      <rPr>
        <i/>
        <vertAlign val="superscript"/>
        <sz val="8"/>
        <color indexed="63"/>
        <rFont val="Arial"/>
        <family val="2"/>
        <charset val="238"/>
      </rPr>
      <t xml:space="preserve">
</t>
    </r>
    <r>
      <rPr>
        <sz val="8"/>
        <color theme="1" tint="0.34998626667073579"/>
        <rFont val="Arial"/>
        <family val="2"/>
        <charset val="238"/>
      </rPr>
      <t xml:space="preserve">Procurement of animals for slaughter in terms of meat (including fats) </t>
    </r>
    <r>
      <rPr>
        <vertAlign val="superscript"/>
        <sz val="8"/>
        <color theme="1" tint="0.34998626667073579"/>
        <rFont val="Arial"/>
        <family val="2"/>
        <charset val="238"/>
      </rPr>
      <t>a</t>
    </r>
    <r>
      <rPr>
        <sz val="8"/>
        <color theme="1" tint="0.34998626667073579"/>
        <rFont val="Arial"/>
        <family val="2"/>
        <charset val="238"/>
      </rPr>
      <t xml:space="preserve"> </t>
    </r>
  </si>
  <si>
    <r>
      <rPr>
        <sz val="8"/>
        <color theme="1"/>
        <rFont val="Arial"/>
        <family val="2"/>
        <charset val="238"/>
      </rPr>
      <t>Wskaźniki cen skupu  (dok.</t>
    </r>
    <r>
      <rPr>
        <sz val="8"/>
        <color indexed="63"/>
        <rFont val="Arial"/>
        <family val="2"/>
        <charset val="238"/>
      </rPr>
      <t xml:space="preserve">)  
</t>
    </r>
    <r>
      <rPr>
        <sz val="8"/>
        <color theme="1" tint="0.34998626667073579"/>
        <rFont val="Arial"/>
        <family val="2"/>
        <charset val="238"/>
      </rPr>
      <t>Price indices of procurement (cont.)</t>
    </r>
  </si>
  <si>
    <r>
      <rPr>
        <sz val="8"/>
        <color theme="1"/>
        <rFont val="Arial"/>
        <family val="2"/>
        <charset val="238"/>
      </rPr>
      <t xml:space="preserve">żywca rzeźnego </t>
    </r>
    <r>
      <rPr>
        <sz val="8"/>
        <color indexed="63"/>
        <rFont val="Arial"/>
        <family val="2"/>
        <charset val="238"/>
      </rPr>
      <t xml:space="preserve">
</t>
    </r>
    <r>
      <rPr>
        <sz val="8"/>
        <color theme="1" tint="0.34998626667073579"/>
        <rFont val="Arial"/>
        <family val="2"/>
        <charset val="238"/>
      </rPr>
      <t xml:space="preserve">animals for slaughter </t>
    </r>
  </si>
  <si>
    <r>
      <rPr>
        <sz val="8"/>
        <color theme="1"/>
        <rFont val="Arial"/>
        <family val="2"/>
        <charset val="238"/>
      </rPr>
      <t xml:space="preserve">trzoda chlewna </t>
    </r>
    <r>
      <rPr>
        <sz val="8"/>
        <color indexed="63"/>
        <rFont val="Arial"/>
        <family val="2"/>
        <charset val="238"/>
      </rPr>
      <t xml:space="preserve">
</t>
    </r>
    <r>
      <rPr>
        <sz val="8"/>
        <color theme="1" tint="0.34998626667073579"/>
        <rFont val="Arial"/>
        <family val="2"/>
        <charset val="238"/>
      </rPr>
      <t xml:space="preserve"> pigs </t>
    </r>
  </si>
  <si>
    <r>
      <rPr>
        <sz val="8"/>
        <color theme="1"/>
        <rFont val="Arial"/>
        <family val="2"/>
        <charset val="238"/>
      </rPr>
      <t xml:space="preserve">bydło (bez cieląt) </t>
    </r>
    <r>
      <rPr>
        <sz val="8"/>
        <color indexed="63"/>
        <rFont val="Arial"/>
        <family val="2"/>
        <charset val="238"/>
      </rPr>
      <t xml:space="preserve">
</t>
    </r>
    <r>
      <rPr>
        <sz val="8"/>
        <color theme="1" tint="0.34998626667073579"/>
        <rFont val="Arial"/>
        <family val="2"/>
        <charset val="238"/>
      </rPr>
      <t xml:space="preserve">cattle (excluding calves) </t>
    </r>
  </si>
  <si>
    <r>
      <rPr>
        <sz val="8"/>
        <color theme="1"/>
        <rFont val="Arial"/>
        <family val="2"/>
        <charset val="238"/>
      </rPr>
      <t xml:space="preserve">w  tys. t </t>
    </r>
    <r>
      <rPr>
        <sz val="8"/>
        <color indexed="63"/>
        <rFont val="Arial"/>
        <family val="2"/>
        <charset val="238"/>
      </rPr>
      <t xml:space="preserve">
</t>
    </r>
    <r>
      <rPr>
        <sz val="8"/>
        <color theme="1" tint="0.34998626667073579"/>
        <rFont val="Arial"/>
        <family val="2"/>
        <charset val="238"/>
      </rPr>
      <t>in thousand tonnes</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</si>
  <si>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</si>
  <si>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 xml:space="preserve">Przeciętne miesięczne wynagrodzenie            brutto  w sektorze przedsiębiorstw  </t>
    </r>
    <r>
      <rPr>
        <sz val="8"/>
        <color indexed="63"/>
        <rFont val="Arial"/>
        <family val="2"/>
        <charset val="238"/>
      </rPr>
      <t xml:space="preserve">
 </t>
    </r>
    <r>
      <rPr>
        <sz val="8"/>
        <color theme="1" tint="0.34998626667073579"/>
        <rFont val="Arial"/>
        <family val="2"/>
        <charset val="238"/>
      </rPr>
      <t xml:space="preserve">Average monthly gross wages  and salaries in enterprise sector </t>
    </r>
  </si>
  <si>
    <r>
      <rPr>
        <sz val="8"/>
        <color theme="1"/>
        <rFont val="Arial"/>
        <family val="2"/>
        <charset val="238"/>
      </rPr>
      <t xml:space="preserve">Przeciętna miesięczna emerytura i renta </t>
    </r>
    <r>
      <rPr>
        <i/>
        <vertAlign val="superscript"/>
        <sz val="8"/>
        <color theme="1"/>
        <rFont val="Arial"/>
        <family val="2"/>
        <charset val="238"/>
      </rPr>
      <t>a</t>
    </r>
    <r>
      <rPr>
        <sz val="8"/>
        <color theme="1"/>
        <rFont val="Arial"/>
        <family val="2"/>
        <charset val="238"/>
      </rPr>
      <t xml:space="preserve"> brutto wypłacana przez  Zakład Ubezpieczeń Społecznyc</t>
    </r>
    <r>
      <rPr>
        <sz val="8"/>
        <color indexed="63"/>
        <rFont val="Arial"/>
        <family val="2"/>
        <charset val="238"/>
      </rPr>
      <t xml:space="preserve">h             </t>
    </r>
    <r>
      <rPr>
        <sz val="8"/>
        <color theme="1" tint="0.34998626667073579"/>
        <rFont val="Arial"/>
        <family val="2"/>
        <charset val="238"/>
      </rPr>
      <t>Average monthly gross retirement pay and pension</t>
    </r>
    <r>
      <rPr>
        <vertAlign val="superscript"/>
        <sz val="8"/>
        <color theme="1" tint="0.34998626667073579"/>
        <rFont val="Arial"/>
        <family val="2"/>
        <charset val="238"/>
      </rPr>
      <t xml:space="preserve"> a </t>
    </r>
    <r>
      <rPr>
        <sz val="8"/>
        <color theme="1" tint="0.34998626667073579"/>
        <rFont val="Arial"/>
        <family val="2"/>
        <charset val="238"/>
      </rPr>
      <t xml:space="preserve">from  the Social Insurance Fund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</si>
  <si>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i/>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t>
    </r>
    <r>
      <rPr>
        <i/>
        <sz val="8"/>
        <color theme="1" tint="0.34998626667073579"/>
        <rFont val="Arial"/>
        <family val="2"/>
        <charset val="238"/>
      </rPr>
      <t xml:space="preserve"> previous period = 100 </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</si>
  <si>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</si>
  <si>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</si>
  <si>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sz val="8"/>
        <color theme="1"/>
        <rFont val="Arial"/>
        <family val="2"/>
        <charset val="238"/>
      </rPr>
      <t xml:space="preserve">Wskaźniki cen skupu  </t>
    </r>
    <r>
      <rPr>
        <sz val="8"/>
        <color indexed="63"/>
        <rFont val="Arial"/>
        <family val="2"/>
        <charset val="238"/>
      </rPr>
      <t xml:space="preserve">
</t>
    </r>
    <r>
      <rPr>
        <sz val="8"/>
        <color theme="1" tint="0.34998626667073579"/>
        <rFont val="Arial"/>
        <family val="2"/>
        <charset val="238"/>
      </rPr>
      <t xml:space="preserve">Price indices of procurement </t>
    </r>
  </si>
  <si>
    <r>
      <rPr>
        <sz val="8"/>
        <color theme="1"/>
        <rFont val="Arial"/>
        <family val="2"/>
        <charset val="238"/>
      </rPr>
      <t>ziarna zbóż (bez siewnego)</t>
    </r>
    <r>
      <rPr>
        <sz val="8"/>
        <color indexed="63"/>
        <rFont val="Arial"/>
        <family val="2"/>
        <charset val="238"/>
      </rPr>
      <t xml:space="preserve">
</t>
    </r>
    <r>
      <rPr>
        <sz val="8"/>
        <color theme="1" tint="0.34998626667073579"/>
        <rFont val="Arial"/>
        <family val="2"/>
        <charset val="238"/>
      </rPr>
      <t xml:space="preserve"> cereal grain (excluding sowing seed) </t>
    </r>
  </si>
  <si>
    <r>
      <rPr>
        <sz val="8"/>
        <color theme="1"/>
        <rFont val="Arial"/>
        <family val="2"/>
        <charset val="238"/>
      </rPr>
      <t xml:space="preserve">pszenicy </t>
    </r>
    <r>
      <rPr>
        <sz val="8"/>
        <color indexed="63"/>
        <rFont val="Arial"/>
        <family val="2"/>
        <charset val="238"/>
      </rPr>
      <t xml:space="preserve">
</t>
    </r>
    <r>
      <rPr>
        <sz val="8"/>
        <color theme="1" tint="0.34998626667073579"/>
        <rFont val="Arial"/>
        <family val="2"/>
        <charset val="238"/>
      </rPr>
      <t xml:space="preserve">wheat </t>
    </r>
  </si>
  <si>
    <r>
      <rPr>
        <sz val="8"/>
        <color theme="1"/>
        <rFont val="Arial"/>
        <family val="2"/>
        <charset val="238"/>
      </rPr>
      <t xml:space="preserve">żyta </t>
    </r>
    <r>
      <rPr>
        <sz val="8"/>
        <color indexed="63"/>
        <rFont val="Arial"/>
        <family val="2"/>
        <charset val="238"/>
      </rPr>
      <t xml:space="preserve">
</t>
    </r>
    <r>
      <rPr>
        <sz val="8"/>
        <color theme="1" tint="0.34998626667073579"/>
        <rFont val="Arial"/>
        <family val="2"/>
        <charset val="238"/>
      </rPr>
      <t xml:space="preserve">rye </t>
    </r>
  </si>
  <si>
    <r>
      <rPr>
        <i/>
        <sz val="8"/>
        <color theme="1"/>
        <rFont val="Arial"/>
        <family val="2"/>
        <charset val="238"/>
      </rPr>
      <t> a</t>
    </r>
    <r>
      <rPr>
        <sz val="8"/>
        <color theme="1"/>
        <rFont val="Arial"/>
        <family val="2"/>
        <charset val="238"/>
      </rPr>
      <t>  Dane narastające.</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</si>
  <si>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previous period = 100 </t>
    </r>
  </si>
  <si>
    <r>
      <t>Ludność</t>
    </r>
    <r>
      <rPr>
        <vertAlign val="superscript"/>
        <sz val="8"/>
        <color theme="1"/>
        <rFont val="Arial"/>
        <family val="2"/>
        <charset val="238"/>
      </rPr>
      <t>b</t>
    </r>
    <r>
      <rPr>
        <sz val="8"/>
        <color theme="1"/>
        <rFont val="Arial"/>
        <family val="2"/>
        <charset val="238"/>
      </rPr>
      <t xml:space="preserve"> 
w tys. </t>
    </r>
    <r>
      <rPr>
        <sz val="8"/>
        <color theme="1" tint="0.34998626667073579"/>
        <rFont val="Arial"/>
        <family val="2"/>
        <charset val="238"/>
      </rPr>
      <t>Populationa</t>
    </r>
    <r>
      <rPr>
        <vertAlign val="superscript"/>
        <sz val="8"/>
        <color theme="1" tint="0.34998626667073579"/>
        <rFont val="Arial"/>
        <family val="2"/>
        <charset val="238"/>
      </rPr>
      <t>b</t>
    </r>
    <r>
      <rPr>
        <sz val="8"/>
        <color theme="1" tint="0.34998626667073579"/>
        <rFont val="Arial"/>
        <family val="2"/>
        <charset val="238"/>
      </rPr>
      <t xml:space="preserve">
 in thousand</t>
    </r>
  </si>
  <si>
    <r>
      <rPr>
        <sz val="8"/>
        <color theme="1"/>
        <rFont val="Arial"/>
        <family val="2"/>
        <charset val="238"/>
      </rPr>
      <t xml:space="preserve">Podmioty gospodarki narodowej </t>
    </r>
    <r>
      <rPr>
        <vertAlign val="superscript"/>
        <sz val="8"/>
        <color theme="1"/>
        <rFont val="Arial"/>
        <family val="2"/>
        <charset val="238"/>
      </rPr>
      <t xml:space="preserve">c </t>
    </r>
    <r>
      <rPr>
        <sz val="8"/>
        <color theme="1"/>
        <rFont val="Arial"/>
        <family val="2"/>
        <charset val="238"/>
      </rPr>
      <t xml:space="preserve">         w tys.   </t>
    </r>
    <r>
      <rPr>
        <sz val="8"/>
        <color indexed="63"/>
        <rFont val="Arial"/>
        <family val="2"/>
        <charset val="238"/>
      </rPr>
      <t xml:space="preserve">     National economy entities </t>
    </r>
    <r>
      <rPr>
        <vertAlign val="superscript"/>
        <sz val="8"/>
        <color indexed="63"/>
        <rFont val="Arial"/>
        <family val="2"/>
        <charset val="238"/>
      </rPr>
      <t xml:space="preserve">c </t>
    </r>
    <r>
      <rPr>
        <sz val="8"/>
        <color indexed="63"/>
        <rFont val="Arial"/>
        <family val="2"/>
        <charset val="238"/>
      </rPr>
      <t xml:space="preserve">   
   in thousand</t>
    </r>
  </si>
  <si>
    <r>
      <rPr>
        <sz val="8"/>
        <color theme="1"/>
        <rFont val="Arial"/>
        <family val="2"/>
        <charset val="238"/>
      </rPr>
      <t xml:space="preserve">Bezrobotni zarejestrowani </t>
    </r>
    <r>
      <rPr>
        <i/>
        <vertAlign val="superscript"/>
        <sz val="8"/>
        <color theme="1"/>
        <rFont val="Arial"/>
        <family val="2"/>
        <charset val="238"/>
      </rPr>
      <t xml:space="preserve">a </t>
    </r>
    <r>
      <rPr>
        <i/>
        <vertAlign val="superscript"/>
        <sz val="8"/>
        <color indexed="63"/>
        <rFont val="Arial"/>
        <family val="2"/>
        <charset val="238"/>
      </rPr>
      <t xml:space="preserve">
</t>
    </r>
    <r>
      <rPr>
        <vertAlign val="superscript"/>
        <sz val="8"/>
        <color theme="1" tint="0.34998626667073579"/>
        <rFont val="Times New Roman"/>
        <family val="1"/>
        <charset val="238"/>
      </rPr>
      <t xml:space="preserve"> </t>
    </r>
    <r>
      <rPr>
        <sz val="8"/>
        <color theme="1" tint="0.34998626667073579"/>
        <rFont val="Arial"/>
        <family val="2"/>
        <charset val="238"/>
      </rPr>
      <t>Registered unemployed persons</t>
    </r>
    <r>
      <rPr>
        <vertAlign val="superscript"/>
        <sz val="8"/>
        <color theme="1" tint="0.34998626667073579"/>
        <rFont val="Arial"/>
        <family val="2"/>
        <charset val="238"/>
      </rPr>
      <t xml:space="preserve">a </t>
    </r>
  </si>
  <si>
    <r>
      <rPr>
        <sz val="8"/>
        <color theme="1"/>
        <rFont val="Arial"/>
        <family val="2"/>
        <charset val="238"/>
      </rPr>
      <t xml:space="preserve">w tys.    </t>
    </r>
    <r>
      <rPr>
        <sz val="8"/>
        <color indexed="63"/>
        <rFont val="Arial"/>
        <family val="2"/>
        <charset val="238"/>
      </rPr>
      <t xml:space="preserve">         </t>
    </r>
    <r>
      <rPr>
        <sz val="8"/>
        <color theme="1" tint="0.34998626667073579"/>
        <rFont val="Arial"/>
        <family val="2"/>
        <charset val="238"/>
      </rPr>
      <t>in thousand</t>
    </r>
  </si>
  <si>
    <r>
      <rPr>
        <sz val="8"/>
        <color theme="1"/>
        <rFont val="Arial"/>
        <family val="2"/>
        <charset val="238"/>
      </rPr>
      <t xml:space="preserve">Stopa bezrobocia rejestro- </t>
    </r>
    <r>
      <rPr>
        <sz val="8"/>
        <color theme="1" tint="0.34998626667073579"/>
        <rFont val="Arial"/>
        <family val="2"/>
        <charset val="238"/>
      </rPr>
      <t>wanego </t>
    </r>
    <r>
      <rPr>
        <vertAlign val="superscript"/>
        <sz val="8"/>
        <color theme="1" tint="0.34998626667073579"/>
        <rFont val="Arial"/>
        <family val="2"/>
        <charset val="238"/>
      </rPr>
      <t xml:space="preserve">ad           </t>
    </r>
    <r>
      <rPr>
        <sz val="8"/>
        <color theme="1" tint="0.34998626667073579"/>
        <rFont val="Arial"/>
        <family val="2"/>
        <charset val="238"/>
      </rPr>
      <t>w %       Unem-ployment   rate </t>
    </r>
    <r>
      <rPr>
        <vertAlign val="superscript"/>
        <sz val="8"/>
        <color theme="1" tint="0.34998626667073579"/>
        <rFont val="Arial"/>
        <family val="2"/>
        <charset val="238"/>
      </rPr>
      <t xml:space="preserve">ad  </t>
    </r>
    <r>
      <rPr>
        <sz val="8"/>
        <color theme="1" tint="0.34998626667073579"/>
        <rFont val="Arial"/>
        <family val="2"/>
        <charset val="238"/>
      </rPr>
      <t>in %</t>
    </r>
    <r>
      <rPr>
        <i/>
        <sz val="8"/>
        <color indexed="63"/>
        <rFont val="Arial"/>
        <family val="2"/>
        <charset val="238"/>
      </rPr>
      <t xml:space="preserve"> </t>
    </r>
  </si>
  <si>
    <r>
      <rPr>
        <sz val="8"/>
        <color theme="1"/>
        <rFont val="Arial"/>
        <family val="2"/>
        <charset val="238"/>
      </rPr>
      <t>Oferty pracy </t>
    </r>
    <r>
      <rPr>
        <vertAlign val="superscript"/>
        <sz val="8"/>
        <color theme="1"/>
        <rFont val="Arial"/>
        <family val="2"/>
        <charset val="238"/>
      </rPr>
      <t>d</t>
    </r>
    <r>
      <rPr>
        <i/>
        <vertAlign val="superscript"/>
        <sz val="8"/>
        <color theme="1"/>
        <rFont val="Arial"/>
        <family val="2"/>
        <charset val="238"/>
      </rPr>
      <t>e</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 xml:space="preserve">Job offers </t>
    </r>
    <r>
      <rPr>
        <vertAlign val="superscript"/>
        <sz val="8"/>
        <color theme="1" tint="0.34998626667073579"/>
        <rFont val="Arial"/>
        <family val="2"/>
        <charset val="238"/>
      </rPr>
      <t>de</t>
    </r>
    <r>
      <rPr>
        <vertAlign val="superscript"/>
        <sz val="8"/>
        <color theme="1" tint="0.34998626667073579"/>
        <rFont val="Times New Roman"/>
        <family val="1"/>
        <charset val="238"/>
      </rPr>
      <t xml:space="preserve"> </t>
    </r>
  </si>
  <si>
    <r>
      <rPr>
        <sz val="8"/>
        <color theme="1"/>
        <rFont val="Arial"/>
        <family val="2"/>
        <charset val="238"/>
      </rPr>
      <t xml:space="preserve">Bezrobotni zareje-strowani     na 1 ofertę        pracy </t>
    </r>
    <r>
      <rPr>
        <i/>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Registered unem-ployed persons per job offer </t>
    </r>
    <r>
      <rPr>
        <vertAlign val="superscript"/>
        <sz val="8"/>
        <color theme="1" tint="0.34998626667073579"/>
        <rFont val="Arial"/>
        <family val="2"/>
        <charset val="238"/>
      </rPr>
      <t>a</t>
    </r>
  </si>
  <si>
    <r>
      <rPr>
        <sz val="8"/>
        <color theme="1"/>
        <rFont val="Arial"/>
        <family val="2"/>
        <charset val="238"/>
      </rPr>
      <t xml:space="preserve">Przeciętne zatrudnienie   w sektorze przedsiębiorstw </t>
    </r>
    <r>
      <rPr>
        <sz val="8"/>
        <color indexed="63"/>
        <rFont val="Arial"/>
        <family val="2"/>
        <charset val="238"/>
      </rPr>
      <t xml:space="preserve">
</t>
    </r>
    <r>
      <rPr>
        <sz val="8"/>
        <color theme="1" tint="0.34998626667073579"/>
        <rFont val="Arial"/>
        <family val="2"/>
        <charset val="238"/>
      </rPr>
      <t xml:space="preserve"> Average paid employment  in enterprise sector </t>
    </r>
  </si>
  <si>
    <r>
      <rPr>
        <sz val="8"/>
        <color theme="1"/>
        <rFont val="Arial"/>
        <family val="2"/>
        <charset val="238"/>
      </rPr>
      <t>w tys.</t>
    </r>
    <r>
      <rPr>
        <sz val="8"/>
        <color indexed="63"/>
        <rFont val="Arial"/>
        <family val="2"/>
        <charset val="238"/>
      </rPr>
      <t xml:space="preserve">
</t>
    </r>
    <r>
      <rPr>
        <sz val="8"/>
        <color theme="1" tint="0.34998626667073579"/>
        <rFont val="Arial"/>
        <family val="2"/>
        <charset val="238"/>
      </rPr>
      <t xml:space="preserve"> in thousand</t>
    </r>
  </si>
  <si>
    <r>
      <rPr>
        <sz val="8"/>
        <color theme="1"/>
        <rFont val="Arial"/>
        <family val="2"/>
        <charset val="238"/>
      </rPr>
      <t>w mln l</t>
    </r>
    <r>
      <rPr>
        <sz val="8"/>
        <color indexed="63"/>
        <rFont val="Arial"/>
        <family val="2"/>
        <charset val="238"/>
      </rPr>
      <t xml:space="preserve">
 </t>
    </r>
    <r>
      <rPr>
        <sz val="8"/>
        <color theme="1" tint="0.34998626667073579"/>
        <rFont val="Arial"/>
        <family val="2"/>
        <charset val="238"/>
      </rPr>
      <t>in milion l</t>
    </r>
  </si>
  <si>
    <r>
      <rPr>
        <sz val="8"/>
        <color theme="1"/>
        <rFont val="Arial"/>
        <family val="2"/>
        <charset val="238"/>
      </rPr>
      <t xml:space="preserve">Skup mleka </t>
    </r>
    <r>
      <rPr>
        <sz val="8"/>
        <color indexed="63"/>
        <rFont val="Arial"/>
        <family val="2"/>
        <charset val="238"/>
      </rPr>
      <t xml:space="preserve">
</t>
    </r>
    <r>
      <rPr>
        <sz val="8"/>
        <color theme="1" tint="0.34998626667073579"/>
        <rFont val="Arial"/>
        <family val="2"/>
        <charset val="238"/>
      </rPr>
      <t xml:space="preserve">Procurement of milk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</si>
  <si>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9"/>
        <color indexed="63"/>
        <rFont val="Arial"/>
        <family val="2"/>
        <charset val="238"/>
      </rPr>
      <t/>
    </r>
  </si>
  <si>
    <r>
      <rPr>
        <sz val="8"/>
        <color theme="1"/>
        <rFont val="Arial"/>
        <family val="2"/>
        <charset val="238"/>
      </rPr>
      <t xml:space="preserve">Ludność </t>
    </r>
    <r>
      <rPr>
        <vertAlign val="superscript"/>
        <sz val="8"/>
        <color theme="1"/>
        <rFont val="Arial"/>
        <family val="2"/>
        <charset val="238"/>
      </rPr>
      <t>a</t>
    </r>
    <r>
      <rPr>
        <vertAlign val="superscript"/>
        <sz val="8"/>
        <color indexed="63"/>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a</t>
    </r>
  </si>
  <si>
    <r>
      <rPr>
        <sz val="8"/>
        <color theme="1"/>
        <rFont val="Arial"/>
        <family val="2"/>
        <charset val="238"/>
      </rPr>
      <t>Małżeństwa</t>
    </r>
    <r>
      <rPr>
        <sz val="8"/>
        <color indexed="63"/>
        <rFont val="Arial"/>
        <family val="2"/>
        <charset val="238"/>
      </rPr>
      <t xml:space="preserve"> </t>
    </r>
    <r>
      <rPr>
        <sz val="8"/>
        <color theme="1" tint="0.34998626667073579"/>
        <rFont val="Arial"/>
        <family val="2"/>
        <charset val="238"/>
      </rPr>
      <t xml:space="preserve">Marriages </t>
    </r>
  </si>
  <si>
    <r>
      <rPr>
        <sz val="8"/>
        <color theme="1"/>
        <rFont val="Arial"/>
        <family val="2"/>
        <charset val="238"/>
      </rPr>
      <t xml:space="preserve">Urodzenia żywe   </t>
    </r>
    <r>
      <rPr>
        <sz val="8"/>
        <color indexed="63"/>
        <rFont val="Arial"/>
        <family val="2"/>
        <charset val="238"/>
      </rPr>
      <t xml:space="preserve">      </t>
    </r>
    <r>
      <rPr>
        <sz val="8"/>
        <color theme="1" tint="0.34998626667073579"/>
        <rFont val="Arial"/>
        <family val="2"/>
        <charset val="238"/>
      </rPr>
      <t>Live births</t>
    </r>
  </si>
  <si>
    <r>
      <rPr>
        <sz val="8"/>
        <color theme="1"/>
        <rFont val="Arial"/>
        <family val="2"/>
        <charset val="238"/>
      </rPr>
      <t xml:space="preserve">Zgony </t>
    </r>
    <r>
      <rPr>
        <sz val="8"/>
        <color indexed="63"/>
        <rFont val="Arial"/>
        <family val="2"/>
        <charset val="238"/>
      </rPr>
      <t xml:space="preserve">                                     </t>
    </r>
    <r>
      <rPr>
        <sz val="8"/>
        <color theme="1" tint="0.34998626667073579"/>
        <rFont val="Arial"/>
        <family val="2"/>
        <charset val="238"/>
      </rPr>
      <t xml:space="preserve">Deaths </t>
    </r>
  </si>
  <si>
    <r>
      <rPr>
        <sz val="8"/>
        <color theme="1"/>
        <rFont val="Arial"/>
        <family val="2"/>
        <charset val="238"/>
      </rPr>
      <t xml:space="preserve"> niemowląt </t>
    </r>
    <r>
      <rPr>
        <vertAlign val="superscript"/>
        <sz val="8"/>
        <color indexed="63"/>
        <rFont val="Arial"/>
        <family val="2"/>
        <charset val="238"/>
      </rPr>
      <t>c</t>
    </r>
    <r>
      <rPr>
        <sz val="8"/>
        <color indexed="63"/>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c</t>
    </r>
    <r>
      <rPr>
        <sz val="8"/>
        <color theme="1" tint="0.34998626667073579"/>
        <rFont val="Arial"/>
        <family val="2"/>
        <charset val="238"/>
      </rPr>
      <t xml:space="preserve"> </t>
    </r>
  </si>
  <si>
    <r>
      <rPr>
        <sz val="8"/>
        <color theme="1"/>
        <rFont val="Arial"/>
        <family val="2"/>
        <charset val="238"/>
      </rPr>
      <t xml:space="preserve">Przyrost naturalny </t>
    </r>
    <r>
      <rPr>
        <vertAlign val="superscript"/>
        <sz val="8"/>
        <color theme="1"/>
        <rFont val="Arial"/>
        <family val="2"/>
        <charset val="238"/>
      </rPr>
      <t>b</t>
    </r>
    <r>
      <rPr>
        <sz val="8"/>
        <color indexed="63"/>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r>
      <rPr>
        <sz val="8"/>
        <color theme="1" tint="0.34998626667073579"/>
        <rFont val="Arial"/>
        <family val="2"/>
        <charset val="238"/>
      </rPr>
      <t xml:space="preserve"> </t>
    </r>
  </si>
  <si>
    <r>
      <rPr>
        <sz val="8"/>
        <color theme="1"/>
        <rFont val="Arial"/>
        <family val="2"/>
        <charset val="238"/>
      </rPr>
      <t xml:space="preserve">Małżeństwa </t>
    </r>
    <r>
      <rPr>
        <sz val="8"/>
        <color theme="1" tint="0.34998626667073579"/>
        <rFont val="Arial"/>
        <family val="2"/>
        <charset val="238"/>
      </rPr>
      <t xml:space="preserve">Marriages </t>
    </r>
  </si>
  <si>
    <r>
      <rPr>
        <sz val="8"/>
        <color theme="1"/>
        <rFont val="Arial"/>
        <family val="2"/>
        <charset val="238"/>
      </rPr>
      <t>Urodzenia</t>
    </r>
    <r>
      <rPr>
        <sz val="8"/>
        <color indexed="63"/>
        <rFont val="Arial"/>
        <family val="2"/>
        <charset val="238"/>
      </rPr>
      <t xml:space="preserve"> </t>
    </r>
    <r>
      <rPr>
        <sz val="8"/>
        <color theme="1" tint="0.34998626667073579"/>
        <rFont val="Arial"/>
        <family val="2"/>
        <charset val="238"/>
      </rPr>
      <t xml:space="preserve">żywe            Live births </t>
    </r>
  </si>
  <si>
    <r>
      <rPr>
        <sz val="8"/>
        <color theme="1"/>
        <rFont val="Arial"/>
        <family val="2"/>
        <charset val="238"/>
      </rPr>
      <t xml:space="preserve">Zgony       </t>
    </r>
    <r>
      <rPr>
        <sz val="8"/>
        <color indexed="63"/>
        <rFont val="Arial"/>
        <family val="2"/>
        <charset val="238"/>
      </rPr>
      <t xml:space="preserve">                               </t>
    </r>
    <r>
      <rPr>
        <sz val="8"/>
        <color theme="1" tint="0.34998626667073579"/>
        <rFont val="Arial"/>
        <family val="2"/>
        <charset val="238"/>
      </rPr>
      <t xml:space="preserve">Deaths </t>
    </r>
  </si>
  <si>
    <r>
      <rPr>
        <sz val="8"/>
        <color theme="1"/>
        <rFont val="Arial"/>
        <family val="2"/>
        <charset val="238"/>
      </rPr>
      <t xml:space="preserve"> niemowląt </t>
    </r>
    <r>
      <rPr>
        <vertAlign val="superscript"/>
        <sz val="8"/>
        <color theme="1"/>
        <rFont val="Arial"/>
        <family val="2"/>
        <charset val="238"/>
      </rPr>
      <t xml:space="preserve">de </t>
    </r>
    <r>
      <rPr>
        <sz val="8"/>
        <color theme="1"/>
        <rFont val="Arial"/>
        <family val="2"/>
        <charset val="238"/>
      </rPr>
      <t xml:space="preserve">  </t>
    </r>
    <r>
      <rPr>
        <sz val="8"/>
        <color indexed="63"/>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de</t>
    </r>
    <r>
      <rPr>
        <sz val="8"/>
        <color theme="1" tint="0.34998626667073579"/>
        <rFont val="Arial"/>
        <family val="2"/>
        <charset val="238"/>
      </rPr>
      <t xml:space="preserve"> </t>
    </r>
  </si>
  <si>
    <r>
      <rPr>
        <sz val="8"/>
        <color theme="1"/>
        <rFont val="Arial"/>
        <family val="2"/>
        <charset val="238"/>
      </rPr>
      <t>na 1000 ludnośc</t>
    </r>
    <r>
      <rPr>
        <sz val="8"/>
        <color indexed="63"/>
        <rFont val="Arial"/>
        <family val="2"/>
        <charset val="238"/>
      </rPr>
      <t>i     </t>
    </r>
    <r>
      <rPr>
        <sz val="8"/>
        <color theme="1" tint="0.34998626667073579"/>
        <rFont val="Arial"/>
        <family val="2"/>
        <charset val="238"/>
      </rPr>
      <t xml:space="preserve">per 1000 population </t>
    </r>
  </si>
  <si>
    <r>
      <rPr>
        <sz val="8"/>
        <color theme="1"/>
        <rFont val="Arial"/>
        <family val="2"/>
        <charset val="238"/>
      </rPr>
      <t xml:space="preserve">w liczbach bezwzględnych </t>
    </r>
    <r>
      <rPr>
        <sz val="8"/>
        <color indexed="63"/>
        <rFont val="Arial"/>
        <family val="2"/>
        <charset val="238"/>
      </rPr>
      <t>   </t>
    </r>
    <r>
      <rPr>
        <sz val="8"/>
        <color theme="1" tint="0.34998626667073579"/>
        <rFont val="Arial"/>
        <family val="2"/>
        <charset val="238"/>
      </rPr>
      <t xml:space="preserve"> in absolute numbers </t>
    </r>
  </si>
  <si>
    <r>
      <rPr>
        <sz val="8"/>
        <color theme="1"/>
        <rFont val="Arial"/>
        <family val="2"/>
        <charset val="238"/>
      </rPr>
      <t>Według czasu pozostawania bez pracy</t>
    </r>
    <r>
      <rPr>
        <vertAlign val="superscript"/>
        <sz val="8"/>
        <color theme="1"/>
        <rFont val="Arial"/>
        <family val="2"/>
        <charset val="238"/>
      </rPr>
      <t xml:space="preserve"> ab      </t>
    </r>
    <r>
      <rPr>
        <vertAlign val="superscript"/>
        <sz val="8"/>
        <color indexed="63"/>
        <rFont val="Arial"/>
        <family val="2"/>
        <charset val="238"/>
      </rPr>
      <t xml:space="preserve">                                                                                                               </t>
    </r>
    <r>
      <rPr>
        <sz val="8"/>
        <color theme="1" tint="0.34998626667073579"/>
        <rFont val="Arial"/>
        <family val="2"/>
        <charset val="238"/>
      </rPr>
      <t xml:space="preserve">By duration of unemployment </t>
    </r>
    <r>
      <rPr>
        <vertAlign val="superscript"/>
        <sz val="8"/>
        <color theme="1" tint="0.34998626667073579"/>
        <rFont val="Arial"/>
        <family val="2"/>
        <charset val="238"/>
      </rPr>
      <t xml:space="preserve">ab </t>
    </r>
  </si>
  <si>
    <r>
      <rPr>
        <sz val="8"/>
        <color theme="1"/>
        <rFont val="Arial"/>
        <family val="2"/>
        <charset val="238"/>
      </rPr>
      <t xml:space="preserve">Według stażu pracy w latach </t>
    </r>
    <r>
      <rPr>
        <vertAlign val="superscript"/>
        <sz val="8"/>
        <color theme="1"/>
        <rFont val="Arial"/>
        <family val="2"/>
        <charset val="238"/>
      </rPr>
      <t xml:space="preserve">b </t>
    </r>
    <r>
      <rPr>
        <vertAlign val="superscript"/>
        <sz val="8"/>
        <color indexed="63"/>
        <rFont val="Arial"/>
        <family val="2"/>
        <charset val="238"/>
      </rPr>
      <t xml:space="preserve">                                                                                                                                                                      </t>
    </r>
    <r>
      <rPr>
        <sz val="8"/>
        <color theme="1" tint="0.34998626667073579"/>
        <rFont val="Arial"/>
        <family val="2"/>
        <charset val="238"/>
      </rPr>
      <t xml:space="preserve">By work seniority in years </t>
    </r>
    <r>
      <rPr>
        <vertAlign val="superscript"/>
        <sz val="8"/>
        <color theme="1" tint="0.34998626667073579"/>
        <rFont val="Arial"/>
        <family val="2"/>
        <charset val="238"/>
      </rPr>
      <t xml:space="preserve">b </t>
    </r>
  </si>
  <si>
    <r>
      <rPr>
        <sz val="8"/>
        <color theme="1"/>
        <rFont val="Arial"/>
        <family val="2"/>
        <charset val="238"/>
      </rPr>
      <t xml:space="preserve">powyżej       30 lat  </t>
    </r>
    <r>
      <rPr>
        <sz val="8"/>
        <color indexed="63"/>
        <rFont val="Arial"/>
        <family val="2"/>
        <charset val="238"/>
      </rPr>
      <t xml:space="preserve">       </t>
    </r>
    <r>
      <rPr>
        <sz val="8"/>
        <color theme="1" tint="0.34998626667073579"/>
        <rFont val="Arial"/>
        <family val="2"/>
        <charset val="238"/>
      </rPr>
      <t xml:space="preserve">more than       30 years </t>
    </r>
  </si>
  <si>
    <r>
      <rPr>
        <sz val="8"/>
        <color theme="1"/>
        <rFont val="Arial"/>
        <family val="2"/>
        <charset val="238"/>
      </rPr>
      <t>bez stażu</t>
    </r>
    <r>
      <rPr>
        <sz val="8"/>
        <color indexed="63"/>
        <rFont val="Arial"/>
        <family val="2"/>
        <charset val="238"/>
      </rPr>
      <t xml:space="preserve">      </t>
    </r>
    <r>
      <rPr>
        <sz val="8"/>
        <color theme="1" tint="0.34998626667073579"/>
        <rFont val="Arial"/>
        <family val="2"/>
        <charset val="238"/>
      </rPr>
      <t>no work seniority</t>
    </r>
    <r>
      <rPr>
        <sz val="8"/>
        <color indexed="63"/>
        <rFont val="Arial"/>
        <family val="2"/>
        <charset val="238"/>
      </rPr>
      <t xml:space="preserve"> </t>
    </r>
  </si>
  <si>
    <r>
      <rPr>
        <sz val="8"/>
        <color theme="1"/>
        <rFont val="Arial"/>
        <family val="2"/>
        <charset val="238"/>
      </rPr>
      <t xml:space="preserve">powyżej 24  miesięcy  </t>
    </r>
    <r>
      <rPr>
        <sz val="8"/>
        <color indexed="63"/>
        <rFont val="Arial"/>
        <family val="2"/>
        <charset val="238"/>
      </rPr>
      <t xml:space="preserve">       </t>
    </r>
    <r>
      <rPr>
        <sz val="8"/>
        <color theme="1" tint="0.34998626667073579"/>
        <rFont val="Arial"/>
        <family val="2"/>
        <charset val="238"/>
      </rPr>
      <t>more than      24 months</t>
    </r>
    <r>
      <rPr>
        <sz val="8"/>
        <color indexed="63"/>
        <rFont val="Arial"/>
        <family val="2"/>
        <charset val="238"/>
      </rPr>
      <t xml:space="preserve"> </t>
    </r>
  </si>
  <si>
    <r>
      <rPr>
        <sz val="8"/>
        <color theme="1"/>
        <rFont val="Arial"/>
        <family val="2"/>
        <charset val="238"/>
      </rPr>
      <t xml:space="preserve">1 rok i mniej </t>
    </r>
    <r>
      <rPr>
        <sz val="8"/>
        <color indexed="63"/>
        <rFont val="Arial"/>
        <family val="2"/>
        <charset val="238"/>
      </rPr>
      <t xml:space="preserve">   </t>
    </r>
    <r>
      <rPr>
        <sz val="8"/>
        <color theme="1" tint="0.34998626667073579"/>
        <rFont val="Arial"/>
        <family val="2"/>
        <charset val="238"/>
      </rPr>
      <t xml:space="preserve"> 1 year          and less </t>
    </r>
  </si>
  <si>
    <r>
      <rPr>
        <sz val="8"/>
        <color theme="1"/>
        <rFont val="Arial"/>
        <family val="2"/>
        <charset val="238"/>
      </rPr>
      <t xml:space="preserve">1 miesiąc         i mniej  </t>
    </r>
    <r>
      <rPr>
        <sz val="8"/>
        <color indexed="63"/>
        <rFont val="Arial"/>
        <family val="2"/>
        <charset val="238"/>
      </rPr>
      <t xml:space="preserve">             </t>
    </r>
    <r>
      <rPr>
        <sz val="8"/>
        <color theme="1" tint="0.34998626667073579"/>
        <rFont val="Arial"/>
        <family val="2"/>
        <charset val="238"/>
      </rPr>
      <t xml:space="preserve">1 month        and less </t>
    </r>
  </si>
  <si>
    <r>
      <rPr>
        <sz val="8"/>
        <color theme="1"/>
        <rFont val="Arial"/>
        <family val="2"/>
        <charset val="238"/>
      </rPr>
      <t>Okresy</t>
    </r>
    <r>
      <rPr>
        <sz val="8"/>
        <color indexed="63"/>
        <rFont val="Arial"/>
        <family val="2"/>
        <charset val="238"/>
      </rPr>
      <t xml:space="preserve">
Periods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t>
    </r>
  </si>
  <si>
    <t>70,5</t>
  </si>
  <si>
    <t>77,6</t>
  </si>
  <si>
    <t>51,6</t>
  </si>
  <si>
    <t>61,8</t>
  </si>
  <si>
    <t>69,6</t>
  </si>
  <si>
    <t>62,2</t>
  </si>
  <si>
    <t>55,6</t>
  </si>
  <si>
    <t>66,7</t>
  </si>
  <si>
    <t>82,9</t>
  </si>
  <si>
    <t>94,3</t>
  </si>
  <si>
    <t>75,4</t>
  </si>
  <si>
    <t>77,8</t>
  </si>
  <si>
    <t>59,9</t>
  </si>
  <si>
    <t>85,2</t>
  </si>
  <si>
    <t>79,0</t>
  </si>
  <si>
    <t>72,0</t>
  </si>
  <si>
    <t>1280631</t>
  </si>
  <si>
    <r>
      <t xml:space="preserve">Ruch naturalny ludności w 2020 r.                                                                  </t>
    </r>
    <r>
      <rPr>
        <sz val="8"/>
        <color theme="1" tint="0.34998626667073579"/>
        <rFont val="Arial"/>
        <family val="2"/>
        <charset val="238"/>
      </rPr>
      <t xml:space="preserve">        Vital statistics in 2020</t>
    </r>
  </si>
  <si>
    <t>94,8</t>
  </si>
  <si>
    <t>93,1</t>
  </si>
  <si>
    <t>39</t>
  </si>
  <si>
    <t>7,5</t>
  </si>
  <si>
    <t>7,7</t>
  </si>
  <si>
    <t>6,5</t>
  </si>
  <si>
    <t>25,3</t>
  </si>
  <si>
    <t>1,8</t>
  </si>
  <si>
    <t>0,9</t>
  </si>
  <si>
    <t>6,9</t>
  </si>
  <si>
    <t>8,3</t>
  </si>
  <si>
    <t>5,2</t>
  </si>
  <si>
    <t>8,1</t>
  </si>
  <si>
    <t>24,8</t>
  </si>
  <si>
    <t>5,8</t>
  </si>
  <si>
    <t>4,3</t>
  </si>
  <si>
    <t>6,6</t>
  </si>
  <si>
    <t>3,0</t>
  </si>
  <si>
    <t>21,6</t>
  </si>
  <si>
    <t>2,3</t>
  </si>
  <si>
    <t>91,7</t>
  </si>
  <si>
    <t>92,5</t>
  </si>
  <si>
    <t>91,9</t>
  </si>
  <si>
    <t>75,2</t>
  </si>
  <si>
    <t>97,2</t>
  </si>
  <si>
    <t>34,7</t>
  </si>
  <si>
    <t>37,5</t>
  </si>
  <si>
    <t>50,4</t>
  </si>
  <si>
    <t>15,1</t>
  </si>
  <si>
    <t>60,2</t>
  </si>
  <si>
    <t>210,1</t>
  </si>
  <si>
    <t>148,8</t>
  </si>
  <si>
    <t>147,3</t>
  </si>
  <si>
    <t>102,3</t>
  </si>
  <si>
    <t>109,1</t>
  </si>
  <si>
    <t>165,2</t>
  </si>
  <si>
    <t>123,2</t>
  </si>
  <si>
    <t>72,7</t>
  </si>
  <si>
    <t>174,8</t>
  </si>
  <si>
    <t>243,2</t>
  </si>
  <si>
    <t>261,8</t>
  </si>
  <si>
    <t>182,3</t>
  </si>
  <si>
    <t>563</t>
  </si>
  <si>
    <t>234</t>
  </si>
  <si>
    <t>56</t>
  </si>
  <si>
    <t>114</t>
  </si>
  <si>
    <t>1600493</t>
  </si>
  <si>
    <t xml:space="preserve">LUDNOŚĆ  W  2020 R.  </t>
  </si>
  <si>
    <t>POPULATION  IN  2020</t>
  </si>
  <si>
    <t xml:space="preserve">POPULATION  IN  2020 </t>
  </si>
  <si>
    <t>RUCH NATURALNY LUDNOSCI W 2020 R.</t>
  </si>
  <si>
    <t>VITAL STATISTICS IN 2020</t>
  </si>
  <si>
    <r>
      <t xml:space="preserve">TABL. 34. </t>
    </r>
    <r>
      <rPr>
        <b/>
        <sz val="10"/>
        <color indexed="63"/>
        <rFont val="Arial"/>
        <family val="2"/>
        <charset val="238"/>
      </rPr>
      <t xml:space="preserve">LUDNOŚĆ  W  2020 R. </t>
    </r>
  </si>
  <si>
    <t xml:space="preserve">               POPULATION  IN  2020</t>
  </si>
  <si>
    <r>
      <t xml:space="preserve">TABL. 34. </t>
    </r>
    <r>
      <rPr>
        <b/>
        <sz val="10"/>
        <color indexed="63"/>
        <rFont val="Arial"/>
        <family val="2"/>
        <charset val="238"/>
      </rPr>
      <t xml:space="preserve">LUDNOŚĆ  W  2020 R.  (cd.) </t>
    </r>
  </si>
  <si>
    <t xml:space="preserve">               POPULATION  IN  2020 (cont.) </t>
  </si>
  <si>
    <r>
      <t xml:space="preserve">TABL. 34. </t>
    </r>
    <r>
      <rPr>
        <b/>
        <sz val="10"/>
        <color indexed="63"/>
        <rFont val="Arial"/>
        <family val="2"/>
        <charset val="238"/>
      </rPr>
      <t xml:space="preserve"> LUDNOŚĆ  W  2020 R.  (dok.) </t>
    </r>
  </si>
  <si>
    <t xml:space="preserve">                 POPULATION  IN  2020  (cont.) </t>
  </si>
  <si>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
    </r>
  </si>
  <si>
    <t xml:space="preserve">                 Stan w dniu 31 grudnia</t>
  </si>
  <si>
    <t>8868</t>
  </si>
  <si>
    <t>121,3</t>
  </si>
  <si>
    <t>548*</t>
  </si>
  <si>
    <t>103,7*</t>
  </si>
  <si>
    <t>100,2*</t>
  </si>
  <si>
    <r>
      <t xml:space="preserve">Ceny wybranych produktów rolnych i zwierząt gospodarskich uzyskiwane przez rolników na targowiskach w październiku  2020 r.
</t>
    </r>
    <r>
      <rPr>
        <sz val="8"/>
        <color theme="1" tint="0.34998626667073579"/>
        <rFont val="Arial"/>
        <family val="2"/>
        <charset val="238"/>
      </rPr>
      <t xml:space="preserve"> Marketplace prices of selected agricultural products and livestock - in October 2020 </t>
    </r>
  </si>
  <si>
    <t>X
2019=100</t>
  </si>
  <si>
    <t>103,6*</t>
  </si>
  <si>
    <t>98,9*</t>
  </si>
  <si>
    <t>105,3*</t>
  </si>
  <si>
    <t>105,5*</t>
  </si>
  <si>
    <t>106,3*</t>
  </si>
  <si>
    <t>100,1*</t>
  </si>
  <si>
    <t>104,8*</t>
  </si>
  <si>
    <t>100,0*</t>
  </si>
  <si>
    <t>99,2*</t>
  </si>
  <si>
    <t xml:space="preserve">TABL. 39.  MIESZKANIA  ODDANE  DO  UŻYTKOWANIA  W  OKRESIE  I–III  2021 R. </t>
  </si>
  <si>
    <t xml:space="preserve">                 DWELLINGS  COMPLETED  IN  THE  PERIOD  I–III 2021 </t>
  </si>
  <si>
    <r>
      <t>381599</t>
    </r>
    <r>
      <rPr>
        <vertAlign val="superscript"/>
        <sz val="8"/>
        <color theme="1"/>
        <rFont val="Arial"/>
        <family val="2"/>
        <charset val="238"/>
      </rPr>
      <t>d</t>
    </r>
  </si>
  <si>
    <r>
      <t>268376</t>
    </r>
    <r>
      <rPr>
        <vertAlign val="superscript"/>
        <sz val="8"/>
        <color theme="1"/>
        <rFont val="Arial"/>
        <family val="2"/>
        <charset val="238"/>
      </rPr>
      <t>d</t>
    </r>
  </si>
  <si>
    <r>
      <t>20806</t>
    </r>
    <r>
      <rPr>
        <vertAlign val="superscript"/>
        <sz val="8"/>
        <color theme="1"/>
        <rFont val="Arial"/>
        <family val="2"/>
        <charset val="238"/>
      </rPr>
      <t>d</t>
    </r>
  </si>
  <si>
    <r>
      <t>560390</t>
    </r>
    <r>
      <rPr>
        <vertAlign val="superscript"/>
        <sz val="8"/>
        <color theme="1"/>
        <rFont val="Arial"/>
        <family val="2"/>
        <charset val="238"/>
      </rPr>
      <t>e</t>
    </r>
  </si>
  <si>
    <r>
      <t>412171</t>
    </r>
    <r>
      <rPr>
        <vertAlign val="superscript"/>
        <sz val="8"/>
        <color theme="1"/>
        <rFont val="Arial"/>
        <family val="2"/>
        <charset val="238"/>
      </rPr>
      <t>e</t>
    </r>
  </si>
  <si>
    <r>
      <t>25613</t>
    </r>
    <r>
      <rPr>
        <vertAlign val="superscript"/>
        <sz val="8"/>
        <color theme="1"/>
        <rFont val="Arial"/>
        <family val="2"/>
        <charset val="238"/>
      </rPr>
      <t>e</t>
    </r>
  </si>
  <si>
    <r>
      <t>738784</t>
    </r>
    <r>
      <rPr>
        <vertAlign val="superscript"/>
        <sz val="8"/>
        <color theme="1"/>
        <rFont val="Arial"/>
        <family val="2"/>
        <charset val="238"/>
      </rPr>
      <t>f</t>
    </r>
  </si>
  <si>
    <r>
      <t>549934</t>
    </r>
    <r>
      <rPr>
        <vertAlign val="superscript"/>
        <sz val="8"/>
        <color theme="1"/>
        <rFont val="Arial"/>
        <family val="2"/>
        <charset val="238"/>
      </rPr>
      <t>f</t>
    </r>
  </si>
  <si>
    <r>
      <t>32643</t>
    </r>
    <r>
      <rPr>
        <vertAlign val="superscript"/>
        <sz val="8"/>
        <color theme="1"/>
        <rFont val="Arial"/>
        <family val="2"/>
        <charset val="238"/>
      </rPr>
      <t>f</t>
    </r>
  </si>
  <si>
    <r>
      <t>174364</t>
    </r>
    <r>
      <rPr>
        <vertAlign val="superscript"/>
        <sz val="8"/>
        <color theme="1"/>
        <rFont val="Arial"/>
        <family val="2"/>
        <charset val="238"/>
      </rPr>
      <t>g</t>
    </r>
  </si>
  <si>
    <r>
      <t>127374</t>
    </r>
    <r>
      <rPr>
        <vertAlign val="superscript"/>
        <sz val="8"/>
        <color theme="1"/>
        <rFont val="Arial"/>
        <family val="2"/>
        <charset val="238"/>
      </rPr>
      <t>g</t>
    </r>
  </si>
  <si>
    <r>
      <t>16015</t>
    </r>
    <r>
      <rPr>
        <vertAlign val="superscript"/>
        <sz val="8"/>
        <color theme="1"/>
        <rFont val="Arial"/>
        <family val="2"/>
        <charset val="238"/>
      </rPr>
      <t>g</t>
    </r>
  </si>
  <si>
    <r>
      <t>376351</t>
    </r>
    <r>
      <rPr>
        <vertAlign val="superscript"/>
        <sz val="8"/>
        <color theme="1"/>
        <rFont val="Arial"/>
        <family val="2"/>
        <charset val="238"/>
      </rPr>
      <t>h</t>
    </r>
    <r>
      <rPr>
        <sz val="8"/>
        <color theme="1"/>
        <rFont val="Arial"/>
        <family val="2"/>
        <charset val="238"/>
      </rPr>
      <t>*</t>
    </r>
  </si>
  <si>
    <r>
      <t>266203</t>
    </r>
    <r>
      <rPr>
        <vertAlign val="superscript"/>
        <sz val="8"/>
        <color theme="1"/>
        <rFont val="Arial"/>
        <family val="2"/>
        <charset val="238"/>
      </rPr>
      <t>h</t>
    </r>
    <r>
      <rPr>
        <sz val="8"/>
        <color theme="1"/>
        <rFont val="Arial"/>
        <family val="2"/>
        <charset val="238"/>
      </rPr>
      <t>*</t>
    </r>
  </si>
  <si>
    <r>
      <t>29266</t>
    </r>
    <r>
      <rPr>
        <vertAlign val="superscript"/>
        <sz val="8"/>
        <color theme="1"/>
        <rFont val="Arial"/>
        <family val="2"/>
        <charset val="238"/>
      </rPr>
      <t>h</t>
    </r>
    <r>
      <rPr>
        <sz val="8"/>
        <color theme="1"/>
        <rFont val="Arial"/>
        <family val="2"/>
        <charset val="238"/>
      </rPr>
      <t>*</t>
    </r>
  </si>
  <si>
    <r>
      <t>538870</t>
    </r>
    <r>
      <rPr>
        <vertAlign val="superscript"/>
        <sz val="8"/>
        <color theme="1"/>
        <rFont val="Arial"/>
        <family val="2"/>
        <charset val="238"/>
      </rPr>
      <t>i</t>
    </r>
  </si>
  <si>
    <r>
      <t>387282</t>
    </r>
    <r>
      <rPr>
        <vertAlign val="superscript"/>
        <sz val="8"/>
        <color theme="1"/>
        <rFont val="Arial"/>
        <family val="2"/>
        <charset val="238"/>
      </rPr>
      <t>i</t>
    </r>
  </si>
  <si>
    <r>
      <t>39745</t>
    </r>
    <r>
      <rPr>
        <vertAlign val="superscript"/>
        <sz val="8"/>
        <color theme="1"/>
        <rFont val="Arial"/>
        <family val="2"/>
        <charset val="238"/>
      </rPr>
      <t>i</t>
    </r>
  </si>
  <si>
    <t>a  Podstawowych (bez ziarna siewnego); łącznie z mieszankami zbożowymi.  b  Obejmuje bydło, cielęta, trzodę chlewną, owce, konie i drób.  c  W wadze poubojowej ciepłej. d Okres VII 2019 – XII 2019r.e Okres VII 2019 – III 2020 r. f Okres VII  2019 – VI 2020r. gi Okres VII  2020 – IX 2020r. h  Okres VII – XII 2020 r. i  Okres VII 2020 – III 2021 r.</t>
  </si>
  <si>
    <t>a  Basic (excluding sowing seeds); including cereal mixes.  b  Data include cattle, calves, pigs, sheep, horses and poultry.  c   In post-slaugther warm weight.   d.The period of VII 2019 – XII 2019. e The period of VII 2019 – III 2020. f The period of VII  2019 – VI 2020. g The period of VII  2020 – IX 2020. h  The period of  VII  2020 -  XII 2020. i The period of VII 2020 – III 2021.</t>
  </si>
  <si>
    <t>25—34</t>
  </si>
  <si>
    <t>35—44</t>
  </si>
  <si>
    <t>45—54</t>
  </si>
  <si>
    <r>
      <t xml:space="preserve">OKRESY
</t>
    </r>
    <r>
      <rPr>
        <sz val="8"/>
        <color rgb="FF4D4D4D"/>
        <rFont val="Arial"/>
        <family val="2"/>
        <charset val="238"/>
      </rPr>
      <t>PERIODS</t>
    </r>
  </si>
  <si>
    <r>
      <t xml:space="preserve">Ogółem
</t>
    </r>
    <r>
      <rPr>
        <sz val="8"/>
        <color rgb="FF4D4D4D"/>
        <rFont val="Arial"/>
        <family val="2"/>
        <charset val="238"/>
      </rPr>
      <t>Total</t>
    </r>
  </si>
  <si>
    <r>
      <t xml:space="preserve">W tym z wykształceniem
</t>
    </r>
    <r>
      <rPr>
        <sz val="8"/>
        <color rgb="FF4D4D4D"/>
        <rFont val="Arial"/>
        <family val="2"/>
        <charset val="238"/>
      </rPr>
      <t>Of which of educational level</t>
    </r>
  </si>
  <si>
    <r>
      <t xml:space="preserve">W wieku
</t>
    </r>
    <r>
      <rPr>
        <sz val="8"/>
        <color rgb="FF4D4D4D"/>
        <rFont val="Arial"/>
        <family val="2"/>
        <charset val="238"/>
      </rPr>
      <t>At age</t>
    </r>
  </si>
  <si>
    <r>
      <t>A</t>
    </r>
    <r>
      <rPr>
        <sz val="8"/>
        <rFont val="Arial"/>
        <family val="2"/>
        <charset val="238"/>
      </rPr>
      <t xml:space="preserve"> – analogiczny okres roku 
      poprzedniego=100
    </t>
    </r>
    <r>
      <rPr>
        <sz val="8"/>
        <color rgb="FF4D4D4D"/>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rgb="FF4D4D4D"/>
        <rFont val="Arial"/>
        <family val="2"/>
        <charset val="238"/>
      </rPr>
      <t xml:space="preserve"> previous period=100</t>
    </r>
  </si>
  <si>
    <r>
      <t xml:space="preserve">wyższym
</t>
    </r>
    <r>
      <rPr>
        <sz val="8"/>
        <color rgb="FF4D4D4D"/>
        <rFont val="Arial"/>
        <family val="2"/>
        <charset val="238"/>
      </rPr>
      <t>tertiary</t>
    </r>
  </si>
  <si>
    <r>
      <t>średnim zawodowym</t>
    </r>
    <r>
      <rPr>
        <vertAlign val="superscript"/>
        <sz val="8"/>
        <rFont val="Arial"/>
        <family val="2"/>
        <charset val="238"/>
      </rPr>
      <t xml:space="preserve"> a</t>
    </r>
    <r>
      <rPr>
        <sz val="8"/>
        <rFont val="Arial"/>
        <family val="2"/>
        <charset val="238"/>
      </rPr>
      <t xml:space="preserve">
</t>
    </r>
    <r>
      <rPr>
        <sz val="8"/>
        <color rgb="FF4D4D4D"/>
        <rFont val="Arial"/>
        <family val="2"/>
        <charset val="238"/>
      </rPr>
      <t>secondary
vocational</t>
    </r>
    <r>
      <rPr>
        <vertAlign val="superscript"/>
        <sz val="8"/>
        <color rgb="FF4D4D4D"/>
        <rFont val="Arial"/>
        <family val="2"/>
        <charset val="238"/>
      </rPr>
      <t xml:space="preserve"> a</t>
    </r>
  </si>
  <si>
    <r>
      <t xml:space="preserve">średnim ogólno-kształcącym
</t>
    </r>
    <r>
      <rPr>
        <sz val="8"/>
        <color rgb="FF4D4D4D"/>
        <rFont val="Arial"/>
        <family val="2"/>
        <charset val="238"/>
      </rPr>
      <t>general
 secondary</t>
    </r>
  </si>
  <si>
    <r>
      <t xml:space="preserve">gimnazjalnym, podstawowym
i niepełnym
podstawowym
</t>
    </r>
    <r>
      <rPr>
        <sz val="8"/>
        <color rgb="FF4D4D4D"/>
        <rFont val="Arial"/>
        <family val="2"/>
        <charset val="238"/>
      </rPr>
      <t>lower secondary,
primary and incomplete primary</t>
    </r>
  </si>
  <si>
    <r>
      <t xml:space="preserve">24 lata i mniej
</t>
    </r>
    <r>
      <rPr>
        <sz val="8"/>
        <color rgb="FF4D4D4D"/>
        <rFont val="Arial"/>
        <family val="2"/>
        <charset val="238"/>
      </rPr>
      <t>24 and less</t>
    </r>
  </si>
  <si>
    <r>
      <t xml:space="preserve">55 lat 
i więcej
</t>
    </r>
    <r>
      <rPr>
        <sz val="8"/>
        <color rgb="FF4D4D4D"/>
        <rFont val="Arial"/>
        <family val="2"/>
        <charset val="238"/>
      </rPr>
      <t>55 years
and more</t>
    </r>
  </si>
  <si>
    <t>b   Od III kw. 2020 r. łącznie z zasadniczym branżowym.</t>
  </si>
  <si>
    <t>Ź r ó d ł o: dane Ministerstwa Rozwoju, Pracy i Technologii.</t>
  </si>
  <si>
    <r>
      <t xml:space="preserve">a Including  post-secondary education. </t>
    </r>
    <r>
      <rPr>
        <i/>
        <sz val="10"/>
        <rFont val="Times New Roman"/>
        <family val="1"/>
        <charset val="238"/>
      </rPr>
      <t/>
    </r>
  </si>
  <si>
    <t>b   Since the third quarter of 2020 including basic sectoral vocational.</t>
  </si>
  <si>
    <t>S o u r c e: data of the Ministry of Economic Development, Labour and Technology.</t>
  </si>
  <si>
    <r>
      <t>a</t>
    </r>
    <r>
      <rPr>
        <sz val="8"/>
        <color theme="1"/>
        <rFont val="Times New Roman"/>
        <family val="1"/>
        <charset val="238"/>
      </rPr>
      <t xml:space="preserve"> </t>
    </r>
    <r>
      <rPr>
        <sz val="8"/>
        <color theme="1"/>
        <rFont val="Arial"/>
        <family val="2"/>
        <charset val="238"/>
      </rPr>
      <t xml:space="preserve">Łącznie z policealnym. </t>
    </r>
    <r>
      <rPr>
        <i/>
        <sz val="10"/>
        <rFont val="Times New Roman"/>
        <family val="1"/>
        <charset val="238"/>
      </rPr>
      <t/>
    </r>
  </si>
  <si>
    <r>
      <t xml:space="preserve">zasadniczym
</t>
    </r>
    <r>
      <rPr>
        <sz val="8"/>
        <color theme="1"/>
        <rFont val="Arial"/>
        <family val="2"/>
        <charset val="238"/>
      </rPr>
      <t>zawodowym</t>
    </r>
    <r>
      <rPr>
        <vertAlign val="superscript"/>
        <sz val="8"/>
        <color theme="1"/>
        <rFont val="Arial"/>
        <family val="2"/>
        <charset val="238"/>
      </rPr>
      <t xml:space="preserve"> b</t>
    </r>
    <r>
      <rPr>
        <sz val="8"/>
        <rFont val="Arial"/>
        <family val="2"/>
        <charset val="238"/>
      </rPr>
      <t xml:space="preserve">
</t>
    </r>
    <r>
      <rPr>
        <sz val="8"/>
        <color rgb="FF4D4D4D"/>
        <rFont val="Arial"/>
        <family val="2"/>
        <charset val="238"/>
      </rPr>
      <t xml:space="preserve">basic 
</t>
    </r>
    <r>
      <rPr>
        <sz val="8"/>
        <color theme="1" tint="0.34998626667073579"/>
        <rFont val="Arial"/>
        <family val="2"/>
        <charset val="238"/>
      </rPr>
      <t xml:space="preserve">vocational </t>
    </r>
    <r>
      <rPr>
        <vertAlign val="superscript"/>
        <sz val="8"/>
        <color theme="1" tint="0.34998626667073579"/>
        <rFont val="Arial"/>
        <family val="2"/>
        <charset val="238"/>
      </rPr>
      <t>b</t>
    </r>
  </si>
  <si>
    <r>
      <rPr>
        <sz val="10"/>
        <color indexed="63"/>
        <rFont val="Arial"/>
        <family val="2"/>
        <charset val="238"/>
      </rPr>
      <t>TABL. 7.</t>
    </r>
    <r>
      <rPr>
        <b/>
        <sz val="10"/>
        <color indexed="63"/>
        <rFont val="Arial"/>
        <family val="2"/>
        <charset val="238"/>
      </rPr>
      <t xml:space="preserve"> BEZROBOTNI  ZAREJESTROWANI  WEDŁUG  POZIOMU  WYKSZTAŁCENIA,  WIEKU,  CZASU POZOSTAWANIA  BEZ  PRACY  I  STAŻU  PRACY   </t>
    </r>
  </si>
  <si>
    <t>           REGISTERED  UNEMPLOYED  PERSONS  BY  EDUCATIONAL  LEVEL,  AGE,  DURATION  OF  UNEMPLOYMENT  AND  WORK  SENIORITY</t>
  </si>
  <si>
    <t xml:space="preserve">           End of month </t>
  </si>
  <si>
    <t xml:space="preserve">           Stan w końcu miesiąca </t>
  </si>
  <si>
    <r>
      <rPr>
        <sz val="10"/>
        <color indexed="63"/>
        <rFont val="Arial"/>
        <family val="2"/>
        <charset val="238"/>
      </rPr>
      <t xml:space="preserve">TABL. 36. </t>
    </r>
    <r>
      <rPr>
        <b/>
        <sz val="10"/>
        <color indexed="63"/>
        <rFont val="Arial"/>
        <family val="2"/>
        <charset val="238"/>
      </rPr>
      <t xml:space="preserve"> BEZROBOTNI  ZAREJESTROWANI  I  OFERTY  PRACY  W  2021R. </t>
    </r>
  </si>
  <si>
    <t xml:space="preserve">                 Stan w dniu 31 marca</t>
  </si>
  <si>
    <t xml:space="preserve">                 As of 31 March</t>
  </si>
  <si>
    <t xml:space="preserve">                 REGISTERED  UNEMPLOYED  PERSONS  AND  JOB  OFFERS  IN  2021</t>
  </si>
  <si>
    <r>
      <rPr>
        <sz val="10"/>
        <color indexed="63"/>
        <rFont val="Arial"/>
        <family val="2"/>
        <charset val="238"/>
      </rPr>
      <t xml:space="preserve">TABL. 37. </t>
    </r>
    <r>
      <rPr>
        <b/>
        <sz val="10"/>
        <color indexed="63"/>
        <rFont val="Arial"/>
        <family val="2"/>
        <charset val="238"/>
      </rPr>
      <t xml:space="preserve"> BEZROBOTNI  ZAREJESTROWANI  WEDŁUG  WIEKU  W  2021 R. </t>
    </r>
  </si>
  <si>
    <t xml:space="preserve">                 REGISTERED  UNEMPLOYED  PERSONS  BY  AGE  IN  2021</t>
  </si>
  <si>
    <t xml:space="preserve">                 Stan w dniu 31marca</t>
  </si>
  <si>
    <t xml:space="preserve">                REGISTERED  UNEMPLOYED  PERSONS  BY  EDUCATIONAL  LEVEL  IN  2021</t>
  </si>
  <si>
    <r>
      <rPr>
        <sz val="10"/>
        <color indexed="63"/>
        <rFont val="Arial"/>
        <family val="2"/>
        <charset val="238"/>
      </rPr>
      <t>TABL. 38.</t>
    </r>
    <r>
      <rPr>
        <b/>
        <sz val="10"/>
        <color indexed="63"/>
        <rFont val="Arial"/>
        <family val="2"/>
        <charset val="238"/>
      </rPr>
      <t xml:space="preserve"> BEZROBOTNI  ZAREJESTROWANI  WEDŁUG  POZIOMU  WYKSZTAŁCENIA  W  2021 R. </t>
    </r>
  </si>
  <si>
    <t>BEZROBOTNI  ZAREJESTROWANI  I  OFERTY  PRACY  W  2021 R.</t>
  </si>
  <si>
    <t>REGISTERED  UNEMPLOYED  PERSONS  AND  JOB  OFFERS  IN  2021</t>
  </si>
  <si>
    <t xml:space="preserve">BEZROBOTNI  ZAREJESTROWANI  WEDŁUG  WIEKU  W  2021 R. </t>
  </si>
  <si>
    <t>REGISTERED  UNEMPLOYED  PERSONS  BY  AGE  IN  2021</t>
  </si>
  <si>
    <t xml:space="preserve">BEZROBOTNI  ZAREJESTROWANI  WEDŁUG  POZIOMU  WYKSZTAŁCENIA  W  2021 R. </t>
  </si>
  <si>
    <t>REGISTERED  UNEMPLOYED  PERSONS  BY  EDUCATIONAL  LEVEL  IN  2021</t>
  </si>
  <si>
    <t>DWELLINGS  COMPLETED  IN  THE  PERIOD I-III  2021</t>
  </si>
  <si>
    <t>MIESZKANIA  ODDANE  DO  UŻYTKOWANIA  W  OKRESIE I-III 2021 R.</t>
  </si>
  <si>
    <r>
      <t xml:space="preserve">                W  OKRESIE I-III 2021 r. </t>
    </r>
    <r>
      <rPr>
        <b/>
        <vertAlign val="superscript"/>
        <sz val="10"/>
        <rFont val="Arial"/>
        <family val="2"/>
        <charset val="238"/>
      </rPr>
      <t>a</t>
    </r>
  </si>
  <si>
    <r>
      <t xml:space="preserve">                 IN  THE PERIOD  I-III 2021 </t>
    </r>
    <r>
      <rPr>
        <vertAlign val="superscript"/>
        <sz val="10"/>
        <color theme="1" tint="0.34998626667073579"/>
        <rFont val="Arial"/>
        <family val="2"/>
        <charset val="238"/>
      </rPr>
      <t>a</t>
    </r>
  </si>
  <si>
    <r>
      <rPr>
        <b/>
        <sz val="8"/>
        <color theme="1"/>
        <rFont val="Arial"/>
        <family val="2"/>
        <charset val="238"/>
      </rPr>
      <t xml:space="preserve">    U w a g a.</t>
    </r>
    <r>
      <rPr>
        <sz val="8"/>
        <color theme="1"/>
        <rFont val="Arial"/>
        <family val="2"/>
        <charset val="238"/>
      </rPr>
      <t xml:space="preserve"> Dane zostały wygenerowane z Krajowego Systemu Informacyjnego Policji w dniu 2021-04-21                                                    </t>
    </r>
  </si>
  <si>
    <r>
      <rPr>
        <b/>
        <sz val="8"/>
        <color theme="1" tint="0.34998626667073579"/>
        <rFont val="Arial"/>
        <family val="2"/>
        <charset val="238"/>
      </rPr>
      <t xml:space="preserve">     N o t e.</t>
    </r>
    <r>
      <rPr>
        <sz val="8"/>
        <color theme="1" tint="0.34998626667073579"/>
        <rFont val="Arial"/>
        <family val="2"/>
        <charset val="238"/>
      </rPr>
      <t xml:space="preserve"> Data were extracted from the National Police Information System (KSIP) on 2021-04-21</t>
    </r>
  </si>
  <si>
    <t xml:space="preserve">PRZESTĘPSTWA  STWIERDZONE  W  ZAKOŃCZONYCH  POSTĘPOWANIACH  PRZYGOTOWAWCZYCH    W  OKRESIE I-III 2021  </t>
  </si>
  <si>
    <t>ASCERTAINED  CRIMES  IN  COMPLETED  PREPARATORY  PROCEEDINGS  IN  THE  PERIOD I-III 2021</t>
  </si>
  <si>
    <t>PRZESTĘPSTWA  STWIERDZONE  W  ZAKOŃCZONYCH  POSTĘPOWANIACH  PRZYGOTOWAWCZYCH    W  OKRESIE I-III 2021 R.</t>
  </si>
  <si>
    <t>ASCERTAINED  CRIMES  IN  COMPLETED  PREPARATORY  PROCEEDINGS  IN  THE  PERIOD I-III  2021</t>
  </si>
  <si>
    <t>WSKAŹNIKI  WYKRYWALNOŚCI  SPRAWCÓW  PRZESTĘPSTW  STWIERDZONYCH  W  OKRESIE I-III 2021</t>
  </si>
  <si>
    <t>RATE  OF  DETECTABILITY  OF  DELINQUENTS  IN  ASCERTAINED  CRIMES  IN  THE  PERIOD I-III 2021</t>
  </si>
  <si>
    <t xml:space="preserve">TABL.40. PRZESTĘPSTWA  STWIERDZONE  W  OKRESIE I–III 2021 r. </t>
  </si>
  <si>
    <t xml:space="preserve">                ASCERTAINED  CRIMES  IN  THE  PERIOD I–III 2021           </t>
  </si>
  <si>
    <r>
      <rPr>
        <b/>
        <sz val="8"/>
        <rFont val="Arial"/>
        <family val="2"/>
        <charset val="238"/>
      </rPr>
      <t xml:space="preserve">     U w a g a. </t>
    </r>
    <r>
      <rPr>
        <sz val="8"/>
        <rFont val="Arial"/>
        <family val="2"/>
        <charset val="238"/>
      </rPr>
      <t>Dane zostały wygenerowane z Krajowego Systemu Informacyjnego Policji w dniu 2021-04-21</t>
    </r>
  </si>
  <si>
    <r>
      <t xml:space="preserve">TABL.41.  WSKAŹNIKI  WYKRYWALNOŚCI  SPRAWCÓW PRZESTĘPSTW  W  OKRESIE I–III 2021 </t>
    </r>
    <r>
      <rPr>
        <b/>
        <vertAlign val="superscript"/>
        <sz val="10"/>
        <color indexed="63"/>
        <rFont val="Arial"/>
        <family val="2"/>
        <charset val="238"/>
      </rPr>
      <t>a</t>
    </r>
  </si>
  <si>
    <r>
      <t xml:space="preserve">                  RATES  OF  DETECTABILITY  OF DELINQUENTS IN CRIMES   IN  THE PERIOD I–III 2021 </t>
    </r>
    <r>
      <rPr>
        <vertAlign val="superscript"/>
        <sz val="10"/>
        <color theme="1" tint="0.34998626667073579"/>
        <rFont val="Arial"/>
        <family val="2"/>
        <charset val="238"/>
      </rPr>
      <t>a</t>
    </r>
    <r>
      <rPr>
        <sz val="10"/>
        <color theme="1" tint="0.34998626667073579"/>
        <rFont val="Arial"/>
        <family val="2"/>
        <charset val="238"/>
      </rPr>
      <t>           </t>
    </r>
  </si>
  <si>
    <t xml:space="preserve"> WYPADKI  DROGOWE  W  OKRESIE I-III 2021</t>
  </si>
  <si>
    <t xml:space="preserve"> ROAD  TRAFFIC  ACCIDENTS   IN  THE  PERIOD I-III 2021</t>
  </si>
  <si>
    <r>
      <rPr>
        <sz val="10"/>
        <color indexed="8"/>
        <rFont val="Arial"/>
        <family val="2"/>
        <charset val="238"/>
      </rPr>
      <t>TABL. 42</t>
    </r>
    <r>
      <rPr>
        <b/>
        <sz val="10"/>
        <color indexed="8"/>
        <rFont val="Arial"/>
        <family val="2"/>
        <charset val="238"/>
      </rPr>
      <t xml:space="preserve">.  WYPADKI  DROGOWE  W  OKRESIE  I–III  2021 R. </t>
    </r>
  </si>
  <si>
    <t xml:space="preserve"> ROAD  TRAFFIC  ACCIDENTS  IN  THE  PERIOD  I–III  2021</t>
  </si>
  <si>
    <r>
      <rPr>
        <b/>
        <sz val="8"/>
        <rFont val="Arial"/>
        <family val="2"/>
        <charset val="238"/>
      </rPr>
      <t xml:space="preserve">     U w a g a. </t>
    </r>
    <r>
      <rPr>
        <sz val="8"/>
        <rFont val="Arial"/>
        <family val="2"/>
        <charset val="238"/>
      </rPr>
      <t>Dane pobrano z  Systemu Ewidencji Wypadków i Kolizji w dniu 2021-04-21</t>
    </r>
  </si>
  <si>
    <r>
      <rPr>
        <b/>
        <sz val="8"/>
        <color theme="1" tint="0.34998626667073579"/>
        <rFont val="Arial"/>
        <family val="2"/>
        <charset val="238"/>
      </rPr>
      <t xml:space="preserve">     N o t e.</t>
    </r>
    <r>
      <rPr>
        <sz val="8"/>
        <color theme="1" tint="0.34998626667073579"/>
        <rFont val="Arial"/>
        <family val="2"/>
        <charset val="238"/>
      </rPr>
      <t xml:space="preserve"> Data were extracted from the Traffic Casualties and Clashes System (SEWIK) on 2021-04-21.</t>
    </r>
  </si>
  <si>
    <r>
      <t>186114</t>
    </r>
    <r>
      <rPr>
        <b/>
        <vertAlign val="superscript"/>
        <sz val="8"/>
        <color theme="1"/>
        <rFont val="Arial"/>
        <family val="2"/>
        <charset val="238"/>
      </rPr>
      <t>b</t>
    </r>
  </si>
  <si>
    <r>
      <t>194196</t>
    </r>
    <r>
      <rPr>
        <b/>
        <vertAlign val="superscript"/>
        <sz val="8"/>
        <color theme="1"/>
        <rFont val="Arial"/>
        <family val="2"/>
        <charset val="238"/>
      </rPr>
      <t>b</t>
    </r>
  </si>
  <si>
    <r>
      <t>46168</t>
    </r>
    <r>
      <rPr>
        <b/>
        <vertAlign val="superscript"/>
        <sz val="8"/>
        <color theme="1"/>
        <rFont val="Arial"/>
        <family val="2"/>
        <charset val="238"/>
      </rPr>
      <t>b</t>
    </r>
  </si>
  <si>
    <r>
      <t>47440</t>
    </r>
    <r>
      <rPr>
        <b/>
        <vertAlign val="superscript"/>
        <sz val="8"/>
        <color theme="1"/>
        <rFont val="Arial"/>
        <family val="2"/>
        <charset val="238"/>
      </rPr>
      <t>b</t>
    </r>
  </si>
  <si>
    <r>
      <t>5105</t>
    </r>
    <r>
      <rPr>
        <b/>
        <vertAlign val="superscript"/>
        <sz val="8"/>
        <color theme="1"/>
        <rFont val="Arial"/>
        <family val="2"/>
        <charset val="238"/>
      </rPr>
      <t>b</t>
    </r>
  </si>
  <si>
    <r>
      <t>5103</t>
    </r>
    <r>
      <rPr>
        <b/>
        <vertAlign val="superscript"/>
        <sz val="8"/>
        <color theme="1"/>
        <rFont val="Arial"/>
        <family val="2"/>
        <charset val="238"/>
      </rPr>
      <t>b</t>
    </r>
  </si>
  <si>
    <r>
      <t>38481</t>
    </r>
    <r>
      <rPr>
        <b/>
        <vertAlign val="superscript"/>
        <sz val="8"/>
        <color theme="1"/>
        <rFont val="Arial"/>
        <family val="2"/>
        <charset val="238"/>
      </rPr>
      <t>b</t>
    </r>
  </si>
  <si>
    <r>
      <t>39353</t>
    </r>
    <r>
      <rPr>
        <b/>
        <vertAlign val="superscript"/>
        <sz val="8"/>
        <color theme="1"/>
        <rFont val="Arial"/>
        <family val="2"/>
        <charset val="238"/>
      </rPr>
      <t>b</t>
    </r>
  </si>
  <si>
    <r>
      <t>139946</t>
    </r>
    <r>
      <rPr>
        <b/>
        <vertAlign val="superscript"/>
        <sz val="8"/>
        <color theme="1"/>
        <rFont val="Arial"/>
        <family val="2"/>
        <charset val="238"/>
      </rPr>
      <t>b</t>
    </r>
  </si>
  <si>
    <r>
      <t>146756</t>
    </r>
    <r>
      <rPr>
        <b/>
        <vertAlign val="superscript"/>
        <sz val="8"/>
        <color theme="1"/>
        <rFont val="Arial"/>
        <family val="2"/>
        <charset val="238"/>
      </rPr>
      <t>b</t>
    </r>
  </si>
  <si>
    <r>
      <t xml:space="preserve">Okresy
</t>
    </r>
    <r>
      <rPr>
        <sz val="8"/>
        <color theme="1" tint="0.34998626667073579"/>
        <rFont val="Arial"/>
        <family val="2"/>
        <charset val="238"/>
      </rPr>
      <t>Periods</t>
    </r>
    <r>
      <rPr>
        <sz val="8"/>
        <color theme="1"/>
        <rFont val="Arial"/>
        <family val="2"/>
        <charset val="238"/>
      </rPr>
      <t xml:space="preserve">
 A - stan w dniu  31 marca 2020r. 
          </t>
    </r>
    <r>
      <rPr>
        <sz val="8"/>
        <color theme="1" tint="0.34998626667073579"/>
        <rFont val="Arial"/>
        <family val="2"/>
        <charset val="238"/>
      </rPr>
      <t>as of  31 March 2020</t>
    </r>
    <r>
      <rPr>
        <sz val="8"/>
        <color theme="1"/>
        <rFont val="Arial"/>
        <family val="2"/>
        <charset val="238"/>
      </rPr>
      <t xml:space="preserve">                            
B - stan w dniu 31 marca 2021 r.
</t>
    </r>
    <r>
      <rPr>
        <sz val="8"/>
        <color theme="1" tint="0.34998626667073579"/>
        <rFont val="Arial"/>
        <family val="2"/>
        <charset val="238"/>
      </rPr>
      <t xml:space="preserve">        as of  31 March 2021</t>
    </r>
  </si>
  <si>
    <r>
      <t xml:space="preserve">Okresy
</t>
    </r>
    <r>
      <rPr>
        <sz val="8"/>
        <color theme="1" tint="0.34998626667073579"/>
        <rFont val="Arial"/>
        <family val="2"/>
        <charset val="238"/>
      </rPr>
      <t>Periods</t>
    </r>
    <r>
      <rPr>
        <sz val="8"/>
        <color theme="1"/>
        <rFont val="Arial"/>
        <family val="2"/>
        <charset val="238"/>
      </rPr>
      <t xml:space="preserve">
 A - stan w dniu  31 marca 2020r. 
      </t>
    </r>
    <r>
      <rPr>
        <sz val="8"/>
        <color theme="1" tint="0.34998626667073579"/>
        <rFont val="Arial"/>
        <family val="2"/>
        <charset val="238"/>
      </rPr>
      <t xml:space="preserve">    as of  31 March 2020         </t>
    </r>
    <r>
      <rPr>
        <sz val="8"/>
        <color theme="1"/>
        <rFont val="Arial"/>
        <family val="2"/>
        <charset val="238"/>
      </rPr>
      <t xml:space="preserve">                   
B - stan w dniu 31 marca 2021 r.
      </t>
    </r>
    <r>
      <rPr>
        <sz val="8"/>
        <color theme="1" tint="0.34998626667073579"/>
        <rFont val="Arial"/>
        <family val="2"/>
        <charset val="238"/>
      </rPr>
      <t xml:space="preserve">  as of  31 March 2021</t>
    </r>
  </si>
  <si>
    <t xml:space="preserve">                Stan w dniu 31 marca</t>
  </si>
  <si>
    <r>
      <t>TABL. 43. PODMIOTY  GOSPODARKI  NARODOWEJ</t>
    </r>
    <r>
      <rPr>
        <b/>
        <vertAlign val="superscript"/>
        <sz val="10"/>
        <color indexed="63"/>
        <rFont val="Arial"/>
        <family val="2"/>
        <charset val="238"/>
      </rPr>
      <t xml:space="preserve"> a</t>
    </r>
    <r>
      <rPr>
        <b/>
        <sz val="10"/>
        <color indexed="63"/>
        <rFont val="Arial"/>
        <family val="2"/>
        <charset val="238"/>
      </rPr>
      <t xml:space="preserve">  W REJESTRZE REGON W  2021 R. </t>
    </r>
  </si>
  <si>
    <t xml:space="preserve">                As of 31 March</t>
  </si>
  <si>
    <r>
      <t xml:space="preserve">                ENTITIES  OF  THE  NATIONAL  ECONOMY </t>
    </r>
    <r>
      <rPr>
        <vertAlign val="superscript"/>
        <sz val="10"/>
        <color theme="1" tint="0.34998626667073579"/>
        <rFont val="Arial"/>
        <family val="2"/>
        <charset val="238"/>
      </rPr>
      <t>a</t>
    </r>
    <r>
      <rPr>
        <sz val="10"/>
        <color theme="1" tint="0.34998626667073579"/>
        <rFont val="Arial"/>
        <family val="2"/>
        <charset val="238"/>
      </rPr>
      <t xml:space="preserve">  IN THE REGON REGISTER IN  2021 </t>
    </r>
  </si>
  <si>
    <r>
      <t xml:space="preserve">TABL. 43. PODMIOTY  GOSPODARKI  NARODOWEJ </t>
    </r>
    <r>
      <rPr>
        <b/>
        <vertAlign val="superscript"/>
        <sz val="10"/>
        <color indexed="63"/>
        <rFont val="Arial"/>
        <family val="2"/>
        <charset val="238"/>
      </rPr>
      <t>a</t>
    </r>
    <r>
      <rPr>
        <b/>
        <sz val="10"/>
        <color indexed="63"/>
        <rFont val="Arial"/>
        <family val="2"/>
        <charset val="238"/>
      </rPr>
      <t xml:space="preserve">  W REJESTRZE REGON W  2021 R. </t>
    </r>
  </si>
  <si>
    <r>
      <t xml:space="preserve">                ENTITIES  OF  THE  NATIONAL  ECONOMY</t>
    </r>
    <r>
      <rPr>
        <vertAlign val="superscript"/>
        <sz val="10"/>
        <color theme="1" tint="0.34998626667073579"/>
        <rFont val="Arial"/>
        <family val="2"/>
        <charset val="238"/>
      </rPr>
      <t xml:space="preserve"> a</t>
    </r>
    <r>
      <rPr>
        <sz val="10"/>
        <color theme="1" tint="0.34998626667073579"/>
        <rFont val="Arial"/>
        <family val="2"/>
        <charset val="238"/>
      </rPr>
      <t xml:space="preserve">  IN THE REGON REGISTER IN  2021</t>
    </r>
  </si>
  <si>
    <r>
      <t xml:space="preserve">TABL. 43. PODMIOTY  GOSPODARKI  NARODOWEJ </t>
    </r>
    <r>
      <rPr>
        <b/>
        <vertAlign val="superscript"/>
        <sz val="10"/>
        <color indexed="63"/>
        <rFont val="Arial"/>
        <family val="2"/>
        <charset val="238"/>
      </rPr>
      <t xml:space="preserve">a </t>
    </r>
    <r>
      <rPr>
        <b/>
        <sz val="10"/>
        <color indexed="63"/>
        <rFont val="Arial"/>
        <family val="2"/>
        <charset val="238"/>
      </rPr>
      <t> W REJESTRZE REGON W  2021 R.  (cd.)</t>
    </r>
  </si>
  <si>
    <r>
      <t xml:space="preserve">                ENTITIES  OF  THE  NATIONAL  ECONOMY </t>
    </r>
    <r>
      <rPr>
        <vertAlign val="superscript"/>
        <sz val="10"/>
        <color theme="1" tint="0.34998626667073579"/>
        <rFont val="Arial"/>
        <family val="2"/>
        <charset val="238"/>
      </rPr>
      <t>a</t>
    </r>
    <r>
      <rPr>
        <sz val="10"/>
        <color theme="1" tint="0.34998626667073579"/>
        <rFont val="Arial"/>
        <family val="2"/>
        <charset val="238"/>
      </rPr>
      <t xml:space="preserve">  IN THE REGON REGISTER IN  2021 (cont.)</t>
    </r>
  </si>
  <si>
    <r>
      <t xml:space="preserve">TABL. 43. PODMIOTY  GOSPODARKI  NARODOWEJ </t>
    </r>
    <r>
      <rPr>
        <b/>
        <vertAlign val="superscript"/>
        <sz val="10"/>
        <color indexed="63"/>
        <rFont val="Arial"/>
        <family val="2"/>
        <charset val="238"/>
      </rPr>
      <t>a</t>
    </r>
    <r>
      <rPr>
        <b/>
        <sz val="10"/>
        <color indexed="63"/>
        <rFont val="Arial"/>
        <family val="2"/>
        <charset val="238"/>
      </rPr>
      <t xml:space="preserve">  W REJESTRZE REGON W  2021 R.  (cd.)</t>
    </r>
  </si>
  <si>
    <r>
      <t xml:space="preserve">                ENTITIES  OF  THE  NATIONAL  ECONOMY</t>
    </r>
    <r>
      <rPr>
        <vertAlign val="superscript"/>
        <sz val="10"/>
        <color theme="1" tint="0.34998626667073579"/>
        <rFont val="Arial"/>
        <family val="2"/>
        <charset val="238"/>
      </rPr>
      <t xml:space="preserve"> a</t>
    </r>
    <r>
      <rPr>
        <sz val="10"/>
        <color theme="1" tint="0.34998626667073579"/>
        <rFont val="Arial"/>
        <family val="2"/>
        <charset val="238"/>
      </rPr>
      <t xml:space="preserve">  IN THE REGON REGISTER IN  2021 (cont.)</t>
    </r>
  </si>
  <si>
    <r>
      <rPr>
        <sz val="10"/>
        <color indexed="63"/>
        <rFont val="Arial"/>
        <family val="2"/>
        <charset val="238"/>
      </rPr>
      <t xml:space="preserve">TABL. 35. </t>
    </r>
    <r>
      <rPr>
        <b/>
        <sz val="10"/>
        <color indexed="63"/>
        <rFont val="Arial"/>
        <family val="2"/>
        <charset val="238"/>
      </rPr>
      <t> RUCH  NATURALNY  LUDNOŚCI  W  OKRESIE I-XII 2020 R.</t>
    </r>
  </si>
  <si>
    <t xml:space="preserve">                VITAL  STATISTICS  IN  PERIOD I-XII 2020</t>
  </si>
  <si>
    <t xml:space="preserve">               Stan w dniu 31 grudnia</t>
  </si>
  <si>
    <t xml:space="preserve">               As of  31 December</t>
  </si>
  <si>
    <t xml:space="preserve">              Stan w dniu 31 grudnia</t>
  </si>
  <si>
    <t xml:space="preserve">                As of  31 December</t>
  </si>
  <si>
    <t>104,7*</t>
  </si>
  <si>
    <t>102,0*</t>
  </si>
  <si>
    <t>91,7*</t>
  </si>
  <si>
    <t>98,3*</t>
  </si>
  <si>
    <t>104,6*</t>
  </si>
  <si>
    <t>92,0*</t>
  </si>
  <si>
    <t>98,0*</t>
  </si>
  <si>
    <t>97,0*</t>
  </si>
  <si>
    <t>5,2*</t>
  </si>
  <si>
    <t>100,3*</t>
  </si>
  <si>
    <t>108,5*</t>
  </si>
  <si>
    <t>102,3*</t>
  </si>
  <si>
    <t>101,8*</t>
  </si>
  <si>
    <t>100,7*</t>
  </si>
  <si>
    <t>100,5*</t>
  </si>
  <si>
    <t>-13737,8</t>
  </si>
  <si>
    <t>XII
2020=100</t>
  </si>
  <si>
    <r>
      <t xml:space="preserve">Bezrobotni - w marcu  2021r.                             </t>
    </r>
    <r>
      <rPr>
        <sz val="8"/>
        <color theme="1" tint="0.34998626667073579"/>
        <rFont val="Arial"/>
        <family val="2"/>
        <charset val="238"/>
      </rPr>
      <t>Unemployed persons - 
in March 2021</t>
    </r>
  </si>
  <si>
    <t>XII 2020</t>
  </si>
  <si>
    <t xml:space="preserve">XII        2019=100 </t>
  </si>
  <si>
    <t>I-III
2020=100</t>
  </si>
  <si>
    <t>I–III 2021</t>
  </si>
  <si>
    <r>
      <t xml:space="preserve">Mieszkania oddane do użytkowania - w okresie I–III 2021 r. 
</t>
    </r>
    <r>
      <rPr>
        <sz val="8"/>
        <color theme="1" tint="0.34998626667073579"/>
        <rFont val="Arial"/>
        <family val="2"/>
        <charset val="238"/>
      </rPr>
      <t xml:space="preserve">Dwellings completed a - in the period I–III 2021 </t>
    </r>
  </si>
  <si>
    <r>
      <t xml:space="preserve">Podmioty gospodarki narodowej </t>
    </r>
    <r>
      <rPr>
        <vertAlign val="superscript"/>
        <sz val="8"/>
        <color theme="1"/>
        <rFont val="Times New Roman"/>
        <family val="1"/>
        <charset val="238"/>
      </rPr>
      <t xml:space="preserve">ab </t>
    </r>
    <r>
      <rPr>
        <sz val="8"/>
        <color theme="1"/>
        <rFont val="Arial"/>
        <family val="2"/>
        <charset val="238"/>
      </rPr>
      <t>w rejestrze REGON</t>
    </r>
    <r>
      <rPr>
        <sz val="8"/>
        <color theme="1"/>
        <rFont val="Times New Roman"/>
        <family val="1"/>
        <charset val="238"/>
      </rPr>
      <t xml:space="preserve"> </t>
    </r>
    <r>
      <rPr>
        <sz val="8"/>
        <color theme="1"/>
        <rFont val="Arial"/>
        <family val="2"/>
        <charset val="238"/>
      </rPr>
      <t xml:space="preserve">– stan w dniu 31 marca 2021r.                                                                                                                                    </t>
    </r>
    <r>
      <rPr>
        <sz val="8"/>
        <color theme="1" tint="0.34998626667073579"/>
        <rFont val="Arial CE"/>
        <charset val="238"/>
      </rPr>
      <t>National economy entities</t>
    </r>
    <r>
      <rPr>
        <vertAlign val="superscript"/>
        <sz val="8"/>
        <color theme="1" tint="0.34998626667073579"/>
        <rFont val="Arial CE"/>
        <charset val="238"/>
      </rPr>
      <t xml:space="preserve"> a </t>
    </r>
    <r>
      <rPr>
        <sz val="8"/>
        <color theme="1" tint="0.34998626667073579"/>
        <rFont val="Arial CE"/>
        <charset val="238"/>
      </rPr>
      <t>in the REGON register</t>
    </r>
    <r>
      <rPr>
        <vertAlign val="superscript"/>
        <sz val="8"/>
        <color theme="1" tint="0.34998626667073579"/>
        <rFont val="Arial CE"/>
        <charset val="238"/>
      </rPr>
      <t xml:space="preserve"> </t>
    </r>
    <r>
      <rPr>
        <sz val="8"/>
        <color theme="1" tint="0.34998626667073579"/>
        <rFont val="Arial CE"/>
        <charset val="238"/>
      </rPr>
      <t>– as of March 31, 2021</t>
    </r>
  </si>
  <si>
    <t>424,9*</t>
  </si>
  <si>
    <t>7,6</t>
  </si>
  <si>
    <t>7,0</t>
  </si>
  <si>
    <t>6,4</t>
  </si>
  <si>
    <t>6,2</t>
  </si>
  <si>
    <t>27,0</t>
  </si>
  <si>
    <t>1,3</t>
  </si>
  <si>
    <t>6,8</t>
  </si>
  <si>
    <t>5,0</t>
  </si>
  <si>
    <t>6,7</t>
  </si>
  <si>
    <t>3,2</t>
  </si>
  <si>
    <t>26,2</t>
  </si>
  <si>
    <t>5,7</t>
  </si>
  <si>
    <t>6,3</t>
  </si>
  <si>
    <t>3,9</t>
  </si>
  <si>
    <t>5,9</t>
  </si>
  <si>
    <t>7,9</t>
  </si>
  <si>
    <t>23,1</t>
  </si>
  <si>
    <t>1,7</t>
  </si>
  <si>
    <t>93,2</t>
  </si>
  <si>
    <t>95,0</t>
  </si>
  <si>
    <t>93,3</t>
  </si>
  <si>
    <t>96,8</t>
  </si>
  <si>
    <t>92,0</t>
  </si>
  <si>
    <t>73,8</t>
  </si>
  <si>
    <t>97,8</t>
  </si>
  <si>
    <t>31,7</t>
  </si>
  <si>
    <t>30,7</t>
  </si>
  <si>
    <t>103,0</t>
  </si>
  <si>
    <t>67,9</t>
  </si>
  <si>
    <t>16,2</t>
  </si>
  <si>
    <t>48,9</t>
  </si>
  <si>
    <t>188,6</t>
  </si>
  <si>
    <t>167,0</t>
  </si>
  <si>
    <t>133,9</t>
  </si>
  <si>
    <t>98,0</t>
  </si>
  <si>
    <t>98,8</t>
  </si>
  <si>
    <t>185,5</t>
  </si>
  <si>
    <t>136,3</t>
  </si>
  <si>
    <t>70,6</t>
  </si>
  <si>
    <t>166,8</t>
  </si>
  <si>
    <t>215,3</t>
  </si>
  <si>
    <t>279,3</t>
  </si>
  <si>
    <t>167,4</t>
  </si>
  <si>
    <t>572</t>
  </si>
  <si>
    <t>239</t>
  </si>
  <si>
    <t>58</t>
  </si>
  <si>
    <t>10</t>
  </si>
  <si>
    <t>520</t>
  </si>
  <si>
    <t>211</t>
  </si>
  <si>
    <t>29</t>
  </si>
  <si>
    <t>50</t>
  </si>
  <si>
    <t>109</t>
  </si>
  <si>
    <t>36</t>
  </si>
  <si>
    <t>17</t>
  </si>
  <si>
    <t>92,8</t>
  </si>
  <si>
    <t>91,3</t>
  </si>
  <si>
    <t>81,8</t>
  </si>
  <si>
    <t>101,4</t>
  </si>
  <si>
    <t>29,9</t>
  </si>
  <si>
    <t>105,6</t>
  </si>
  <si>
    <t>16,5</t>
  </si>
  <si>
    <t>62,4</t>
  </si>
  <si>
    <t>189,7</t>
  </si>
  <si>
    <t>178,6</t>
  </si>
  <si>
    <t>132,3</t>
  </si>
  <si>
    <t>102,5</t>
  </si>
  <si>
    <t>101,2</t>
  </si>
  <si>
    <t>184,5</t>
  </si>
  <si>
    <t>129,3</t>
  </si>
  <si>
    <t>72,2</t>
  </si>
  <si>
    <t>192,6</t>
  </si>
  <si>
    <t>225,6</t>
  </si>
  <si>
    <t>288,1</t>
  </si>
  <si>
    <t>169,6</t>
  </si>
  <si>
    <t>7,4</t>
  </si>
  <si>
    <t>-2,4</t>
  </si>
  <si>
    <t>2,7</t>
  </si>
  <si>
    <t>5,3</t>
  </si>
  <si>
    <t>18,8</t>
  </si>
  <si>
    <t>-1,7</t>
  </si>
  <si>
    <t>7,2</t>
  </si>
  <si>
    <t>8,7</t>
  </si>
  <si>
    <t>-2,3</t>
  </si>
  <si>
    <t>18,2</t>
  </si>
  <si>
    <t>-1,4</t>
  </si>
  <si>
    <t>-3,2</t>
  </si>
  <si>
    <t>-1,8</t>
  </si>
  <si>
    <t xml:space="preserve">                 Stan w końcu marca 2021r.
 </t>
  </si>
  <si>
    <t xml:space="preserve">                 End of March 2021
</t>
  </si>
  <si>
    <t>2289854</t>
  </si>
  <si>
    <t>80,2</t>
  </si>
  <si>
    <t>412354</t>
  </si>
  <si>
    <t>56,7</t>
  </si>
  <si>
    <r>
      <t>Ludność</t>
    </r>
    <r>
      <rPr>
        <vertAlign val="superscript"/>
        <sz val="8"/>
        <color theme="1"/>
        <rFont val="Arial"/>
        <family val="2"/>
        <charset val="238"/>
      </rPr>
      <t xml:space="preserve"> a</t>
    </r>
    <r>
      <rPr>
        <sz val="8"/>
        <color theme="1"/>
        <rFont val="Arial"/>
        <family val="2"/>
        <charset val="238"/>
      </rPr>
      <t xml:space="preserve"> – stan w dniu 31 grudnia 2020  r.                     Population</t>
    </r>
    <r>
      <rPr>
        <vertAlign val="superscript"/>
        <sz val="8"/>
        <color theme="1"/>
        <rFont val="Arial"/>
        <family val="2"/>
        <charset val="238"/>
      </rPr>
      <t xml:space="preserve"> a</t>
    </r>
    <r>
      <rPr>
        <sz val="8"/>
        <color theme="1"/>
        <rFont val="Arial"/>
        <family val="2"/>
        <charset val="238"/>
      </rPr>
      <t xml:space="preserve"> – as of December 31, 2020 </t>
    </r>
  </si>
  <si>
    <t>205,3*</t>
  </si>
  <si>
    <t>PODMIOTY  GOSPODARKI  NARODOWEJ  W REJESTRZE REGON W  2021R.</t>
  </si>
  <si>
    <t>ENTITIES  OF  THE  NATIONAL  ECONOMY IN THE REGON REGISTER IN  2021</t>
  </si>
  <si>
    <t>PODMIOTY  GOSPODARKI  NARODOWEJ  W REJESTRZE REGON W  2021 R.</t>
  </si>
  <si>
    <r>
      <t xml:space="preserve">Liczba zarejestrowanych na 1 ofertę pracy   w marcu 2021r.
</t>
    </r>
    <r>
      <rPr>
        <sz val="8"/>
        <color theme="1" tint="0.34998626667073579"/>
        <rFont val="Arial"/>
        <family val="2"/>
        <charset val="238"/>
      </rPr>
      <t>Number of unemployed persons registered per 1 job advertisement in  March 2021</t>
    </r>
  </si>
  <si>
    <r>
      <t xml:space="preserve">Bezrobotni zarejestrowani 
— stan w końcu marca 2021r.
</t>
    </r>
    <r>
      <rPr>
        <sz val="8"/>
        <color theme="1" tint="0.34998626667073579"/>
        <rFont val="Arial"/>
        <family val="2"/>
        <charset val="238"/>
      </rPr>
      <t>Unemployed persons, registered 
— end of March 2020</t>
    </r>
  </si>
  <si>
    <t>I-XII
2020=100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</si>
</sst>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zł&quot;_-;\-* #,##0.00\ &quot;zł&quot;_-;_-* &quot;-&quot;??\ &quot;zł&quot;_-;_-@_-"/>
    <numFmt numFmtId="43" formatCode="_-* #,##0.00\ _z_ł_-;\-* #,##0.00\ _z_ł_-;_-* &quot;-&quot;??\ _z_ł_-;_-@_-"/>
    <numFmt numFmtId="164" formatCode="0.0"/>
    <numFmt numFmtId="165" formatCode="@*."/>
    <numFmt numFmtId="166" formatCode="#,##0.0"/>
    <numFmt numFmtId="167" formatCode="0&quot;*&quot;"/>
    <numFmt numFmtId="168" formatCode="0.0&quot;*&quot;"/>
    <numFmt numFmtId="169" formatCode="0;;&quot;.&quot;"/>
    <numFmt numFmtId="170" formatCode="0.00&quot;*&quot;"/>
  </numFmts>
  <fonts count="219">
    <font>
      <sz val="9"/>
      <color theme="1"/>
      <name val="Arial"/>
      <family val="2"/>
      <charset val="238"/>
    </font>
    <font>
      <sz val="11"/>
      <color theme="1"/>
      <name val="Calibri"/>
      <family val="2"/>
      <charset val="238"/>
      <scheme val="minor"/>
    </font>
    <font>
      <sz val="11"/>
      <color theme="1"/>
      <name val="Calibri"/>
      <family val="2"/>
      <charset val="238"/>
      <scheme val="minor"/>
    </font>
    <font>
      <sz val="9"/>
      <color theme="1"/>
      <name val="Arial"/>
      <family val="2"/>
      <charset val="238"/>
    </font>
    <font>
      <sz val="9"/>
      <name val="Arial"/>
      <family val="2"/>
      <charset val="238"/>
    </font>
    <font>
      <u/>
      <sz val="10"/>
      <color indexed="12"/>
      <name val="Arial"/>
      <family val="2"/>
      <charset val="238"/>
    </font>
    <font>
      <u/>
      <sz val="9"/>
      <color indexed="12"/>
      <name val="Arial"/>
      <family val="2"/>
      <charset val="238"/>
    </font>
    <font>
      <i/>
      <u/>
      <sz val="9"/>
      <color indexed="12"/>
      <name val="Arial"/>
      <family val="2"/>
      <charset val="238"/>
    </font>
    <font>
      <i/>
      <u/>
      <sz val="10"/>
      <color indexed="12"/>
      <name val="Arial"/>
      <family val="2"/>
      <charset val="238"/>
    </font>
    <font>
      <sz val="9"/>
      <color indexed="8"/>
      <name val="Arial"/>
      <family val="2"/>
      <charset val="238"/>
    </font>
    <font>
      <b/>
      <sz val="12"/>
      <color indexed="63"/>
      <name val="Arial"/>
      <family val="2"/>
      <charset val="238"/>
    </font>
    <font>
      <b/>
      <sz val="14"/>
      <color indexed="63"/>
      <name val="Arial"/>
      <family val="2"/>
      <charset val="238"/>
    </font>
    <font>
      <sz val="10"/>
      <color indexed="8"/>
      <name val="Arial"/>
      <family val="2"/>
      <charset val="238"/>
    </font>
    <font>
      <i/>
      <sz val="12"/>
      <color indexed="63"/>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sz val="9"/>
      <color indexed="63"/>
      <name val="Arial"/>
      <family val="2"/>
      <charset val="238"/>
    </font>
    <font>
      <i/>
      <sz val="9"/>
      <color indexed="63"/>
      <name val="Arial"/>
      <family val="2"/>
      <charset val="238"/>
    </font>
    <font>
      <b/>
      <sz val="9"/>
      <color indexed="63"/>
      <name val="Arial"/>
      <family val="2"/>
      <charset val="238"/>
    </font>
    <font>
      <sz val="11"/>
      <color indexed="8"/>
      <name val="Arial"/>
      <family val="2"/>
      <charset val="238"/>
    </font>
    <font>
      <sz val="8"/>
      <name val="Arial"/>
      <family val="2"/>
      <charset val="238"/>
    </font>
    <font>
      <i/>
      <sz val="8"/>
      <name val="Arial"/>
      <family val="2"/>
      <charset val="238"/>
    </font>
    <font>
      <sz val="8"/>
      <color indexed="8"/>
      <name val="Arial"/>
      <family val="2"/>
      <charset val="238"/>
    </font>
    <font>
      <u/>
      <sz val="9"/>
      <color indexed="30"/>
      <name val="Arial"/>
      <family val="2"/>
      <charset val="238"/>
    </font>
    <font>
      <i/>
      <u/>
      <sz val="9"/>
      <color indexed="30"/>
      <name val="Arial"/>
      <family val="2"/>
      <charset val="238"/>
    </font>
    <font>
      <i/>
      <sz val="8"/>
      <color indexed="8"/>
      <name val="Arial"/>
      <family val="2"/>
      <charset val="238"/>
    </font>
    <font>
      <i/>
      <sz val="9"/>
      <name val="Arial"/>
      <family val="2"/>
      <charset val="238"/>
    </font>
    <font>
      <b/>
      <sz val="9"/>
      <color indexed="8"/>
      <name val="Arial"/>
      <family val="2"/>
      <charset val="238"/>
    </font>
    <font>
      <sz val="9"/>
      <color theme="1"/>
      <name val="Czcionka tekstu podstawowego"/>
      <family val="2"/>
      <charset val="238"/>
    </font>
    <font>
      <b/>
      <sz val="11"/>
      <color theme="1"/>
      <name val="Czcionka tekstu podstawowego"/>
      <family val="2"/>
      <charset val="238"/>
    </font>
    <font>
      <sz val="8"/>
      <color indexed="63"/>
      <name val="Arial"/>
      <family val="2"/>
      <charset val="238"/>
    </font>
    <font>
      <i/>
      <sz val="8"/>
      <color indexed="63"/>
      <name val="Arial"/>
      <family val="2"/>
      <charset val="238"/>
    </font>
    <font>
      <i/>
      <vertAlign val="superscript"/>
      <sz val="10"/>
      <color indexed="63"/>
      <name val="Arial"/>
      <family val="2"/>
      <charset val="238"/>
    </font>
    <font>
      <i/>
      <vertAlign val="superscript"/>
      <sz val="10"/>
      <color indexed="63"/>
      <name val="Times New Roman"/>
      <family val="1"/>
      <charset val="238"/>
    </font>
    <font>
      <sz val="12"/>
      <name val="Arial CE"/>
    </font>
    <font>
      <sz val="10"/>
      <name val="Arial CE"/>
    </font>
    <font>
      <sz val="10"/>
      <name val="Arial"/>
      <family val="2"/>
      <charset val="238"/>
    </font>
    <font>
      <b/>
      <sz val="10"/>
      <name val="Arial"/>
      <family val="2"/>
      <charset val="238"/>
    </font>
    <font>
      <i/>
      <sz val="10"/>
      <name val="Arial"/>
      <family val="2"/>
      <charset val="238"/>
    </font>
    <font>
      <b/>
      <sz val="9"/>
      <name val="Arial"/>
      <family val="2"/>
      <charset val="238"/>
    </font>
    <font>
      <b/>
      <sz val="10"/>
      <name val="Arial CE"/>
    </font>
    <font>
      <i/>
      <sz val="10"/>
      <color indexed="8"/>
      <name val="Arial"/>
      <family val="2"/>
      <charset val="238"/>
    </font>
    <font>
      <sz val="12"/>
      <name val="Arial"/>
      <family val="2"/>
      <charset val="238"/>
    </font>
    <font>
      <sz val="11"/>
      <color theme="1"/>
      <name val="Arial"/>
      <family val="2"/>
      <charset val="238"/>
    </font>
    <font>
      <b/>
      <sz val="12"/>
      <name val="Arial"/>
      <family val="2"/>
      <charset val="238"/>
    </font>
    <font>
      <i/>
      <sz val="12"/>
      <name val="Arial"/>
      <family val="2"/>
      <charset val="238"/>
    </font>
    <font>
      <b/>
      <sz val="10"/>
      <name val="Arial CE"/>
      <charset val="238"/>
    </font>
    <font>
      <b/>
      <sz val="10"/>
      <color indexed="8"/>
      <name val="Arial"/>
      <family val="2"/>
      <charset val="238"/>
    </font>
    <font>
      <vertAlign val="superscript"/>
      <sz val="10"/>
      <name val="Arial"/>
      <family val="2"/>
      <charset val="238"/>
    </font>
    <font>
      <i/>
      <vertAlign val="superscript"/>
      <sz val="10"/>
      <name val="Arial"/>
      <family val="2"/>
      <charset val="238"/>
    </font>
    <font>
      <u/>
      <sz val="9"/>
      <color indexed="12"/>
      <name val="Arial CE"/>
    </font>
    <font>
      <sz val="11"/>
      <color theme="1"/>
      <name val="Czcionka tekstu podstawowego"/>
      <family val="2"/>
      <charset val="238"/>
    </font>
    <font>
      <b/>
      <vertAlign val="superscript"/>
      <sz val="10"/>
      <name val="Arial"/>
      <family val="2"/>
      <charset val="238"/>
    </font>
    <font>
      <sz val="12"/>
      <color indexed="8"/>
      <name val="Arial"/>
      <family val="2"/>
      <charset val="238"/>
    </font>
    <font>
      <b/>
      <sz val="8"/>
      <name val="Arial"/>
      <family val="2"/>
      <charset val="238"/>
    </font>
    <font>
      <b/>
      <i/>
      <sz val="12"/>
      <color indexed="63"/>
      <name val="Arial"/>
      <family val="2"/>
      <charset val="238"/>
    </font>
    <font>
      <b/>
      <i/>
      <vertAlign val="superscript"/>
      <sz val="10"/>
      <name val="Arial"/>
      <family val="2"/>
      <charset val="238"/>
    </font>
    <font>
      <sz val="12"/>
      <color indexed="8"/>
      <name val="Czcionka tekstu podstawowego"/>
      <family val="2"/>
      <charset val="238"/>
    </font>
    <font>
      <sz val="7.5"/>
      <color indexed="63"/>
      <name val="Arial"/>
      <family val="2"/>
      <charset val="238"/>
    </font>
    <font>
      <i/>
      <sz val="8"/>
      <color indexed="8"/>
      <name val="Times New Roman"/>
      <family val="1"/>
      <charset val="238"/>
    </font>
    <font>
      <i/>
      <sz val="7.5"/>
      <color indexed="8"/>
      <name val="Arial"/>
      <family val="2"/>
      <charset val="238"/>
    </font>
    <font>
      <b/>
      <sz val="11"/>
      <color indexed="8"/>
      <name val="Arial"/>
      <family val="2"/>
      <charset val="238"/>
    </font>
    <font>
      <sz val="8"/>
      <color indexed="8"/>
      <name val="Czcionka tekstu podstawowego"/>
      <family val="2"/>
      <charset val="238"/>
    </font>
    <font>
      <sz val="7"/>
      <color indexed="8"/>
      <name val="Arial"/>
      <family val="2"/>
      <charset val="238"/>
    </font>
    <font>
      <sz val="10"/>
      <color indexed="8"/>
      <name val="Czcionka tekstu podstawowego"/>
      <family val="2"/>
      <charset val="238"/>
    </font>
    <font>
      <b/>
      <sz val="11"/>
      <color indexed="8"/>
      <name val="Czcionka tekstu podstawowego"/>
      <family val="2"/>
      <charset val="238"/>
    </font>
    <font>
      <sz val="11"/>
      <color indexed="8"/>
      <name val="Czcionka tekstu podstawowego"/>
      <family val="2"/>
      <charset val="238"/>
    </font>
    <font>
      <i/>
      <sz val="7.5"/>
      <color indexed="63"/>
      <name val="Arial"/>
      <family val="2"/>
      <charset val="238"/>
    </font>
    <font>
      <b/>
      <sz val="10"/>
      <color indexed="63"/>
      <name val="Times New Roman CE"/>
    </font>
    <font>
      <i/>
      <sz val="10"/>
      <color indexed="63"/>
      <name val="Times New Roman CE"/>
    </font>
    <font>
      <sz val="10"/>
      <color indexed="63"/>
      <name val="Times New Roman CE"/>
    </font>
    <font>
      <sz val="10"/>
      <name val="Arial CE"/>
      <charset val="238"/>
    </font>
    <font>
      <sz val="11"/>
      <color indexed="8"/>
      <name val="Calibri"/>
      <family val="2"/>
      <charset val="238"/>
    </font>
    <font>
      <sz val="10"/>
      <color theme="1"/>
      <name val="Times New Roman"/>
      <family val="1"/>
      <charset val="238"/>
    </font>
    <font>
      <b/>
      <i/>
      <sz val="10"/>
      <color theme="1"/>
      <name val="Times New Roman"/>
      <family val="1"/>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theme="1"/>
      <name val="Calibri"/>
      <family val="2"/>
      <charset val="238"/>
      <scheme val="minor"/>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10"/>
      <name val="Times New Roman"/>
      <family val="1"/>
      <charset val="238"/>
    </font>
    <font>
      <b/>
      <sz val="11"/>
      <name val="Arial CE"/>
    </font>
    <font>
      <sz val="8"/>
      <name val="Arial CE"/>
    </font>
    <font>
      <sz val="7"/>
      <name val="Arial CE"/>
    </font>
    <font>
      <sz val="12"/>
      <color theme="1"/>
      <name val="Arial"/>
      <family val="2"/>
      <charset val="238"/>
    </font>
    <font>
      <sz val="8"/>
      <color theme="1"/>
      <name val="Arial"/>
      <family val="2"/>
      <charset val="238"/>
    </font>
    <font>
      <b/>
      <sz val="8"/>
      <name val="Arial CE"/>
    </font>
    <font>
      <b/>
      <sz val="8"/>
      <name val="Times New Roman"/>
      <family val="1"/>
      <charset val="238"/>
    </font>
    <font>
      <u/>
      <sz val="8"/>
      <color indexed="12"/>
      <name val="Arial CE"/>
    </font>
    <font>
      <b/>
      <sz val="12"/>
      <name val="Arial CE"/>
    </font>
    <font>
      <u/>
      <sz val="12"/>
      <color indexed="12"/>
      <name val="Arial CE"/>
    </font>
    <font>
      <u/>
      <sz val="12"/>
      <color indexed="12"/>
      <name val="Arial"/>
      <family val="2"/>
      <charset val="238"/>
    </font>
    <font>
      <sz val="7"/>
      <color indexed="63"/>
      <name val="Arial"/>
      <family val="2"/>
      <charset val="238"/>
    </font>
    <font>
      <sz val="7"/>
      <color theme="1"/>
      <name val="Arial"/>
      <family val="2"/>
      <charset val="238"/>
    </font>
    <font>
      <sz val="7"/>
      <name val="Arial"/>
      <family val="2"/>
      <charset val="238"/>
    </font>
    <font>
      <i/>
      <sz val="7"/>
      <name val="Arial"/>
      <family val="2"/>
      <charset val="238"/>
    </font>
    <font>
      <sz val="7"/>
      <color theme="1"/>
      <name val="Czcionka tekstu podstawowego"/>
      <charset val="238"/>
    </font>
    <font>
      <b/>
      <sz val="10"/>
      <color theme="1"/>
      <name val="Arial"/>
      <family val="2"/>
      <charset val="238"/>
    </font>
    <font>
      <b/>
      <i/>
      <vertAlign val="superscript"/>
      <sz val="10"/>
      <color theme="1"/>
      <name val="Arial"/>
      <family val="2"/>
      <charset val="238"/>
    </font>
    <font>
      <i/>
      <vertAlign val="superscript"/>
      <sz val="11"/>
      <color theme="1"/>
      <name val="Czcionka tekstu podstawowego"/>
      <family val="2"/>
      <charset val="238"/>
    </font>
    <font>
      <sz val="11"/>
      <color rgb="FF000000"/>
      <name val="Calibri"/>
      <family val="2"/>
      <scheme val="minor"/>
    </font>
    <font>
      <sz val="8"/>
      <name val="Times New Roman"/>
      <family val="1"/>
      <charset val="238"/>
    </font>
    <font>
      <sz val="10"/>
      <name val="Times New Roman"/>
      <family val="1"/>
      <charset val="238"/>
    </font>
    <font>
      <b/>
      <vertAlign val="superscript"/>
      <sz val="10"/>
      <color indexed="63"/>
      <name val="Arial"/>
      <family val="2"/>
      <charset val="238"/>
    </font>
    <font>
      <sz val="10"/>
      <color theme="1"/>
      <name val="Arial"/>
      <family val="2"/>
      <charset val="238"/>
    </font>
    <font>
      <b/>
      <sz val="10"/>
      <color theme="0"/>
      <name val="Arial"/>
      <family val="2"/>
      <charset val="238"/>
    </font>
    <font>
      <sz val="10"/>
      <color rgb="FF9C0006"/>
      <name val="Arial"/>
      <family val="2"/>
      <charset val="238"/>
    </font>
    <font>
      <i/>
      <sz val="9"/>
      <color rgb="FF7F7F7F"/>
      <name val="Arial"/>
      <family val="2"/>
      <charset val="238"/>
    </font>
    <font>
      <sz val="9"/>
      <color rgb="FF006100"/>
      <name val="Arial"/>
      <family val="2"/>
      <charset val="238"/>
    </font>
    <font>
      <sz val="9"/>
      <color theme="1" tint="0.34998626667073579"/>
      <name val="Arial"/>
      <family val="2"/>
      <charset val="238"/>
    </font>
    <font>
      <sz val="10"/>
      <color theme="1" tint="0.34998626667073579"/>
      <name val="Arial"/>
      <family val="2"/>
      <charset val="238"/>
    </font>
    <font>
      <u/>
      <sz val="9"/>
      <name val="Arial"/>
      <family val="2"/>
      <charset val="238"/>
    </font>
    <font>
      <b/>
      <sz val="12"/>
      <color theme="1" tint="0.34998626667073579"/>
      <name val="Arial"/>
      <family val="2"/>
      <charset val="238"/>
    </font>
    <font>
      <sz val="8"/>
      <color theme="1" tint="0.34998626667073579"/>
      <name val="Arial"/>
      <family val="2"/>
      <charset val="238"/>
    </font>
    <font>
      <sz val="8"/>
      <color theme="1" tint="0.34998626667073579"/>
      <name val="Times New Roman"/>
      <family val="1"/>
      <charset val="238"/>
    </font>
    <font>
      <vertAlign val="superscript"/>
      <sz val="8"/>
      <color theme="1" tint="0.34998626667073579"/>
      <name val="Times New Roman"/>
      <family val="1"/>
      <charset val="238"/>
    </font>
    <font>
      <vertAlign val="superscript"/>
      <sz val="8"/>
      <color theme="1" tint="0.34998626667073579"/>
      <name val="Arial"/>
      <family val="2"/>
      <charset val="238"/>
    </font>
    <font>
      <i/>
      <vertAlign val="superscript"/>
      <sz val="8"/>
      <color indexed="63"/>
      <name val="Arial"/>
      <family val="2"/>
      <charset val="238"/>
    </font>
    <font>
      <b/>
      <sz val="8"/>
      <color indexed="63"/>
      <name val="Arial"/>
      <family val="2"/>
      <charset val="238"/>
    </font>
    <font>
      <b/>
      <sz val="8"/>
      <color indexed="8"/>
      <name val="Arial"/>
      <family val="2"/>
      <charset val="238"/>
    </font>
    <font>
      <vertAlign val="superscript"/>
      <sz val="8"/>
      <color indexed="8"/>
      <name val="Arial"/>
      <family val="2"/>
      <charset val="238"/>
    </font>
    <font>
      <vertAlign val="superscript"/>
      <sz val="8"/>
      <color indexed="63"/>
      <name val="Arial"/>
      <family val="2"/>
      <charset val="238"/>
    </font>
    <font>
      <i/>
      <vertAlign val="superscript"/>
      <sz val="8"/>
      <color indexed="63"/>
      <name val="Times New Roman"/>
      <family val="1"/>
      <charset val="238"/>
    </font>
    <font>
      <i/>
      <sz val="8"/>
      <color theme="1" tint="0.34998626667073579"/>
      <name val="Arial"/>
      <family val="2"/>
      <charset val="238"/>
    </font>
    <font>
      <vertAlign val="superscript"/>
      <sz val="8"/>
      <name val="Arial"/>
      <family val="2"/>
      <charset val="238"/>
    </font>
    <font>
      <i/>
      <vertAlign val="superscript"/>
      <sz val="8"/>
      <name val="Arial"/>
      <family val="2"/>
      <charset val="238"/>
    </font>
    <font>
      <vertAlign val="superscript"/>
      <sz val="10"/>
      <color theme="1" tint="0.34998626667073579"/>
      <name val="Times New Roman"/>
      <family val="1"/>
      <charset val="238"/>
    </font>
    <font>
      <sz val="8"/>
      <color theme="1" tint="0.499984740745262"/>
      <name val="Arial"/>
      <family val="2"/>
      <charset val="238"/>
    </font>
    <font>
      <b/>
      <sz val="8"/>
      <color theme="1" tint="0.34998626667073579"/>
      <name val="Arial"/>
      <family val="2"/>
      <charset val="238"/>
    </font>
    <font>
      <vertAlign val="superscript"/>
      <sz val="8"/>
      <color theme="1" tint="0.499984740745262"/>
      <name val="Arial"/>
      <family val="2"/>
      <charset val="238"/>
    </font>
    <font>
      <sz val="8"/>
      <color indexed="63"/>
      <name val="Times New Roman"/>
      <family val="1"/>
      <charset val="238"/>
    </font>
    <font>
      <sz val="8"/>
      <color rgb="FF1F1A17"/>
      <name val="Arial"/>
      <family val="2"/>
      <charset val="238"/>
    </font>
    <font>
      <b/>
      <sz val="8"/>
      <color rgb="FF1F1A17"/>
      <name val="Arial"/>
      <family val="2"/>
      <charset val="238"/>
    </font>
    <font>
      <sz val="12"/>
      <color theme="1" tint="0.34998626667073579"/>
      <name val="Arial"/>
      <family val="2"/>
      <charset val="238"/>
    </font>
    <font>
      <sz val="12"/>
      <color indexed="63"/>
      <name val="Arial"/>
      <family val="2"/>
      <charset val="238"/>
    </font>
    <font>
      <sz val="10"/>
      <color theme="1" tint="0.34998626667073579"/>
      <name val="Times New Roman"/>
      <family val="1"/>
      <charset val="238"/>
    </font>
    <font>
      <vertAlign val="superscript"/>
      <sz val="10"/>
      <color theme="1" tint="0.34998626667073579"/>
      <name val="Arial"/>
      <family val="2"/>
      <charset val="238"/>
    </font>
    <font>
      <b/>
      <sz val="10"/>
      <color theme="1" tint="0.34998626667073579"/>
      <name val="Arial"/>
      <family val="2"/>
      <charset val="238"/>
    </font>
    <font>
      <b/>
      <i/>
      <vertAlign val="superscript"/>
      <sz val="10"/>
      <name val="Times New Roman"/>
      <family val="1"/>
      <charset val="238"/>
    </font>
    <font>
      <vertAlign val="superscript"/>
      <sz val="10"/>
      <color theme="1"/>
      <name val="Arial"/>
      <family val="2"/>
      <charset val="238"/>
    </font>
    <font>
      <vertAlign val="superscript"/>
      <sz val="8"/>
      <color theme="1"/>
      <name val="Arial"/>
      <family val="2"/>
      <charset val="238"/>
    </font>
    <font>
      <sz val="10"/>
      <color theme="1" tint="0.34998626667073579"/>
      <name val="Czcionka tekstu podstawowego"/>
      <charset val="238"/>
    </font>
    <font>
      <vertAlign val="superscript"/>
      <sz val="10"/>
      <color theme="1" tint="0.34998626667073579"/>
      <name val="Czcionka tekstu podstawowego"/>
      <charset val="238"/>
    </font>
    <font>
      <b/>
      <vertAlign val="superscript"/>
      <sz val="10"/>
      <color theme="1"/>
      <name val="Arial"/>
      <family val="2"/>
      <charset val="238"/>
    </font>
    <font>
      <u/>
      <sz val="10"/>
      <color theme="1"/>
      <name val="Arial"/>
      <family val="2"/>
      <charset val="238"/>
    </font>
    <font>
      <sz val="10"/>
      <color theme="1"/>
      <name val="Arial CE"/>
    </font>
    <font>
      <sz val="10"/>
      <color theme="1" tint="0.34998626667073579"/>
      <name val="Arial CE"/>
    </font>
    <font>
      <u/>
      <sz val="9"/>
      <color theme="1" tint="0.34998626667073579"/>
      <name val="Arial CE"/>
    </font>
    <font>
      <sz val="8"/>
      <color theme="1"/>
      <name val="Arial CE"/>
    </font>
    <font>
      <b/>
      <sz val="8"/>
      <color theme="1"/>
      <name val="Arial"/>
      <family val="2"/>
      <charset val="238"/>
    </font>
    <font>
      <sz val="8"/>
      <color theme="1"/>
      <name val="Czcionka tekstu podstawowego"/>
      <family val="2"/>
      <charset val="238"/>
    </font>
    <font>
      <u/>
      <sz val="10"/>
      <color theme="1" tint="0.34998626667073579"/>
      <name val="Arial"/>
      <family val="2"/>
      <charset val="238"/>
    </font>
    <font>
      <vertAlign val="superscript"/>
      <sz val="10"/>
      <color indexed="63"/>
      <name val="Times New Roman"/>
      <family val="1"/>
      <charset val="238"/>
    </font>
    <font>
      <sz val="8"/>
      <color theme="1"/>
      <name val="Times New Roman"/>
      <family val="1"/>
      <charset val="238"/>
    </font>
    <font>
      <i/>
      <sz val="8"/>
      <color theme="1"/>
      <name val="Arial"/>
      <family val="2"/>
      <charset val="238"/>
    </font>
    <font>
      <sz val="8"/>
      <color theme="1"/>
      <name val="Arial CE"/>
      <charset val="238"/>
    </font>
    <font>
      <b/>
      <i/>
      <sz val="12"/>
      <name val="Arial"/>
      <family val="2"/>
      <charset val="238"/>
    </font>
    <font>
      <sz val="8"/>
      <color theme="1" tint="0.34998626667073579"/>
      <name val="Arial CE"/>
      <charset val="238"/>
    </font>
    <font>
      <sz val="8"/>
      <color theme="1" tint="0.34998626667073579"/>
      <name val="Arial CE"/>
    </font>
    <font>
      <sz val="7"/>
      <color theme="1"/>
      <name val="Arial CE"/>
    </font>
    <font>
      <vertAlign val="superscript"/>
      <sz val="8"/>
      <color theme="1"/>
      <name val="Arial CE"/>
      <charset val="238"/>
    </font>
    <font>
      <i/>
      <sz val="8"/>
      <color theme="1"/>
      <name val="Arial CE"/>
      <charset val="238"/>
    </font>
    <font>
      <sz val="7"/>
      <color theme="1"/>
      <name val="Arial ce"/>
      <charset val="238"/>
    </font>
    <font>
      <sz val="9"/>
      <color theme="1"/>
      <name val="Arial ce"/>
      <charset val="238"/>
    </font>
    <font>
      <vertAlign val="superscript"/>
      <sz val="8"/>
      <color theme="1" tint="0.34998626667073579"/>
      <name val="Arial CE"/>
      <charset val="238"/>
    </font>
    <font>
      <i/>
      <sz val="8"/>
      <color theme="1"/>
      <name val="Times New Roman"/>
      <family val="1"/>
      <charset val="238"/>
    </font>
    <font>
      <vertAlign val="superscript"/>
      <sz val="8"/>
      <color theme="1"/>
      <name val="Times New Roman"/>
      <family val="1"/>
      <charset val="238"/>
    </font>
    <font>
      <b/>
      <i/>
      <sz val="8"/>
      <color indexed="63"/>
      <name val="Arial"/>
      <family val="2"/>
      <charset val="238"/>
    </font>
    <font>
      <sz val="8"/>
      <name val="Czcionka tekstu podstawowego"/>
      <family val="2"/>
      <charset val="238"/>
    </font>
    <font>
      <vertAlign val="superscript"/>
      <sz val="8"/>
      <name val="Czcionka tekstu podstawowego"/>
      <charset val="238"/>
    </font>
    <font>
      <sz val="8"/>
      <name val="Czcionka tekstu podstawowego"/>
      <charset val="238"/>
    </font>
    <font>
      <sz val="8"/>
      <color theme="1" tint="0.34998626667073579"/>
      <name val="Czcionka tekstu podstawowego"/>
      <charset val="238"/>
    </font>
    <font>
      <vertAlign val="superscript"/>
      <sz val="8"/>
      <color theme="1" tint="0.34998626667073579"/>
      <name val="Czcionka tekstu podstawowego"/>
      <charset val="238"/>
    </font>
    <font>
      <b/>
      <sz val="12"/>
      <color theme="1"/>
      <name val="Arial"/>
      <family val="2"/>
      <charset val="238"/>
    </font>
    <font>
      <sz val="10"/>
      <color theme="1"/>
      <name val="Inherit"/>
    </font>
    <font>
      <sz val="8"/>
      <color theme="1" tint="0.34998626667073579"/>
      <name val="Czcionka tekstu podstawowego"/>
      <family val="2"/>
      <charset val="238"/>
    </font>
    <font>
      <b/>
      <sz val="8"/>
      <color theme="1"/>
      <name val="Czcionka tekstu podstawowego"/>
      <family val="2"/>
      <charset val="238"/>
    </font>
    <font>
      <sz val="10"/>
      <color rgb="FF3F3F76"/>
      <name val="Arial"/>
      <family val="2"/>
      <charset val="238"/>
    </font>
    <font>
      <sz val="10"/>
      <name val="Arial"/>
      <family val="2"/>
      <charset val="238"/>
    </font>
    <font>
      <sz val="9"/>
      <color theme="1"/>
      <name val="Arial"/>
      <family val="2"/>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9"/>
      <color theme="1"/>
      <name val="Arial"/>
      <family val="2"/>
      <charset val="238"/>
    </font>
    <font>
      <sz val="10"/>
      <color theme="1"/>
      <name val="Calibri"/>
      <family val="2"/>
      <charset val="238"/>
      <scheme val="minor"/>
    </font>
    <font>
      <b/>
      <sz val="10"/>
      <color theme="1"/>
      <name val="Calibri"/>
      <family val="2"/>
      <charset val="238"/>
      <scheme val="minor"/>
    </font>
    <font>
      <sz val="10"/>
      <color rgb="FF9C6500"/>
      <name val="Calibri"/>
      <family val="2"/>
      <charset val="238"/>
      <scheme val="minor"/>
    </font>
    <font>
      <sz val="10"/>
      <color rgb="FF3F3F76"/>
      <name val="Calibri"/>
      <family val="2"/>
      <charset val="238"/>
      <scheme val="minor"/>
    </font>
    <font>
      <b/>
      <sz val="10"/>
      <color rgb="FF3F3F3F"/>
      <name val="Calibri"/>
      <family val="2"/>
      <charset val="238"/>
      <scheme val="minor"/>
    </font>
    <font>
      <b/>
      <sz val="10"/>
      <color rgb="FFFA7D00"/>
      <name val="Calibri"/>
      <family val="2"/>
      <charset val="238"/>
      <scheme val="minor"/>
    </font>
    <font>
      <sz val="10"/>
      <color rgb="FFFA7D00"/>
      <name val="Calibri"/>
      <family val="2"/>
      <charset val="238"/>
      <scheme val="minor"/>
    </font>
    <font>
      <sz val="10"/>
      <color rgb="FFFF0000"/>
      <name val="Calibri"/>
      <family val="2"/>
      <charset val="238"/>
      <scheme val="minor"/>
    </font>
    <font>
      <sz val="10"/>
      <color theme="0"/>
      <name val="Calibri"/>
      <family val="2"/>
      <charset val="238"/>
      <scheme val="minor"/>
    </font>
    <font>
      <sz val="10"/>
      <color rgb="FF006100"/>
      <name val="Calibri"/>
      <family val="2"/>
      <charset val="238"/>
      <scheme val="minor"/>
    </font>
    <font>
      <sz val="10"/>
      <color rgb="FF9C0006"/>
      <name val="Calibri"/>
      <family val="2"/>
      <charset val="238"/>
      <scheme val="minor"/>
    </font>
    <font>
      <b/>
      <sz val="10"/>
      <color theme="0"/>
      <name val="Calibri"/>
      <family val="2"/>
      <charset val="238"/>
      <scheme val="minor"/>
    </font>
    <font>
      <i/>
      <sz val="10"/>
      <color rgb="FF7F7F7F"/>
      <name val="Calibri"/>
      <family val="2"/>
      <charset val="238"/>
      <scheme val="minor"/>
    </font>
    <font>
      <sz val="10"/>
      <name val="Arial"/>
      <family val="2"/>
      <charset val="238"/>
    </font>
    <font>
      <i/>
      <vertAlign val="superscript"/>
      <sz val="8"/>
      <color theme="1"/>
      <name val="Arial"/>
      <family val="2"/>
      <charset val="238"/>
    </font>
    <font>
      <i/>
      <vertAlign val="superscript"/>
      <sz val="8"/>
      <color theme="1"/>
      <name val="Times New Roman"/>
      <family val="1"/>
      <charset val="238"/>
    </font>
    <font>
      <sz val="11"/>
      <color rgb="FF000000"/>
      <name val="Arial"/>
      <family val="2"/>
      <charset val="238"/>
    </font>
    <font>
      <b/>
      <vertAlign val="superscript"/>
      <sz val="8"/>
      <color theme="1"/>
      <name val="Arial"/>
      <family val="2"/>
      <charset val="238"/>
    </font>
    <font>
      <sz val="8"/>
      <color rgb="FF4D4D4D"/>
      <name val="Arial"/>
      <family val="2"/>
      <charset val="238"/>
    </font>
    <font>
      <vertAlign val="superscript"/>
      <sz val="8"/>
      <color rgb="FF4D4D4D"/>
      <name val="Arial"/>
      <family val="2"/>
      <charset val="238"/>
    </font>
    <font>
      <i/>
      <sz val="10"/>
      <name val="Times New Roman"/>
      <family val="1"/>
      <charset val="238"/>
    </font>
    <font>
      <sz val="9"/>
      <name val="Arial"/>
      <family val="2"/>
    </font>
  </fonts>
  <fills count="43">
    <fill>
      <patternFill patternType="none"/>
    </fill>
    <fill>
      <patternFill patternType="gray125"/>
    </fill>
    <fill>
      <patternFill patternType="solid">
        <fgColor indexed="9"/>
        <bgColor indexed="64"/>
      </patternFill>
    </fill>
    <fill>
      <patternFill patternType="solid">
        <fgColor rgb="FFC6EFCE"/>
      </patternFill>
    </fill>
    <fill>
      <patternFill patternType="solid">
        <fgColor indexed="26"/>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0"/>
        <bgColor indexed="64"/>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9" tint="0.39997558519241921"/>
        <bgColor indexed="65"/>
      </patternFill>
    </fill>
  </fills>
  <borders count="271">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4"/>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top/>
      <bottom style="thin">
        <color indexed="64"/>
      </bottom>
      <diagonal/>
    </border>
    <border>
      <left style="thin">
        <color indexed="64"/>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auto="1"/>
      </left>
      <right/>
      <top/>
      <bottom/>
      <diagonal/>
    </border>
    <border>
      <left style="thin">
        <color indexed="8"/>
      </left>
      <right style="thin">
        <color indexed="8"/>
      </right>
      <top/>
      <bottom style="thin">
        <color indexed="64"/>
      </bottom>
      <diagonal/>
    </border>
    <border>
      <left/>
      <right style="thin">
        <color indexed="8"/>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8"/>
      </left>
      <right style="thin">
        <color indexed="64"/>
      </right>
      <top style="thin">
        <color indexed="8"/>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8"/>
      </left>
      <right style="thin">
        <color indexed="64"/>
      </right>
      <top/>
      <bottom style="double">
        <color indexed="64"/>
      </bottom>
      <diagonal/>
    </border>
    <border>
      <left/>
      <right/>
      <top style="thin">
        <color indexed="64"/>
      </top>
      <bottom style="double">
        <color indexed="64"/>
      </bottom>
      <diagonal/>
    </border>
    <border>
      <left/>
      <right/>
      <top style="thin">
        <color indexed="8"/>
      </top>
      <bottom style="double">
        <color indexed="64"/>
      </bottom>
      <diagonal/>
    </border>
    <border>
      <left style="thin">
        <color indexed="64"/>
      </left>
      <right/>
      <top style="thin">
        <color indexed="64"/>
      </top>
      <bottom style="double">
        <color indexed="64"/>
      </bottom>
      <diagonal/>
    </border>
    <border>
      <left style="thin">
        <color indexed="64"/>
      </left>
      <right style="thin">
        <color indexed="8"/>
      </right>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auto="1"/>
      </left>
      <right/>
      <top style="thin">
        <color indexed="8"/>
      </top>
      <bottom/>
      <diagonal/>
    </border>
    <border>
      <left style="thin">
        <color indexed="64"/>
      </left>
      <right/>
      <top style="thin">
        <color indexed="8"/>
      </top>
      <bottom style="double">
        <color indexed="64"/>
      </bottom>
      <diagonal/>
    </border>
    <border>
      <left/>
      <right style="thin">
        <color indexed="64"/>
      </right>
      <top style="thin">
        <color indexed="8"/>
      </top>
      <bottom style="double">
        <color indexed="64"/>
      </bottom>
      <diagonal/>
    </border>
    <border>
      <left/>
      <right/>
      <top style="thin">
        <color indexed="8"/>
      </top>
      <bottom style="thin">
        <color indexed="8"/>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bottom style="double">
        <color indexed="64"/>
      </bottom>
      <diagonal/>
    </border>
    <border>
      <left style="thin">
        <color indexed="8"/>
      </left>
      <right/>
      <top style="thin">
        <color indexed="64"/>
      </top>
      <bottom style="double">
        <color indexed="64"/>
      </bottom>
      <diagonal/>
    </border>
    <border>
      <left/>
      <right style="thin">
        <color auto="1"/>
      </right>
      <top/>
      <bottom/>
      <diagonal/>
    </border>
    <border>
      <left style="thin">
        <color auto="1"/>
      </left>
      <right/>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8"/>
      </left>
      <right style="thin">
        <color indexed="8"/>
      </right>
      <top style="thin">
        <color indexed="64"/>
      </top>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style="thin">
        <color indexed="8"/>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style="medium">
        <color indexed="64"/>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double">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right style="thin">
        <color auto="1"/>
      </right>
      <top style="thin">
        <color auto="1"/>
      </top>
      <bottom style="double">
        <color indexed="64"/>
      </bottom>
      <diagonal/>
    </border>
    <border>
      <left style="thin">
        <color auto="1"/>
      </left>
      <right style="thin">
        <color indexed="64"/>
      </right>
      <top style="thin">
        <color auto="1"/>
      </top>
      <bottom style="double">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auto="1"/>
      </left>
      <right/>
      <top style="thin">
        <color indexed="64"/>
      </top>
      <bottom/>
      <diagonal/>
    </border>
    <border>
      <left style="thin">
        <color indexed="64"/>
      </left>
      <right style="thin">
        <color indexed="8"/>
      </right>
      <top style="thin">
        <color indexed="64"/>
      </top>
      <bottom/>
      <diagonal/>
    </border>
    <border>
      <left style="thin">
        <color auto="1"/>
      </left>
      <right style="thin">
        <color auto="1"/>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64"/>
      </left>
      <right style="thin">
        <color auto="1"/>
      </right>
      <top style="thin">
        <color indexed="64"/>
      </top>
      <bottom/>
      <diagonal/>
    </border>
    <border>
      <left style="thin">
        <color auto="1"/>
      </left>
      <right style="thin">
        <color auto="1"/>
      </right>
      <top/>
      <bottom/>
      <diagonal/>
    </border>
    <border>
      <left/>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style="thin">
        <color indexed="8"/>
      </top>
      <bottom/>
      <diagonal/>
    </border>
    <border>
      <left style="thin">
        <color indexed="8"/>
      </left>
      <right style="thin">
        <color indexed="8"/>
      </right>
      <top/>
      <bottom style="double">
        <color indexed="64"/>
      </bottom>
      <diagonal/>
    </border>
    <border>
      <left style="thin">
        <color indexed="8"/>
      </left>
      <right/>
      <top/>
      <bottom style="double">
        <color indexed="64"/>
      </bottom>
      <diagonal/>
    </border>
    <border>
      <left style="thin">
        <color indexed="8"/>
      </left>
      <right style="thin">
        <color indexed="64"/>
      </right>
      <top/>
      <bottom style="double">
        <color indexed="64"/>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top style="thin">
        <color indexed="64"/>
      </top>
      <bottom/>
      <diagonal/>
    </border>
    <border>
      <left style="thin">
        <color indexed="64"/>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64"/>
      </right>
      <top style="thin">
        <color auto="1"/>
      </top>
      <bottom/>
      <diagonal/>
    </border>
    <border>
      <left/>
      <right/>
      <top/>
      <bottom style="thin">
        <color auto="1"/>
      </bottom>
      <diagonal/>
    </border>
    <border>
      <left/>
      <right style="thin">
        <color indexed="64"/>
      </right>
      <top/>
      <bottom style="thin">
        <color auto="1"/>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top/>
      <bottom/>
      <diagonal/>
    </border>
    <border>
      <left style="thin">
        <color indexed="64"/>
      </left>
      <right/>
      <top/>
      <bottom/>
      <diagonal/>
    </border>
    <border>
      <left/>
      <right/>
      <top style="thin">
        <color indexed="64"/>
      </top>
      <bottom/>
      <diagonal/>
    </border>
    <border>
      <left style="thin">
        <color indexed="8"/>
      </left>
      <right/>
      <top style="thin">
        <color indexed="8"/>
      </top>
      <bottom/>
      <diagonal/>
    </border>
    <border>
      <left style="thin">
        <color indexed="64"/>
      </left>
      <right/>
      <top/>
      <bottom style="double">
        <color indexed="64"/>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style="thin">
        <color indexed="8"/>
      </left>
      <right style="thin">
        <color indexed="8"/>
      </right>
      <top/>
      <bottom/>
      <diagonal/>
    </border>
    <border>
      <left style="thin">
        <color indexed="64"/>
      </left>
      <right/>
      <top/>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s>
  <cellStyleXfs count="341">
    <xf numFmtId="0" fontId="0" fillId="0" borderId="0"/>
    <xf numFmtId="0" fontId="5" fillId="0" borderId="0" applyNumberFormat="0" applyFill="0" applyBorder="0" applyAlignment="0" applyProtection="0">
      <alignment vertical="top"/>
      <protection locked="0"/>
    </xf>
    <xf numFmtId="0" fontId="36" fillId="0" borderId="0"/>
    <xf numFmtId="0" fontId="38" fillId="0" borderId="0"/>
    <xf numFmtId="0" fontId="38" fillId="0" borderId="0"/>
    <xf numFmtId="0" fontId="5"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3" fillId="0" borderId="0"/>
    <xf numFmtId="0" fontId="38" fillId="0" borderId="0"/>
    <xf numFmtId="0" fontId="38" fillId="0" borderId="0"/>
    <xf numFmtId="0" fontId="38" fillId="0" borderId="8"/>
    <xf numFmtId="0" fontId="68" fillId="0" borderId="0"/>
    <xf numFmtId="0" fontId="73" fillId="0" borderId="0"/>
    <xf numFmtId="0" fontId="74" fillId="0" borderId="0"/>
    <xf numFmtId="0" fontId="68" fillId="0" borderId="0"/>
    <xf numFmtId="0" fontId="74" fillId="0" borderId="0"/>
    <xf numFmtId="0" fontId="74" fillId="0" borderId="0"/>
    <xf numFmtId="0" fontId="74" fillId="0" borderId="0"/>
    <xf numFmtId="0" fontId="68" fillId="4" borderId="114" applyNumberFormat="0" applyFont="0" applyAlignment="0" applyProtection="0"/>
    <xf numFmtId="0" fontId="53" fillId="27" borderId="0" applyNumberFormat="0" applyBorder="0" applyAlignment="0" applyProtection="0"/>
    <xf numFmtId="0" fontId="53" fillId="27"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77" fillId="13" borderId="0" applyNumberFormat="0" applyBorder="0" applyAlignment="0" applyProtection="0"/>
    <xf numFmtId="0" fontId="77" fillId="13" borderId="0" applyNumberFormat="0" applyBorder="0" applyAlignment="0" applyProtection="0"/>
    <xf numFmtId="0" fontId="77" fillId="16" borderId="0" applyNumberFormat="0" applyBorder="0" applyAlignment="0" applyProtection="0"/>
    <xf numFmtId="0" fontId="77" fillId="16" borderId="0" applyNumberFormat="0" applyBorder="0" applyAlignment="0" applyProtection="0"/>
    <xf numFmtId="0" fontId="77" fillId="31" borderId="0" applyNumberFormat="0" applyBorder="0" applyAlignment="0" applyProtection="0"/>
    <xf numFmtId="0" fontId="77" fillId="31" borderId="0" applyNumberFormat="0" applyBorder="0" applyAlignment="0" applyProtection="0"/>
    <xf numFmtId="0" fontId="77" fillId="32" borderId="0" applyNumberFormat="0" applyBorder="0" applyAlignment="0" applyProtection="0"/>
    <xf numFmtId="0" fontId="77" fillId="32" borderId="0" applyNumberFormat="0" applyBorder="0" applyAlignment="0" applyProtection="0"/>
    <xf numFmtId="0" fontId="77" fillId="23" borderId="0" applyNumberFormat="0" applyBorder="0" applyAlignment="0" applyProtection="0"/>
    <xf numFmtId="0" fontId="77" fillId="23" borderId="0" applyNumberFormat="0" applyBorder="0" applyAlignment="0" applyProtection="0"/>
    <xf numFmtId="0" fontId="77" fillId="33" borderId="0" applyNumberFormat="0" applyBorder="0" applyAlignment="0" applyProtection="0"/>
    <xf numFmtId="0" fontId="77" fillId="33" borderId="0" applyNumberFormat="0" applyBorder="0" applyAlignment="0" applyProtection="0"/>
    <xf numFmtId="0" fontId="77" fillId="11" borderId="0" applyNumberFormat="0" applyBorder="0" applyAlignment="0" applyProtection="0"/>
    <xf numFmtId="0" fontId="77" fillId="11" borderId="0" applyNumberFormat="0" applyBorder="0" applyAlignment="0" applyProtection="0"/>
    <xf numFmtId="0" fontId="77" fillId="14" borderId="0" applyNumberFormat="0" applyBorder="0" applyAlignment="0" applyProtection="0"/>
    <xf numFmtId="0" fontId="77" fillId="14" borderId="0" applyNumberFormat="0" applyBorder="0" applyAlignment="0" applyProtection="0"/>
    <xf numFmtId="0" fontId="77" fillId="17"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18" borderId="0" applyNumberFormat="0" applyBorder="0" applyAlignment="0" applyProtection="0"/>
    <xf numFmtId="0" fontId="77" fillId="20" borderId="0" applyNumberFormat="0" applyBorder="0" applyAlignment="0" applyProtection="0"/>
    <xf numFmtId="0" fontId="77" fillId="20" borderId="0" applyNumberFormat="0" applyBorder="0" applyAlignment="0" applyProtection="0"/>
    <xf numFmtId="0" fontId="77" fillId="24" borderId="0" applyNumberFormat="0" applyBorder="0" applyAlignment="0" applyProtection="0"/>
    <xf numFmtId="0" fontId="77" fillId="24" borderId="0" applyNumberFormat="0" applyBorder="0" applyAlignment="0" applyProtection="0"/>
    <xf numFmtId="0" fontId="78" fillId="7" borderId="121" applyNumberFormat="0" applyAlignment="0" applyProtection="0"/>
    <xf numFmtId="0" fontId="78" fillId="7" borderId="121" applyNumberFormat="0" applyAlignment="0" applyProtection="0"/>
    <xf numFmtId="0" fontId="79" fillId="8" borderId="122" applyNumberFormat="0" applyAlignment="0" applyProtection="0"/>
    <xf numFmtId="0" fontId="79" fillId="8" borderId="122" applyNumberFormat="0" applyAlignment="0" applyProtection="0"/>
    <xf numFmtId="0" fontId="80" fillId="3" borderId="0" applyNumberFormat="0" applyBorder="0" applyAlignment="0" applyProtection="0"/>
    <xf numFmtId="0" fontId="80" fillId="3" borderId="0" applyNumberFormat="0" applyBorder="0" applyAlignment="0" applyProtection="0"/>
    <xf numFmtId="0" fontId="81" fillId="0" borderId="123" applyNumberFormat="0" applyFill="0" applyAlignment="0" applyProtection="0"/>
    <xf numFmtId="0" fontId="81" fillId="0" borderId="123" applyNumberFormat="0" applyFill="0" applyAlignment="0" applyProtection="0"/>
    <xf numFmtId="0" fontId="82" fillId="9" borderId="124" applyNumberFormat="0" applyAlignment="0" applyProtection="0"/>
    <xf numFmtId="0" fontId="82" fillId="9" borderId="124" applyNumberFormat="0" applyAlignment="0" applyProtection="0"/>
    <xf numFmtId="0" fontId="83" fillId="0" borderId="118" applyNumberFormat="0" applyFill="0" applyAlignment="0" applyProtection="0"/>
    <xf numFmtId="0" fontId="83" fillId="0" borderId="118" applyNumberFormat="0" applyFill="0" applyAlignment="0" applyProtection="0"/>
    <xf numFmtId="0" fontId="84" fillId="0" borderId="119" applyNumberFormat="0" applyFill="0" applyAlignment="0" applyProtection="0"/>
    <xf numFmtId="0" fontId="84" fillId="0" borderId="119" applyNumberFormat="0" applyFill="0" applyAlignment="0" applyProtection="0"/>
    <xf numFmtId="0" fontId="85" fillId="0" borderId="120" applyNumberFormat="0" applyFill="0" applyAlignment="0" applyProtection="0"/>
    <xf numFmtId="0" fontId="85" fillId="0" borderId="120" applyNumberFormat="0" applyFill="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6" borderId="0" applyNumberFormat="0" applyBorder="0" applyAlignment="0" applyProtection="0"/>
    <xf numFmtId="0" fontId="86" fillId="6" borderId="0" applyNumberFormat="0" applyBorder="0" applyAlignment="0" applyProtection="0"/>
    <xf numFmtId="0" fontId="53" fillId="0" borderId="0"/>
    <xf numFmtId="0" fontId="38" fillId="0" borderId="0"/>
    <xf numFmtId="0" fontId="87" fillId="0" borderId="0"/>
    <xf numFmtId="0" fontId="88" fillId="8" borderId="121" applyNumberFormat="0" applyAlignment="0" applyProtection="0"/>
    <xf numFmtId="0" fontId="88" fillId="8" borderId="121" applyNumberFormat="0" applyAlignment="0" applyProtection="0"/>
    <xf numFmtId="0" fontId="31" fillId="0" borderId="126" applyNumberFormat="0" applyFill="0" applyAlignment="0" applyProtection="0"/>
    <xf numFmtId="0" fontId="31" fillId="0" borderId="126" applyNumberFormat="0" applyFill="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68" fillId="10" borderId="125" applyNumberFormat="0" applyFont="0" applyAlignment="0" applyProtection="0"/>
    <xf numFmtId="0" fontId="91" fillId="5" borderId="0" applyNumberFormat="0" applyBorder="0" applyAlignment="0" applyProtection="0"/>
    <xf numFmtId="0" fontId="91" fillId="5" borderId="0" applyNumberFormat="0" applyBorder="0" applyAlignment="0" applyProtection="0"/>
    <xf numFmtId="0" fontId="3" fillId="0" borderId="0"/>
    <xf numFmtId="0" fontId="38" fillId="0" borderId="0"/>
    <xf numFmtId="0" fontId="73" fillId="0" borderId="0"/>
    <xf numFmtId="0" fontId="68" fillId="0" borderId="0"/>
    <xf numFmtId="0" fontId="38" fillId="0" borderId="0"/>
    <xf numFmtId="0" fontId="112" fillId="0" borderId="0"/>
    <xf numFmtId="0" fontId="36" fillId="0" borderId="0"/>
    <xf numFmtId="43" fontId="36" fillId="0" borderId="0" applyFont="0" applyFill="0" applyBorder="0" applyAlignment="0" applyProtection="0"/>
    <xf numFmtId="0" fontId="36" fillId="0" borderId="0"/>
    <xf numFmtId="44" fontId="36" fillId="0" borderId="0" applyFont="0" applyFill="0" applyBorder="0" applyAlignment="0" applyProtection="0"/>
    <xf numFmtId="44" fontId="36" fillId="0" borderId="0" applyFont="0" applyFill="0" applyBorder="0" applyAlignment="0" applyProtection="0"/>
    <xf numFmtId="0" fontId="116" fillId="0" borderId="0"/>
    <xf numFmtId="0" fontId="117" fillId="9" borderId="124" applyNumberFormat="0" applyAlignment="0" applyProtection="0"/>
    <xf numFmtId="0" fontId="116" fillId="34" borderId="0" applyNumberFormat="0" applyBorder="0" applyAlignment="0" applyProtection="0"/>
    <xf numFmtId="0" fontId="116" fillId="35" borderId="0" applyNumberFormat="0" applyBorder="0" applyAlignment="0" applyProtection="0"/>
    <xf numFmtId="0" fontId="116" fillId="36" borderId="0" applyNumberFormat="0" applyBorder="0" applyAlignment="0" applyProtection="0"/>
    <xf numFmtId="0" fontId="116" fillId="37" borderId="0" applyNumberFormat="0" applyBorder="0" applyAlignment="0" applyProtection="0"/>
    <xf numFmtId="0" fontId="116" fillId="21" borderId="0" applyNumberFormat="0" applyBorder="0" applyAlignment="0" applyProtection="0"/>
    <xf numFmtId="0" fontId="116" fillId="10" borderId="125" applyNumberFormat="0" applyFont="0" applyAlignment="0" applyProtection="0"/>
    <xf numFmtId="0" fontId="118" fillId="5" borderId="0" applyNumberFormat="0" applyBorder="0" applyAlignment="0" applyProtection="0"/>
    <xf numFmtId="0" fontId="119" fillId="0" borderId="0" applyNumberFormat="0" applyFill="0" applyBorder="0" applyAlignment="0" applyProtection="0"/>
    <xf numFmtId="0" fontId="120" fillId="3" borderId="0" applyNumberFormat="0" applyBorder="0" applyAlignment="0" applyProtection="0"/>
    <xf numFmtId="0" fontId="116" fillId="36" borderId="0" applyNumberFormat="0" applyBorder="0" applyAlignment="0" applyProtection="0"/>
    <xf numFmtId="0" fontId="116" fillId="21" borderId="0" applyNumberFormat="0" applyBorder="0" applyAlignment="0" applyProtection="0"/>
    <xf numFmtId="0" fontId="116" fillId="37" borderId="0" applyNumberFormat="0" applyBorder="0" applyAlignment="0" applyProtection="0"/>
    <xf numFmtId="0" fontId="116" fillId="37" borderId="0" applyNumberFormat="0" applyBorder="0" applyAlignment="0" applyProtection="0"/>
    <xf numFmtId="0" fontId="116" fillId="37"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6" borderId="0" applyNumberFormat="0" applyBorder="0" applyAlignment="0" applyProtection="0"/>
    <xf numFmtId="0" fontId="116" fillId="37" borderId="0" applyNumberFormat="0" applyBorder="0" applyAlignment="0" applyProtection="0"/>
    <xf numFmtId="0" fontId="116" fillId="21" borderId="0" applyNumberFormat="0" applyBorder="0" applyAlignment="0" applyProtection="0"/>
    <xf numFmtId="0" fontId="116" fillId="21" borderId="0" applyNumberFormat="0" applyBorder="0" applyAlignment="0" applyProtection="0"/>
    <xf numFmtId="0" fontId="116" fillId="36" borderId="0" applyNumberFormat="0" applyBorder="0" applyAlignment="0" applyProtection="0"/>
    <xf numFmtId="0" fontId="116" fillId="37" borderId="0" applyNumberFormat="0" applyBorder="0" applyAlignment="0" applyProtection="0"/>
    <xf numFmtId="0" fontId="116" fillId="21"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6" borderId="0" applyNumberFormat="0" applyBorder="0" applyAlignment="0" applyProtection="0"/>
    <xf numFmtId="0" fontId="116" fillId="37" borderId="0" applyNumberFormat="0" applyBorder="0" applyAlignment="0" applyProtection="0"/>
    <xf numFmtId="0" fontId="116" fillId="21"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6" borderId="0" applyNumberFormat="0" applyBorder="0" applyAlignment="0" applyProtection="0"/>
    <xf numFmtId="0" fontId="116" fillId="37" borderId="0" applyNumberFormat="0" applyBorder="0" applyAlignment="0" applyProtection="0"/>
    <xf numFmtId="0" fontId="116" fillId="21"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6" borderId="0" applyNumberFormat="0" applyBorder="0" applyAlignment="0" applyProtection="0"/>
    <xf numFmtId="0" fontId="116" fillId="35" borderId="0" applyNumberFormat="0" applyBorder="0" applyAlignment="0" applyProtection="0"/>
    <xf numFmtId="0" fontId="116" fillId="21"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6" borderId="0" applyNumberFormat="0" applyBorder="0" applyAlignment="0" applyProtection="0"/>
    <xf numFmtId="0" fontId="116" fillId="36"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4"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7" borderId="0" applyNumberFormat="0" applyBorder="0" applyAlignment="0" applyProtection="0"/>
    <xf numFmtId="0" fontId="116" fillId="21" borderId="0" applyNumberFormat="0" applyBorder="0" applyAlignment="0" applyProtection="0"/>
    <xf numFmtId="0" fontId="189" fillId="7" borderId="121" applyNumberFormat="0" applyAlignment="0" applyProtection="0"/>
    <xf numFmtId="0" fontId="190" fillId="0" borderId="0">
      <alignment wrapText="1"/>
    </xf>
    <xf numFmtId="0" fontId="38" fillId="0" borderId="0">
      <alignment wrapText="1"/>
    </xf>
    <xf numFmtId="0" fontId="192" fillId="0" borderId="0" applyNumberFormat="0" applyFill="0" applyBorder="0" applyAlignment="0" applyProtection="0"/>
    <xf numFmtId="0" fontId="193" fillId="0" borderId="118" applyNumberFormat="0" applyFill="0" applyAlignment="0" applyProtection="0"/>
    <xf numFmtId="0" fontId="194" fillId="0" borderId="119" applyNumberFormat="0" applyFill="0" applyAlignment="0" applyProtection="0"/>
    <xf numFmtId="0" fontId="195" fillId="0" borderId="120" applyNumberFormat="0" applyFill="0" applyAlignment="0" applyProtection="0"/>
    <xf numFmtId="0" fontId="195" fillId="0" borderId="0" applyNumberFormat="0" applyFill="0" applyBorder="0" applyAlignment="0" applyProtection="0"/>
    <xf numFmtId="0" fontId="197" fillId="19" borderId="0" applyNumberFormat="0" applyBorder="0" applyAlignment="0" applyProtection="0"/>
    <xf numFmtId="0" fontId="197" fillId="39" borderId="0" applyNumberFormat="0" applyBorder="0" applyAlignment="0" applyProtection="0"/>
    <xf numFmtId="0" fontId="197" fillId="39" borderId="0" applyNumberFormat="0" applyBorder="0" applyAlignment="0" applyProtection="0"/>
    <xf numFmtId="0" fontId="205" fillId="41" borderId="0" applyNumberFormat="0" applyBorder="0" applyAlignment="0" applyProtection="0"/>
    <xf numFmtId="0" fontId="197" fillId="22" borderId="0" applyNumberFormat="0" applyBorder="0" applyAlignment="0" applyProtection="0"/>
    <xf numFmtId="0" fontId="197" fillId="22" borderId="0" applyNumberFormat="0" applyBorder="0" applyAlignment="0" applyProtection="0"/>
    <xf numFmtId="0" fontId="205" fillId="13" borderId="0" applyNumberFormat="0" applyBorder="0" applyAlignment="0" applyProtection="0"/>
    <xf numFmtId="0" fontId="205" fillId="42" borderId="0" applyNumberFormat="0" applyBorder="0" applyAlignment="0" applyProtection="0"/>
    <xf numFmtId="0" fontId="205" fillId="23" borderId="0" applyNumberFormat="0" applyBorder="0" applyAlignment="0" applyProtection="0"/>
    <xf numFmtId="0" fontId="197" fillId="25" borderId="0" applyNumberFormat="0" applyBorder="0" applyAlignment="0" applyProtection="0"/>
    <xf numFmtId="0" fontId="199" fillId="6" borderId="0" applyNumberFormat="0" applyBorder="0" applyAlignment="0" applyProtection="0"/>
    <xf numFmtId="0" fontId="200" fillId="7" borderId="121" applyNumberFormat="0" applyAlignment="0" applyProtection="0"/>
    <xf numFmtId="0" fontId="201" fillId="8" borderId="122" applyNumberFormat="0" applyAlignment="0" applyProtection="0"/>
    <xf numFmtId="0" fontId="202" fillId="8" borderId="121" applyNumberFormat="0" applyAlignment="0" applyProtection="0"/>
    <xf numFmtId="0" fontId="203" fillId="0" borderId="123" applyNumberFormat="0" applyFill="0" applyAlignment="0" applyProtection="0"/>
    <xf numFmtId="0" fontId="204" fillId="0" borderId="0" applyNumberFormat="0" applyFill="0" applyBorder="0" applyAlignment="0" applyProtection="0"/>
    <xf numFmtId="0" fontId="198" fillId="0" borderId="126" applyNumberFormat="0" applyFill="0" applyAlignment="0" applyProtection="0"/>
    <xf numFmtId="0" fontId="205" fillId="11" borderId="0" applyNumberFormat="0" applyBorder="0" applyAlignment="0" applyProtection="0"/>
    <xf numFmtId="0" fontId="197" fillId="12" borderId="0" applyNumberFormat="0" applyBorder="0" applyAlignment="0" applyProtection="0"/>
    <xf numFmtId="0" fontId="205" fillId="13" borderId="0" applyNumberFormat="0" applyBorder="0" applyAlignment="0" applyProtection="0"/>
    <xf numFmtId="0" fontId="205" fillId="14" borderId="0" applyNumberFormat="0" applyBorder="0" applyAlignment="0" applyProtection="0"/>
    <xf numFmtId="0" fontId="197" fillId="15" borderId="0" applyNumberFormat="0" applyBorder="0" applyAlignment="0" applyProtection="0"/>
    <xf numFmtId="0" fontId="205" fillId="16" borderId="0" applyNumberFormat="0" applyBorder="0" applyAlignment="0" applyProtection="0"/>
    <xf numFmtId="0" fontId="205" fillId="17" borderId="0" applyNumberFormat="0" applyBorder="0" applyAlignment="0" applyProtection="0"/>
    <xf numFmtId="0" fontId="197" fillId="39" borderId="0" applyNumberFormat="0" applyBorder="0" applyAlignment="0" applyProtection="0"/>
    <xf numFmtId="0" fontId="205" fillId="40" borderId="0" applyNumberFormat="0" applyBorder="0" applyAlignment="0" applyProtection="0"/>
    <xf numFmtId="0" fontId="205" fillId="18" borderId="0" applyNumberFormat="0" applyBorder="0" applyAlignment="0" applyProtection="0"/>
    <xf numFmtId="0" fontId="197" fillId="19" borderId="0" applyNumberFormat="0" applyBorder="0" applyAlignment="0" applyProtection="0"/>
    <xf numFmtId="0" fontId="205" fillId="41" borderId="0" applyNumberFormat="0" applyBorder="0" applyAlignment="0" applyProtection="0"/>
    <xf numFmtId="0" fontId="205" fillId="20" borderId="0" applyNumberFormat="0" applyBorder="0" applyAlignment="0" applyProtection="0"/>
    <xf numFmtId="0" fontId="197" fillId="22" borderId="0" applyNumberFormat="0" applyBorder="0" applyAlignment="0" applyProtection="0"/>
    <xf numFmtId="0" fontId="205" fillId="23" borderId="0" applyNumberFormat="0" applyBorder="0" applyAlignment="0" applyProtection="0"/>
    <xf numFmtId="0" fontId="205" fillId="24" borderId="0" applyNumberFormat="0" applyBorder="0" applyAlignment="0" applyProtection="0"/>
    <xf numFmtId="0" fontId="197" fillId="25" borderId="0" applyNumberFormat="0" applyBorder="0" applyAlignment="0" applyProtection="0"/>
    <xf numFmtId="0" fontId="197" fillId="26" borderId="0" applyNumberFormat="0" applyBorder="0" applyAlignment="0" applyProtection="0"/>
    <xf numFmtId="0" fontId="205" fillId="42" borderId="0" applyNumberFormat="0" applyBorder="0" applyAlignment="0" applyProtection="0"/>
    <xf numFmtId="0" fontId="197" fillId="0" borderId="0"/>
    <xf numFmtId="0" fontId="206" fillId="3" borderId="0" applyNumberFormat="0" applyBorder="0" applyAlignment="0" applyProtection="0"/>
    <xf numFmtId="0" fontId="207" fillId="5" borderId="0" applyNumberFormat="0" applyBorder="0" applyAlignment="0" applyProtection="0"/>
    <xf numFmtId="0" fontId="208" fillId="9" borderId="124" applyNumberFormat="0" applyAlignment="0" applyProtection="0"/>
    <xf numFmtId="0" fontId="197" fillId="10" borderId="125" applyNumberFormat="0" applyFont="0" applyAlignment="0" applyProtection="0"/>
    <xf numFmtId="0" fontId="209" fillId="0" borderId="0" applyNumberFormat="0" applyFill="0" applyBorder="0" applyAlignment="0" applyProtection="0"/>
    <xf numFmtId="0" fontId="197" fillId="34" borderId="0" applyNumberFormat="0" applyBorder="0" applyAlignment="0" applyProtection="0"/>
    <xf numFmtId="0" fontId="197" fillId="35" borderId="0" applyNumberFormat="0" applyBorder="0" applyAlignment="0" applyProtection="0"/>
    <xf numFmtId="0" fontId="197" fillId="36" borderId="0" applyNumberFormat="0" applyBorder="0" applyAlignment="0" applyProtection="0"/>
    <xf numFmtId="0" fontId="197" fillId="37" borderId="0" applyNumberFormat="0" applyBorder="0" applyAlignment="0" applyProtection="0"/>
    <xf numFmtId="0" fontId="197" fillId="21" borderId="0" applyNumberFormat="0" applyBorder="0" applyAlignment="0" applyProtection="0"/>
    <xf numFmtId="0" fontId="3" fillId="0" borderId="0"/>
    <xf numFmtId="0" fontId="38" fillId="0" borderId="0"/>
    <xf numFmtId="0" fontId="197" fillId="22" borderId="0" applyNumberFormat="0" applyBorder="0" applyAlignment="0" applyProtection="0"/>
    <xf numFmtId="0" fontId="205" fillId="41" borderId="0" applyNumberFormat="0" applyBorder="0" applyAlignment="0" applyProtection="0"/>
    <xf numFmtId="0" fontId="197" fillId="22" borderId="0" applyNumberFormat="0" applyBorder="0" applyAlignment="0" applyProtection="0"/>
    <xf numFmtId="0" fontId="205" fillId="13" borderId="0" applyNumberFormat="0" applyBorder="0" applyAlignment="0" applyProtection="0"/>
    <xf numFmtId="0" fontId="197" fillId="12" borderId="0" applyNumberFormat="0" applyBorder="0" applyAlignment="0" applyProtection="0"/>
    <xf numFmtId="0" fontId="205" fillId="41" borderId="0" applyNumberFormat="0" applyBorder="0" applyAlignment="0" applyProtection="0"/>
    <xf numFmtId="0" fontId="68" fillId="4" borderId="260" applyNumberFormat="0" applyFont="0" applyAlignment="0" applyProtection="0"/>
    <xf numFmtId="0" fontId="205" fillId="42" borderId="0" applyNumberFormat="0" applyBorder="0" applyAlignment="0" applyProtection="0"/>
    <xf numFmtId="0" fontId="205" fillId="23" borderId="0" applyNumberFormat="0" applyBorder="0" applyAlignment="0" applyProtection="0"/>
    <xf numFmtId="0" fontId="205" fillId="41" borderId="0" applyNumberFormat="0" applyBorder="0" applyAlignment="0" applyProtection="0"/>
    <xf numFmtId="0" fontId="197" fillId="15" borderId="0" applyNumberFormat="0" applyBorder="0" applyAlignment="0" applyProtection="0"/>
    <xf numFmtId="0" fontId="205" fillId="23" borderId="0" applyNumberFormat="0" applyBorder="0" applyAlignment="0" applyProtection="0"/>
    <xf numFmtId="0" fontId="205" fillId="42" borderId="0" applyNumberFormat="0" applyBorder="0" applyAlignment="0" applyProtection="0"/>
    <xf numFmtId="0" fontId="205" fillId="16" borderId="0" applyNumberFormat="0" applyBorder="0" applyAlignment="0" applyProtection="0"/>
    <xf numFmtId="0" fontId="197" fillId="19" borderId="0" applyNumberFormat="0" applyBorder="0" applyAlignment="0" applyProtection="0"/>
    <xf numFmtId="0" fontId="197" fillId="22" borderId="0" applyNumberFormat="0" applyBorder="0" applyAlignment="0" applyProtection="0"/>
    <xf numFmtId="0" fontId="197" fillId="39" borderId="0" applyNumberFormat="0" applyBorder="0" applyAlignment="0" applyProtection="0"/>
    <xf numFmtId="0" fontId="205" fillId="41" borderId="0" applyNumberFormat="0" applyBorder="0" applyAlignment="0" applyProtection="0"/>
    <xf numFmtId="0" fontId="205" fillId="16" borderId="0" applyNumberFormat="0" applyBorder="0" applyAlignment="0" applyProtection="0"/>
    <xf numFmtId="0" fontId="197" fillId="12" borderId="0" applyNumberFormat="0" applyBorder="0" applyAlignment="0" applyProtection="0"/>
    <xf numFmtId="0" fontId="197" fillId="26" borderId="0" applyNumberFormat="0" applyBorder="0" applyAlignment="0" applyProtection="0"/>
    <xf numFmtId="0" fontId="205" fillId="16" borderId="0" applyNumberFormat="0" applyBorder="0" applyAlignment="0" applyProtection="0"/>
    <xf numFmtId="0" fontId="197" fillId="15" borderId="0" applyNumberFormat="0" applyBorder="0" applyAlignment="0" applyProtection="0"/>
    <xf numFmtId="0" fontId="205" fillId="16" borderId="0" applyNumberFormat="0" applyBorder="0" applyAlignment="0" applyProtection="0"/>
    <xf numFmtId="0" fontId="205" fillId="40" borderId="0" applyNumberFormat="0" applyBorder="0" applyAlignment="0" applyProtection="0"/>
    <xf numFmtId="0" fontId="197" fillId="19" borderId="0" applyNumberFormat="0" applyBorder="0" applyAlignment="0" applyProtection="0"/>
    <xf numFmtId="0" fontId="82" fillId="9" borderId="124" applyNumberFormat="0" applyAlignment="0" applyProtection="0"/>
    <xf numFmtId="0" fontId="205" fillId="41" borderId="0" applyNumberFormat="0" applyBorder="0" applyAlignment="0" applyProtection="0"/>
    <xf numFmtId="0" fontId="205" fillId="40" borderId="0" applyNumberFormat="0" applyBorder="0" applyAlignment="0" applyProtection="0"/>
    <xf numFmtId="0" fontId="205" fillId="13" borderId="0" applyNumberFormat="0" applyBorder="0" applyAlignment="0" applyProtection="0"/>
    <xf numFmtId="0" fontId="197" fillId="39" borderId="0" applyNumberFormat="0" applyBorder="0" applyAlignment="0" applyProtection="0"/>
    <xf numFmtId="0" fontId="205" fillId="42" borderId="0" applyNumberFormat="0" applyBorder="0" applyAlignment="0" applyProtection="0"/>
    <xf numFmtId="0" fontId="197" fillId="26" borderId="0" applyNumberFormat="0" applyBorder="0" applyAlignment="0" applyProtection="0"/>
    <xf numFmtId="0" fontId="205" fillId="23" borderId="0" applyNumberFormat="0" applyBorder="0" applyAlignment="0" applyProtection="0"/>
    <xf numFmtId="0" fontId="197" fillId="22" borderId="0" applyNumberFormat="0" applyBorder="0" applyAlignment="0" applyProtection="0"/>
    <xf numFmtId="0" fontId="205" fillId="40" borderId="0" applyNumberFormat="0" applyBorder="0" applyAlignment="0" applyProtection="0"/>
    <xf numFmtId="0" fontId="2" fillId="0" borderId="0"/>
    <xf numFmtId="0" fontId="205" fillId="40" borderId="0" applyNumberFormat="0" applyBorder="0" applyAlignment="0" applyProtection="0"/>
    <xf numFmtId="0" fontId="197" fillId="15" borderId="0" applyNumberFormat="0" applyBorder="0" applyAlignment="0" applyProtection="0"/>
    <xf numFmtId="0" fontId="205" fillId="13" borderId="0" applyNumberFormat="0" applyBorder="0" applyAlignment="0" applyProtection="0"/>
    <xf numFmtId="0" fontId="89" fillId="0" borderId="0" applyNumberFormat="0" applyFill="0" applyBorder="0" applyAlignment="0" applyProtection="0"/>
    <xf numFmtId="0" fontId="205" fillId="16" borderId="0" applyNumberFormat="0" applyBorder="0" applyAlignment="0" applyProtection="0"/>
    <xf numFmtId="0" fontId="205" fillId="40" borderId="0" applyNumberFormat="0" applyBorder="0" applyAlignment="0" applyProtection="0"/>
    <xf numFmtId="0" fontId="205" fillId="23" borderId="0" applyNumberFormat="0" applyBorder="0" applyAlignment="0" applyProtection="0"/>
    <xf numFmtId="0" fontId="205" fillId="13" borderId="0" applyNumberFormat="0" applyBorder="0" applyAlignment="0" applyProtection="0"/>
    <xf numFmtId="0" fontId="205" fillId="40" borderId="0" applyNumberFormat="0" applyBorder="0" applyAlignment="0" applyProtection="0"/>
    <xf numFmtId="0" fontId="197" fillId="12" borderId="0" applyNumberFormat="0" applyBorder="0" applyAlignment="0" applyProtection="0"/>
    <xf numFmtId="0" fontId="197" fillId="39" borderId="0" applyNumberFormat="0" applyBorder="0" applyAlignment="0" applyProtection="0"/>
    <xf numFmtId="0" fontId="197" fillId="12" borderId="0" applyNumberFormat="0" applyBorder="0" applyAlignment="0" applyProtection="0"/>
    <xf numFmtId="0" fontId="197" fillId="15" borderId="0" applyNumberFormat="0" applyBorder="0" applyAlignment="0" applyProtection="0"/>
    <xf numFmtId="0" fontId="205" fillId="41" borderId="0" applyNumberFormat="0" applyBorder="0" applyAlignment="0" applyProtection="0"/>
    <xf numFmtId="0" fontId="205" fillId="16" borderId="0" applyNumberFormat="0" applyBorder="0" applyAlignment="0" applyProtection="0"/>
    <xf numFmtId="43" fontId="36" fillId="0" borderId="0" applyFont="0" applyFill="0" applyBorder="0" applyAlignment="0" applyProtection="0"/>
    <xf numFmtId="0" fontId="197" fillId="15" borderId="0" applyNumberFormat="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197" fillId="15"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6" borderId="0" applyNumberFormat="0" applyBorder="0" applyAlignment="0" applyProtection="0"/>
    <xf numFmtId="0" fontId="116" fillId="37" borderId="0" applyNumberFormat="0" applyBorder="0" applyAlignment="0" applyProtection="0"/>
    <xf numFmtId="0" fontId="116" fillId="21" borderId="0" applyNumberFormat="0" applyBorder="0" applyAlignment="0" applyProtection="0"/>
    <xf numFmtId="0" fontId="197" fillId="19" borderId="0" applyNumberFormat="0" applyBorder="0" applyAlignment="0" applyProtection="0"/>
    <xf numFmtId="0" fontId="118" fillId="5" borderId="0" applyNumberFormat="0" applyBorder="0" applyAlignment="0" applyProtection="0"/>
    <xf numFmtId="0" fontId="120" fillId="3" borderId="0" applyNumberFormat="0" applyBorder="0" applyAlignment="0" applyProtection="0"/>
    <xf numFmtId="0" fontId="197" fillId="12" borderId="0" applyNumberFormat="0" applyBorder="0" applyAlignment="0" applyProtection="0"/>
    <xf numFmtId="0" fontId="197" fillId="15" borderId="0" applyNumberFormat="0" applyBorder="0" applyAlignment="0" applyProtection="0"/>
    <xf numFmtId="0" fontId="197" fillId="39" borderId="0" applyNumberFormat="0" applyBorder="0" applyAlignment="0" applyProtection="0"/>
    <xf numFmtId="0" fontId="197" fillId="22" borderId="0" applyNumberFormat="0" applyBorder="0" applyAlignment="0" applyProtection="0"/>
    <xf numFmtId="0" fontId="197" fillId="15" borderId="0" applyNumberFormat="0" applyBorder="0" applyAlignment="0" applyProtection="0"/>
    <xf numFmtId="0" fontId="205" fillId="13" borderId="0" applyNumberFormat="0" applyBorder="0" applyAlignment="0" applyProtection="0"/>
    <xf numFmtId="0" fontId="68" fillId="4" borderId="261" applyNumberFormat="0" applyFont="0" applyAlignment="0" applyProtection="0"/>
    <xf numFmtId="0" fontId="197" fillId="12" borderId="0" applyNumberFormat="0" applyBorder="0" applyAlignment="0" applyProtection="0"/>
    <xf numFmtId="0" fontId="205" fillId="42" borderId="0" applyNumberFormat="0" applyBorder="0" applyAlignment="0" applyProtection="0"/>
    <xf numFmtId="0" fontId="205" fillId="40" borderId="0" applyNumberFormat="0" applyBorder="0" applyAlignment="0" applyProtection="0"/>
    <xf numFmtId="0" fontId="205" fillId="40" borderId="0" applyNumberFormat="0" applyBorder="0" applyAlignment="0" applyProtection="0"/>
    <xf numFmtId="0" fontId="38" fillId="0" borderId="0">
      <alignment wrapText="1"/>
    </xf>
    <xf numFmtId="0" fontId="197" fillId="12" borderId="0" applyNumberFormat="0" applyBorder="0" applyAlignment="0" applyProtection="0"/>
    <xf numFmtId="0" fontId="38" fillId="0" borderId="8"/>
    <xf numFmtId="0" fontId="68" fillId="4" borderId="260" applyNumberFormat="0" applyFont="0" applyAlignment="0" applyProtection="0"/>
    <xf numFmtId="0" fontId="210" fillId="0" borderId="0"/>
    <xf numFmtId="0" fontId="205" fillId="23" borderId="0" applyNumberFormat="0" applyBorder="0" applyAlignment="0" applyProtection="0"/>
    <xf numFmtId="0" fontId="205" fillId="42" borderId="0" applyNumberFormat="0" applyBorder="0" applyAlignment="0" applyProtection="0"/>
    <xf numFmtId="0" fontId="205" fillId="42" borderId="0" applyNumberFormat="0" applyBorder="0" applyAlignment="0" applyProtection="0"/>
    <xf numFmtId="0" fontId="197" fillId="39" borderId="0" applyNumberFormat="0" applyBorder="0" applyAlignment="0" applyProtection="0"/>
    <xf numFmtId="0" fontId="205" fillId="13" borderId="0" applyNumberFormat="0" applyBorder="0" applyAlignment="0" applyProtection="0"/>
    <xf numFmtId="0" fontId="197" fillId="25" borderId="0" applyNumberFormat="0" applyBorder="0" applyAlignment="0" applyProtection="0"/>
    <xf numFmtId="0" fontId="197" fillId="19" borderId="0" applyNumberFormat="0" applyBorder="0" applyAlignment="0" applyProtection="0"/>
    <xf numFmtId="0" fontId="205" fillId="13" borderId="0" applyNumberFormat="0" applyBorder="0" applyAlignment="0" applyProtection="0"/>
    <xf numFmtId="0" fontId="197" fillId="39" borderId="0" applyNumberFormat="0" applyBorder="0" applyAlignment="0" applyProtection="0"/>
    <xf numFmtId="0" fontId="197" fillId="19" borderId="0" applyNumberFormat="0" applyBorder="0" applyAlignment="0" applyProtection="0"/>
    <xf numFmtId="0" fontId="197" fillId="19" borderId="0" applyNumberFormat="0" applyBorder="0" applyAlignment="0" applyProtection="0"/>
    <xf numFmtId="0" fontId="197" fillId="12" borderId="0" applyNumberFormat="0" applyBorder="0" applyAlignment="0" applyProtection="0"/>
    <xf numFmtId="0" fontId="197" fillId="22" borderId="0" applyNumberFormat="0" applyBorder="0" applyAlignment="0" applyProtection="0"/>
    <xf numFmtId="0" fontId="205" fillId="41" borderId="0" applyNumberFormat="0" applyBorder="0" applyAlignment="0" applyProtection="0"/>
    <xf numFmtId="0" fontId="205" fillId="16" borderId="0" applyNumberFormat="0" applyBorder="0" applyAlignment="0" applyProtection="0"/>
    <xf numFmtId="0" fontId="197" fillId="26" borderId="0" applyNumberFormat="0" applyBorder="0" applyAlignment="0" applyProtection="0"/>
    <xf numFmtId="0" fontId="197" fillId="25" borderId="0" applyNumberFormat="0" applyBorder="0" applyAlignment="0" applyProtection="0"/>
    <xf numFmtId="0" fontId="205" fillId="23" borderId="0" applyNumberFormat="0" applyBorder="0" applyAlignment="0" applyProtection="0"/>
    <xf numFmtId="0" fontId="205" fillId="16" borderId="0" applyNumberFormat="0" applyBorder="0" applyAlignment="0" applyProtection="0"/>
    <xf numFmtId="0" fontId="205" fillId="42" borderId="0" applyNumberFormat="0" applyBorder="0" applyAlignment="0" applyProtection="0"/>
    <xf numFmtId="0" fontId="197" fillId="19" borderId="0" applyNumberFormat="0" applyBorder="0" applyAlignment="0" applyProtection="0"/>
    <xf numFmtId="0" fontId="205" fillId="23" borderId="0" applyNumberFormat="0" applyBorder="0" applyAlignment="0" applyProtection="0"/>
    <xf numFmtId="0" fontId="68" fillId="4" borderId="261" applyNumberFormat="0" applyFont="0" applyAlignment="0" applyProtection="0"/>
    <xf numFmtId="0" fontId="197" fillId="26" borderId="0" applyNumberFormat="0" applyBorder="0" applyAlignment="0" applyProtection="0"/>
    <xf numFmtId="0" fontId="197" fillId="25" borderId="0" applyNumberFormat="0" applyBorder="0" applyAlignment="0" applyProtection="0"/>
    <xf numFmtId="0" fontId="197" fillId="26" borderId="0" applyNumberFormat="0" applyBorder="0" applyAlignment="0" applyProtection="0"/>
    <xf numFmtId="0" fontId="197" fillId="25" borderId="0" applyNumberFormat="0" applyBorder="0" applyAlignment="0" applyProtection="0"/>
    <xf numFmtId="0" fontId="197" fillId="26" borderId="0" applyNumberFormat="0" applyBorder="0" applyAlignment="0" applyProtection="0"/>
    <xf numFmtId="0" fontId="197" fillId="25" borderId="0" applyNumberFormat="0" applyBorder="0" applyAlignment="0" applyProtection="0"/>
    <xf numFmtId="0" fontId="197" fillId="26" borderId="0" applyNumberFormat="0" applyBorder="0" applyAlignment="0" applyProtection="0"/>
    <xf numFmtId="0" fontId="197" fillId="25" borderId="0" applyNumberFormat="0" applyBorder="0" applyAlignment="0" applyProtection="0"/>
    <xf numFmtId="0" fontId="197" fillId="26" borderId="0" applyNumberFormat="0" applyBorder="0" applyAlignment="0" applyProtection="0"/>
    <xf numFmtId="0" fontId="197" fillId="25" borderId="0" applyNumberFormat="0" applyBorder="0" applyAlignment="0" applyProtection="0"/>
    <xf numFmtId="0" fontId="38" fillId="0" borderId="0"/>
    <xf numFmtId="0" fontId="68" fillId="4" borderId="266" applyNumberFormat="0" applyFont="0" applyAlignment="0" applyProtection="0"/>
    <xf numFmtId="0" fontId="1" fillId="0" borderId="0"/>
    <xf numFmtId="43"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68" fillId="4" borderId="266" applyNumberFormat="0" applyFont="0" applyAlignment="0" applyProtection="0"/>
  </cellStyleXfs>
  <cellXfs count="3027">
    <xf numFmtId="0" fontId="0" fillId="0" borderId="0" xfId="0"/>
    <xf numFmtId="0" fontId="11" fillId="0" borderId="0" xfId="0" applyFont="1" applyAlignment="1">
      <alignment horizontal="left" vertical="center"/>
    </xf>
    <xf numFmtId="0" fontId="12" fillId="0" borderId="0" xfId="0" applyFont="1"/>
    <xf numFmtId="0" fontId="14" fillId="0" borderId="0" xfId="0" applyFont="1" applyAlignment="1">
      <alignment horizontal="left" vertical="center"/>
    </xf>
    <xf numFmtId="0" fontId="15" fillId="0" borderId="0" xfId="0" applyFont="1" applyBorder="1" applyAlignment="1">
      <alignment horizontal="center" vertical="center"/>
    </xf>
    <xf numFmtId="0" fontId="16" fillId="0" borderId="0" xfId="0" applyFont="1" applyAlignment="1">
      <alignment horizontal="left" vertical="center"/>
    </xf>
    <xf numFmtId="0" fontId="12" fillId="0" borderId="0" xfId="0" applyFont="1" applyBorder="1" applyAlignment="1">
      <alignment vertical="center"/>
    </xf>
    <xf numFmtId="0" fontId="17" fillId="0" borderId="0" xfId="0" applyFont="1" applyAlignment="1">
      <alignment vertical="center"/>
    </xf>
    <xf numFmtId="0" fontId="21" fillId="0" borderId="0" xfId="0" applyFont="1"/>
    <xf numFmtId="0" fontId="25" fillId="0" borderId="0" xfId="1" applyFont="1" applyAlignment="1" applyProtection="1">
      <alignment vertical="center"/>
    </xf>
    <xf numFmtId="0" fontId="7" fillId="0" borderId="0" xfId="1" applyFont="1" applyAlignment="1" applyProtection="1">
      <alignment vertical="center"/>
    </xf>
    <xf numFmtId="0" fontId="26" fillId="0" borderId="0" xfId="1" applyFont="1" applyAlignment="1" applyProtection="1">
      <alignment vertical="center"/>
    </xf>
    <xf numFmtId="0" fontId="17" fillId="0" borderId="0" xfId="0" applyFont="1" applyAlignment="1">
      <alignment horizontal="left" vertical="center"/>
    </xf>
    <xf numFmtId="0" fontId="8" fillId="0" borderId="0" xfId="1" applyFont="1" applyAlignment="1" applyProtection="1">
      <alignment horizontal="left" vertical="center"/>
    </xf>
    <xf numFmtId="164" fontId="21" fillId="0" borderId="0" xfId="0" applyNumberFormat="1" applyFont="1"/>
    <xf numFmtId="0" fontId="0" fillId="0" borderId="0" xfId="0" applyAlignment="1">
      <alignment vertical="center"/>
    </xf>
    <xf numFmtId="0" fontId="12" fillId="0" borderId="0" xfId="0" applyFont="1" applyAlignment="1">
      <alignment vertical="center"/>
    </xf>
    <xf numFmtId="0" fontId="37" fillId="0" borderId="0" xfId="2" applyFont="1"/>
    <xf numFmtId="0" fontId="5" fillId="0" borderId="0" xfId="1" applyAlignment="1" applyProtection="1">
      <alignment horizontal="left" vertical="center"/>
    </xf>
    <xf numFmtId="0" fontId="38" fillId="0" borderId="0" xfId="2" applyFont="1" applyBorder="1"/>
    <xf numFmtId="0" fontId="38" fillId="0" borderId="4" xfId="2" applyFont="1" applyBorder="1"/>
    <xf numFmtId="164" fontId="42" fillId="0" borderId="0" xfId="2" applyNumberFormat="1" applyFont="1"/>
    <xf numFmtId="0" fontId="37" fillId="0" borderId="0" xfId="2" applyFont="1" applyBorder="1"/>
    <xf numFmtId="0" fontId="4" fillId="0" borderId="0" xfId="2" applyFont="1"/>
    <xf numFmtId="0" fontId="7" fillId="0" borderId="0" xfId="1"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2" fillId="0" borderId="0" xfId="0" applyFont="1" applyBorder="1"/>
    <xf numFmtId="0" fontId="7" fillId="0" borderId="0" xfId="1" applyFont="1" applyBorder="1" applyAlignment="1" applyProtection="1">
      <alignment horizontal="left" vertical="center"/>
    </xf>
    <xf numFmtId="0" fontId="9" fillId="0" borderId="0" xfId="0" applyFont="1"/>
    <xf numFmtId="0" fontId="41" fillId="0" borderId="0" xfId="2" applyFont="1"/>
    <xf numFmtId="0" fontId="38" fillId="2" borderId="0" xfId="3" applyFill="1" applyAlignment="1"/>
    <xf numFmtId="0" fontId="44" fillId="0" borderId="0" xfId="3" applyFont="1"/>
    <xf numFmtId="0" fontId="38" fillId="0" borderId="0" xfId="3" applyAlignment="1"/>
    <xf numFmtId="0" fontId="38" fillId="2" borderId="0" xfId="3" applyFont="1" applyFill="1" applyAlignment="1"/>
    <xf numFmtId="0" fontId="38" fillId="0" borderId="0" xfId="3" applyBorder="1" applyAlignment="1"/>
    <xf numFmtId="0" fontId="39" fillId="0" borderId="0" xfId="3" applyFont="1" applyBorder="1" applyAlignment="1"/>
    <xf numFmtId="0" fontId="4" fillId="0" borderId="0" xfId="3" applyFont="1" applyBorder="1" applyAlignment="1"/>
    <xf numFmtId="0" fontId="38" fillId="0" borderId="0" xfId="3" applyFont="1"/>
    <xf numFmtId="0" fontId="38" fillId="0" borderId="0" xfId="3"/>
    <xf numFmtId="0" fontId="39" fillId="2" borderId="0" xfId="3" applyFont="1" applyFill="1" applyAlignment="1"/>
    <xf numFmtId="0" fontId="44" fillId="2" borderId="0" xfId="3" applyFont="1" applyFill="1"/>
    <xf numFmtId="0" fontId="40" fillId="2" borderId="0" xfId="3" applyFont="1" applyFill="1" applyBorder="1" applyAlignment="1"/>
    <xf numFmtId="164" fontId="38" fillId="0" borderId="0" xfId="3" applyNumberFormat="1"/>
    <xf numFmtId="0" fontId="15" fillId="0" borderId="0" xfId="0" applyFont="1" applyAlignment="1">
      <alignment horizontal="left" vertical="center"/>
    </xf>
    <xf numFmtId="0" fontId="12" fillId="0" borderId="0" xfId="0" applyFont="1" applyAlignment="1">
      <alignment vertical="top"/>
    </xf>
    <xf numFmtId="0" fontId="15" fillId="0" borderId="0" xfId="0" applyFont="1" applyAlignment="1">
      <alignment vertical="center"/>
    </xf>
    <xf numFmtId="164" fontId="0" fillId="0" borderId="0" xfId="0" applyNumberFormat="1"/>
    <xf numFmtId="0" fontId="45" fillId="0" borderId="0" xfId="0" applyFont="1"/>
    <xf numFmtId="164" fontId="45" fillId="0" borderId="0" xfId="0" applyNumberFormat="1" applyFont="1"/>
    <xf numFmtId="0" fontId="38" fillId="0" borderId="0" xfId="2" applyFont="1"/>
    <xf numFmtId="0" fontId="40" fillId="0" borderId="0" xfId="2" applyFont="1" applyAlignment="1">
      <alignment vertical="center"/>
    </xf>
    <xf numFmtId="0" fontId="5" fillId="0" borderId="0" xfId="1" applyAlignment="1" applyProtection="1">
      <alignment horizontal="left" vertical="center"/>
    </xf>
    <xf numFmtId="0" fontId="8" fillId="0" borderId="0" xfId="1" applyFont="1" applyAlignment="1" applyProtection="1">
      <alignment horizontal="left" vertical="center"/>
    </xf>
    <xf numFmtId="0" fontId="38" fillId="0" borderId="0" xfId="2" applyFont="1"/>
    <xf numFmtId="164" fontId="18" fillId="0" borderId="0" xfId="0" applyNumberFormat="1" applyFont="1" applyBorder="1" applyAlignment="1">
      <alignment horizontal="right" wrapText="1"/>
    </xf>
    <xf numFmtId="0" fontId="37" fillId="0" borderId="0" xfId="2" applyFont="1" applyFill="1"/>
    <xf numFmtId="0" fontId="38" fillId="0" borderId="0" xfId="2" applyFont="1" applyFill="1"/>
    <xf numFmtId="0" fontId="24" fillId="0" borderId="0" xfId="7" applyFont="1" applyAlignment="1">
      <alignment wrapText="1"/>
    </xf>
    <xf numFmtId="0" fontId="36" fillId="0" borderId="0" xfId="2" applyFont="1"/>
    <xf numFmtId="0" fontId="55" fillId="0" borderId="0" xfId="7" applyFont="1" applyAlignment="1">
      <alignment wrapText="1"/>
    </xf>
    <xf numFmtId="0" fontId="55" fillId="0" borderId="0" xfId="7" applyFont="1"/>
    <xf numFmtId="0" fontId="16" fillId="0" borderId="0" xfId="7" applyFont="1" applyAlignment="1">
      <alignment horizontal="left" vertical="center"/>
    </xf>
    <xf numFmtId="0" fontId="25" fillId="0" borderId="0" xfId="1" applyFont="1" applyAlignment="1" applyProtection="1">
      <alignment horizontal="left" vertical="center"/>
    </xf>
    <xf numFmtId="0" fontId="53" fillId="0" borderId="0" xfId="7"/>
    <xf numFmtId="0" fontId="12" fillId="0" borderId="0" xfId="7" applyFont="1"/>
    <xf numFmtId="0" fontId="12" fillId="0" borderId="0" xfId="7" applyFont="1" applyAlignment="1">
      <alignment vertical="center"/>
    </xf>
    <xf numFmtId="0" fontId="21" fillId="0" borderId="0" xfId="7" applyFont="1"/>
    <xf numFmtId="0" fontId="26" fillId="0" borderId="0" xfId="1" applyFont="1" applyAlignment="1" applyProtection="1">
      <alignment horizontal="left" vertical="center"/>
    </xf>
    <xf numFmtId="0" fontId="23" fillId="0" borderId="0" xfId="2" applyFont="1"/>
    <xf numFmtId="164" fontId="42" fillId="0" borderId="0" xfId="2" applyNumberFormat="1" applyFont="1" applyFill="1"/>
    <xf numFmtId="0" fontId="5" fillId="0" borderId="0" xfId="1" applyAlignment="1" applyProtection="1">
      <alignment horizontal="left" vertical="center"/>
    </xf>
    <xf numFmtId="0" fontId="8" fillId="0" borderId="0" xfId="1" applyFont="1" applyAlignment="1" applyProtection="1">
      <alignment horizontal="left" vertical="center"/>
    </xf>
    <xf numFmtId="0" fontId="4" fillId="0" borderId="0" xfId="2" applyFont="1" applyFill="1" applyBorder="1" applyAlignment="1">
      <alignment horizontal="center" vertical="center" wrapText="1"/>
    </xf>
    <xf numFmtId="0" fontId="38" fillId="0" borderId="0" xfId="2" applyFont="1"/>
    <xf numFmtId="0" fontId="37" fillId="0" borderId="0" xfId="2" applyFont="1" applyAlignment="1"/>
    <xf numFmtId="0" fontId="39" fillId="0" borderId="0" xfId="2" applyFont="1" applyAlignment="1"/>
    <xf numFmtId="0" fontId="16" fillId="0" borderId="0" xfId="7" applyFont="1" applyAlignment="1">
      <alignment horizontal="left" vertical="center"/>
    </xf>
    <xf numFmtId="0" fontId="17" fillId="0" borderId="0" xfId="7" applyFont="1" applyAlignment="1">
      <alignment horizontal="left" vertical="center"/>
    </xf>
    <xf numFmtId="0" fontId="4" fillId="0" borderId="0" xfId="2" applyFont="1" applyFill="1" applyBorder="1" applyAlignment="1">
      <alignment horizontal="right" vertical="center"/>
    </xf>
    <xf numFmtId="0" fontId="41" fillId="0" borderId="0" xfId="2" applyFont="1" applyFill="1" applyBorder="1" applyAlignment="1">
      <alignment horizontal="right"/>
    </xf>
    <xf numFmtId="0" fontId="4" fillId="0" borderId="0" xfId="2" applyFont="1" applyFill="1" applyBorder="1" applyAlignment="1">
      <alignment horizontal="left" vertical="center"/>
    </xf>
    <xf numFmtId="0" fontId="4" fillId="0" borderId="0" xfId="2" applyFont="1" applyFill="1" applyBorder="1"/>
    <xf numFmtId="164" fontId="39" fillId="0" borderId="0" xfId="2" applyNumberFormat="1" applyFont="1" applyFill="1"/>
    <xf numFmtId="0" fontId="31" fillId="0" borderId="0" xfId="7" applyFont="1"/>
    <xf numFmtId="0" fontId="10" fillId="0" borderId="0" xfId="7" applyFont="1" applyAlignment="1">
      <alignment horizontal="left" vertical="center"/>
    </xf>
    <xf numFmtId="0" fontId="17" fillId="0" borderId="0" xfId="7" applyFont="1" applyAlignment="1">
      <alignment horizontal="left" vertical="center"/>
    </xf>
    <xf numFmtId="0" fontId="16" fillId="0" borderId="0" xfId="7" applyFont="1" applyAlignment="1">
      <alignment horizontal="left" vertical="center"/>
    </xf>
    <xf numFmtId="0" fontId="8" fillId="0" borderId="0" xfId="1" applyFont="1" applyAlignment="1" applyProtection="1">
      <alignment vertical="center"/>
    </xf>
    <xf numFmtId="0" fontId="5" fillId="0" borderId="0" xfId="1" applyAlignment="1" applyProtection="1">
      <alignment vertical="center"/>
    </xf>
    <xf numFmtId="0" fontId="12" fillId="0" borderId="0" xfId="7" applyFont="1" applyBorder="1"/>
    <xf numFmtId="0" fontId="15" fillId="0" borderId="0" xfId="7" applyFont="1" applyBorder="1" applyAlignment="1">
      <alignment vertical="center"/>
    </xf>
    <xf numFmtId="164" fontId="12" fillId="0" borderId="0" xfId="7" applyNumberFormat="1" applyFont="1"/>
    <xf numFmtId="0" fontId="55" fillId="0" borderId="0" xfId="7" applyFont="1" applyAlignment="1">
      <alignment vertical="center"/>
    </xf>
    <xf numFmtId="0" fontId="59" fillId="0" borderId="0" xfId="7" applyFont="1"/>
    <xf numFmtId="0" fontId="33" fillId="0" borderId="0" xfId="7" applyFont="1" applyAlignment="1">
      <alignment horizontal="left" vertical="center"/>
    </xf>
    <xf numFmtId="0" fontId="44" fillId="0" borderId="0" xfId="2" applyFont="1"/>
    <xf numFmtId="0" fontId="42" fillId="0" borderId="0" xfId="2" applyFont="1" applyFill="1"/>
    <xf numFmtId="0" fontId="60" fillId="0" borderId="0" xfId="7" applyFont="1" applyAlignment="1">
      <alignment horizontal="left" vertical="center" wrapText="1"/>
    </xf>
    <xf numFmtId="0" fontId="62" fillId="0" borderId="0" xfId="7" applyFont="1" applyAlignment="1">
      <alignment horizontal="left" vertical="center" wrapText="1"/>
    </xf>
    <xf numFmtId="0" fontId="63" fillId="0" borderId="0" xfId="7" applyFont="1"/>
    <xf numFmtId="0" fontId="46" fillId="0" borderId="0" xfId="2" applyFont="1" applyAlignment="1">
      <alignment vertical="center"/>
    </xf>
    <xf numFmtId="0" fontId="39" fillId="0" borderId="27" xfId="2" applyFont="1" applyBorder="1" applyAlignment="1"/>
    <xf numFmtId="0" fontId="39" fillId="0" borderId="0" xfId="2" applyFont="1" applyAlignment="1">
      <alignment vertical="center"/>
    </xf>
    <xf numFmtId="0" fontId="37" fillId="0" borderId="0" xfId="2" applyFont="1" applyFill="1" applyBorder="1"/>
    <xf numFmtId="0" fontId="42" fillId="0" borderId="0" xfId="2" applyFont="1" applyFill="1" applyBorder="1"/>
    <xf numFmtId="0" fontId="8" fillId="0" borderId="27" xfId="1" applyFont="1" applyBorder="1" applyAlignment="1" applyProtection="1">
      <alignment vertical="center"/>
    </xf>
    <xf numFmtId="0" fontId="16" fillId="0" borderId="0" xfId="7" applyFont="1" applyAlignment="1">
      <alignment vertical="center"/>
    </xf>
    <xf numFmtId="0" fontId="49" fillId="0" borderId="0" xfId="7" applyFont="1"/>
    <xf numFmtId="0" fontId="22" fillId="0" borderId="38" xfId="2" applyFont="1" applyFill="1" applyBorder="1" applyAlignment="1">
      <alignment horizontal="center" vertical="center" wrapText="1"/>
    </xf>
    <xf numFmtId="0" fontId="22" fillId="0" borderId="41" xfId="2" applyFont="1" applyFill="1" applyBorder="1" applyAlignment="1">
      <alignment horizontal="center" vertical="center" wrapText="1"/>
    </xf>
    <xf numFmtId="0" fontId="64" fillId="0" borderId="0" xfId="7" applyFont="1"/>
    <xf numFmtId="0" fontId="37" fillId="0" borderId="0" xfId="2" applyNumberFormat="1" applyFont="1" applyFill="1"/>
    <xf numFmtId="166" fontId="22" fillId="0" borderId="0" xfId="2" applyNumberFormat="1" applyFont="1" applyFill="1" applyBorder="1" applyAlignment="1">
      <alignment horizontal="right"/>
    </xf>
    <xf numFmtId="0" fontId="26" fillId="0" borderId="0" xfId="1" applyFont="1" applyBorder="1" applyAlignment="1" applyProtection="1">
      <alignment horizontal="left" vertical="center"/>
    </xf>
    <xf numFmtId="164" fontId="29" fillId="0" borderId="0" xfId="7" applyNumberFormat="1" applyFont="1"/>
    <xf numFmtId="0" fontId="18" fillId="0" borderId="0" xfId="7" applyFont="1" applyBorder="1" applyAlignment="1">
      <alignment horizontal="right" wrapText="1"/>
    </xf>
    <xf numFmtId="164" fontId="9" fillId="0" borderId="0" xfId="7" applyNumberFormat="1" applyFont="1" applyBorder="1"/>
    <xf numFmtId="0" fontId="24" fillId="0" borderId="0" xfId="7" applyFont="1"/>
    <xf numFmtId="0" fontId="53" fillId="0" borderId="0" xfId="7" applyBorder="1"/>
    <xf numFmtId="0" fontId="17" fillId="0" borderId="10" xfId="7" applyFont="1" applyBorder="1" applyAlignment="1">
      <alignment vertical="center"/>
    </xf>
    <xf numFmtId="0" fontId="53" fillId="0" borderId="0" xfId="7" applyBorder="1" applyAlignment="1">
      <alignment wrapText="1"/>
    </xf>
    <xf numFmtId="0" fontId="53" fillId="0" borderId="0" xfId="7" applyBorder="1" applyAlignment="1">
      <alignment horizontal="right" wrapText="1"/>
    </xf>
    <xf numFmtId="0" fontId="17" fillId="0" borderId="0" xfId="7" applyFont="1" applyAlignment="1">
      <alignment vertical="center"/>
    </xf>
    <xf numFmtId="164" fontId="21" fillId="0" borderId="0" xfId="7" applyNumberFormat="1" applyFont="1"/>
    <xf numFmtId="0" fontId="62" fillId="0" borderId="0" xfId="7" applyFont="1" applyBorder="1" applyAlignment="1">
      <alignment horizontal="left" vertical="center"/>
    </xf>
    <xf numFmtId="0" fontId="53" fillId="0" borderId="0" xfId="7" applyFont="1"/>
    <xf numFmtId="0" fontId="21" fillId="0" borderId="0" xfId="7" applyFont="1" applyAlignment="1">
      <alignment vertical="center"/>
    </xf>
    <xf numFmtId="0" fontId="27" fillId="0" borderId="0" xfId="7" applyFont="1" applyAlignment="1">
      <alignment horizontal="left"/>
    </xf>
    <xf numFmtId="0" fontId="16" fillId="0" borderId="0" xfId="7" applyFont="1" applyAlignment="1"/>
    <xf numFmtId="0" fontId="66" fillId="0" borderId="0" xfId="7" applyFont="1"/>
    <xf numFmtId="0" fontId="30" fillId="0" borderId="0" xfId="7" applyFont="1"/>
    <xf numFmtId="0" fontId="3" fillId="0" borderId="0" xfId="7" applyFont="1"/>
    <xf numFmtId="0" fontId="67" fillId="0" borderId="0" xfId="7" applyFont="1"/>
    <xf numFmtId="0" fontId="68" fillId="0" borderId="0" xfId="7" applyFont="1"/>
    <xf numFmtId="164" fontId="29" fillId="0" borderId="0" xfId="7" applyNumberFormat="1" applyFont="1" applyBorder="1"/>
    <xf numFmtId="0" fontId="69" fillId="0" borderId="0" xfId="7" applyFont="1" applyAlignment="1">
      <alignment horizontal="left" vertical="center"/>
    </xf>
    <xf numFmtId="0" fontId="17" fillId="0" borderId="0" xfId="0" applyFont="1" applyAlignment="1">
      <alignment vertical="center"/>
    </xf>
    <xf numFmtId="0" fontId="4" fillId="0" borderId="0" xfId="3" applyFont="1" applyAlignment="1"/>
    <xf numFmtId="164" fontId="9" fillId="0" borderId="0" xfId="0" applyNumberFormat="1" applyFont="1"/>
    <xf numFmtId="0" fontId="40" fillId="0" borderId="27" xfId="2" applyFont="1" applyBorder="1" applyAlignment="1">
      <alignment vertical="center"/>
    </xf>
    <xf numFmtId="164" fontId="9" fillId="0" borderId="0" xfId="7" applyNumberFormat="1" applyFont="1" applyBorder="1" applyAlignment="1">
      <alignment horizontal="right" wrapText="1"/>
    </xf>
    <xf numFmtId="0" fontId="47" fillId="0" borderId="0" xfId="2" applyFont="1" applyAlignment="1">
      <alignment vertical="center"/>
    </xf>
    <xf numFmtId="0" fontId="37" fillId="0" borderId="0" xfId="2" applyFont="1" applyAlignment="1">
      <alignment vertical="center"/>
    </xf>
    <xf numFmtId="0" fontId="39" fillId="0" borderId="0" xfId="2" applyFont="1" applyAlignment="1"/>
    <xf numFmtId="164" fontId="37" fillId="0" borderId="0" xfId="2" applyNumberFormat="1" applyFont="1"/>
    <xf numFmtId="0" fontId="31" fillId="0" borderId="0" xfId="7" applyFont="1" applyBorder="1"/>
    <xf numFmtId="0" fontId="60" fillId="0" borderId="0" xfId="7" applyFont="1" applyAlignment="1">
      <alignment horizontal="left" vertical="center" wrapText="1"/>
    </xf>
    <xf numFmtId="164" fontId="9" fillId="0" borderId="0" xfId="7" applyNumberFormat="1" applyFont="1" applyBorder="1" applyAlignment="1">
      <alignment vertical="center"/>
    </xf>
    <xf numFmtId="1" fontId="12" fillId="0" borderId="0" xfId="7" applyNumberFormat="1" applyFont="1"/>
    <xf numFmtId="0" fontId="17" fillId="0" borderId="10" xfId="7" applyFont="1" applyBorder="1" applyAlignment="1">
      <alignment horizontal="left" vertical="center"/>
    </xf>
    <xf numFmtId="1" fontId="17" fillId="0" borderId="10" xfId="7" applyNumberFormat="1" applyFont="1" applyBorder="1" applyAlignment="1">
      <alignment horizontal="left" vertical="center"/>
    </xf>
    <xf numFmtId="0" fontId="70" fillId="0" borderId="0" xfId="7" applyFont="1" applyBorder="1" applyAlignment="1">
      <alignment horizontal="left" wrapText="1"/>
    </xf>
    <xf numFmtId="0" fontId="71" fillId="0" borderId="0" xfId="7" applyFont="1" applyBorder="1" applyAlignment="1">
      <alignment horizontal="left" wrapText="1"/>
    </xf>
    <xf numFmtId="0" fontId="53" fillId="0" borderId="0" xfId="7" applyBorder="1" applyAlignment="1">
      <alignment vertical="top" wrapText="1"/>
    </xf>
    <xf numFmtId="0" fontId="49" fillId="0" borderId="0" xfId="7" applyFont="1" applyBorder="1" applyAlignment="1">
      <alignment vertical="center"/>
    </xf>
    <xf numFmtId="0" fontId="49" fillId="0" borderId="0" xfId="7" applyFont="1" applyAlignment="1">
      <alignment vertical="center"/>
    </xf>
    <xf numFmtId="0" fontId="72" fillId="0" borderId="0" xfId="7" applyFont="1" applyBorder="1" applyAlignment="1">
      <alignment horizontal="left" wrapText="1"/>
    </xf>
    <xf numFmtId="0" fontId="49" fillId="0" borderId="0" xfId="7" applyFont="1" applyBorder="1"/>
    <xf numFmtId="0" fontId="5" fillId="0" borderId="0" xfId="1" applyAlignment="1" applyProtection="1">
      <alignment horizontal="left" vertical="center"/>
    </xf>
    <xf numFmtId="0" fontId="23" fillId="0" borderId="0" xfId="0" applyFont="1" applyAlignment="1">
      <alignment horizontal="left" vertical="center" wrapText="1"/>
    </xf>
    <xf numFmtId="0" fontId="16" fillId="0" borderId="0" xfId="0" applyFont="1" applyAlignment="1">
      <alignment vertical="center"/>
    </xf>
    <xf numFmtId="0" fontId="24" fillId="0" borderId="0" xfId="0" applyFont="1"/>
    <xf numFmtId="0" fontId="22" fillId="0" borderId="0" xfId="0" applyFont="1" applyAlignment="1">
      <alignment horizontal="left" vertical="center" wrapText="1"/>
    </xf>
    <xf numFmtId="0" fontId="38" fillId="0" borderId="0" xfId="2" applyFont="1"/>
    <xf numFmtId="0" fontId="39" fillId="0" borderId="0" xfId="2" applyFont="1"/>
    <xf numFmtId="0" fontId="39" fillId="0" borderId="0" xfId="2" applyFont="1" applyAlignment="1">
      <alignment vertical="center"/>
    </xf>
    <xf numFmtId="0" fontId="8" fillId="0" borderId="0" xfId="1" applyFont="1" applyBorder="1" applyAlignment="1" applyProtection="1">
      <alignment horizontal="left" vertical="center"/>
    </xf>
    <xf numFmtId="0" fontId="28" fillId="0" borderId="0" xfId="0" applyFont="1" applyAlignment="1">
      <alignment horizontal="left" vertical="center" wrapText="1"/>
    </xf>
    <xf numFmtId="0" fontId="0" fillId="0" borderId="0" xfId="0" applyFont="1"/>
    <xf numFmtId="0" fontId="29" fillId="0" borderId="0" xfId="0" applyFont="1"/>
    <xf numFmtId="0" fontId="17" fillId="0" borderId="0" xfId="7" applyFont="1" applyAlignment="1">
      <alignment horizontal="left" vertical="center"/>
    </xf>
    <xf numFmtId="0" fontId="9" fillId="0" borderId="0" xfId="7" applyFont="1"/>
    <xf numFmtId="0" fontId="15" fillId="0" borderId="0" xfId="7" applyFont="1" applyAlignment="1">
      <alignment vertical="center"/>
    </xf>
    <xf numFmtId="0" fontId="67" fillId="0" borderId="0" xfId="7" applyFont="1" applyBorder="1" applyAlignment="1">
      <alignment vertical="center" wrapText="1"/>
    </xf>
    <xf numFmtId="0" fontId="68" fillId="0" borderId="0" xfId="7" applyFont="1" applyBorder="1" applyAlignment="1">
      <alignment vertical="top" wrapText="1"/>
    </xf>
    <xf numFmtId="0" fontId="18" fillId="0" borderId="0" xfId="7" applyFont="1" applyBorder="1" applyAlignment="1">
      <alignment horizontal="center" vertical="center" wrapText="1"/>
    </xf>
    <xf numFmtId="0" fontId="17" fillId="0" borderId="0" xfId="7" applyFont="1" applyAlignment="1">
      <alignment horizontal="left" vertical="center"/>
    </xf>
    <xf numFmtId="0" fontId="16" fillId="0" borderId="0" xfId="7" applyFont="1" applyAlignment="1">
      <alignment horizontal="left" vertical="center"/>
    </xf>
    <xf numFmtId="0" fontId="9" fillId="0" borderId="0" xfId="7" applyFont="1" applyBorder="1" applyAlignment="1">
      <alignment horizontal="center" vertical="center" wrapText="1"/>
    </xf>
    <xf numFmtId="0" fontId="9" fillId="0" borderId="0" xfId="7" applyFont="1" applyBorder="1" applyAlignment="1">
      <alignment horizontal="left" vertical="center"/>
    </xf>
    <xf numFmtId="0" fontId="39" fillId="2" borderId="0" xfId="3" applyFont="1" applyFill="1" applyAlignment="1">
      <alignment horizontal="left"/>
    </xf>
    <xf numFmtId="0" fontId="38" fillId="2" borderId="0" xfId="3" applyFont="1" applyFill="1" applyAlignment="1">
      <alignment horizontal="left"/>
    </xf>
    <xf numFmtId="0" fontId="38" fillId="0" borderId="0" xfId="3" applyAlignment="1">
      <alignment horizontal="left"/>
    </xf>
    <xf numFmtId="0" fontId="0" fillId="0" borderId="0" xfId="0" applyAlignment="1">
      <alignment horizontal="left"/>
    </xf>
    <xf numFmtId="0" fontId="12" fillId="0" borderId="0" xfId="7" applyFont="1" applyAlignment="1">
      <alignment horizontal="left"/>
    </xf>
    <xf numFmtId="0" fontId="15" fillId="0" borderId="0" xfId="7" applyFont="1" applyFill="1" applyAlignment="1">
      <alignment vertical="center"/>
    </xf>
    <xf numFmtId="0" fontId="9" fillId="0" borderId="109" xfId="7" applyFont="1" applyBorder="1" applyAlignment="1">
      <alignment vertical="center"/>
    </xf>
    <xf numFmtId="0" fontId="21" fillId="0" borderId="0" xfId="7" applyFont="1" applyFill="1"/>
    <xf numFmtId="0" fontId="39" fillId="0" borderId="0" xfId="2" applyFont="1" applyAlignment="1"/>
    <xf numFmtId="0" fontId="39" fillId="0" borderId="0" xfId="2" applyFont="1" applyAlignment="1">
      <alignment vertical="center"/>
    </xf>
    <xf numFmtId="164" fontId="75" fillId="0" borderId="0" xfId="0" applyNumberFormat="1" applyFont="1" applyFill="1" applyBorder="1"/>
    <xf numFmtId="164" fontId="76" fillId="0" borderId="0" xfId="0" applyNumberFormat="1" applyFont="1" applyFill="1" applyBorder="1"/>
    <xf numFmtId="0" fontId="21" fillId="0" borderId="0" xfId="7" applyFont="1" applyBorder="1"/>
    <xf numFmtId="0" fontId="9" fillId="0" borderId="109" xfId="7" applyFont="1" applyBorder="1" applyAlignment="1">
      <alignment horizontal="left" vertical="center"/>
    </xf>
    <xf numFmtId="0" fontId="53" fillId="0" borderId="0" xfId="7" applyAlignment="1">
      <alignment horizontal="left"/>
    </xf>
    <xf numFmtId="0" fontId="12" fillId="0" borderId="0" xfId="7" applyFont="1" applyAlignment="1"/>
    <xf numFmtId="0" fontId="12" fillId="0" borderId="0" xfId="7" applyFont="1" applyAlignment="1">
      <alignment vertical="top"/>
    </xf>
    <xf numFmtId="0" fontId="9" fillId="0" borderId="0" xfId="0" applyFont="1" applyAlignment="1">
      <alignment vertical="center"/>
    </xf>
    <xf numFmtId="0" fontId="39" fillId="0" borderId="0" xfId="2" applyFont="1" applyAlignment="1"/>
    <xf numFmtId="0" fontId="6" fillId="0" borderId="0" xfId="1" applyFont="1" applyAlignment="1" applyProtection="1">
      <alignment horizontal="left" vertical="center"/>
    </xf>
    <xf numFmtId="0" fontId="20" fillId="0" borderId="0" xfId="0" applyFont="1" applyAlignment="1"/>
    <xf numFmtId="0" fontId="19" fillId="0" borderId="0" xfId="0" applyFont="1" applyAlignment="1"/>
    <xf numFmtId="0" fontId="0" fillId="0" borderId="0" xfId="0" applyFont="1" applyAlignment="1"/>
    <xf numFmtId="0" fontId="7" fillId="0" borderId="10" xfId="1" applyFont="1" applyBorder="1" applyAlignment="1" applyProtection="1">
      <alignment vertical="center"/>
    </xf>
    <xf numFmtId="0" fontId="15" fillId="0" borderId="0" xfId="7" applyFont="1" applyAlignment="1">
      <alignment horizontal="left" vertical="center"/>
    </xf>
    <xf numFmtId="1" fontId="53" fillId="0" borderId="0" xfId="7" applyNumberFormat="1"/>
    <xf numFmtId="0" fontId="5" fillId="0" borderId="0" xfId="1" applyAlignment="1" applyProtection="1">
      <alignment horizontal="left" vertical="center"/>
    </xf>
    <xf numFmtId="0" fontId="8" fillId="0" borderId="0" xfId="1" applyFont="1" applyAlignment="1" applyProtection="1">
      <alignment horizontal="left" vertical="center"/>
    </xf>
    <xf numFmtId="0" fontId="4" fillId="0" borderId="0" xfId="2" applyFont="1" applyFill="1" applyBorder="1" applyAlignment="1">
      <alignment horizontal="center" vertical="center" wrapText="1"/>
    </xf>
    <xf numFmtId="0" fontId="39" fillId="0" borderId="0" xfId="2" applyFont="1" applyAlignment="1"/>
    <xf numFmtId="0" fontId="22" fillId="0" borderId="0" xfId="2" applyNumberFormat="1" applyFont="1" applyBorder="1" applyAlignment="1">
      <alignment wrapText="1"/>
    </xf>
    <xf numFmtId="0" fontId="23" fillId="0" borderId="0" xfId="2" applyFont="1" applyAlignment="1"/>
    <xf numFmtId="0" fontId="39" fillId="0" borderId="27" xfId="2" applyFont="1" applyBorder="1" applyAlignment="1"/>
    <xf numFmtId="0" fontId="46" fillId="0" borderId="0" xfId="7" applyFont="1" applyAlignment="1">
      <alignment horizontal="left" vertical="center"/>
    </xf>
    <xf numFmtId="0" fontId="38" fillId="0" borderId="0" xfId="7" applyFont="1" applyAlignment="1">
      <alignment vertical="center"/>
    </xf>
    <xf numFmtId="0" fontId="12" fillId="0" borderId="0" xfId="0" applyFont="1" applyFill="1"/>
    <xf numFmtId="0" fontId="39" fillId="0" borderId="0" xfId="0" applyFont="1" applyFill="1" applyBorder="1" applyAlignment="1">
      <alignment vertical="center"/>
    </xf>
    <xf numFmtId="0" fontId="38" fillId="0" borderId="0" xfId="0" applyFont="1" applyFill="1" applyBorder="1"/>
    <xf numFmtId="0" fontId="40" fillId="0" borderId="0" xfId="0" applyFont="1" applyFill="1" applyBorder="1" applyAlignment="1">
      <alignment vertical="center"/>
    </xf>
    <xf numFmtId="0" fontId="38" fillId="0" borderId="0" xfId="0" applyFont="1" applyFill="1"/>
    <xf numFmtId="0" fontId="40" fillId="0" borderId="10" xfId="0" applyFont="1" applyFill="1" applyBorder="1" applyAlignment="1">
      <alignment vertical="center"/>
    </xf>
    <xf numFmtId="164" fontId="41" fillId="0" borderId="0" xfId="2" applyNumberFormat="1" applyFont="1" applyFill="1" applyBorder="1" applyAlignment="1">
      <alignment horizontal="right"/>
    </xf>
    <xf numFmtId="0" fontId="5" fillId="0" borderId="0" xfId="1" applyAlignment="1" applyProtection="1">
      <alignment horizontal="left" vertical="center"/>
    </xf>
    <xf numFmtId="0" fontId="8" fillId="0" borderId="0" xfId="1" applyFont="1" applyAlignment="1" applyProtection="1">
      <alignment horizontal="left" vertical="center"/>
    </xf>
    <xf numFmtId="0" fontId="37" fillId="0" borderId="0" xfId="0" applyFont="1" applyFill="1" applyAlignment="1">
      <alignment horizontal="left"/>
    </xf>
    <xf numFmtId="0" fontId="37" fillId="0" borderId="0" xfId="0" applyFont="1" applyFill="1"/>
    <xf numFmtId="0" fontId="92" fillId="0" borderId="0" xfId="0" applyFont="1" applyFill="1"/>
    <xf numFmtId="0" fontId="93" fillId="0" borderId="0" xfId="0" applyFont="1" applyFill="1"/>
    <xf numFmtId="0" fontId="94" fillId="0" borderId="0" xfId="0" applyFont="1" applyFill="1" applyBorder="1"/>
    <xf numFmtId="0" fontId="95" fillId="0" borderId="135" xfId="0" applyFont="1" applyFill="1" applyBorder="1" applyAlignment="1">
      <alignment horizontal="left"/>
    </xf>
    <xf numFmtId="164" fontId="95" fillId="0" borderId="0" xfId="0" applyNumberFormat="1" applyFont="1" applyFill="1" applyBorder="1"/>
    <xf numFmtId="0" fontId="95" fillId="0" borderId="0" xfId="0" applyFont="1" applyFill="1" applyBorder="1"/>
    <xf numFmtId="0" fontId="95" fillId="0" borderId="0" xfId="0" applyFont="1" applyFill="1" applyBorder="1" applyAlignment="1">
      <alignment horizontal="left"/>
    </xf>
    <xf numFmtId="0" fontId="94" fillId="0" borderId="0" xfId="0" applyFont="1" applyFill="1" applyBorder="1" applyAlignment="1">
      <alignment horizontal="left"/>
    </xf>
    <xf numFmtId="0" fontId="24" fillId="0" borderId="0" xfId="0" applyFont="1" applyFill="1" applyBorder="1" applyAlignment="1">
      <alignment horizontal="left" wrapText="1"/>
    </xf>
    <xf numFmtId="0" fontId="64" fillId="0" borderId="0" xfId="0" applyFont="1" applyFill="1" applyBorder="1" applyAlignment="1">
      <alignment horizontal="left"/>
    </xf>
    <xf numFmtId="0" fontId="32" fillId="0" borderId="0" xfId="0" applyFont="1" applyFill="1" applyBorder="1" applyAlignment="1">
      <alignment horizontal="left" wrapText="1"/>
    </xf>
    <xf numFmtId="0" fontId="94" fillId="0" borderId="140" xfId="0" applyFont="1" applyFill="1" applyBorder="1" applyAlignment="1">
      <alignment horizontal="center" vertical="center"/>
    </xf>
    <xf numFmtId="165" fontId="32" fillId="0" borderId="0" xfId="0" applyNumberFormat="1" applyFont="1" applyFill="1" applyBorder="1" applyAlignment="1">
      <alignment horizontal="left" wrapText="1"/>
    </xf>
    <xf numFmtId="164" fontId="95" fillId="0" borderId="72" xfId="0" applyNumberFormat="1" applyFont="1" applyFill="1" applyBorder="1" applyAlignment="1">
      <alignment horizontal="right"/>
    </xf>
    <xf numFmtId="164" fontId="95" fillId="0" borderId="66" xfId="0" applyNumberFormat="1" applyFont="1" applyFill="1" applyBorder="1" applyAlignment="1">
      <alignment horizontal="right"/>
    </xf>
    <xf numFmtId="164" fontId="95" fillId="0" borderId="72" xfId="0" applyNumberFormat="1" applyFont="1" applyFill="1" applyBorder="1"/>
    <xf numFmtId="164" fontId="95" fillId="0" borderId="66" xfId="0" applyNumberFormat="1" applyFont="1" applyFill="1" applyBorder="1"/>
    <xf numFmtId="0" fontId="95" fillId="0" borderId="141" xfId="0" applyFont="1" applyFill="1" applyBorder="1"/>
    <xf numFmtId="0" fontId="95" fillId="0" borderId="112" xfId="0" applyFont="1" applyFill="1" applyBorder="1"/>
    <xf numFmtId="164" fontId="95" fillId="0" borderId="112" xfId="0" applyNumberFormat="1" applyFont="1" applyFill="1" applyBorder="1"/>
    <xf numFmtId="0" fontId="95" fillId="0" borderId="111" xfId="0" applyFont="1" applyFill="1" applyBorder="1"/>
    <xf numFmtId="165" fontId="32" fillId="0" borderId="109" xfId="0" applyNumberFormat="1" applyFont="1" applyFill="1" applyBorder="1" applyAlignment="1">
      <alignment horizontal="left" wrapText="1"/>
    </xf>
    <xf numFmtId="0" fontId="94" fillId="0" borderId="106" xfId="0" applyFont="1" applyFill="1" applyBorder="1" applyAlignment="1">
      <alignment horizontal="center" vertical="center"/>
    </xf>
    <xf numFmtId="0" fontId="96" fillId="0" borderId="0" xfId="0" applyFont="1"/>
    <xf numFmtId="0" fontId="97" fillId="0" borderId="0" xfId="0" applyFont="1"/>
    <xf numFmtId="0" fontId="94" fillId="0" borderId="0" xfId="0" applyFont="1" applyFill="1"/>
    <xf numFmtId="0" fontId="99" fillId="0" borderId="0" xfId="0" applyFont="1" applyFill="1"/>
    <xf numFmtId="0" fontId="94" fillId="0" borderId="0" xfId="0" applyFont="1" applyFill="1" applyAlignment="1">
      <alignment horizontal="left"/>
    </xf>
    <xf numFmtId="0" fontId="98" fillId="0" borderId="0" xfId="0" applyFont="1" applyFill="1" applyBorder="1"/>
    <xf numFmtId="164" fontId="94" fillId="0" borderId="0" xfId="0" applyNumberFormat="1" applyFont="1" applyFill="1" applyBorder="1"/>
    <xf numFmtId="0" fontId="97" fillId="0" borderId="0" xfId="0" applyFont="1" applyBorder="1"/>
    <xf numFmtId="164" fontId="94" fillId="0" borderId="72" xfId="0" applyNumberFormat="1" applyFont="1" applyFill="1" applyBorder="1" applyAlignment="1">
      <alignment horizontal="right"/>
    </xf>
    <xf numFmtId="164" fontId="94" fillId="0" borderId="0" xfId="0" applyNumberFormat="1" applyFont="1" applyFill="1" applyBorder="1" applyAlignment="1">
      <alignment horizontal="right"/>
    </xf>
    <xf numFmtId="164" fontId="94" fillId="0" borderId="72" xfId="0" applyNumberFormat="1" applyFont="1" applyFill="1" applyBorder="1"/>
    <xf numFmtId="0" fontId="102" fillId="0" borderId="0" xfId="6" applyFont="1" applyFill="1" applyBorder="1" applyAlignment="1" applyProtection="1"/>
    <xf numFmtId="0" fontId="101" fillId="0" borderId="0" xfId="0" applyFont="1" applyFill="1" applyAlignment="1"/>
    <xf numFmtId="164" fontId="94" fillId="0" borderId="66" xfId="0" applyNumberFormat="1" applyFont="1" applyFill="1" applyBorder="1" applyAlignment="1">
      <alignment horizontal="right"/>
    </xf>
    <xf numFmtId="164" fontId="94" fillId="0" borderId="66" xfId="0" applyNumberFormat="1" applyFont="1" applyFill="1" applyBorder="1"/>
    <xf numFmtId="0" fontId="38" fillId="0" borderId="0" xfId="2" applyFont="1"/>
    <xf numFmtId="0" fontId="27" fillId="0" borderId="0" xfId="0" applyFont="1" applyAlignment="1">
      <alignment horizontal="left" vertical="center" wrapText="1"/>
    </xf>
    <xf numFmtId="0" fontId="39" fillId="0" borderId="0" xfId="2" applyFont="1" applyAlignment="1"/>
    <xf numFmtId="0" fontId="39" fillId="0" borderId="0" xfId="2" applyFont="1"/>
    <xf numFmtId="0" fontId="23" fillId="0" borderId="0" xfId="2" applyFont="1"/>
    <xf numFmtId="0" fontId="9" fillId="0" borderId="0" xfId="7" applyFont="1" applyAlignment="1">
      <alignment vertical="justify"/>
    </xf>
    <xf numFmtId="0" fontId="46" fillId="0" borderId="0" xfId="0" applyFont="1" applyAlignment="1">
      <alignment vertical="center"/>
    </xf>
    <xf numFmtId="0" fontId="46" fillId="0" borderId="0" xfId="0" applyFont="1" applyFill="1" applyAlignment="1"/>
    <xf numFmtId="0" fontId="103" fillId="0" borderId="0" xfId="6" applyFont="1" applyFill="1" applyBorder="1" applyAlignment="1" applyProtection="1"/>
    <xf numFmtId="0" fontId="39" fillId="0" borderId="0" xfId="0" applyFont="1" applyFill="1" applyAlignment="1"/>
    <xf numFmtId="0" fontId="70" fillId="0" borderId="0" xfId="7" applyFont="1" applyBorder="1" applyAlignment="1">
      <alignment horizontal="left" vertical="center" wrapText="1"/>
    </xf>
    <xf numFmtId="0" fontId="12" fillId="0" borderId="0" xfId="7" applyFont="1" applyBorder="1" applyAlignment="1">
      <alignment vertical="center"/>
    </xf>
    <xf numFmtId="0" fontId="5" fillId="0" borderId="0" xfId="1" applyAlignment="1" applyProtection="1">
      <alignment horizontal="left" vertical="center"/>
    </xf>
    <xf numFmtId="0" fontId="8" fillId="0" borderId="0" xfId="1" applyFont="1" applyBorder="1" applyAlignment="1" applyProtection="1">
      <alignment horizontal="left" vertical="center"/>
    </xf>
    <xf numFmtId="0" fontId="5" fillId="0" borderId="0" xfId="1" applyBorder="1" applyAlignment="1" applyProtection="1">
      <alignment horizontal="left" vertical="center"/>
    </xf>
    <xf numFmtId="0" fontId="43" fillId="0" borderId="0" xfId="0" applyFont="1" applyBorder="1" applyAlignment="1">
      <alignment vertical="center"/>
    </xf>
    <xf numFmtId="0" fontId="43" fillId="0" borderId="143" xfId="0" applyFont="1" applyBorder="1" applyAlignment="1">
      <alignment vertical="center"/>
    </xf>
    <xf numFmtId="0" fontId="43" fillId="0" borderId="27" xfId="0" applyFont="1" applyBorder="1" applyAlignment="1">
      <alignment vertical="center"/>
    </xf>
    <xf numFmtId="0" fontId="0" fillId="0" borderId="0" xfId="0" applyAlignment="1">
      <alignment vertical="top"/>
    </xf>
    <xf numFmtId="164" fontId="9" fillId="0" borderId="0" xfId="0" applyNumberFormat="1" applyFont="1" applyBorder="1" applyAlignment="1">
      <alignment vertical="top" wrapText="1"/>
    </xf>
    <xf numFmtId="0" fontId="27" fillId="0" borderId="0" xfId="7" applyFont="1" applyAlignment="1">
      <alignment vertical="center"/>
    </xf>
    <xf numFmtId="0" fontId="3" fillId="0" borderId="0" xfId="7" applyNumberFormat="1" applyFont="1" applyAlignment="1"/>
    <xf numFmtId="0" fontId="17" fillId="0" borderId="0" xfId="7" applyFont="1" applyAlignment="1">
      <alignment horizontal="left" vertical="center"/>
    </xf>
    <xf numFmtId="0" fontId="16" fillId="0" borderId="0" xfId="7" applyFont="1" applyAlignment="1">
      <alignment horizontal="left" vertical="center"/>
    </xf>
    <xf numFmtId="0" fontId="53" fillId="0" borderId="0" xfId="7" applyAlignment="1">
      <alignment horizontal="right"/>
    </xf>
    <xf numFmtId="164" fontId="94" fillId="0" borderId="164" xfId="0" applyNumberFormat="1" applyFont="1" applyFill="1" applyBorder="1"/>
    <xf numFmtId="164" fontId="95" fillId="0" borderId="164" xfId="0" applyNumberFormat="1" applyFont="1" applyFill="1" applyBorder="1"/>
    <xf numFmtId="164" fontId="104" fillId="0" borderId="72" xfId="0" applyNumberFormat="1" applyFont="1" applyFill="1" applyBorder="1" applyAlignment="1">
      <alignment horizontal="left" wrapText="1"/>
    </xf>
    <xf numFmtId="164" fontId="105" fillId="0" borderId="0" xfId="0" applyNumberFormat="1" applyFont="1"/>
    <xf numFmtId="164" fontId="105" fillId="0" borderId="164" xfId="0" applyNumberFormat="1" applyFont="1" applyBorder="1"/>
    <xf numFmtId="0" fontId="38" fillId="0" borderId="0" xfId="2" applyFont="1"/>
    <xf numFmtId="2" fontId="37" fillId="0" borderId="0" xfId="2" applyNumberFormat="1" applyFont="1"/>
    <xf numFmtId="164" fontId="94" fillId="0" borderId="167" xfId="0" applyNumberFormat="1" applyFont="1" applyFill="1" applyBorder="1"/>
    <xf numFmtId="164" fontId="22" fillId="0" borderId="0" xfId="2" applyNumberFormat="1" applyFont="1" applyFill="1"/>
    <xf numFmtId="164" fontId="95" fillId="0" borderId="167" xfId="0" applyNumberFormat="1" applyFont="1" applyFill="1" applyBorder="1"/>
    <xf numFmtId="164" fontId="105" fillId="0" borderId="167" xfId="0" applyNumberFormat="1" applyFont="1" applyBorder="1"/>
    <xf numFmtId="0" fontId="9" fillId="0" borderId="0" xfId="7" applyFont="1" applyAlignment="1">
      <alignment wrapText="1"/>
    </xf>
    <xf numFmtId="0" fontId="0" fillId="0" borderId="0" xfId="7" applyFont="1"/>
    <xf numFmtId="166" fontId="21" fillId="0" borderId="0" xfId="7" applyNumberFormat="1" applyFont="1"/>
    <xf numFmtId="2" fontId="53" fillId="0" borderId="0" xfId="7" applyNumberFormat="1"/>
    <xf numFmtId="164" fontId="94" fillId="0" borderId="173" xfId="0" applyNumberFormat="1" applyFont="1" applyFill="1" applyBorder="1" applyAlignment="1">
      <alignment horizontal="right"/>
    </xf>
    <xf numFmtId="164" fontId="94" fillId="0" borderId="163" xfId="0" applyNumberFormat="1" applyFont="1" applyFill="1" applyBorder="1" applyAlignment="1">
      <alignment horizontal="right"/>
    </xf>
    <xf numFmtId="164" fontId="53" fillId="0" borderId="0" xfId="7" applyNumberFormat="1"/>
    <xf numFmtId="164" fontId="66" fillId="0" borderId="0" xfId="7" applyNumberFormat="1" applyFont="1"/>
    <xf numFmtId="0" fontId="53" fillId="0" borderId="0" xfId="7" applyNumberFormat="1" applyFont="1"/>
    <xf numFmtId="0" fontId="22" fillId="0" borderId="0" xfId="0" applyFont="1"/>
    <xf numFmtId="0" fontId="4" fillId="0" borderId="0" xfId="2" applyNumberFormat="1" applyFont="1" applyFill="1" applyBorder="1" applyAlignment="1">
      <alignment horizontal="right"/>
    </xf>
    <xf numFmtId="0" fontId="53" fillId="0" borderId="0" xfId="7" applyNumberFormat="1" applyFont="1" applyBorder="1"/>
    <xf numFmtId="0" fontId="15" fillId="0" borderId="0" xfId="0" applyFont="1" applyAlignment="1">
      <alignment horizontal="left" vertical="center"/>
    </xf>
    <xf numFmtId="0" fontId="38" fillId="0" borderId="0" xfId="2" applyFont="1"/>
    <xf numFmtId="0" fontId="65" fillId="0" borderId="0" xfId="7" applyFont="1"/>
    <xf numFmtId="0" fontId="22" fillId="0" borderId="0" xfId="101" applyFont="1" applyAlignment="1">
      <alignment wrapText="1"/>
    </xf>
    <xf numFmtId="0" fontId="22" fillId="0" borderId="0" xfId="101" applyFont="1"/>
    <xf numFmtId="164" fontId="94" fillId="0" borderId="6" xfId="0" applyNumberFormat="1" applyFont="1" applyFill="1" applyBorder="1" applyAlignment="1">
      <alignment horizontal="right"/>
    </xf>
    <xf numFmtId="164" fontId="94" fillId="0" borderId="7" xfId="0" applyNumberFormat="1" applyFont="1" applyFill="1" applyBorder="1" applyAlignment="1">
      <alignment horizontal="right"/>
    </xf>
    <xf numFmtId="164" fontId="108" fillId="0" borderId="0" xfId="0" applyNumberFormat="1" applyFont="1"/>
    <xf numFmtId="164" fontId="95" fillId="0" borderId="173" xfId="0" applyNumberFormat="1" applyFont="1" applyFill="1" applyBorder="1" applyAlignment="1">
      <alignment horizontal="right"/>
    </xf>
    <xf numFmtId="164" fontId="95" fillId="0" borderId="163" xfId="0" applyNumberFormat="1" applyFont="1" applyFill="1" applyBorder="1" applyAlignment="1">
      <alignment horizontal="right"/>
    </xf>
    <xf numFmtId="164" fontId="95" fillId="0" borderId="179" xfId="0" applyNumberFormat="1" applyFont="1" applyFill="1" applyBorder="1" applyAlignment="1">
      <alignment horizontal="right"/>
    </xf>
    <xf numFmtId="0" fontId="105" fillId="0" borderId="179" xfId="0" applyFont="1" applyBorder="1"/>
    <xf numFmtId="0" fontId="105" fillId="0" borderId="66" xfId="0" applyFont="1" applyBorder="1"/>
    <xf numFmtId="1" fontId="21" fillId="0" borderId="0" xfId="7" applyNumberFormat="1" applyFont="1"/>
    <xf numFmtId="0" fontId="4" fillId="0" borderId="0" xfId="7" applyFont="1" applyBorder="1" applyAlignment="1">
      <alignment vertical="center"/>
    </xf>
    <xf numFmtId="0" fontId="4" fillId="0" borderId="0" xfId="7" applyFont="1" applyBorder="1" applyAlignment="1">
      <alignment vertical="center" wrapText="1"/>
    </xf>
    <xf numFmtId="0" fontId="3" fillId="0" borderId="0" xfId="7" applyFont="1" applyBorder="1" applyAlignment="1">
      <alignment vertical="center"/>
    </xf>
    <xf numFmtId="0" fontId="9" fillId="0" borderId="0" xfId="7" applyFont="1" applyBorder="1" applyAlignment="1">
      <alignment vertical="center" wrapText="1"/>
    </xf>
    <xf numFmtId="164" fontId="94" fillId="0" borderId="184" xfId="0" applyNumberFormat="1" applyFont="1" applyFill="1" applyBorder="1" applyAlignment="1">
      <alignment horizontal="right"/>
    </xf>
    <xf numFmtId="164" fontId="95" fillId="0" borderId="184" xfId="0" applyNumberFormat="1" applyFont="1" applyFill="1" applyBorder="1" applyAlignment="1">
      <alignment horizontal="right"/>
    </xf>
    <xf numFmtId="0" fontId="39" fillId="0" borderId="0" xfId="2" applyFont="1" applyAlignment="1">
      <alignment vertical="center"/>
    </xf>
    <xf numFmtId="0" fontId="0" fillId="0" borderId="0" xfId="0"/>
    <xf numFmtId="0" fontId="0" fillId="0" borderId="0" xfId="0"/>
    <xf numFmtId="164" fontId="94" fillId="0" borderId="185" xfId="0" applyNumberFormat="1" applyFont="1" applyFill="1" applyBorder="1" applyAlignment="1">
      <alignment horizontal="right"/>
    </xf>
    <xf numFmtId="0" fontId="0" fillId="0" borderId="0" xfId="0"/>
    <xf numFmtId="164" fontId="9" fillId="0" borderId="0" xfId="7" applyNumberFormat="1" applyFont="1"/>
    <xf numFmtId="0" fontId="0" fillId="0" borderId="0" xfId="0"/>
    <xf numFmtId="0" fontId="111" fillId="0" borderId="0" xfId="7" applyFont="1" applyBorder="1"/>
    <xf numFmtId="164" fontId="62" fillId="0" borderId="0" xfId="7" applyNumberFormat="1" applyFont="1" applyBorder="1" applyAlignment="1">
      <alignment horizontal="left" vertical="center"/>
    </xf>
    <xf numFmtId="0" fontId="0" fillId="0" borderId="0" xfId="0"/>
    <xf numFmtId="0" fontId="38" fillId="0" borderId="0" xfId="2" applyFont="1"/>
    <xf numFmtId="0" fontId="0" fillId="0" borderId="0" xfId="0"/>
    <xf numFmtId="164" fontId="94" fillId="0" borderId="191" xfId="0" applyNumberFormat="1" applyFont="1" applyFill="1" applyBorder="1" applyAlignment="1">
      <alignment horizontal="right"/>
    </xf>
    <xf numFmtId="0" fontId="9" fillId="0" borderId="109" xfId="7" applyFont="1" applyBorder="1"/>
    <xf numFmtId="0" fontId="0" fillId="0" borderId="0" xfId="0"/>
    <xf numFmtId="0" fontId="0" fillId="0" borderId="0" xfId="0"/>
    <xf numFmtId="0" fontId="0" fillId="0" borderId="0" xfId="0"/>
    <xf numFmtId="0" fontId="0" fillId="0" borderId="0" xfId="0"/>
    <xf numFmtId="0" fontId="38" fillId="0" borderId="0" xfId="2" applyFont="1"/>
    <xf numFmtId="0" fontId="0" fillId="0" borderId="0" xfId="0"/>
    <xf numFmtId="164" fontId="105" fillId="0" borderId="184" xfId="0" applyNumberFormat="1" applyFont="1" applyBorder="1"/>
    <xf numFmtId="0" fontId="106" fillId="0" borderId="0" xfId="101" applyFont="1" applyAlignment="1">
      <alignment wrapText="1"/>
    </xf>
    <xf numFmtId="0" fontId="107" fillId="0" borderId="0" xfId="0" applyFont="1" applyAlignment="1"/>
    <xf numFmtId="0" fontId="106" fillId="0" borderId="0" xfId="0" applyFont="1" applyAlignment="1"/>
    <xf numFmtId="0" fontId="107" fillId="0" borderId="0" xfId="101" applyFont="1" applyAlignment="1">
      <alignment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7" fillId="0" borderId="0" xfId="0" applyFont="1" applyAlignment="1">
      <alignment horizontal="left" vertical="center"/>
    </xf>
    <xf numFmtId="0" fontId="15" fillId="0" borderId="0" xfId="0" applyFont="1" applyAlignment="1">
      <alignment horizontal="left" vertical="center"/>
    </xf>
    <xf numFmtId="0" fontId="0" fillId="0" borderId="0" xfId="0"/>
    <xf numFmtId="0" fontId="38" fillId="0" borderId="0" xfId="2" applyFont="1"/>
    <xf numFmtId="0" fontId="0" fillId="0" borderId="0" xfId="0"/>
    <xf numFmtId="1" fontId="37" fillId="0" borderId="0" xfId="2" applyNumberFormat="1" applyFont="1"/>
    <xf numFmtId="0" fontId="0" fillId="0" borderId="0" xfId="0"/>
    <xf numFmtId="0" fontId="19" fillId="0" borderId="0" xfId="7" applyFont="1" applyAlignment="1">
      <alignment wrapText="1"/>
    </xf>
    <xf numFmtId="0" fontId="114" fillId="0" borderId="0" xfId="0" applyFont="1" applyBorder="1"/>
    <xf numFmtId="0" fontId="0" fillId="0" borderId="0" xfId="0"/>
    <xf numFmtId="0" fontId="31" fillId="0" borderId="0" xfId="7" applyNumberFormat="1" applyFont="1"/>
    <xf numFmtId="164" fontId="27" fillId="0" borderId="0" xfId="0" applyNumberFormat="1" applyFont="1" applyAlignment="1">
      <alignment horizontal="left" vertical="center" wrapText="1"/>
    </xf>
    <xf numFmtId="0" fontId="0" fillId="0" borderId="0" xfId="0"/>
    <xf numFmtId="0" fontId="0" fillId="0" borderId="0" xfId="0"/>
    <xf numFmtId="1" fontId="23" fillId="0" borderId="0" xfId="0" applyNumberFormat="1" applyFont="1" applyAlignment="1">
      <alignment horizontal="left" vertical="center" wrapText="1"/>
    </xf>
    <xf numFmtId="0" fontId="0" fillId="0" borderId="0" xfId="0"/>
    <xf numFmtId="0" fontId="0" fillId="0" borderId="0" xfId="0"/>
    <xf numFmtId="0" fontId="17" fillId="0" borderId="0" xfId="7" applyFont="1" applyAlignment="1">
      <alignment horizontal="left" vertical="center"/>
    </xf>
    <xf numFmtId="0" fontId="15" fillId="0" borderId="0" xfId="7" applyFont="1" applyAlignment="1">
      <alignment vertical="center"/>
    </xf>
    <xf numFmtId="0" fontId="0" fillId="0" borderId="0" xfId="0"/>
    <xf numFmtId="2" fontId="38" fillId="0" borderId="0" xfId="2" applyNumberFormat="1" applyFont="1"/>
    <xf numFmtId="166" fontId="37" fillId="0" borderId="0" xfId="2" applyNumberFormat="1" applyFont="1"/>
    <xf numFmtId="0" fontId="0" fillId="0" borderId="0" xfId="0"/>
    <xf numFmtId="0" fontId="0" fillId="0" borderId="0" xfId="0"/>
    <xf numFmtId="0" fontId="0" fillId="0" borderId="0" xfId="0"/>
    <xf numFmtId="0" fontId="5" fillId="0" borderId="0" xfId="1" applyFont="1" applyAlignment="1" applyProtection="1">
      <alignment horizontal="left" vertical="center"/>
    </xf>
    <xf numFmtId="0" fontId="45" fillId="0" borderId="0" xfId="7" applyFont="1"/>
    <xf numFmtId="49" fontId="45" fillId="0" borderId="0" xfId="7" applyNumberFormat="1" applyFont="1"/>
    <xf numFmtId="0" fontId="0" fillId="0" borderId="0" xfId="0"/>
    <xf numFmtId="0" fontId="18" fillId="0" borderId="0" xfId="7" applyFont="1" applyBorder="1" applyAlignment="1">
      <alignment horizontal="center" vertical="center" wrapText="1"/>
    </xf>
    <xf numFmtId="0" fontId="0" fillId="0" borderId="0" xfId="0"/>
    <xf numFmtId="0" fontId="0" fillId="0" borderId="0" xfId="0"/>
    <xf numFmtId="0" fontId="116" fillId="0" borderId="0" xfId="112"/>
    <xf numFmtId="0" fontId="116" fillId="0" borderId="0" xfId="112"/>
    <xf numFmtId="0" fontId="116" fillId="0" borderId="0" xfId="112"/>
    <xf numFmtId="0" fontId="116" fillId="0" borderId="0" xfId="112"/>
    <xf numFmtId="0" fontId="116" fillId="0" borderId="0" xfId="112"/>
    <xf numFmtId="0" fontId="0" fillId="0" borderId="0" xfId="0"/>
    <xf numFmtId="0" fontId="0" fillId="0" borderId="0" xfId="0"/>
    <xf numFmtId="0" fontId="0" fillId="0" borderId="0" xfId="0"/>
    <xf numFmtId="0" fontId="18" fillId="0" borderId="0" xfId="7" applyNumberFormat="1" applyFont="1" applyBorder="1" applyAlignment="1">
      <alignment horizontal="right" vertical="center" wrapText="1"/>
    </xf>
    <xf numFmtId="0" fontId="0" fillId="0" borderId="0" xfId="0" applyAlignment="1">
      <alignment horizontal="right"/>
    </xf>
    <xf numFmtId="0" fontId="9" fillId="0" borderId="0" xfId="7" applyFont="1" applyBorder="1" applyAlignment="1">
      <alignment vertical="center"/>
    </xf>
    <xf numFmtId="0" fontId="4" fillId="0" borderId="109" xfId="7" applyFont="1" applyBorder="1" applyAlignment="1">
      <alignment vertical="center"/>
    </xf>
    <xf numFmtId="0" fontId="4" fillId="0" borderId="109" xfId="7" applyFont="1" applyBorder="1" applyAlignment="1">
      <alignment vertical="center" wrapText="1"/>
    </xf>
    <xf numFmtId="0" fontId="3" fillId="0" borderId="109" xfId="7" applyFont="1" applyBorder="1" applyAlignment="1">
      <alignment vertical="center"/>
    </xf>
    <xf numFmtId="0" fontId="9" fillId="0" borderId="109" xfId="7" applyFont="1" applyBorder="1" applyAlignment="1">
      <alignment vertical="center" wrapText="1"/>
    </xf>
    <xf numFmtId="0" fontId="9" fillId="0" borderId="0" xfId="7" applyFont="1" applyAlignment="1">
      <alignment vertical="center"/>
    </xf>
    <xf numFmtId="0" fontId="22" fillId="0" borderId="0" xfId="2" applyFont="1" applyBorder="1" applyAlignment="1">
      <alignment horizontal="left" vertical="center" wrapText="1"/>
    </xf>
    <xf numFmtId="0" fontId="38" fillId="0" borderId="0" xfId="2" applyFont="1" applyAlignment="1">
      <alignment horizontal="left" indent="5"/>
    </xf>
    <xf numFmtId="0" fontId="22" fillId="0" borderId="0" xfId="2" applyFont="1"/>
    <xf numFmtId="0" fontId="38" fillId="0" borderId="0" xfId="2" applyFont="1"/>
    <xf numFmtId="0" fontId="38" fillId="0" borderId="0" xfId="2" applyFont="1" applyAlignment="1"/>
    <xf numFmtId="0" fontId="22" fillId="0" borderId="5" xfId="2" applyFont="1" applyFill="1" applyBorder="1" applyAlignment="1">
      <alignment horizontal="center" vertical="center" wrapText="1"/>
    </xf>
    <xf numFmtId="0" fontId="9" fillId="0" borderId="0" xfId="7" applyFont="1" applyAlignment="1">
      <alignment vertical="justify" wrapText="1"/>
    </xf>
    <xf numFmtId="0" fontId="123" fillId="0" borderId="0" xfId="7" applyFont="1" applyBorder="1"/>
    <xf numFmtId="0" fontId="41" fillId="0" borderId="0" xfId="1" applyFont="1" applyBorder="1" applyAlignment="1" applyProtection="1">
      <alignment vertical="center"/>
    </xf>
    <xf numFmtId="0" fontId="41" fillId="0" borderId="0" xfId="1" applyFont="1" applyBorder="1" applyAlignment="1" applyProtection="1"/>
    <xf numFmtId="0" fontId="32" fillId="0" borderId="23" xfId="0" applyFont="1" applyBorder="1" applyAlignment="1">
      <alignment horizontal="left" wrapText="1"/>
    </xf>
    <xf numFmtId="0" fontId="32" fillId="0" borderId="15" xfId="0" applyNumberFormat="1" applyFont="1" applyBorder="1" applyAlignment="1">
      <alignment horizontal="left" wrapText="1"/>
    </xf>
    <xf numFmtId="164" fontId="130" fillId="0" borderId="176" xfId="0" applyNumberFormat="1" applyFont="1" applyBorder="1" applyAlignment="1">
      <alignment horizontal="right" wrapText="1"/>
    </xf>
    <xf numFmtId="0" fontId="32" fillId="0" borderId="176" xfId="0" applyFont="1" applyBorder="1" applyAlignment="1">
      <alignment horizontal="right" wrapText="1"/>
    </xf>
    <xf numFmtId="164" fontId="130" fillId="0" borderId="66" xfId="0" applyNumberFormat="1" applyFont="1" applyBorder="1" applyAlignment="1">
      <alignment horizontal="right" wrapText="1"/>
    </xf>
    <xf numFmtId="164" fontId="130" fillId="0" borderId="238" xfId="0" applyNumberFormat="1" applyFont="1" applyBorder="1" applyAlignment="1">
      <alignment horizontal="right" wrapText="1"/>
    </xf>
    <xf numFmtId="0" fontId="24" fillId="0" borderId="23" xfId="0" applyFont="1" applyBorder="1" applyAlignment="1">
      <alignment wrapText="1"/>
    </xf>
    <xf numFmtId="0" fontId="97" fillId="0" borderId="0" xfId="0" applyFont="1" applyFill="1" applyBorder="1"/>
    <xf numFmtId="0" fontId="125" fillId="0" borderId="0" xfId="0" applyFont="1"/>
    <xf numFmtId="0" fontId="24" fillId="0" borderId="109" xfId="0" applyNumberFormat="1" applyFont="1" applyBorder="1" applyAlignment="1">
      <alignment horizontal="left" wrapText="1"/>
    </xf>
    <xf numFmtId="0" fontId="130" fillId="0" borderId="30" xfId="0" applyFont="1" applyBorder="1" applyAlignment="1">
      <alignment horizontal="center" vertical="center"/>
    </xf>
    <xf numFmtId="0" fontId="130" fillId="0" borderId="19" xfId="0" applyFont="1" applyBorder="1" applyAlignment="1">
      <alignment horizontal="center" vertical="center"/>
    </xf>
    <xf numFmtId="0" fontId="130" fillId="0" borderId="31" xfId="0" applyFont="1" applyBorder="1" applyAlignment="1">
      <alignment horizontal="center" vertical="center"/>
    </xf>
    <xf numFmtId="0" fontId="130" fillId="0" borderId="32" xfId="0" applyFont="1" applyBorder="1" applyAlignment="1">
      <alignment horizontal="center" vertical="center"/>
    </xf>
    <xf numFmtId="0" fontId="32" fillId="0" borderId="147" xfId="7" applyFont="1" applyBorder="1" applyAlignment="1">
      <alignment vertical="center" wrapText="1"/>
    </xf>
    <xf numFmtId="0" fontId="32" fillId="0" borderId="23" xfId="7" applyFont="1" applyBorder="1" applyAlignment="1">
      <alignment vertical="center" wrapText="1"/>
    </xf>
    <xf numFmtId="0" fontId="32" fillId="0" borderId="147" xfId="7" applyFont="1" applyBorder="1" applyAlignment="1">
      <alignment horizontal="center" vertical="center" wrapText="1"/>
    </xf>
    <xf numFmtId="0" fontId="32" fillId="0" borderId="160" xfId="7" applyFont="1" applyBorder="1" applyAlignment="1">
      <alignment horizontal="center" vertical="center" wrapText="1"/>
    </xf>
    <xf numFmtId="0" fontId="32" fillId="0" borderId="160" xfId="7" applyFont="1" applyBorder="1" applyAlignment="1">
      <alignment horizontal="center" vertical="center"/>
    </xf>
    <xf numFmtId="0" fontId="32" fillId="0" borderId="148" xfId="7" applyFont="1" applyBorder="1" applyAlignment="1">
      <alignment horizontal="center" vertical="center"/>
    </xf>
    <xf numFmtId="164" fontId="130" fillId="0" borderId="176" xfId="7" applyNumberFormat="1" applyFont="1" applyBorder="1" applyAlignment="1">
      <alignment horizontal="right" wrapText="1"/>
    </xf>
    <xf numFmtId="164" fontId="32" fillId="0" borderId="176" xfId="7" applyNumberFormat="1" applyFont="1" applyBorder="1" applyAlignment="1">
      <alignment horizontal="right" wrapText="1"/>
    </xf>
    <xf numFmtId="164" fontId="32" fillId="0" borderId="16" xfId="7" applyNumberFormat="1" applyFont="1" applyBorder="1" applyAlignment="1">
      <alignment horizontal="right" wrapText="1"/>
    </xf>
    <xf numFmtId="164" fontId="32" fillId="0" borderId="161" xfId="7" applyNumberFormat="1" applyFont="1" applyBorder="1" applyAlignment="1">
      <alignment horizontal="right" wrapText="1"/>
    </xf>
    <xf numFmtId="0" fontId="32" fillId="0" borderId="23" xfId="7" applyFont="1" applyBorder="1" applyAlignment="1">
      <alignment horizontal="left" wrapText="1"/>
    </xf>
    <xf numFmtId="0" fontId="0" fillId="0" borderId="0" xfId="0" applyFont="1" applyAlignment="1">
      <alignment vertical="center"/>
    </xf>
    <xf numFmtId="0" fontId="5" fillId="0" borderId="0" xfId="1" applyFont="1" applyAlignment="1" applyProtection="1">
      <alignment horizontal="left" vertical="center"/>
    </xf>
    <xf numFmtId="0" fontId="122" fillId="0" borderId="0" xfId="0" applyFont="1" applyAlignment="1">
      <alignment horizontal="left" vertical="center"/>
    </xf>
    <xf numFmtId="0" fontId="22" fillId="0" borderId="0" xfId="2" applyFont="1" applyFill="1" applyBorder="1" applyAlignment="1">
      <alignment horizontal="center" vertical="center" wrapText="1"/>
    </xf>
    <xf numFmtId="0" fontId="5" fillId="0" borderId="0" xfId="1" applyFont="1" applyBorder="1" applyAlignment="1" applyProtection="1">
      <alignment horizontal="left" vertical="center"/>
    </xf>
    <xf numFmtId="0" fontId="22" fillId="0" borderId="39" xfId="2" applyFont="1" applyFill="1" applyBorder="1" applyAlignment="1">
      <alignment horizontal="center" vertical="center"/>
    </xf>
    <xf numFmtId="0" fontId="22" fillId="0" borderId="109" xfId="2" applyFont="1" applyBorder="1"/>
    <xf numFmtId="0" fontId="22" fillId="0" borderId="109" xfId="2" applyNumberFormat="1" applyFont="1" applyFill="1" applyBorder="1"/>
    <xf numFmtId="0" fontId="22" fillId="0" borderId="172" xfId="2" applyNumberFormat="1" applyFont="1" applyBorder="1" applyAlignment="1">
      <alignment horizontal="right"/>
    </xf>
    <xf numFmtId="0" fontId="22" fillId="0" borderId="172" xfId="2" applyNumberFormat="1" applyFont="1" applyBorder="1"/>
    <xf numFmtId="0" fontId="22" fillId="0" borderId="172" xfId="2" applyFont="1" applyBorder="1"/>
    <xf numFmtId="0" fontId="22" fillId="0" borderId="66" xfId="2" applyFont="1" applyBorder="1"/>
    <xf numFmtId="0" fontId="22" fillId="0" borderId="109" xfId="2" applyFont="1" applyBorder="1" applyAlignment="1">
      <alignment horizontal="left"/>
    </xf>
    <xf numFmtId="0" fontId="22" fillId="0" borderId="8" xfId="2" applyFont="1" applyFill="1" applyBorder="1"/>
    <xf numFmtId="0" fontId="22" fillId="0" borderId="109" xfId="2" applyFont="1" applyFill="1" applyBorder="1"/>
    <xf numFmtId="0" fontId="22" fillId="0" borderId="8" xfId="2" applyNumberFormat="1" applyFont="1" applyFill="1" applyBorder="1"/>
    <xf numFmtId="164" fontId="56" fillId="0" borderId="8" xfId="2" applyNumberFormat="1" applyFont="1" applyBorder="1"/>
    <xf numFmtId="164" fontId="56" fillId="0" borderId="8" xfId="2" applyNumberFormat="1" applyFont="1" applyFill="1" applyBorder="1" applyAlignment="1">
      <alignment horizontal="right"/>
    </xf>
    <xf numFmtId="164" fontId="56" fillId="0" borderId="6" xfId="2" applyNumberFormat="1" applyFont="1" applyBorder="1" applyAlignment="1">
      <alignment horizontal="right"/>
    </xf>
    <xf numFmtId="164" fontId="56" fillId="0" borderId="6" xfId="2" applyNumberFormat="1" applyFont="1" applyBorder="1"/>
    <xf numFmtId="164" fontId="56" fillId="0" borderId="7" xfId="2" applyNumberFormat="1" applyFont="1" applyBorder="1"/>
    <xf numFmtId="164" fontId="56" fillId="0" borderId="6" xfId="2" applyNumberFormat="1" applyFont="1" applyFill="1" applyBorder="1" applyAlignment="1">
      <alignment horizontal="right"/>
    </xf>
    <xf numFmtId="0" fontId="94" fillId="0" borderId="0" xfId="2" applyFont="1"/>
    <xf numFmtId="0" fontId="122" fillId="0" borderId="0" xfId="2" applyFont="1" applyBorder="1"/>
    <xf numFmtId="0" fontId="22" fillId="0" borderId="39" xfId="2" applyFont="1" applyBorder="1"/>
    <xf numFmtId="0" fontId="22" fillId="0" borderId="163" xfId="2" applyFont="1" applyBorder="1"/>
    <xf numFmtId="164" fontId="22" fillId="0" borderId="8" xfId="2" applyNumberFormat="1" applyFont="1" applyBorder="1"/>
    <xf numFmtId="164" fontId="56" fillId="0" borderId="0" xfId="2" applyNumberFormat="1" applyFont="1"/>
    <xf numFmtId="0" fontId="94" fillId="0" borderId="0" xfId="2" applyFont="1" applyBorder="1"/>
    <xf numFmtId="0" fontId="22" fillId="0" borderId="189" xfId="2" applyFont="1" applyBorder="1"/>
    <xf numFmtId="0" fontId="22" fillId="0" borderId="7" xfId="2" applyFont="1" applyFill="1" applyBorder="1" applyAlignment="1">
      <alignment horizontal="center" vertical="center" wrapText="1"/>
    </xf>
    <xf numFmtId="0" fontId="22" fillId="0" borderId="109" xfId="2" applyNumberFormat="1" applyFont="1" applyBorder="1" applyAlignment="1">
      <alignment horizontal="left"/>
    </xf>
    <xf numFmtId="164" fontId="22" fillId="0" borderId="6" xfId="2" applyNumberFormat="1" applyFont="1" applyFill="1" applyBorder="1" applyAlignment="1">
      <alignment horizontal="left"/>
    </xf>
    <xf numFmtId="164" fontId="56" fillId="0" borderId="0" xfId="2" applyNumberFormat="1" applyFont="1" applyAlignment="1">
      <alignment horizontal="right"/>
    </xf>
    <xf numFmtId="0" fontId="22" fillId="0" borderId="0" xfId="2" applyNumberFormat="1" applyFont="1" applyAlignment="1">
      <alignment horizontal="right"/>
    </xf>
    <xf numFmtId="0" fontId="22" fillId="0" borderId="6" xfId="2" applyFont="1" applyFill="1" applyBorder="1"/>
    <xf numFmtId="0" fontId="56" fillId="0" borderId="109" xfId="2" applyNumberFormat="1" applyFont="1" applyBorder="1" applyAlignment="1">
      <alignment horizontal="left"/>
    </xf>
    <xf numFmtId="0" fontId="22" fillId="0" borderId="189" xfId="2" applyFont="1" applyFill="1" applyBorder="1"/>
    <xf numFmtId="0" fontId="22" fillId="0" borderId="189" xfId="2" applyNumberFormat="1" applyFont="1" applyBorder="1" applyAlignment="1">
      <alignment horizontal="right"/>
    </xf>
    <xf numFmtId="0" fontId="56" fillId="0" borderId="8" xfId="2" applyNumberFormat="1" applyFont="1" applyBorder="1" applyAlignment="1">
      <alignment horizontal="left"/>
    </xf>
    <xf numFmtId="0" fontId="22" fillId="0" borderId="109" xfId="2" applyFont="1" applyFill="1" applyBorder="1" applyAlignment="1">
      <alignment horizontal="center" vertical="center" wrapText="1"/>
    </xf>
    <xf numFmtId="0" fontId="22" fillId="0" borderId="188" xfId="2" applyFont="1" applyFill="1" applyBorder="1" applyAlignment="1">
      <alignment horizontal="center" vertical="center" wrapText="1"/>
    </xf>
    <xf numFmtId="164" fontId="22" fillId="0" borderId="188" xfId="2" applyNumberFormat="1" applyFont="1" applyFill="1" applyBorder="1" applyAlignment="1">
      <alignment horizontal="left"/>
    </xf>
    <xf numFmtId="164" fontId="131" fillId="0" borderId="204" xfId="0" applyNumberFormat="1" applyFont="1" applyBorder="1"/>
    <xf numFmtId="164" fontId="131" fillId="0" borderId="0" xfId="0" applyNumberFormat="1" applyFont="1"/>
    <xf numFmtId="0" fontId="24" fillId="0" borderId="0" xfId="0" applyNumberFormat="1" applyFont="1"/>
    <xf numFmtId="164" fontId="131" fillId="0" borderId="238" xfId="0" applyNumberFormat="1" applyFont="1" applyBorder="1"/>
    <xf numFmtId="0" fontId="24" fillId="0" borderId="204" xfId="0" applyNumberFormat="1" applyFont="1" applyBorder="1"/>
    <xf numFmtId="164" fontId="131" fillId="0" borderId="6" xfId="0" applyNumberFormat="1" applyFont="1" applyBorder="1"/>
    <xf numFmtId="164" fontId="131" fillId="0" borderId="0" xfId="0" applyNumberFormat="1" applyFont="1" applyBorder="1"/>
    <xf numFmtId="0" fontId="122" fillId="2" borderId="0" xfId="3" applyFont="1" applyFill="1" applyAlignment="1"/>
    <xf numFmtId="0" fontId="122" fillId="0" borderId="0" xfId="3" applyFont="1" applyAlignment="1"/>
    <xf numFmtId="0" fontId="122" fillId="2" borderId="0" xfId="3" applyFont="1" applyFill="1" applyBorder="1" applyAlignment="1">
      <alignment horizontal="left"/>
    </xf>
    <xf numFmtId="0" fontId="22" fillId="2" borderId="5" xfId="3" applyFont="1" applyFill="1" applyBorder="1" applyAlignment="1">
      <alignment horizontal="center" vertical="center" wrapText="1"/>
    </xf>
    <xf numFmtId="0" fontId="22" fillId="0" borderId="0" xfId="3" applyFont="1" applyAlignment="1"/>
    <xf numFmtId="0" fontId="22" fillId="2" borderId="8" xfId="3" applyFont="1" applyFill="1" applyBorder="1" applyAlignment="1">
      <alignment horizontal="center" vertical="center" wrapText="1"/>
    </xf>
    <xf numFmtId="0" fontId="22" fillId="0" borderId="8" xfId="3" applyFont="1" applyBorder="1" applyAlignment="1">
      <alignment horizontal="left"/>
    </xf>
    <xf numFmtId="0" fontId="22" fillId="0" borderId="72" xfId="3" applyNumberFormat="1" applyFont="1" applyBorder="1" applyAlignment="1"/>
    <xf numFmtId="164" fontId="22" fillId="0" borderId="72" xfId="3" applyNumberFormat="1" applyFont="1" applyBorder="1" applyAlignment="1">
      <alignment horizontal="right" wrapText="1"/>
    </xf>
    <xf numFmtId="0" fontId="24" fillId="0" borderId="72" xfId="3" applyNumberFormat="1" applyFont="1" applyFill="1" applyBorder="1" applyAlignment="1">
      <alignment horizontal="right" wrapText="1"/>
    </xf>
    <xf numFmtId="0" fontId="22" fillId="0" borderId="72" xfId="3" applyNumberFormat="1" applyFont="1" applyFill="1" applyBorder="1" applyAlignment="1">
      <alignment horizontal="right" wrapText="1"/>
    </xf>
    <xf numFmtId="0" fontId="22" fillId="0" borderId="72" xfId="3" applyNumberFormat="1" applyFont="1" applyBorder="1"/>
    <xf numFmtId="0" fontId="22" fillId="0" borderId="66" xfId="3" applyNumberFormat="1" applyFont="1" applyBorder="1"/>
    <xf numFmtId="0" fontId="22" fillId="0" borderId="109" xfId="3" applyFont="1" applyBorder="1" applyAlignment="1">
      <alignment horizontal="left"/>
    </xf>
    <xf numFmtId="0" fontId="22" fillId="0" borderId="0" xfId="3" applyFont="1" applyBorder="1" applyAlignment="1"/>
    <xf numFmtId="0" fontId="22" fillId="0" borderId="218" xfId="3" applyNumberFormat="1" applyFont="1" applyBorder="1" applyAlignment="1"/>
    <xf numFmtId="0" fontId="22" fillId="0" borderId="163" xfId="3" applyNumberFormat="1" applyFont="1" applyBorder="1"/>
    <xf numFmtId="0" fontId="22" fillId="0" borderId="6" xfId="3" applyNumberFormat="1" applyFont="1" applyBorder="1" applyAlignment="1"/>
    <xf numFmtId="0" fontId="22" fillId="0" borderId="165" xfId="3" applyNumberFormat="1" applyFont="1" applyBorder="1" applyAlignment="1"/>
    <xf numFmtId="0" fontId="56" fillId="0" borderId="72" xfId="3" applyNumberFormat="1" applyFont="1" applyBorder="1" applyAlignment="1">
      <alignment horizontal="right"/>
    </xf>
    <xf numFmtId="164" fontId="131" fillId="0" borderId="72" xfId="3" applyNumberFormat="1" applyFont="1" applyFill="1" applyBorder="1" applyAlignment="1">
      <alignment horizontal="right" wrapText="1"/>
    </xf>
    <xf numFmtId="164" fontId="56" fillId="0" borderId="72" xfId="3" applyNumberFormat="1" applyFont="1" applyFill="1" applyBorder="1" applyAlignment="1">
      <alignment horizontal="right" wrapText="1"/>
    </xf>
    <xf numFmtId="164" fontId="56" fillId="0" borderId="72" xfId="3" applyNumberFormat="1" applyFont="1" applyBorder="1"/>
    <xf numFmtId="164" fontId="56" fillId="0" borderId="66" xfId="3" applyNumberFormat="1" applyFont="1" applyBorder="1"/>
    <xf numFmtId="0" fontId="56" fillId="0" borderId="0" xfId="3" applyFont="1" applyBorder="1" applyAlignment="1">
      <alignment horizontal="right"/>
    </xf>
    <xf numFmtId="164" fontId="22" fillId="0" borderId="0" xfId="3" applyNumberFormat="1" applyFont="1"/>
    <xf numFmtId="0" fontId="22" fillId="0" borderId="0" xfId="3" applyFont="1"/>
    <xf numFmtId="0" fontId="122" fillId="0" borderId="0" xfId="0" applyFont="1" applyAlignment="1">
      <alignment vertical="center"/>
    </xf>
    <xf numFmtId="0" fontId="32" fillId="0" borderId="176" xfId="0" applyFont="1" applyBorder="1" applyAlignment="1">
      <alignment vertical="center" wrapText="1"/>
    </xf>
    <xf numFmtId="0" fontId="24" fillId="0" borderId="23" xfId="0" applyFont="1" applyBorder="1" applyAlignment="1">
      <alignment vertical="center" wrapText="1"/>
    </xf>
    <xf numFmtId="0" fontId="32" fillId="0" borderId="161" xfId="0" applyNumberFormat="1" applyFont="1" applyBorder="1" applyAlignment="1">
      <alignment horizontal="left" vertical="center" wrapText="1"/>
    </xf>
    <xf numFmtId="0" fontId="32" fillId="0" borderId="161" xfId="0" applyFont="1" applyBorder="1" applyAlignment="1">
      <alignment horizontal="right" vertical="center" wrapText="1"/>
    </xf>
    <xf numFmtId="0" fontId="32" fillId="0" borderId="162" xfId="0" applyFont="1" applyBorder="1" applyAlignment="1">
      <alignment horizontal="right" vertical="center" wrapText="1"/>
    </xf>
    <xf numFmtId="0" fontId="24" fillId="0" borderId="23" xfId="0" applyFont="1" applyBorder="1" applyAlignment="1">
      <alignment horizontal="left" vertical="center" wrapText="1"/>
    </xf>
    <xf numFmtId="0" fontId="22" fillId="0" borderId="6" xfId="3" applyNumberFormat="1" applyFont="1" applyFill="1" applyBorder="1" applyAlignment="1">
      <alignment vertical="center"/>
    </xf>
    <xf numFmtId="0" fontId="32" fillId="0" borderId="15" xfId="0" applyNumberFormat="1" applyFont="1" applyBorder="1" applyAlignment="1">
      <alignment horizontal="left" vertical="center" wrapText="1"/>
    </xf>
    <xf numFmtId="164" fontId="24" fillId="0" borderId="23" xfId="0" applyNumberFormat="1" applyFont="1" applyBorder="1" applyAlignment="1">
      <alignment vertical="center" wrapText="1"/>
    </xf>
    <xf numFmtId="164" fontId="130" fillId="0" borderId="15" xfId="0" applyNumberFormat="1" applyFont="1" applyBorder="1" applyAlignment="1">
      <alignment horizontal="right" vertical="center" wrapText="1"/>
    </xf>
    <xf numFmtId="164" fontId="130" fillId="0" borderId="16" xfId="0" applyNumberFormat="1" applyFont="1" applyBorder="1" applyAlignment="1">
      <alignment horizontal="right" vertical="center" wrapText="1"/>
    </xf>
    <xf numFmtId="164" fontId="24" fillId="0" borderId="0" xfId="0" applyNumberFormat="1" applyFont="1"/>
    <xf numFmtId="0" fontId="32" fillId="0" borderId="0"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61" xfId="0" applyFont="1" applyBorder="1" applyAlignment="1">
      <alignment horizontal="right" wrapText="1"/>
    </xf>
    <xf numFmtId="0" fontId="32" fillId="0" borderId="162" xfId="0" applyFont="1" applyBorder="1" applyAlignment="1">
      <alignment horizontal="right" wrapText="1"/>
    </xf>
    <xf numFmtId="0" fontId="32" fillId="0" borderId="161" xfId="0" applyNumberFormat="1" applyFont="1" applyBorder="1" applyAlignment="1">
      <alignment horizontal="left" wrapText="1"/>
    </xf>
    <xf numFmtId="164" fontId="24" fillId="0" borderId="23" xfId="0" applyNumberFormat="1" applyFont="1" applyBorder="1" applyAlignment="1">
      <alignment horizontal="left" wrapText="1"/>
    </xf>
    <xf numFmtId="164" fontId="130" fillId="0" borderId="15" xfId="0" applyNumberFormat="1" applyFont="1" applyBorder="1" applyAlignment="1">
      <alignment horizontal="right" wrapText="1"/>
    </xf>
    <xf numFmtId="164" fontId="130" fillId="0" borderId="16" xfId="0" applyNumberFormat="1" applyFont="1" applyBorder="1" applyAlignment="1">
      <alignment horizontal="right" wrapText="1"/>
    </xf>
    <xf numFmtId="0" fontId="22" fillId="2" borderId="0" xfId="3" applyFont="1" applyFill="1" applyBorder="1" applyAlignment="1">
      <alignment horizontal="left" vertical="center"/>
    </xf>
    <xf numFmtId="0" fontId="22" fillId="2" borderId="109" xfId="3" applyFont="1" applyFill="1" applyBorder="1" applyAlignment="1">
      <alignment horizontal="center" vertical="center"/>
    </xf>
    <xf numFmtId="0" fontId="22" fillId="2" borderId="72" xfId="3" applyFont="1" applyFill="1" applyBorder="1" applyAlignment="1">
      <alignment horizontal="center" vertical="center" wrapText="1"/>
    </xf>
    <xf numFmtId="0" fontId="22" fillId="2" borderId="66" xfId="3" applyFont="1" applyFill="1" applyBorder="1" applyAlignment="1">
      <alignment horizontal="center" vertical="center" wrapText="1"/>
    </xf>
    <xf numFmtId="0" fontId="22" fillId="2" borderId="174" xfId="3" applyFont="1" applyFill="1" applyBorder="1" applyAlignment="1">
      <alignment horizontal="center" vertical="center" wrapText="1"/>
    </xf>
    <xf numFmtId="0" fontId="22" fillId="2" borderId="163" xfId="3" applyFont="1" applyFill="1" applyBorder="1" applyAlignment="1">
      <alignment horizontal="center" vertical="center" wrapText="1"/>
    </xf>
    <xf numFmtId="0" fontId="22" fillId="0" borderId="109" xfId="3" applyFont="1" applyBorder="1" applyAlignment="1">
      <alignment horizontal="center"/>
    </xf>
    <xf numFmtId="0" fontId="22" fillId="0" borderId="163" xfId="3" applyFont="1" applyBorder="1" applyAlignment="1">
      <alignment horizontal="right"/>
    </xf>
    <xf numFmtId="0" fontId="56" fillId="0" borderId="8" xfId="3" applyFont="1" applyBorder="1" applyAlignment="1">
      <alignment horizontal="center"/>
    </xf>
    <xf numFmtId="0" fontId="56" fillId="0" borderId="6" xfId="3" applyNumberFormat="1" applyFont="1" applyBorder="1" applyAlignment="1">
      <alignment horizontal="right"/>
    </xf>
    <xf numFmtId="164" fontId="56" fillId="0" borderId="6" xfId="3" applyNumberFormat="1" applyFont="1" applyBorder="1" applyAlignment="1"/>
    <xf numFmtId="164" fontId="56" fillId="0" borderId="174" xfId="3" applyNumberFormat="1" applyFont="1" applyBorder="1" applyAlignment="1"/>
    <xf numFmtId="164" fontId="56" fillId="0" borderId="163" xfId="3" applyNumberFormat="1" applyFont="1" applyBorder="1"/>
    <xf numFmtId="0" fontId="22" fillId="0" borderId="0" xfId="3" applyFont="1" applyBorder="1" applyAlignment="1">
      <alignment horizontal="center"/>
    </xf>
    <xf numFmtId="2" fontId="22" fillId="0" borderId="0" xfId="3" applyNumberFormat="1" applyFont="1" applyBorder="1" applyAlignment="1"/>
    <xf numFmtId="164" fontId="22" fillId="0" borderId="0" xfId="3" applyNumberFormat="1" applyFont="1" applyBorder="1" applyAlignment="1"/>
    <xf numFmtId="0" fontId="22" fillId="0" borderId="0" xfId="3" applyFont="1" applyBorder="1" applyAlignment="1">
      <alignment horizontal="right"/>
    </xf>
    <xf numFmtId="0" fontId="32" fillId="0" borderId="6" xfId="0" applyFont="1" applyBorder="1" applyAlignment="1">
      <alignment horizontal="right" vertical="center" wrapText="1"/>
    </xf>
    <xf numFmtId="0" fontId="32" fillId="0" borderId="6" xfId="0" applyFont="1" applyBorder="1" applyAlignment="1">
      <alignment horizontal="right" vertical="center"/>
    </xf>
    <xf numFmtId="0" fontId="32" fillId="0" borderId="7" xfId="0" applyFont="1" applyBorder="1" applyAlignment="1">
      <alignment horizontal="right" vertical="center" wrapText="1"/>
    </xf>
    <xf numFmtId="0" fontId="32" fillId="0" borderId="8" xfId="0" applyFont="1" applyBorder="1" applyAlignment="1">
      <alignment horizontal="center" vertical="center" wrapText="1"/>
    </xf>
    <xf numFmtId="0" fontId="32" fillId="0" borderId="16" xfId="0" applyFont="1" applyBorder="1" applyAlignment="1">
      <alignment horizontal="center" vertical="center" wrapText="1"/>
    </xf>
    <xf numFmtId="0" fontId="5" fillId="0" borderId="0" xfId="1" applyFont="1" applyAlignment="1" applyProtection="1">
      <alignment horizontal="left" vertical="center"/>
    </xf>
    <xf numFmtId="0" fontId="22" fillId="0" borderId="3" xfId="2" applyFont="1" applyFill="1" applyBorder="1" applyAlignment="1">
      <alignment horizontal="center" vertical="center" wrapText="1"/>
    </xf>
    <xf numFmtId="0" fontId="22" fillId="0" borderId="7" xfId="2" applyFont="1" applyFill="1" applyBorder="1" applyAlignment="1">
      <alignment horizontal="center" vertical="center" wrapText="1"/>
    </xf>
    <xf numFmtId="0" fontId="22" fillId="0" borderId="2" xfId="2" applyFont="1" applyFill="1" applyBorder="1" applyAlignment="1">
      <alignment horizontal="center" vertical="center" wrapText="1"/>
    </xf>
    <xf numFmtId="0" fontId="39" fillId="0" borderId="0" xfId="2" applyFont="1" applyAlignment="1">
      <alignment horizontal="left" vertical="center"/>
    </xf>
    <xf numFmtId="0" fontId="32" fillId="0" borderId="148" xfId="0" applyFont="1" applyBorder="1" applyAlignment="1">
      <alignment horizontal="center" vertical="center" wrapText="1"/>
    </xf>
    <xf numFmtId="0" fontId="38" fillId="0" borderId="0" xfId="2" applyFont="1"/>
    <xf numFmtId="0" fontId="38" fillId="0" borderId="0" xfId="2" applyFont="1" applyAlignment="1">
      <alignment horizontal="left" vertical="center"/>
    </xf>
    <xf numFmtId="0" fontId="32" fillId="0" borderId="41" xfId="0" applyFont="1" applyBorder="1" applyAlignment="1">
      <alignment horizontal="center" vertical="center" wrapText="1"/>
    </xf>
    <xf numFmtId="0" fontId="97" fillId="0" borderId="45" xfId="0" applyFont="1" applyBorder="1" applyAlignment="1">
      <alignment horizontal="left" wrapText="1"/>
    </xf>
    <xf numFmtId="0" fontId="143" fillId="0" borderId="46" xfId="0" applyNumberFormat="1" applyFont="1" applyBorder="1" applyAlignment="1">
      <alignment horizontal="left" wrapText="1"/>
    </xf>
    <xf numFmtId="0" fontId="143" fillId="0" borderId="46" xfId="0" applyFont="1" applyBorder="1" applyAlignment="1">
      <alignment horizontal="right" wrapText="1"/>
    </xf>
    <xf numFmtId="164" fontId="143" fillId="0" borderId="47" xfId="0" applyNumberFormat="1" applyFont="1" applyBorder="1" applyAlignment="1">
      <alignment horizontal="right" wrapText="1"/>
    </xf>
    <xf numFmtId="164" fontId="97" fillId="0" borderId="45" xfId="0" applyNumberFormat="1" applyFont="1" applyBorder="1" applyAlignment="1">
      <alignment wrapText="1"/>
    </xf>
    <xf numFmtId="164" fontId="144" fillId="0" borderId="46" xfId="0" applyNumberFormat="1" applyFont="1" applyBorder="1" applyAlignment="1">
      <alignment horizontal="right" wrapText="1"/>
    </xf>
    <xf numFmtId="164" fontId="143" fillId="0" borderId="46" xfId="0" applyNumberFormat="1" applyFont="1" applyBorder="1" applyAlignment="1">
      <alignment horizontal="right" wrapText="1"/>
    </xf>
    <xf numFmtId="0" fontId="22" fillId="0" borderId="74" xfId="2" applyFont="1" applyFill="1" applyBorder="1" applyAlignment="1">
      <alignment horizontal="center" vertical="center" wrapText="1"/>
    </xf>
    <xf numFmtId="0" fontId="22" fillId="0" borderId="0" xfId="2" applyFont="1"/>
    <xf numFmtId="0" fontId="49" fillId="0" borderId="0" xfId="7" applyFont="1" applyAlignment="1">
      <alignment horizontal="left" vertical="center"/>
    </xf>
    <xf numFmtId="0" fontId="22" fillId="0" borderId="41" xfId="2" applyFont="1" applyBorder="1" applyAlignment="1">
      <alignment horizontal="center" vertical="center" wrapText="1"/>
    </xf>
    <xf numFmtId="2" fontId="22" fillId="0" borderId="0" xfId="2" applyNumberFormat="1" applyFont="1"/>
    <xf numFmtId="2" fontId="22" fillId="0" borderId="6" xfId="2" applyNumberFormat="1" applyFont="1" applyBorder="1"/>
    <xf numFmtId="0" fontId="22" fillId="0" borderId="8" xfId="2" applyNumberFormat="1" applyFont="1" applyBorder="1" applyAlignment="1">
      <alignment horizontal="left"/>
    </xf>
    <xf numFmtId="0" fontId="122" fillId="0" borderId="27" xfId="2" applyFont="1" applyBorder="1" applyAlignment="1">
      <alignment vertical="center"/>
    </xf>
    <xf numFmtId="2" fontId="24" fillId="0" borderId="0" xfId="0" applyNumberFormat="1" applyFont="1"/>
    <xf numFmtId="0" fontId="22" fillId="0" borderId="227" xfId="2" applyFont="1" applyFill="1" applyBorder="1"/>
    <xf numFmtId="164" fontId="130" fillId="0" borderId="72" xfId="0" applyNumberFormat="1" applyFont="1" applyBorder="1" applyAlignment="1">
      <alignment horizontal="right" wrapText="1"/>
    </xf>
    <xf numFmtId="2" fontId="32" fillId="0" borderId="66" xfId="0" applyNumberFormat="1" applyFont="1" applyBorder="1" applyAlignment="1">
      <alignment horizontal="right" wrapText="1"/>
    </xf>
    <xf numFmtId="0" fontId="32" fillId="0" borderId="151" xfId="0" applyFont="1" applyBorder="1" applyAlignment="1">
      <alignment horizontal="center" vertical="center" wrapText="1"/>
    </xf>
    <xf numFmtId="0" fontId="24" fillId="0" borderId="15" xfId="0" applyNumberFormat="1" applyFont="1" applyBorder="1" applyAlignment="1">
      <alignment wrapText="1"/>
    </xf>
    <xf numFmtId="164" fontId="24" fillId="0" borderId="15" xfId="0" applyNumberFormat="1" applyFont="1" applyBorder="1" applyAlignment="1">
      <alignment wrapText="1"/>
    </xf>
    <xf numFmtId="164" fontId="24" fillId="0" borderId="16" xfId="0" applyNumberFormat="1" applyFont="1" applyBorder="1" applyAlignment="1">
      <alignment wrapText="1"/>
    </xf>
    <xf numFmtId="0" fontId="32" fillId="0" borderId="0" xfId="0" applyNumberFormat="1" applyFont="1" applyBorder="1" applyAlignment="1">
      <alignment horizontal="left" wrapText="1"/>
    </xf>
    <xf numFmtId="0" fontId="97" fillId="0" borderId="0" xfId="0" applyFont="1" applyAlignment="1">
      <alignment vertical="top"/>
    </xf>
    <xf numFmtId="0" fontId="22" fillId="0" borderId="109" xfId="2" applyFont="1" applyFill="1" applyBorder="1" applyAlignment="1">
      <alignment horizontal="left"/>
    </xf>
    <xf numFmtId="166" fontId="22" fillId="0" borderId="66" xfId="2" applyNumberFormat="1" applyFont="1" applyFill="1" applyBorder="1" applyAlignment="1">
      <alignment horizontal="right"/>
    </xf>
    <xf numFmtId="164" fontId="22" fillId="0" borderId="214" xfId="2" applyNumberFormat="1" applyFont="1" applyFill="1" applyBorder="1"/>
    <xf numFmtId="0" fontId="22" fillId="0" borderId="0" xfId="2" applyFont="1" applyFill="1" applyBorder="1" applyAlignment="1">
      <alignment horizontal="left"/>
    </xf>
    <xf numFmtId="166" fontId="22" fillId="0" borderId="239" xfId="2" applyNumberFormat="1" applyFont="1" applyFill="1" applyBorder="1" applyAlignment="1">
      <alignment horizontal="right"/>
    </xf>
    <xf numFmtId="164" fontId="22" fillId="0" borderId="239" xfId="2" applyNumberFormat="1" applyFont="1" applyFill="1" applyBorder="1"/>
    <xf numFmtId="0" fontId="22" fillId="0" borderId="23" xfId="0" applyFont="1" applyBorder="1" applyAlignment="1">
      <alignment wrapText="1"/>
    </xf>
    <xf numFmtId="0" fontId="22" fillId="0" borderId="15" xfId="0" applyNumberFormat="1" applyFont="1" applyBorder="1" applyAlignment="1">
      <alignment wrapText="1"/>
    </xf>
    <xf numFmtId="164" fontId="22" fillId="0" borderId="15" xfId="0" applyNumberFormat="1" applyFont="1" applyBorder="1" applyAlignment="1">
      <alignment wrapText="1"/>
    </xf>
    <xf numFmtId="164" fontId="22" fillId="0" borderId="16" xfId="0" applyNumberFormat="1" applyFont="1" applyBorder="1" applyAlignment="1">
      <alignment wrapText="1"/>
    </xf>
    <xf numFmtId="0" fontId="22" fillId="0" borderId="109" xfId="0" applyFont="1" applyBorder="1" applyAlignment="1">
      <alignment horizontal="left" wrapText="1"/>
    </xf>
    <xf numFmtId="164" fontId="22" fillId="0" borderId="66" xfId="0" applyNumberFormat="1" applyFont="1" applyBorder="1" applyAlignment="1">
      <alignment wrapText="1"/>
    </xf>
    <xf numFmtId="0" fontId="22" fillId="0" borderId="239" xfId="0" applyNumberFormat="1" applyFont="1" applyBorder="1" applyAlignment="1">
      <alignment horizontal="left" wrapText="1"/>
    </xf>
    <xf numFmtId="164" fontId="22" fillId="0" borderId="239" xfId="0" applyNumberFormat="1" applyFont="1" applyBorder="1" applyAlignment="1">
      <alignment wrapText="1"/>
    </xf>
    <xf numFmtId="0" fontId="22" fillId="0" borderId="143" xfId="2" applyFont="1" applyFill="1" applyBorder="1"/>
    <xf numFmtId="164" fontId="22" fillId="0" borderId="66" xfId="2" applyNumberFormat="1" applyFont="1" applyFill="1" applyBorder="1"/>
    <xf numFmtId="164" fontId="94" fillId="0" borderId="0" xfId="2" applyNumberFormat="1" applyFont="1"/>
    <xf numFmtId="0" fontId="97" fillId="0" borderId="109" xfId="2" applyNumberFormat="1" applyFont="1" applyFill="1" applyBorder="1" applyAlignment="1">
      <alignment horizontal="left"/>
    </xf>
    <xf numFmtId="164" fontId="97" fillId="0" borderId="66" xfId="2" applyNumberFormat="1" applyFont="1" applyFill="1" applyBorder="1"/>
    <xf numFmtId="0" fontId="97" fillId="0" borderId="0" xfId="2" applyFont="1" applyFill="1" applyBorder="1" applyAlignment="1">
      <alignment horizontal="left"/>
    </xf>
    <xf numFmtId="0" fontId="97" fillId="0" borderId="109" xfId="2" applyFont="1" applyFill="1" applyBorder="1" applyAlignment="1">
      <alignment horizontal="left"/>
    </xf>
    <xf numFmtId="164" fontId="97" fillId="0" borderId="163" xfId="2" applyNumberFormat="1" applyFont="1" applyFill="1" applyBorder="1"/>
    <xf numFmtId="164" fontId="97" fillId="0" borderId="239" xfId="2" applyNumberFormat="1" applyFont="1" applyFill="1" applyBorder="1" applyAlignment="1">
      <alignment horizontal="right"/>
    </xf>
    <xf numFmtId="166" fontId="22" fillId="0" borderId="66" xfId="2" applyNumberFormat="1" applyFont="1" applyFill="1" applyBorder="1"/>
    <xf numFmtId="166" fontId="97" fillId="0" borderId="66" xfId="2" applyNumberFormat="1" applyFont="1" applyFill="1" applyBorder="1"/>
    <xf numFmtId="0" fontId="22" fillId="0" borderId="66" xfId="2" applyNumberFormat="1" applyFont="1" applyFill="1" applyBorder="1"/>
    <xf numFmtId="0" fontId="116" fillId="0" borderId="0" xfId="2" applyFont="1"/>
    <xf numFmtId="0" fontId="157" fillId="0" borderId="0" xfId="2" applyFont="1"/>
    <xf numFmtId="0" fontId="122" fillId="0" borderId="0" xfId="2" applyFont="1"/>
    <xf numFmtId="0" fontId="158" fillId="0" borderId="0" xfId="2" applyFont="1"/>
    <xf numFmtId="0" fontId="159" fillId="0" borderId="0" xfId="6" applyFont="1" applyAlignment="1" applyProtection="1"/>
    <xf numFmtId="0" fontId="97" fillId="0" borderId="3" xfId="2" applyFont="1" applyFill="1" applyBorder="1" applyAlignment="1">
      <alignment horizontal="left" vertical="center"/>
    </xf>
    <xf numFmtId="0" fontId="97" fillId="0" borderId="4" xfId="2" applyFont="1" applyFill="1" applyBorder="1" applyAlignment="1">
      <alignment horizontal="centerContinuous" vertical="center"/>
    </xf>
    <xf numFmtId="0" fontId="97" fillId="0" borderId="5" xfId="2" applyFont="1" applyFill="1" applyBorder="1" applyAlignment="1">
      <alignment horizontal="centerContinuous" vertical="center"/>
    </xf>
    <xf numFmtId="0" fontId="97" fillId="0" borderId="4" xfId="2" applyFont="1" applyFill="1" applyBorder="1" applyAlignment="1">
      <alignment horizontal="left" vertical="center"/>
    </xf>
    <xf numFmtId="0" fontId="97" fillId="0" borderId="5" xfId="2" applyFont="1" applyFill="1" applyBorder="1" applyAlignment="1">
      <alignment horizontal="left" vertical="center"/>
    </xf>
    <xf numFmtId="0" fontId="97" fillId="0" borderId="40" xfId="2" applyFont="1" applyFill="1" applyBorder="1"/>
    <xf numFmtId="0" fontId="97" fillId="0" borderId="73" xfId="2" applyFont="1" applyFill="1" applyBorder="1" applyAlignment="1">
      <alignment horizontal="center" vertical="center" wrapText="1"/>
    </xf>
    <xf numFmtId="0" fontId="97" fillId="0" borderId="41" xfId="2" applyFont="1" applyFill="1" applyBorder="1" applyAlignment="1">
      <alignment horizontal="center" vertical="center" wrapText="1"/>
    </xf>
    <xf numFmtId="0" fontId="160" fillId="0" borderId="109" xfId="2" applyFont="1" applyFill="1" applyBorder="1" applyAlignment="1">
      <alignment horizontal="left"/>
    </xf>
    <xf numFmtId="164" fontId="160" fillId="0" borderId="6" xfId="2" applyNumberFormat="1" applyFont="1" applyFill="1" applyBorder="1"/>
    <xf numFmtId="166" fontId="160" fillId="0" borderId="72" xfId="2" applyNumberFormat="1" applyFont="1" applyFill="1" applyBorder="1" applyAlignment="1">
      <alignment horizontal="right"/>
    </xf>
    <xf numFmtId="166" fontId="160" fillId="0" borderId="66" xfId="2" applyNumberFormat="1" applyFont="1" applyFill="1" applyBorder="1" applyAlignment="1">
      <alignment horizontal="right"/>
    </xf>
    <xf numFmtId="164" fontId="160" fillId="0" borderId="197" xfId="2" applyNumberFormat="1" applyFont="1" applyFill="1" applyBorder="1"/>
    <xf numFmtId="164" fontId="160" fillId="0" borderId="205" xfId="2" applyNumberFormat="1" applyFont="1" applyFill="1" applyBorder="1" applyAlignment="1">
      <alignment horizontal="right"/>
    </xf>
    <xf numFmtId="164" fontId="160" fillId="0" borderId="66" xfId="2" applyNumberFormat="1" applyFont="1" applyFill="1" applyBorder="1" applyAlignment="1">
      <alignment horizontal="right"/>
    </xf>
    <xf numFmtId="0" fontId="39" fillId="0" borderId="0" xfId="7" applyFont="1" applyAlignment="1">
      <alignment vertical="center"/>
    </xf>
    <xf numFmtId="0" fontId="22" fillId="0" borderId="81" xfId="7" applyFont="1" applyBorder="1" applyAlignment="1">
      <alignment horizontal="center" vertical="center" wrapText="1"/>
    </xf>
    <xf numFmtId="0" fontId="22" fillId="0" borderId="76" xfId="7" applyFont="1" applyBorder="1" applyAlignment="1">
      <alignment horizontal="center" vertical="center" wrapText="1"/>
    </xf>
    <xf numFmtId="0" fontId="22" fillId="0" borderId="82" xfId="7" applyFont="1" applyBorder="1" applyAlignment="1">
      <alignment horizontal="center" vertical="center" wrapText="1"/>
    </xf>
    <xf numFmtId="0" fontId="22" fillId="0" borderId="16" xfId="7" applyFont="1" applyBorder="1" applyAlignment="1">
      <alignment horizontal="center" vertical="center" wrapText="1"/>
    </xf>
    <xf numFmtId="0" fontId="22" fillId="0" borderId="0" xfId="7" applyFont="1" applyBorder="1" applyAlignment="1">
      <alignment horizontal="center" vertical="center" wrapText="1"/>
    </xf>
    <xf numFmtId="0" fontId="22" fillId="0" borderId="23" xfId="7" applyFont="1" applyBorder="1" applyAlignment="1">
      <alignment horizontal="center" vertical="center" wrapText="1"/>
    </xf>
    <xf numFmtId="0" fontId="56" fillId="0" borderId="8" xfId="7" applyNumberFormat="1" applyFont="1" applyBorder="1" applyAlignment="1">
      <alignment horizontal="left" vertical="center"/>
    </xf>
    <xf numFmtId="164" fontId="56" fillId="0" borderId="2" xfId="7" applyNumberFormat="1" applyFont="1" applyBorder="1" applyAlignment="1">
      <alignment horizontal="right" wrapText="1"/>
    </xf>
    <xf numFmtId="164" fontId="56" fillId="0" borderId="4" xfId="7" applyNumberFormat="1" applyFont="1" applyBorder="1" applyAlignment="1">
      <alignment horizontal="right" wrapText="1"/>
    </xf>
    <xf numFmtId="164" fontId="56" fillId="0" borderId="3" xfId="7" applyNumberFormat="1" applyFont="1" applyBorder="1" applyAlignment="1">
      <alignment horizontal="right" wrapText="1"/>
    </xf>
    <xf numFmtId="0" fontId="22" fillId="0" borderId="8" xfId="7" applyFont="1" applyBorder="1" applyAlignment="1">
      <alignment horizontal="left" vertical="center"/>
    </xf>
    <xf numFmtId="164" fontId="56" fillId="0" borderId="6" xfId="7" applyNumberFormat="1" applyFont="1" applyBorder="1" applyAlignment="1">
      <alignment horizontal="right"/>
    </xf>
    <xf numFmtId="164" fontId="56" fillId="0" borderId="0" xfId="7" applyNumberFormat="1" applyFont="1" applyBorder="1" applyAlignment="1">
      <alignment horizontal="right"/>
    </xf>
    <xf numFmtId="164" fontId="56" fillId="0" borderId="7" xfId="7" applyNumberFormat="1" applyFont="1" applyBorder="1" applyAlignment="1">
      <alignment horizontal="right"/>
    </xf>
    <xf numFmtId="164" fontId="22" fillId="0" borderId="6" xfId="7" applyNumberFormat="1" applyFont="1" applyBorder="1" applyAlignment="1"/>
    <xf numFmtId="164" fontId="22" fillId="0" borderId="0" xfId="7" applyNumberFormat="1" applyFont="1" applyBorder="1" applyAlignment="1"/>
    <xf numFmtId="164" fontId="22" fillId="0" borderId="7" xfId="7" applyNumberFormat="1" applyFont="1" applyBorder="1" applyAlignment="1"/>
    <xf numFmtId="0" fontId="22" fillId="0" borderId="8" xfId="7" applyNumberFormat="1" applyFont="1" applyBorder="1" applyAlignment="1">
      <alignment horizontal="left" vertical="center"/>
    </xf>
    <xf numFmtId="164" fontId="22" fillId="0" borderId="6" xfId="7" applyNumberFormat="1" applyFont="1" applyBorder="1" applyAlignment="1">
      <alignment horizontal="right" wrapText="1"/>
    </xf>
    <xf numFmtId="164" fontId="22" fillId="0" borderId="0" xfId="7" applyNumberFormat="1" applyFont="1" applyBorder="1" applyAlignment="1">
      <alignment horizontal="right" wrapText="1"/>
    </xf>
    <xf numFmtId="164" fontId="22" fillId="0" borderId="7" xfId="7" applyNumberFormat="1" applyFont="1" applyBorder="1" applyAlignment="1">
      <alignment horizontal="right" wrapText="1"/>
    </xf>
    <xf numFmtId="164" fontId="22" fillId="0" borderId="72" xfId="7" applyNumberFormat="1" applyFont="1" applyBorder="1" applyAlignment="1"/>
    <xf numFmtId="164" fontId="22" fillId="0" borderId="66" xfId="7" applyNumberFormat="1" applyFont="1" applyBorder="1" applyAlignment="1"/>
    <xf numFmtId="0" fontId="22" fillId="0" borderId="72" xfId="7" applyFont="1" applyBorder="1"/>
    <xf numFmtId="0" fontId="22" fillId="0" borderId="66" xfId="7" applyFont="1" applyBorder="1"/>
    <xf numFmtId="164" fontId="22" fillId="0" borderId="6" xfId="7" applyNumberFormat="1" applyFont="1" applyBorder="1" applyAlignment="1">
      <alignment horizontal="right"/>
    </xf>
    <xf numFmtId="164" fontId="22" fillId="0" borderId="0" xfId="7" applyNumberFormat="1" applyFont="1" applyBorder="1" applyAlignment="1">
      <alignment horizontal="right"/>
    </xf>
    <xf numFmtId="164" fontId="22" fillId="0" borderId="72" xfId="7" applyNumberFormat="1" applyFont="1" applyBorder="1" applyAlignment="1">
      <alignment horizontal="right"/>
    </xf>
    <xf numFmtId="164" fontId="22" fillId="0" borderId="66" xfId="7" applyNumberFormat="1" applyFont="1" applyBorder="1" applyAlignment="1">
      <alignment horizontal="right"/>
    </xf>
    <xf numFmtId="164" fontId="22" fillId="0" borderId="6" xfId="7" applyNumberFormat="1" applyFont="1" applyBorder="1" applyAlignment="1">
      <alignment horizontal="right" vertical="center"/>
    </xf>
    <xf numFmtId="164" fontId="22" fillId="0" borderId="0" xfId="7" applyNumberFormat="1" applyFont="1" applyBorder="1" applyAlignment="1">
      <alignment horizontal="right" vertical="center"/>
    </xf>
    <xf numFmtId="0" fontId="125" fillId="0" borderId="8" xfId="7" applyFont="1" applyBorder="1" applyAlignment="1">
      <alignment horizontal="left" vertical="center"/>
    </xf>
    <xf numFmtId="0" fontId="145" fillId="0" borderId="0" xfId="7" applyFont="1" applyAlignment="1">
      <alignment horizontal="left" vertical="center"/>
    </xf>
    <xf numFmtId="0" fontId="97" fillId="0" borderId="0" xfId="7" applyFont="1" applyBorder="1" applyAlignment="1">
      <alignment horizontal="left" vertical="center" wrapText="1"/>
    </xf>
    <xf numFmtId="0" fontId="97" fillId="0" borderId="0" xfId="7" applyFont="1" applyBorder="1" applyAlignment="1">
      <alignment horizontal="center" vertical="center" wrapText="1"/>
    </xf>
    <xf numFmtId="0" fontId="97" fillId="0" borderId="109" xfId="7" applyFont="1" applyBorder="1" applyAlignment="1">
      <alignment horizontal="left" wrapText="1"/>
    </xf>
    <xf numFmtId="164" fontId="97" fillId="0" borderId="66" xfId="7" applyNumberFormat="1" applyFont="1" applyBorder="1"/>
    <xf numFmtId="0" fontId="97" fillId="0" borderId="0" xfId="7" applyFont="1" applyBorder="1" applyAlignment="1">
      <alignment horizontal="left" wrapText="1"/>
    </xf>
    <xf numFmtId="164" fontId="97" fillId="0" borderId="161" xfId="7" applyNumberFormat="1" applyFont="1" applyBorder="1" applyAlignment="1">
      <alignment horizontal="right" wrapText="1"/>
    </xf>
    <xf numFmtId="164" fontId="97" fillId="0" borderId="6" xfId="7" applyNumberFormat="1" applyFont="1" applyBorder="1"/>
    <xf numFmtId="0" fontId="97" fillId="0" borderId="109" xfId="7" applyFont="1" applyBorder="1" applyAlignment="1">
      <alignment horizontal="left"/>
    </xf>
    <xf numFmtId="0" fontId="97" fillId="0" borderId="66" xfId="7" applyFont="1" applyBorder="1"/>
    <xf numFmtId="0" fontId="97" fillId="0" borderId="6" xfId="7" applyFont="1" applyBorder="1"/>
    <xf numFmtId="0" fontId="97" fillId="0" borderId="0" xfId="7" applyFont="1"/>
    <xf numFmtId="164" fontId="97" fillId="0" borderId="0" xfId="7" applyNumberFormat="1" applyFont="1"/>
    <xf numFmtId="0" fontId="97" fillId="0" borderId="38" xfId="2" applyFont="1" applyFill="1" applyBorder="1" applyAlignment="1">
      <alignment horizontal="center" vertical="center" wrapText="1"/>
    </xf>
    <xf numFmtId="0" fontId="97" fillId="0" borderId="8" xfId="2" applyNumberFormat="1" applyFont="1" applyFill="1" applyBorder="1" applyAlignment="1">
      <alignment horizontal="left"/>
    </xf>
    <xf numFmtId="0" fontId="97" fillId="0" borderId="6" xfId="2" applyFont="1" applyFill="1" applyBorder="1"/>
    <xf numFmtId="2" fontId="97" fillId="0" borderId="6" xfId="2" applyNumberFormat="1" applyFont="1" applyFill="1" applyBorder="1" applyAlignment="1">
      <alignment horizontal="right"/>
    </xf>
    <xf numFmtId="2" fontId="97" fillId="0" borderId="7" xfId="2" applyNumberFormat="1" applyFont="1" applyFill="1" applyBorder="1" applyAlignment="1">
      <alignment horizontal="right"/>
    </xf>
    <xf numFmtId="164" fontId="97" fillId="0" borderId="6" xfId="2" applyNumberFormat="1" applyFont="1" applyFill="1" applyBorder="1" applyAlignment="1">
      <alignment horizontal="left"/>
    </xf>
    <xf numFmtId="0" fontId="97" fillId="0" borderId="0" xfId="2" applyNumberFormat="1" applyFont="1" applyFill="1" applyBorder="1" applyAlignment="1">
      <alignment horizontal="right"/>
    </xf>
    <xf numFmtId="164" fontId="161" fillId="0" borderId="6" xfId="2" applyNumberFormat="1" applyFont="1" applyFill="1" applyBorder="1" applyAlignment="1">
      <alignment horizontal="right"/>
    </xf>
    <xf numFmtId="2" fontId="97" fillId="0" borderId="0" xfId="2" applyNumberFormat="1" applyFont="1" applyFill="1" applyBorder="1" applyAlignment="1">
      <alignment horizontal="right"/>
    </xf>
    <xf numFmtId="0" fontId="161" fillId="0" borderId="109" xfId="2" applyNumberFormat="1" applyFont="1" applyFill="1" applyBorder="1" applyAlignment="1">
      <alignment horizontal="left"/>
    </xf>
    <xf numFmtId="164" fontId="161" fillId="0" borderId="237" xfId="2" applyNumberFormat="1" applyFont="1" applyFill="1" applyBorder="1" applyAlignment="1">
      <alignment horizontal="right"/>
    </xf>
    <xf numFmtId="164" fontId="161" fillId="0" borderId="227" xfId="2" applyNumberFormat="1" applyFont="1" applyFill="1" applyBorder="1" applyAlignment="1">
      <alignment horizontal="right"/>
    </xf>
    <xf numFmtId="2" fontId="97" fillId="0" borderId="237" xfId="2" applyNumberFormat="1" applyFont="1" applyFill="1" applyBorder="1" applyAlignment="1">
      <alignment horizontal="right"/>
    </xf>
    <xf numFmtId="2" fontId="97" fillId="0" borderId="163" xfId="2" applyNumberFormat="1" applyFont="1" applyFill="1" applyBorder="1" applyAlignment="1">
      <alignment horizontal="right"/>
    </xf>
    <xf numFmtId="0" fontId="97" fillId="0" borderId="230" xfId="2" applyFont="1" applyFill="1" applyBorder="1"/>
    <xf numFmtId="2" fontId="97" fillId="0" borderId="231" xfId="2" applyNumberFormat="1" applyFont="1" applyFill="1" applyBorder="1" applyAlignment="1">
      <alignment horizontal="right"/>
    </xf>
    <xf numFmtId="0" fontId="97" fillId="0" borderId="237" xfId="2" applyFont="1" applyFill="1" applyBorder="1"/>
    <xf numFmtId="0" fontId="161" fillId="0" borderId="8" xfId="2" applyNumberFormat="1" applyFont="1" applyFill="1" applyBorder="1" applyAlignment="1">
      <alignment horizontal="left"/>
    </xf>
    <xf numFmtId="164" fontId="161" fillId="0" borderId="7" xfId="2" applyNumberFormat="1" applyFont="1" applyFill="1" applyBorder="1" applyAlignment="1">
      <alignment horizontal="right"/>
    </xf>
    <xf numFmtId="0" fontId="160" fillId="0" borderId="0" xfId="2" applyFont="1"/>
    <xf numFmtId="0" fontId="156" fillId="0" borderId="0" xfId="1" applyFont="1" applyAlignment="1" applyProtection="1">
      <alignment vertical="center"/>
    </xf>
    <xf numFmtId="0" fontId="162" fillId="0" borderId="0" xfId="7" applyFont="1"/>
    <xf numFmtId="2" fontId="160" fillId="0" borderId="163" xfId="2" applyNumberFormat="1" applyFont="1" applyBorder="1" applyAlignment="1">
      <alignment horizontal="right"/>
    </xf>
    <xf numFmtId="0" fontId="162" fillId="0" borderId="0" xfId="7" applyFont="1" applyFill="1"/>
    <xf numFmtId="164" fontId="97" fillId="0" borderId="6" xfId="2" applyNumberFormat="1" applyFont="1" applyFill="1" applyBorder="1" applyAlignment="1">
      <alignment horizontal="right"/>
    </xf>
    <xf numFmtId="2" fontId="160" fillId="0" borderId="163" xfId="2" applyNumberFormat="1" applyFont="1" applyFill="1" applyBorder="1" applyAlignment="1">
      <alignment horizontal="right"/>
    </xf>
    <xf numFmtId="0" fontId="97" fillId="0" borderId="8" xfId="2" applyFont="1" applyBorder="1"/>
    <xf numFmtId="0" fontId="12" fillId="0" borderId="0" xfId="7" applyFont="1" applyAlignment="1">
      <alignment horizontal="left" vertical="center"/>
    </xf>
    <xf numFmtId="0" fontId="24" fillId="0" borderId="109" xfId="7" applyFont="1" applyBorder="1" applyAlignment="1">
      <alignment horizontal="left" vertical="center" wrapText="1"/>
    </xf>
    <xf numFmtId="0" fontId="24" fillId="0" borderId="15" xfId="7" applyFont="1" applyBorder="1" applyAlignment="1">
      <alignment horizontal="left" vertical="center" wrapText="1"/>
    </xf>
    <xf numFmtId="164" fontId="24" fillId="0" borderId="66" xfId="7" applyNumberFormat="1" applyFont="1" applyBorder="1" applyAlignment="1">
      <alignment horizontal="right" wrapText="1"/>
    </xf>
    <xf numFmtId="164" fontId="24" fillId="0" borderId="163" xfId="7" applyNumberFormat="1" applyFont="1" applyBorder="1" applyAlignment="1">
      <alignment horizontal="right" wrapText="1"/>
    </xf>
    <xf numFmtId="0" fontId="24" fillId="0" borderId="0" xfId="7" applyFont="1" applyBorder="1" applyAlignment="1">
      <alignment horizontal="left" vertical="center" wrapText="1"/>
    </xf>
    <xf numFmtId="0" fontId="22" fillId="0" borderId="4" xfId="2" applyFont="1" applyFill="1" applyBorder="1"/>
    <xf numFmtId="0" fontId="22" fillId="0" borderId="5" xfId="2" applyFont="1" applyFill="1" applyBorder="1"/>
    <xf numFmtId="0" fontId="22" fillId="0" borderId="4" xfId="2" applyFont="1" applyFill="1" applyBorder="1" applyAlignment="1">
      <alignment horizontal="center" vertical="center"/>
    </xf>
    <xf numFmtId="0" fontId="22" fillId="0" borderId="73" xfId="2" applyFont="1" applyFill="1" applyBorder="1" applyAlignment="1">
      <alignment horizontal="center" vertical="center" wrapText="1"/>
    </xf>
    <xf numFmtId="0" fontId="22" fillId="0" borderId="109" xfId="2" applyNumberFormat="1" applyFont="1" applyFill="1" applyBorder="1" applyAlignment="1">
      <alignment horizontal="left"/>
    </xf>
    <xf numFmtId="0" fontId="22" fillId="0" borderId="72" xfId="2" applyNumberFormat="1" applyFont="1" applyFill="1" applyBorder="1" applyAlignment="1">
      <alignment horizontal="left"/>
    </xf>
    <xf numFmtId="0" fontId="22" fillId="0" borderId="72" xfId="2" applyNumberFormat="1" applyFont="1" applyFill="1" applyBorder="1" applyAlignment="1">
      <alignment horizontal="right"/>
    </xf>
    <xf numFmtId="0" fontId="22" fillId="0" borderId="66" xfId="2" applyNumberFormat="1" applyFont="1" applyFill="1" applyBorder="1" applyAlignment="1">
      <alignment horizontal="right"/>
    </xf>
    <xf numFmtId="0" fontId="22" fillId="0" borderId="6" xfId="2" applyNumberFormat="1" applyFont="1" applyFill="1" applyBorder="1" applyAlignment="1">
      <alignment horizontal="left"/>
    </xf>
    <xf numFmtId="0" fontId="22" fillId="0" borderId="163" xfId="2" applyNumberFormat="1" applyFont="1" applyFill="1" applyBorder="1" applyAlignment="1">
      <alignment horizontal="right"/>
    </xf>
    <xf numFmtId="0" fontId="56" fillId="0" borderId="109" xfId="2" applyNumberFormat="1" applyFont="1" applyFill="1" applyBorder="1" applyAlignment="1">
      <alignment horizontal="left"/>
    </xf>
    <xf numFmtId="164" fontId="56" fillId="0" borderId="72" xfId="2" applyNumberFormat="1" applyFont="1" applyFill="1" applyBorder="1" applyAlignment="1">
      <alignment horizontal="right"/>
    </xf>
    <xf numFmtId="164" fontId="22" fillId="0" borderId="72" xfId="2" applyNumberFormat="1" applyFont="1" applyFill="1" applyBorder="1" applyAlignment="1">
      <alignment horizontal="left"/>
    </xf>
    <xf numFmtId="164" fontId="56" fillId="0" borderId="6" xfId="2" applyNumberFormat="1" applyFont="1" applyFill="1" applyBorder="1"/>
    <xf numFmtId="164" fontId="56" fillId="0" borderId="66" xfId="2" applyNumberFormat="1" applyFont="1" applyFill="1" applyBorder="1" applyAlignment="1">
      <alignment horizontal="right"/>
    </xf>
    <xf numFmtId="164" fontId="56" fillId="0" borderId="109" xfId="2" applyNumberFormat="1" applyFont="1" applyFill="1" applyBorder="1" applyAlignment="1">
      <alignment horizontal="left"/>
    </xf>
    <xf numFmtId="165" fontId="56" fillId="0" borderId="0" xfId="7" applyNumberFormat="1" applyFont="1" applyBorder="1" applyAlignment="1"/>
    <xf numFmtId="0" fontId="56" fillId="0" borderId="0" xfId="7" applyFont="1" applyBorder="1" applyAlignment="1">
      <alignment horizontal="left"/>
    </xf>
    <xf numFmtId="165" fontId="56" fillId="0" borderId="0" xfId="7" applyNumberFormat="1" applyFont="1" applyBorder="1" applyAlignment="1">
      <alignment horizontal="left"/>
    </xf>
    <xf numFmtId="0" fontId="56" fillId="0" borderId="0" xfId="7" applyFont="1" applyBorder="1" applyAlignment="1">
      <alignment horizontal="left" indent="1"/>
    </xf>
    <xf numFmtId="165" fontId="22" fillId="0" borderId="8" xfId="7" applyNumberFormat="1" applyFont="1" applyBorder="1" applyAlignment="1">
      <alignment horizontal="left" wrapText="1" indent="2"/>
    </xf>
    <xf numFmtId="165" fontId="22" fillId="0" borderId="0" xfId="7" applyNumberFormat="1" applyFont="1" applyBorder="1" applyAlignment="1">
      <alignment horizontal="left" wrapText="1" indent="2"/>
    </xf>
    <xf numFmtId="165" fontId="22" fillId="0" borderId="0" xfId="7" applyNumberFormat="1" applyFont="1" applyBorder="1" applyAlignment="1">
      <alignment horizontal="left" indent="2"/>
    </xf>
    <xf numFmtId="0" fontId="16" fillId="0" borderId="0" xfId="0" applyFont="1" applyAlignment="1"/>
    <xf numFmtId="0" fontId="122" fillId="0" borderId="0" xfId="0" applyFont="1" applyAlignment="1"/>
    <xf numFmtId="0" fontId="22" fillId="0" borderId="0" xfId="7" applyFont="1"/>
    <xf numFmtId="0" fontId="22" fillId="0" borderId="0" xfId="0" applyFont="1" applyBorder="1" applyAlignment="1">
      <alignment horizontal="center" vertical="center" wrapText="1"/>
    </xf>
    <xf numFmtId="164" fontId="56" fillId="0" borderId="3" xfId="7" applyNumberFormat="1" applyFont="1" applyBorder="1" applyAlignment="1">
      <alignment horizontal="right" vertical="center"/>
    </xf>
    <xf numFmtId="164" fontId="56" fillId="0" borderId="2" xfId="7" applyNumberFormat="1" applyFont="1" applyBorder="1" applyAlignment="1">
      <alignment horizontal="right" vertical="center"/>
    </xf>
    <xf numFmtId="164" fontId="56" fillId="0" borderId="2" xfId="7" applyNumberFormat="1" applyFont="1" applyBorder="1"/>
    <xf numFmtId="164" fontId="56" fillId="0" borderId="3" xfId="7" applyNumberFormat="1" applyFont="1" applyBorder="1"/>
    <xf numFmtId="0" fontId="22" fillId="0" borderId="66" xfId="7" applyFont="1" applyBorder="1" applyAlignment="1">
      <alignment vertical="center"/>
    </xf>
    <xf numFmtId="164" fontId="22" fillId="0" borderId="6" xfId="7" applyNumberFormat="1" applyFont="1" applyBorder="1" applyAlignment="1">
      <alignment vertical="center"/>
    </xf>
    <xf numFmtId="164" fontId="22" fillId="0" borderId="6" xfId="7" applyNumberFormat="1" applyFont="1" applyBorder="1"/>
    <xf numFmtId="164" fontId="22" fillId="0" borderId="7" xfId="7" applyNumberFormat="1" applyFont="1" applyBorder="1"/>
    <xf numFmtId="0" fontId="22" fillId="0" borderId="15" xfId="7" applyFont="1" applyBorder="1" applyAlignment="1">
      <alignment vertical="center"/>
    </xf>
    <xf numFmtId="164" fontId="56" fillId="0" borderId="16" xfId="7" applyNumberFormat="1" applyFont="1" applyBorder="1" applyAlignment="1">
      <alignment vertical="center"/>
    </xf>
    <xf numFmtId="164" fontId="56" fillId="0" borderId="6" xfId="7" applyNumberFormat="1" applyFont="1" applyBorder="1" applyAlignment="1">
      <alignment vertical="center"/>
    </xf>
    <xf numFmtId="164" fontId="56" fillId="0" borderId="6" xfId="7" applyNumberFormat="1" applyFont="1" applyBorder="1"/>
    <xf numFmtId="164" fontId="56" fillId="0" borderId="7" xfId="7" applyNumberFormat="1" applyFont="1" applyBorder="1"/>
    <xf numFmtId="164" fontId="22" fillId="0" borderId="16" xfId="7" applyNumberFormat="1" applyFont="1" applyBorder="1" applyAlignment="1">
      <alignment horizontal="right" vertical="center"/>
    </xf>
    <xf numFmtId="164" fontId="56" fillId="0" borderId="16" xfId="7" applyNumberFormat="1" applyFont="1" applyBorder="1" applyAlignment="1">
      <alignment horizontal="right" vertical="center"/>
    </xf>
    <xf numFmtId="164" fontId="56" fillId="0" borderId="6" xfId="7" applyNumberFormat="1" applyFont="1" applyBorder="1" applyAlignment="1">
      <alignment horizontal="right" vertical="center"/>
    </xf>
    <xf numFmtId="164" fontId="22" fillId="0" borderId="66" xfId="7" applyNumberFormat="1" applyFont="1" applyBorder="1" applyAlignment="1">
      <alignment horizontal="right" vertical="center"/>
    </xf>
    <xf numFmtId="164" fontId="56" fillId="0" borderId="66" xfId="7" applyNumberFormat="1" applyFont="1" applyBorder="1" applyAlignment="1">
      <alignment horizontal="right" vertical="center"/>
    </xf>
    <xf numFmtId="164" fontId="22" fillId="0" borderId="66" xfId="7" applyNumberFormat="1" applyFont="1" applyBorder="1" applyAlignment="1">
      <alignment vertical="center"/>
    </xf>
    <xf numFmtId="164" fontId="22" fillId="0" borderId="66" xfId="7" applyNumberFormat="1" applyFont="1" applyBorder="1"/>
    <xf numFmtId="165" fontId="22" fillId="0" borderId="8" xfId="7" applyNumberFormat="1" applyFont="1" applyBorder="1" applyAlignment="1">
      <alignment horizontal="left" indent="2"/>
    </xf>
    <xf numFmtId="0" fontId="56" fillId="0" borderId="72" xfId="7" applyFont="1" applyBorder="1" applyAlignment="1">
      <alignment horizontal="right" vertical="center"/>
    </xf>
    <xf numFmtId="0" fontId="56" fillId="0" borderId="0" xfId="7" applyFont="1" applyBorder="1" applyAlignment="1">
      <alignment horizontal="right" vertical="center"/>
    </xf>
    <xf numFmtId="0" fontId="56" fillId="0" borderId="66" xfId="7" applyFont="1" applyBorder="1" applyAlignment="1">
      <alignment horizontal="right" vertical="center"/>
    </xf>
    <xf numFmtId="0" fontId="22" fillId="0" borderId="217" xfId="7" applyFont="1" applyBorder="1" applyAlignment="1">
      <alignment vertical="center"/>
    </xf>
    <xf numFmtId="0" fontId="22" fillId="0" borderId="0" xfId="7" applyFont="1" applyBorder="1" applyAlignment="1">
      <alignment vertical="center"/>
    </xf>
    <xf numFmtId="0" fontId="22" fillId="0" borderId="183" xfId="7" applyFont="1" applyBorder="1" applyAlignment="1">
      <alignment vertical="center"/>
    </xf>
    <xf numFmtId="0" fontId="56" fillId="0" borderId="15" xfId="7" applyFont="1" applyBorder="1" applyAlignment="1">
      <alignment vertical="center"/>
    </xf>
    <xf numFmtId="0" fontId="56" fillId="0" borderId="16" xfId="7" applyFont="1" applyBorder="1" applyAlignment="1">
      <alignment vertical="center"/>
    </xf>
    <xf numFmtId="0" fontId="22" fillId="0" borderId="15" xfId="7" applyFont="1" applyBorder="1" applyAlignment="1">
      <alignment horizontal="right" vertical="center"/>
    </xf>
    <xf numFmtId="0" fontId="22" fillId="0" borderId="16" xfId="7" applyFont="1" applyBorder="1" applyAlignment="1">
      <alignment horizontal="right" vertical="center"/>
    </xf>
    <xf numFmtId="0" fontId="56" fillId="0" borderId="15" xfId="7" applyFont="1" applyBorder="1" applyAlignment="1">
      <alignment horizontal="right" vertical="center"/>
    </xf>
    <xf numFmtId="0" fontId="56" fillId="0" borderId="16" xfId="7" applyFont="1" applyBorder="1" applyAlignment="1">
      <alignment horizontal="right" vertical="center"/>
    </xf>
    <xf numFmtId="0" fontId="22" fillId="0" borderId="16" xfId="7" applyFont="1" applyBorder="1" applyAlignment="1">
      <alignment vertical="center"/>
    </xf>
    <xf numFmtId="0" fontId="22" fillId="0" borderId="0" xfId="0" applyFont="1" applyAlignment="1"/>
    <xf numFmtId="0" fontId="23" fillId="0" borderId="0" xfId="101" applyFont="1" applyAlignment="1">
      <alignment wrapText="1"/>
    </xf>
    <xf numFmtId="0" fontId="97" fillId="0" borderId="0" xfId="101" applyFont="1" applyAlignment="1"/>
    <xf numFmtId="0" fontId="97" fillId="0" borderId="0" xfId="101" applyFont="1" applyAlignment="1">
      <alignment wrapText="1"/>
    </xf>
    <xf numFmtId="0" fontId="125" fillId="0" borderId="0" xfId="101" applyFont="1" applyAlignment="1"/>
    <xf numFmtId="0" fontId="125" fillId="0" borderId="0" xfId="101" applyFont="1" applyAlignment="1">
      <alignment wrapText="1"/>
    </xf>
    <xf numFmtId="0" fontId="125" fillId="0" borderId="0" xfId="0" applyFont="1" applyAlignment="1"/>
    <xf numFmtId="0" fontId="24" fillId="0" borderId="0" xfId="7" applyFont="1" applyAlignment="1"/>
    <xf numFmtId="0" fontId="24" fillId="0" borderId="0" xfId="7" applyFont="1" applyAlignment="1">
      <alignment vertical="top"/>
    </xf>
    <xf numFmtId="0" fontId="97" fillId="0" borderId="82" xfId="7" applyFont="1" applyBorder="1" applyAlignment="1">
      <alignment horizontal="center" vertical="center" wrapText="1"/>
    </xf>
    <xf numFmtId="0" fontId="97" fillId="0" borderId="23" xfId="7" applyFont="1" applyBorder="1" applyAlignment="1">
      <alignment horizontal="center" vertical="center" wrapText="1"/>
    </xf>
    <xf numFmtId="0" fontId="97" fillId="0" borderId="30" xfId="7" applyFont="1" applyBorder="1" applyAlignment="1">
      <alignment horizontal="left" vertical="center" wrapText="1"/>
    </xf>
    <xf numFmtId="165" fontId="161" fillId="0" borderId="134" xfId="0" applyNumberFormat="1" applyFont="1" applyFill="1" applyBorder="1" applyAlignment="1">
      <alignment horizontal="left"/>
    </xf>
    <xf numFmtId="0" fontId="161" fillId="0" borderId="72" xfId="7" applyFont="1" applyBorder="1" applyAlignment="1">
      <alignment horizontal="right" indent="1"/>
    </xf>
    <xf numFmtId="164" fontId="161" fillId="0" borderId="3" xfId="7" applyNumberFormat="1" applyFont="1" applyBorder="1" applyAlignment="1">
      <alignment horizontal="right" indent="1"/>
    </xf>
    <xf numFmtId="0" fontId="97" fillId="0" borderId="0" xfId="7" applyFont="1" applyAlignment="1"/>
    <xf numFmtId="0" fontId="97" fillId="0" borderId="72" xfId="7" applyFont="1" applyBorder="1" applyAlignment="1">
      <alignment horizontal="right" indent="1"/>
    </xf>
    <xf numFmtId="164" fontId="97" fillId="0" borderId="66" xfId="7" applyNumberFormat="1" applyFont="1" applyBorder="1" applyAlignment="1">
      <alignment horizontal="right" indent="1"/>
    </xf>
    <xf numFmtId="0" fontId="97" fillId="0" borderId="109" xfId="0" applyFont="1" applyFill="1" applyBorder="1" applyAlignment="1">
      <alignment horizontal="left"/>
    </xf>
    <xf numFmtId="165" fontId="97" fillId="0" borderId="109" xfId="0" applyNumberFormat="1" applyFont="1" applyFill="1" applyBorder="1" applyAlignment="1">
      <alignment horizontal="left"/>
    </xf>
    <xf numFmtId="164" fontId="97" fillId="0" borderId="0" xfId="7" applyNumberFormat="1" applyFont="1" applyAlignment="1"/>
    <xf numFmtId="164" fontId="97" fillId="0" borderId="0" xfId="7" applyNumberFormat="1" applyFont="1" applyAlignment="1">
      <alignment vertical="top"/>
    </xf>
    <xf numFmtId="0" fontId="97" fillId="0" borderId="0" xfId="7" applyFont="1" applyAlignment="1">
      <alignment vertical="top"/>
    </xf>
    <xf numFmtId="0" fontId="97" fillId="0" borderId="109" xfId="0" applyNumberFormat="1" applyFont="1" applyFill="1" applyBorder="1" applyAlignment="1">
      <alignment horizontal="left"/>
    </xf>
    <xf numFmtId="0" fontId="97" fillId="0" borderId="109" xfId="0" applyNumberFormat="1" applyFont="1" applyFill="1" applyBorder="1" applyAlignment="1">
      <alignment horizontal="left" vertical="top"/>
    </xf>
    <xf numFmtId="0" fontId="97" fillId="0" borderId="109" xfId="0" applyNumberFormat="1" applyFont="1" applyFill="1" applyBorder="1" applyAlignment="1">
      <alignment horizontal="left" indent="1"/>
    </xf>
    <xf numFmtId="0" fontId="97" fillId="0" borderId="72" xfId="7" applyFont="1" applyBorder="1"/>
    <xf numFmtId="0" fontId="97" fillId="0" borderId="109" xfId="0" applyFont="1" applyFill="1" applyBorder="1" applyAlignment="1">
      <alignment horizontal="left" vertical="top"/>
    </xf>
    <xf numFmtId="0" fontId="122" fillId="0" borderId="0" xfId="0" applyFont="1" applyFill="1" applyBorder="1" applyAlignment="1">
      <alignment vertical="center"/>
    </xf>
    <xf numFmtId="0" fontId="122" fillId="0" borderId="10" xfId="0" applyFont="1" applyFill="1" applyBorder="1" applyAlignment="1">
      <alignment vertical="center"/>
    </xf>
    <xf numFmtId="0" fontId="125" fillId="0" borderId="23" xfId="7" applyFont="1" applyBorder="1" applyAlignment="1">
      <alignment horizontal="center" vertical="center" wrapText="1"/>
    </xf>
    <xf numFmtId="0" fontId="97" fillId="0" borderId="76" xfId="7" applyFont="1" applyBorder="1" applyAlignment="1">
      <alignment vertical="center" wrapText="1"/>
    </xf>
    <xf numFmtId="0" fontId="97" fillId="0" borderId="77" xfId="7" applyFont="1" applyBorder="1" applyAlignment="1">
      <alignment vertical="center" wrapText="1"/>
    </xf>
    <xf numFmtId="0" fontId="97" fillId="0" borderId="0" xfId="7" applyFont="1" applyBorder="1" applyAlignment="1">
      <alignment vertical="center" wrapText="1"/>
    </xf>
    <xf numFmtId="0" fontId="97" fillId="0" borderId="8" xfId="7" applyFont="1" applyBorder="1" applyAlignment="1">
      <alignment vertical="center" wrapText="1"/>
    </xf>
    <xf numFmtId="0" fontId="97" fillId="0" borderId="0" xfId="7" applyNumberFormat="1" applyFont="1" applyBorder="1" applyAlignment="1">
      <alignment horizontal="left" wrapText="1"/>
    </xf>
    <xf numFmtId="0" fontId="97" fillId="0" borderId="109" xfId="7" applyFont="1" applyBorder="1"/>
    <xf numFmtId="0" fontId="97" fillId="0" borderId="227" xfId="7" applyFont="1" applyBorder="1"/>
    <xf numFmtId="164" fontId="97" fillId="0" borderId="227" xfId="7" applyNumberFormat="1" applyFont="1" applyBorder="1"/>
    <xf numFmtId="164" fontId="97" fillId="0" borderId="163" xfId="7" applyNumberFormat="1" applyFont="1" applyBorder="1"/>
    <xf numFmtId="0" fontId="97" fillId="0" borderId="6" xfId="7" applyNumberFormat="1" applyFont="1" applyBorder="1" applyAlignment="1">
      <alignment horizontal="left" wrapText="1"/>
    </xf>
    <xf numFmtId="0" fontId="97" fillId="0" borderId="15" xfId="7" applyNumberFormat="1" applyFont="1" applyBorder="1" applyAlignment="1">
      <alignment horizontal="left" wrapText="1"/>
    </xf>
    <xf numFmtId="164" fontId="161" fillId="0" borderId="6" xfId="7" applyNumberFormat="1" applyFont="1" applyBorder="1" applyAlignment="1">
      <alignment horizontal="right" wrapText="1"/>
    </xf>
    <xf numFmtId="0" fontId="21" fillId="0" borderId="0" xfId="0" applyFont="1" applyBorder="1"/>
    <xf numFmtId="0" fontId="97" fillId="0" borderId="0" xfId="2" applyFont="1" applyFill="1" applyBorder="1" applyAlignment="1">
      <alignment horizontal="center" vertical="center" wrapText="1"/>
    </xf>
    <xf numFmtId="0" fontId="97" fillId="0" borderId="2" xfId="2" applyFont="1" applyFill="1" applyBorder="1" applyAlignment="1">
      <alignment horizontal="center" vertical="center" wrapText="1"/>
    </xf>
    <xf numFmtId="0" fontId="97" fillId="0" borderId="38" xfId="2" applyFont="1" applyFill="1" applyBorder="1" applyAlignment="1">
      <alignment horizontal="center" vertical="center" wrapText="1"/>
    </xf>
    <xf numFmtId="0" fontId="125" fillId="0" borderId="0" xfId="7" applyFont="1"/>
    <xf numFmtId="0" fontId="15" fillId="0" borderId="0" xfId="7" applyFont="1" applyAlignment="1">
      <alignment horizontal="left" vertical="center"/>
    </xf>
    <xf numFmtId="0" fontId="97" fillId="0" borderId="98" xfId="2" applyFont="1" applyFill="1" applyBorder="1" applyAlignment="1">
      <alignment horizontal="center" vertical="center" wrapText="1"/>
    </xf>
    <xf numFmtId="0" fontId="97" fillId="0" borderId="96" xfId="2" applyFont="1" applyFill="1" applyBorder="1" applyAlignment="1">
      <alignment horizontal="center" vertical="center" wrapText="1"/>
    </xf>
    <xf numFmtId="0" fontId="97" fillId="0" borderId="38" xfId="2" applyFont="1" applyFill="1" applyBorder="1" applyAlignment="1">
      <alignment horizontal="center" vertical="center" wrapText="1"/>
    </xf>
    <xf numFmtId="0" fontId="22" fillId="0" borderId="240" xfId="2" applyFont="1" applyFill="1" applyBorder="1"/>
    <xf numFmtId="0" fontId="97" fillId="0" borderId="46" xfId="0" applyNumberFormat="1" applyFont="1" applyBorder="1" applyAlignment="1">
      <alignment horizontal="left" wrapText="1"/>
    </xf>
    <xf numFmtId="0" fontId="97" fillId="0" borderId="46" xfId="0" applyFont="1" applyBorder="1" applyAlignment="1">
      <alignment horizontal="right" wrapText="1"/>
    </xf>
    <xf numFmtId="164" fontId="97" fillId="0" borderId="46" xfId="0" applyNumberFormat="1" applyFont="1" applyBorder="1" applyAlignment="1">
      <alignment horizontal="right" wrapText="1"/>
    </xf>
    <xf numFmtId="164" fontId="97" fillId="0" borderId="47" xfId="0" applyNumberFormat="1" applyFont="1" applyBorder="1" applyAlignment="1">
      <alignment horizontal="right" wrapText="1"/>
    </xf>
    <xf numFmtId="0" fontId="22" fillId="0" borderId="240" xfId="0" applyNumberFormat="1" applyFont="1" applyBorder="1" applyAlignment="1">
      <alignment horizontal="left" wrapText="1"/>
    </xf>
    <xf numFmtId="164" fontId="22" fillId="0" borderId="240" xfId="0" applyNumberFormat="1" applyFont="1" applyBorder="1" applyAlignment="1">
      <alignment wrapText="1"/>
    </xf>
    <xf numFmtId="164" fontId="22" fillId="0" borderId="240" xfId="2" applyNumberFormat="1" applyFont="1" applyFill="1" applyBorder="1" applyAlignment="1">
      <alignment horizontal="right"/>
    </xf>
    <xf numFmtId="166" fontId="22" fillId="0" borderId="240" xfId="2" applyNumberFormat="1" applyFont="1" applyFill="1" applyBorder="1" applyAlignment="1">
      <alignment horizontal="right"/>
    </xf>
    <xf numFmtId="164" fontId="22" fillId="0" borderId="240" xfId="2" applyNumberFormat="1" applyFont="1" applyFill="1" applyBorder="1"/>
    <xf numFmtId="164" fontId="97" fillId="0" borderId="240" xfId="2" applyNumberFormat="1" applyFont="1" applyFill="1" applyBorder="1"/>
    <xf numFmtId="164" fontId="97" fillId="0" borderId="240" xfId="2" applyNumberFormat="1" applyFont="1" applyFill="1" applyBorder="1" applyAlignment="1">
      <alignment horizontal="right"/>
    </xf>
    <xf numFmtId="0" fontId="97" fillId="0" borderId="231" xfId="2" applyNumberFormat="1" applyFont="1" applyFill="1" applyBorder="1" applyAlignment="1">
      <alignment horizontal="right"/>
    </xf>
    <xf numFmtId="0" fontId="97" fillId="0" borderId="240" xfId="2" applyFont="1" applyFill="1" applyBorder="1"/>
    <xf numFmtId="0" fontId="24" fillId="0" borderId="240" xfId="7" applyNumberFormat="1" applyFont="1" applyBorder="1" applyAlignment="1">
      <alignment horizontal="left" wrapText="1"/>
    </xf>
    <xf numFmtId="164" fontId="24" fillId="0" borderId="240" xfId="7" applyNumberFormat="1" applyFont="1" applyBorder="1" applyAlignment="1">
      <alignment horizontal="right" wrapText="1"/>
    </xf>
    <xf numFmtId="0" fontId="22" fillId="0" borderId="240" xfId="2" applyNumberFormat="1" applyFont="1" applyFill="1" applyBorder="1" applyAlignment="1">
      <alignment horizontal="right"/>
    </xf>
    <xf numFmtId="0" fontId="163" fillId="0" borderId="0" xfId="1" applyFont="1" applyAlignment="1" applyProtection="1">
      <alignment horizontal="left" vertical="center"/>
    </xf>
    <xf numFmtId="164" fontId="125" fillId="0" borderId="0" xfId="7" applyNumberFormat="1" applyFont="1"/>
    <xf numFmtId="0" fontId="145" fillId="0" borderId="0" xfId="2" applyFont="1" applyAlignment="1">
      <alignment vertical="center"/>
    </xf>
    <xf numFmtId="0" fontId="149" fillId="0" borderId="27" xfId="2" applyFont="1" applyBorder="1" applyAlignment="1"/>
    <xf numFmtId="0" fontId="97" fillId="0" borderId="0" xfId="7" applyFont="1" applyFill="1" applyAlignment="1">
      <alignment vertical="center"/>
    </xf>
    <xf numFmtId="0" fontId="125" fillId="0" borderId="0" xfId="7" applyFont="1" applyFill="1" applyAlignment="1">
      <alignment vertical="center"/>
    </xf>
    <xf numFmtId="0" fontId="63" fillId="0" borderId="0" xfId="7" applyFont="1" applyBorder="1"/>
    <xf numFmtId="0" fontId="32" fillId="0" borderId="76" xfId="7" applyFont="1" applyBorder="1" applyAlignment="1">
      <alignment vertical="center" wrapText="1"/>
    </xf>
    <xf numFmtId="0" fontId="32" fillId="0" borderId="0" xfId="7" applyFont="1" applyBorder="1" applyAlignment="1">
      <alignment vertical="center" wrapText="1"/>
    </xf>
    <xf numFmtId="0" fontId="32" fillId="0" borderId="161" xfId="7" applyNumberFormat="1" applyFont="1" applyBorder="1" applyAlignment="1">
      <alignment horizontal="left" wrapText="1"/>
    </xf>
    <xf numFmtId="164" fontId="22" fillId="0" borderId="161" xfId="7" applyNumberFormat="1" applyFont="1" applyFill="1" applyBorder="1" applyAlignment="1">
      <alignment horizontal="right" wrapText="1"/>
    </xf>
    <xf numFmtId="164" fontId="22" fillId="0" borderId="162" xfId="7" applyNumberFormat="1" applyFont="1" applyFill="1" applyBorder="1" applyAlignment="1">
      <alignment horizontal="right" wrapText="1"/>
    </xf>
    <xf numFmtId="164" fontId="22" fillId="0" borderId="176" xfId="7" applyNumberFormat="1" applyFont="1" applyFill="1" applyBorder="1" applyAlignment="1">
      <alignment horizontal="right" wrapText="1"/>
    </xf>
    <xf numFmtId="164" fontId="22" fillId="0" borderId="16" xfId="7" applyNumberFormat="1" applyFont="1" applyFill="1" applyBorder="1" applyAlignment="1">
      <alignment horizontal="right" wrapText="1"/>
    </xf>
    <xf numFmtId="0" fontId="24" fillId="0" borderId="23" xfId="7" applyFont="1" applyBorder="1" applyAlignment="1">
      <alignment wrapText="1"/>
    </xf>
    <xf numFmtId="0" fontId="130" fillId="0" borderId="161" xfId="7" applyNumberFormat="1" applyFont="1" applyBorder="1" applyAlignment="1">
      <alignment horizontal="right" wrapText="1"/>
    </xf>
    <xf numFmtId="164" fontId="56" fillId="0" borderId="161" xfId="7" applyNumberFormat="1" applyFont="1" applyBorder="1" applyAlignment="1">
      <alignment horizontal="right" wrapText="1"/>
    </xf>
    <xf numFmtId="0" fontId="97" fillId="0" borderId="23" xfId="7" applyFont="1" applyBorder="1" applyAlignment="1">
      <alignment horizontal="left" wrapText="1"/>
    </xf>
    <xf numFmtId="0" fontId="97" fillId="0" borderId="161" xfId="7" applyNumberFormat="1" applyFont="1" applyBorder="1" applyAlignment="1">
      <alignment horizontal="left" wrapText="1"/>
    </xf>
    <xf numFmtId="164" fontId="97" fillId="0" borderId="161" xfId="0" applyNumberFormat="1" applyFont="1" applyBorder="1" applyAlignment="1">
      <alignment horizontal="right" wrapText="1"/>
    </xf>
    <xf numFmtId="164" fontId="97" fillId="0" borderId="161" xfId="12" applyNumberFormat="1" applyFont="1" applyFill="1" applyBorder="1" applyAlignment="1">
      <alignment horizontal="right"/>
    </xf>
    <xf numFmtId="164" fontId="97" fillId="0" borderId="176" xfId="0" applyNumberFormat="1" applyFont="1" applyBorder="1" applyAlignment="1">
      <alignment horizontal="right" wrapText="1"/>
    </xf>
    <xf numFmtId="164" fontId="97" fillId="0" borderId="176" xfId="12" applyNumberFormat="1" applyFont="1" applyFill="1" applyBorder="1" applyAlignment="1">
      <alignment horizontal="right"/>
    </xf>
    <xf numFmtId="0" fontId="97" fillId="0" borderId="23" xfId="7" applyFont="1" applyBorder="1" applyAlignment="1">
      <alignment wrapText="1"/>
    </xf>
    <xf numFmtId="0" fontId="161" fillId="0" borderId="161" xfId="7" applyNumberFormat="1" applyFont="1" applyBorder="1" applyAlignment="1">
      <alignment horizontal="right" wrapText="1"/>
    </xf>
    <xf numFmtId="164" fontId="161" fillId="0" borderId="161" xfId="7" applyNumberFormat="1" applyFont="1" applyBorder="1" applyAlignment="1">
      <alignment horizontal="right" wrapText="1"/>
    </xf>
    <xf numFmtId="0" fontId="97" fillId="0" borderId="3" xfId="2" applyFont="1" applyFill="1" applyBorder="1"/>
    <xf numFmtId="0" fontId="97" fillId="0" borderId="4" xfId="2" applyFont="1" applyFill="1" applyBorder="1"/>
    <xf numFmtId="0" fontId="97" fillId="0" borderId="5" xfId="2" applyFont="1" applyFill="1" applyBorder="1"/>
    <xf numFmtId="0" fontId="97" fillId="0" borderId="39" xfId="2" applyFont="1" applyFill="1" applyBorder="1"/>
    <xf numFmtId="0" fontId="97" fillId="0" borderId="109" xfId="2" applyFont="1" applyFill="1" applyBorder="1" applyAlignment="1">
      <alignment horizontal="center" vertical="center" wrapText="1"/>
    </xf>
    <xf numFmtId="0" fontId="97" fillId="0" borderId="163" xfId="2" applyFont="1" applyFill="1" applyBorder="1" applyAlignment="1">
      <alignment horizontal="center" vertical="center"/>
    </xf>
    <xf numFmtId="0" fontId="97" fillId="0" borderId="0" xfId="2" applyFont="1" applyFill="1" applyBorder="1" applyAlignment="1">
      <alignment horizontal="center" vertical="center"/>
    </xf>
    <xf numFmtId="0" fontId="97" fillId="0" borderId="109" xfId="2" applyFont="1" applyFill="1" applyBorder="1" applyAlignment="1">
      <alignment horizontal="center" vertical="center"/>
    </xf>
    <xf numFmtId="0" fontId="97" fillId="0" borderId="163" xfId="2" applyFont="1" applyFill="1" applyBorder="1" applyAlignment="1">
      <alignment horizontal="center" vertical="center" wrapText="1"/>
    </xf>
    <xf numFmtId="0" fontId="97" fillId="0" borderId="6" xfId="2" applyFont="1" applyFill="1" applyBorder="1" applyAlignment="1">
      <alignment horizontal="left"/>
    </xf>
    <xf numFmtId="0" fontId="97" fillId="0" borderId="0" xfId="0" applyNumberFormat="1" applyFont="1"/>
    <xf numFmtId="0" fontId="97" fillId="0" borderId="66" xfId="2" applyNumberFormat="1" applyFont="1" applyFill="1" applyBorder="1" applyAlignment="1">
      <alignment horizontal="right"/>
    </xf>
    <xf numFmtId="0" fontId="161" fillId="0" borderId="6" xfId="2" applyFont="1" applyFill="1" applyBorder="1" applyAlignment="1">
      <alignment horizontal="right"/>
    </xf>
    <xf numFmtId="164" fontId="161" fillId="0" borderId="205" xfId="2" applyNumberFormat="1" applyFont="1" applyFill="1" applyBorder="1" applyAlignment="1">
      <alignment horizontal="right"/>
    </xf>
    <xf numFmtId="164" fontId="161" fillId="0" borderId="163" xfId="2" applyNumberFormat="1" applyFont="1" applyFill="1" applyBorder="1" applyAlignment="1">
      <alignment horizontal="right"/>
    </xf>
    <xf numFmtId="0" fontId="97" fillId="0" borderId="214" xfId="2" applyFont="1" applyFill="1" applyBorder="1" applyAlignment="1">
      <alignment horizontal="left"/>
    </xf>
    <xf numFmtId="1" fontId="97" fillId="0" borderId="163" xfId="2" applyNumberFormat="1" applyFont="1" applyFill="1" applyBorder="1" applyAlignment="1">
      <alignment horizontal="right"/>
    </xf>
    <xf numFmtId="0" fontId="97" fillId="0" borderId="163" xfId="2" applyNumberFormat="1" applyFont="1" applyFill="1" applyBorder="1" applyAlignment="1">
      <alignment horizontal="right"/>
    </xf>
    <xf numFmtId="0" fontId="161" fillId="0" borderId="66" xfId="2" applyNumberFormat="1" applyFont="1" applyFill="1" applyBorder="1" applyAlignment="1">
      <alignment horizontal="right"/>
    </xf>
    <xf numFmtId="1" fontId="97" fillId="0" borderId="6" xfId="2" applyNumberFormat="1" applyFont="1" applyFill="1" applyBorder="1" applyAlignment="1">
      <alignment horizontal="left"/>
    </xf>
    <xf numFmtId="1" fontId="97" fillId="0" borderId="66" xfId="2" applyNumberFormat="1" applyFont="1" applyFill="1" applyBorder="1" applyAlignment="1">
      <alignment horizontal="right"/>
    </xf>
    <xf numFmtId="0" fontId="97" fillId="0" borderId="189" xfId="2" applyFont="1" applyFill="1" applyBorder="1"/>
    <xf numFmtId="1" fontId="97" fillId="0" borderId="189" xfId="2" applyNumberFormat="1" applyFont="1" applyFill="1" applyBorder="1" applyAlignment="1">
      <alignment horizontal="right"/>
    </xf>
    <xf numFmtId="0" fontId="161" fillId="0" borderId="109" xfId="2" applyFont="1" applyFill="1" applyBorder="1" applyAlignment="1">
      <alignment horizontal="left"/>
    </xf>
    <xf numFmtId="1" fontId="97" fillId="0" borderId="231" xfId="2" applyNumberFormat="1" applyFont="1" applyFill="1" applyBorder="1" applyAlignment="1">
      <alignment horizontal="right"/>
    </xf>
    <xf numFmtId="0" fontId="97" fillId="0" borderId="6" xfId="2" applyNumberFormat="1" applyFont="1" applyFill="1" applyBorder="1"/>
    <xf numFmtId="0" fontId="97" fillId="0" borderId="72" xfId="2" applyFont="1" applyFill="1" applyBorder="1"/>
    <xf numFmtId="0" fontId="161" fillId="0" borderId="200" xfId="2" applyFont="1" applyFill="1" applyBorder="1" applyAlignment="1">
      <alignment horizontal="right"/>
    </xf>
    <xf numFmtId="166" fontId="161" fillId="0" borderId="205" xfId="2" applyNumberFormat="1" applyFont="1" applyFill="1" applyBorder="1" applyAlignment="1">
      <alignment horizontal="right"/>
    </xf>
    <xf numFmtId="166" fontId="161" fillId="0" borderId="163" xfId="2" applyNumberFormat="1" applyFont="1" applyFill="1" applyBorder="1" applyAlignment="1">
      <alignment horizontal="right"/>
    </xf>
    <xf numFmtId="0" fontId="161" fillId="0" borderId="163" xfId="2" applyNumberFormat="1" applyFont="1" applyFill="1" applyBorder="1" applyAlignment="1">
      <alignment horizontal="right"/>
    </xf>
    <xf numFmtId="166" fontId="97" fillId="0" borderId="163" xfId="2" applyNumberFormat="1" applyFont="1" applyFill="1" applyBorder="1" applyAlignment="1">
      <alignment horizontal="right"/>
    </xf>
    <xf numFmtId="0" fontId="97" fillId="0" borderId="187" xfId="2" applyFont="1" applyFill="1" applyBorder="1"/>
    <xf numFmtId="0" fontId="97" fillId="0" borderId="214" xfId="2" applyFont="1" applyFill="1" applyBorder="1"/>
    <xf numFmtId="0" fontId="161" fillId="0" borderId="8" xfId="2" applyFont="1" applyFill="1" applyBorder="1" applyAlignment="1">
      <alignment horizontal="left"/>
    </xf>
    <xf numFmtId="166" fontId="161" fillId="0" borderId="6" xfId="2" applyNumberFormat="1" applyFont="1" applyFill="1" applyBorder="1" applyAlignment="1">
      <alignment horizontal="right"/>
    </xf>
    <xf numFmtId="166" fontId="161" fillId="0" borderId="7" xfId="2" applyNumberFormat="1" applyFont="1" applyFill="1" applyBorder="1" applyAlignment="1">
      <alignment horizontal="right"/>
    </xf>
    <xf numFmtId="0" fontId="97" fillId="0" borderId="39" xfId="2" applyFont="1" applyFill="1" applyBorder="1" applyAlignment="1">
      <alignment wrapText="1"/>
    </xf>
    <xf numFmtId="0" fontId="160" fillId="0" borderId="39" xfId="2" applyFont="1" applyFill="1" applyBorder="1"/>
    <xf numFmtId="0" fontId="160" fillId="0" borderId="89" xfId="2" applyFont="1" applyFill="1" applyBorder="1"/>
    <xf numFmtId="0" fontId="97" fillId="0" borderId="217" xfId="2" applyFont="1" applyFill="1" applyBorder="1" applyAlignment="1">
      <alignment horizontal="left"/>
    </xf>
    <xf numFmtId="164" fontId="161" fillId="0" borderId="210" xfId="2" applyNumberFormat="1" applyFont="1" applyFill="1" applyBorder="1" applyAlignment="1">
      <alignment horizontal="right"/>
    </xf>
    <xf numFmtId="164" fontId="97" fillId="0" borderId="210" xfId="2" applyNumberFormat="1" applyFont="1" applyFill="1" applyBorder="1" applyAlignment="1">
      <alignment horizontal="right"/>
    </xf>
    <xf numFmtId="0" fontId="97" fillId="0" borderId="166" xfId="2" applyFont="1" applyFill="1" applyBorder="1" applyAlignment="1">
      <alignment horizontal="left"/>
    </xf>
    <xf numFmtId="164" fontId="97" fillId="0" borderId="231" xfId="2" applyNumberFormat="1" applyFont="1" applyFill="1" applyBorder="1" applyAlignment="1">
      <alignment horizontal="right"/>
    </xf>
    <xf numFmtId="164" fontId="161" fillId="0" borderId="203" xfId="2" applyNumberFormat="1" applyFont="1" applyFill="1" applyBorder="1" applyAlignment="1">
      <alignment horizontal="right"/>
    </xf>
    <xf numFmtId="164" fontId="161" fillId="0" borderId="239" xfId="2" applyNumberFormat="1" applyFont="1" applyFill="1" applyBorder="1" applyAlignment="1">
      <alignment horizontal="right"/>
    </xf>
    <xf numFmtId="0" fontId="97" fillId="0" borderId="227" xfId="2" applyFont="1" applyFill="1" applyBorder="1"/>
    <xf numFmtId="164" fontId="97" fillId="0" borderId="227" xfId="2" applyNumberFormat="1" applyFont="1" applyFill="1" applyBorder="1" applyAlignment="1">
      <alignment horizontal="right"/>
    </xf>
    <xf numFmtId="0" fontId="97" fillId="0" borderId="217" xfId="2" applyFont="1" applyFill="1" applyBorder="1"/>
    <xf numFmtId="0" fontId="97" fillId="0" borderId="239" xfId="2" applyFont="1" applyFill="1" applyBorder="1"/>
    <xf numFmtId="164" fontId="161" fillId="0" borderId="7" xfId="2" applyNumberFormat="1" applyFont="1" applyFill="1" applyBorder="1"/>
    <xf numFmtId="0" fontId="97" fillId="0" borderId="210" xfId="2" applyFont="1" applyFill="1" applyBorder="1"/>
    <xf numFmtId="166" fontId="97" fillId="0" borderId="210" xfId="2" applyNumberFormat="1" applyFont="1" applyFill="1" applyBorder="1" applyAlignment="1">
      <alignment horizontal="right"/>
    </xf>
    <xf numFmtId="166" fontId="97" fillId="0" borderId="66" xfId="2" applyNumberFormat="1" applyFont="1" applyFill="1" applyBorder="1" applyAlignment="1">
      <alignment horizontal="right"/>
    </xf>
    <xf numFmtId="166" fontId="97" fillId="0" borderId="231" xfId="2" applyNumberFormat="1" applyFont="1" applyFill="1" applyBorder="1" applyAlignment="1">
      <alignment horizontal="right"/>
    </xf>
    <xf numFmtId="166" fontId="161" fillId="0" borderId="203" xfId="2" applyNumberFormat="1" applyFont="1" applyFill="1" applyBorder="1" applyAlignment="1">
      <alignment horizontal="right"/>
    </xf>
    <xf numFmtId="166" fontId="161" fillId="0" borderId="239" xfId="2" applyNumberFormat="1" applyFont="1" applyFill="1" applyBorder="1" applyAlignment="1">
      <alignment horizontal="right"/>
    </xf>
    <xf numFmtId="0" fontId="97" fillId="0" borderId="188" xfId="2" applyFont="1" applyFill="1" applyBorder="1"/>
    <xf numFmtId="166" fontId="97" fillId="0" borderId="239" xfId="2" applyNumberFormat="1" applyFont="1" applyFill="1" applyBorder="1" applyAlignment="1">
      <alignment horizontal="right"/>
    </xf>
    <xf numFmtId="0" fontId="97" fillId="0" borderId="0" xfId="7" applyFont="1" applyFill="1" applyAlignment="1">
      <alignment vertical="center"/>
    </xf>
    <xf numFmtId="166" fontId="97" fillId="0" borderId="240" xfId="2" applyNumberFormat="1" applyFont="1" applyFill="1" applyBorder="1" applyAlignment="1">
      <alignment horizontal="right"/>
    </xf>
    <xf numFmtId="166" fontId="161" fillId="0" borderId="66" xfId="2" applyNumberFormat="1" applyFont="1" applyFill="1" applyBorder="1" applyAlignment="1">
      <alignment horizontal="right"/>
    </xf>
    <xf numFmtId="0" fontId="149" fillId="0" borderId="0" xfId="2" applyFont="1" applyAlignment="1">
      <alignment vertical="center"/>
    </xf>
    <xf numFmtId="0" fontId="162" fillId="0" borderId="0" xfId="7" applyFont="1" applyBorder="1"/>
    <xf numFmtId="0" fontId="97" fillId="0" borderId="203" xfId="2" applyFont="1" applyFill="1" applyBorder="1" applyAlignment="1">
      <alignment horizontal="left"/>
    </xf>
    <xf numFmtId="164" fontId="161" fillId="0" borderId="163" xfId="7" applyNumberFormat="1" applyFont="1" applyBorder="1"/>
    <xf numFmtId="164" fontId="161" fillId="0" borderId="7" xfId="7" applyNumberFormat="1" applyFont="1" applyBorder="1"/>
    <xf numFmtId="0" fontId="122" fillId="0" borderId="0" xfId="7" applyFont="1" applyAlignment="1">
      <alignment horizontal="left" vertical="center"/>
    </xf>
    <xf numFmtId="0" fontId="145" fillId="0" borderId="0" xfId="7" applyFont="1" applyAlignment="1">
      <alignment horizontal="left" vertical="center"/>
    </xf>
    <xf numFmtId="0" fontId="16" fillId="0" borderId="0" xfId="7" applyFont="1" applyAlignment="1">
      <alignment horizontal="left" vertical="center"/>
    </xf>
    <xf numFmtId="0" fontId="97" fillId="0" borderId="98" xfId="2" applyFont="1" applyFill="1" applyBorder="1" applyAlignment="1">
      <alignment horizontal="center" vertical="center" wrapText="1"/>
    </xf>
    <xf numFmtId="0" fontId="97" fillId="0" borderId="0" xfId="7" applyFont="1" applyBorder="1"/>
    <xf numFmtId="0" fontId="125" fillId="0" borderId="0" xfId="7" applyFont="1" applyAlignment="1">
      <alignment horizontal="left" vertical="center"/>
    </xf>
    <xf numFmtId="164" fontId="97" fillId="0" borderId="163" xfId="2" applyNumberFormat="1" applyFont="1" applyFill="1" applyBorder="1" applyAlignment="1">
      <alignment horizontal="right"/>
    </xf>
    <xf numFmtId="0" fontId="97" fillId="0" borderId="41" xfId="7" applyFont="1" applyBorder="1" applyAlignment="1">
      <alignment horizontal="center" vertical="center" wrapText="1"/>
    </xf>
    <xf numFmtId="0" fontId="56" fillId="0" borderId="6" xfId="2" applyFont="1" applyFill="1" applyBorder="1" applyAlignment="1">
      <alignment horizontal="right"/>
    </xf>
    <xf numFmtId="0" fontId="22" fillId="0" borderId="6" xfId="2" applyFont="1" applyFill="1" applyBorder="1" applyAlignment="1">
      <alignment horizontal="left"/>
    </xf>
    <xf numFmtId="0" fontId="22" fillId="0" borderId="239" xfId="2" applyFont="1" applyFill="1" applyBorder="1"/>
    <xf numFmtId="166" fontId="97" fillId="0" borderId="227" xfId="2" applyNumberFormat="1" applyFont="1" applyFill="1" applyBorder="1" applyAlignment="1">
      <alignment horizontal="right"/>
    </xf>
    <xf numFmtId="0" fontId="97" fillId="0" borderId="215" xfId="2" applyFont="1" applyFill="1" applyBorder="1"/>
    <xf numFmtId="0" fontId="97" fillId="0" borderId="0" xfId="2" applyNumberFormat="1" applyFont="1" applyFill="1" applyAlignment="1">
      <alignment horizontal="right"/>
    </xf>
    <xf numFmtId="164" fontId="161" fillId="0" borderId="0" xfId="2" applyNumberFormat="1" applyFont="1" applyFill="1" applyAlignment="1">
      <alignment horizontal="right"/>
    </xf>
    <xf numFmtId="0" fontId="97" fillId="0" borderId="6" xfId="2" applyNumberFormat="1" applyFont="1" applyFill="1" applyBorder="1" applyAlignment="1">
      <alignment horizontal="right"/>
    </xf>
    <xf numFmtId="0" fontId="97" fillId="0" borderId="239" xfId="2" applyNumberFormat="1" applyFont="1" applyFill="1" applyBorder="1" applyAlignment="1">
      <alignment horizontal="right"/>
    </xf>
    <xf numFmtId="0" fontId="161" fillId="0" borderId="239" xfId="2" applyNumberFormat="1" applyFont="1" applyFill="1" applyBorder="1" applyAlignment="1">
      <alignment horizontal="right"/>
    </xf>
    <xf numFmtId="164" fontId="161" fillId="0" borderId="212" xfId="2" applyNumberFormat="1" applyFont="1" applyFill="1" applyBorder="1" applyAlignment="1">
      <alignment horizontal="right"/>
    </xf>
    <xf numFmtId="0" fontId="97" fillId="0" borderId="240" xfId="2" applyNumberFormat="1" applyFont="1" applyFill="1" applyBorder="1"/>
    <xf numFmtId="0" fontId="22" fillId="0" borderId="72" xfId="2" applyFont="1" applyFill="1" applyBorder="1"/>
    <xf numFmtId="0" fontId="56" fillId="0" borderId="109" xfId="2" applyFont="1" applyFill="1" applyBorder="1" applyAlignment="1">
      <alignment horizontal="left"/>
    </xf>
    <xf numFmtId="0" fontId="97" fillId="0" borderId="6" xfId="2" applyNumberFormat="1" applyFont="1" applyFill="1" applyBorder="1" applyAlignment="1">
      <alignment horizontal="left"/>
    </xf>
    <xf numFmtId="164" fontId="161" fillId="0" borderId="173" xfId="2" applyNumberFormat="1" applyFont="1" applyFill="1" applyBorder="1" applyAlignment="1">
      <alignment horizontal="right"/>
    </xf>
    <xf numFmtId="164" fontId="130" fillId="0" borderId="16" xfId="7" applyNumberFormat="1" applyFont="1" applyBorder="1" applyAlignment="1">
      <alignment horizontal="right" wrapText="1"/>
    </xf>
    <xf numFmtId="0" fontId="22" fillId="0" borderId="214" xfId="2" applyFont="1" applyFill="1" applyBorder="1" applyAlignment="1">
      <alignment horizontal="left"/>
    </xf>
    <xf numFmtId="164" fontId="130" fillId="0" borderId="15" xfId="7" applyNumberFormat="1" applyFont="1" applyBorder="1" applyAlignment="1">
      <alignment horizontal="right" wrapText="1"/>
    </xf>
    <xf numFmtId="0" fontId="22" fillId="0" borderId="8" xfId="2" applyFont="1" applyFill="1" applyBorder="1" applyAlignment="1">
      <alignment horizontal="left"/>
    </xf>
    <xf numFmtId="0" fontId="97" fillId="0" borderId="4" xfId="2" applyFont="1" applyFill="1" applyBorder="1" applyAlignment="1">
      <alignment horizontal="centerContinuous"/>
    </xf>
    <xf numFmtId="0" fontId="97" fillId="0" borderId="109" xfId="2" applyFont="1" applyFill="1" applyBorder="1" applyAlignment="1">
      <alignment horizontal="left" vertical="center"/>
    </xf>
    <xf numFmtId="164" fontId="97" fillId="0" borderId="163" xfId="2" applyNumberFormat="1" applyFont="1" applyFill="1" applyBorder="1" applyAlignment="1">
      <alignment horizontal="right" vertical="center"/>
    </xf>
    <xf numFmtId="164" fontId="97" fillId="0" borderId="66" xfId="2" applyNumberFormat="1" applyFont="1" applyFill="1" applyBorder="1" applyAlignment="1">
      <alignment horizontal="right" vertical="center"/>
    </xf>
    <xf numFmtId="164" fontId="97" fillId="0" borderId="6" xfId="2" applyNumberFormat="1" applyFont="1" applyFill="1" applyBorder="1" applyAlignment="1">
      <alignment horizontal="right" vertical="center"/>
    </xf>
    <xf numFmtId="164" fontId="97" fillId="0" borderId="239" xfId="2" applyNumberFormat="1" applyFont="1" applyFill="1" applyBorder="1" applyAlignment="1">
      <alignment horizontal="right" vertical="center"/>
    </xf>
    <xf numFmtId="164" fontId="97" fillId="0" borderId="7" xfId="2" applyNumberFormat="1" applyFont="1" applyFill="1" applyBorder="1" applyAlignment="1">
      <alignment horizontal="right" vertical="center"/>
    </xf>
    <xf numFmtId="0" fontId="97" fillId="0" borderId="40" xfId="2" applyFont="1" applyFill="1" applyBorder="1" applyAlignment="1">
      <alignment vertical="center" wrapText="1"/>
    </xf>
    <xf numFmtId="0" fontId="97" fillId="0" borderId="106" xfId="2" applyFont="1" applyFill="1" applyBorder="1" applyAlignment="1">
      <alignment horizontal="center" vertical="center" wrapText="1"/>
    </xf>
    <xf numFmtId="164" fontId="97" fillId="0" borderId="7" xfId="2" applyNumberFormat="1" applyFont="1" applyFill="1" applyBorder="1" applyAlignment="1">
      <alignment horizontal="right"/>
    </xf>
    <xf numFmtId="0" fontId="97" fillId="0" borderId="8" xfId="2" applyFont="1" applyFill="1" applyBorder="1" applyAlignment="1">
      <alignment horizontal="left"/>
    </xf>
    <xf numFmtId="0" fontId="161" fillId="0" borderId="227" xfId="2" applyFont="1" applyFill="1" applyBorder="1" applyAlignment="1">
      <alignment horizontal="right"/>
    </xf>
    <xf numFmtId="164" fontId="97" fillId="0" borderId="66" xfId="2" applyNumberFormat="1" applyFont="1" applyFill="1" applyBorder="1" applyAlignment="1">
      <alignment horizontal="right"/>
    </xf>
    <xf numFmtId="0" fontId="97" fillId="0" borderId="184" xfId="2" applyFont="1" applyFill="1" applyBorder="1"/>
    <xf numFmtId="0" fontId="32" fillId="0" borderId="16" xfId="7" applyFont="1" applyBorder="1" applyAlignment="1">
      <alignment horizontal="center" vertical="center" wrapText="1"/>
    </xf>
    <xf numFmtId="0" fontId="32" fillId="0" borderId="23" xfId="7" applyFont="1" applyBorder="1" applyAlignment="1">
      <alignment horizontal="center" vertical="center" wrapText="1"/>
    </xf>
    <xf numFmtId="0" fontId="24" fillId="0" borderId="0" xfId="7" applyFont="1" applyBorder="1" applyAlignment="1">
      <alignment horizontal="center" vertical="center" wrapText="1"/>
    </xf>
    <xf numFmtId="0" fontId="32" fillId="0" borderId="15" xfId="7" applyFont="1" applyBorder="1" applyAlignment="1">
      <alignment horizontal="center" vertical="center" wrapText="1"/>
    </xf>
    <xf numFmtId="166" fontId="22" fillId="0" borderId="163" xfId="2" applyNumberFormat="1" applyFont="1" applyFill="1" applyBorder="1" applyAlignment="1">
      <alignment horizontal="right"/>
    </xf>
    <xf numFmtId="0" fontId="22" fillId="0" borderId="6" xfId="2" applyNumberFormat="1" applyFont="1" applyFill="1" applyBorder="1" applyAlignment="1">
      <alignment horizontal="right"/>
    </xf>
    <xf numFmtId="166" fontId="22" fillId="0" borderId="6" xfId="2" applyNumberFormat="1" applyFont="1" applyFill="1" applyBorder="1" applyAlignment="1">
      <alignment horizontal="right"/>
    </xf>
    <xf numFmtId="166" fontId="22" fillId="0" borderId="7" xfId="2" applyNumberFormat="1" applyFont="1" applyFill="1" applyBorder="1" applyAlignment="1">
      <alignment horizontal="right"/>
    </xf>
    <xf numFmtId="0" fontId="56" fillId="0" borderId="227" xfId="2" applyFont="1" applyFill="1" applyBorder="1" applyAlignment="1">
      <alignment horizontal="right"/>
    </xf>
    <xf numFmtId="0" fontId="56" fillId="0" borderId="239" xfId="2" applyFont="1" applyFill="1" applyBorder="1" applyAlignment="1">
      <alignment horizontal="right"/>
    </xf>
    <xf numFmtId="166" fontId="56" fillId="0" borderId="239" xfId="2" applyNumberFormat="1" applyFont="1" applyFill="1" applyBorder="1" applyAlignment="1">
      <alignment horizontal="right"/>
    </xf>
    <xf numFmtId="164" fontId="56" fillId="0" borderId="8" xfId="2" applyNumberFormat="1" applyFont="1" applyFill="1" applyBorder="1" applyAlignment="1">
      <alignment horizontal="left"/>
    </xf>
    <xf numFmtId="164" fontId="22" fillId="0" borderId="6" xfId="2" applyNumberFormat="1" applyFont="1" applyFill="1" applyBorder="1" applyAlignment="1">
      <alignment horizontal="right"/>
    </xf>
    <xf numFmtId="0" fontId="145" fillId="0" borderId="0" xfId="0" applyFont="1" applyAlignment="1">
      <alignment vertical="center"/>
    </xf>
    <xf numFmtId="0" fontId="160" fillId="0" borderId="137" xfId="0" applyFont="1" applyFill="1" applyBorder="1" applyAlignment="1">
      <alignment horizontal="center" vertical="center" wrapText="1"/>
    </xf>
    <xf numFmtId="0" fontId="160" fillId="0" borderId="138" xfId="0" applyFont="1" applyFill="1" applyBorder="1" applyAlignment="1">
      <alignment horizontal="center" vertical="center" wrapText="1"/>
    </xf>
    <xf numFmtId="0" fontId="160" fillId="0" borderId="139" xfId="0" applyFont="1" applyFill="1" applyBorder="1" applyAlignment="1">
      <alignment horizontal="center" vertical="center"/>
    </xf>
    <xf numFmtId="0" fontId="160" fillId="0" borderId="140" xfId="0" applyFont="1" applyFill="1" applyBorder="1" applyAlignment="1">
      <alignment horizontal="center" vertical="center"/>
    </xf>
    <xf numFmtId="0" fontId="160" fillId="0" borderId="0" xfId="0" applyFont="1" applyFill="1" applyBorder="1" applyAlignment="1">
      <alignment horizontal="left"/>
    </xf>
    <xf numFmtId="0" fontId="160" fillId="0" borderId="0" xfId="0" applyFont="1" applyFill="1" applyBorder="1"/>
    <xf numFmtId="164" fontId="160" fillId="0" borderId="0" xfId="0" applyNumberFormat="1" applyFont="1" applyFill="1" applyBorder="1"/>
    <xf numFmtId="165" fontId="97" fillId="0" borderId="0" xfId="0" applyNumberFormat="1" applyFont="1" applyFill="1" applyBorder="1" applyAlignment="1">
      <alignment horizontal="left" wrapText="1"/>
    </xf>
    <xf numFmtId="164" fontId="160" fillId="0" borderId="72" xfId="0" applyNumberFormat="1" applyFont="1" applyFill="1" applyBorder="1" applyAlignment="1">
      <alignment horizontal="right"/>
    </xf>
    <xf numFmtId="164" fontId="160" fillId="0" borderId="0" xfId="0" applyNumberFormat="1" applyFont="1" applyFill="1" applyBorder="1" applyAlignment="1">
      <alignment horizontal="right"/>
    </xf>
    <xf numFmtId="0" fontId="97" fillId="0" borderId="0" xfId="0" applyFont="1" applyFill="1" applyBorder="1" applyAlignment="1">
      <alignment horizontal="left" wrapText="1"/>
    </xf>
    <xf numFmtId="0" fontId="162" fillId="0" borderId="0" xfId="0" applyFont="1" applyFill="1" applyBorder="1" applyAlignment="1">
      <alignment horizontal="left"/>
    </xf>
    <xf numFmtId="164" fontId="160" fillId="0" borderId="72" xfId="0" applyNumberFormat="1" applyFont="1" applyFill="1" applyBorder="1"/>
    <xf numFmtId="165" fontId="97" fillId="0" borderId="109" xfId="0" applyNumberFormat="1" applyFont="1" applyFill="1" applyBorder="1" applyAlignment="1">
      <alignment horizontal="left" wrapText="1"/>
    </xf>
    <xf numFmtId="164" fontId="160" fillId="0" borderId="66" xfId="0" applyNumberFormat="1" applyFont="1" applyFill="1" applyBorder="1"/>
    <xf numFmtId="164" fontId="160" fillId="0" borderId="164" xfId="0" applyNumberFormat="1" applyFont="1" applyFill="1" applyBorder="1"/>
    <xf numFmtId="164" fontId="160" fillId="0" borderId="167" xfId="0" applyNumberFormat="1" applyFont="1" applyFill="1" applyBorder="1"/>
    <xf numFmtId="164" fontId="160" fillId="0" borderId="173" xfId="0" applyNumberFormat="1" applyFont="1" applyFill="1" applyBorder="1" applyAlignment="1">
      <alignment horizontal="right"/>
    </xf>
    <xf numFmtId="164" fontId="160" fillId="0" borderId="163" xfId="0" applyNumberFormat="1" applyFont="1" applyFill="1" applyBorder="1" applyAlignment="1">
      <alignment horizontal="right"/>
    </xf>
    <xf numFmtId="164" fontId="160" fillId="0" borderId="6" xfId="0" applyNumberFormat="1" applyFont="1" applyFill="1" applyBorder="1" applyAlignment="1">
      <alignment horizontal="right"/>
    </xf>
    <xf numFmtId="164" fontId="160" fillId="0" borderId="7" xfId="0" applyNumberFormat="1" applyFont="1" applyFill="1" applyBorder="1" applyAlignment="1">
      <alignment horizontal="right"/>
    </xf>
    <xf numFmtId="164" fontId="160" fillId="0" borderId="109" xfId="0" applyNumberFormat="1" applyFont="1" applyFill="1" applyBorder="1" applyAlignment="1">
      <alignment horizontal="right"/>
    </xf>
    <xf numFmtId="164" fontId="160" fillId="0" borderId="184" xfId="0" applyNumberFormat="1" applyFont="1" applyFill="1" applyBorder="1" applyAlignment="1">
      <alignment horizontal="right"/>
    </xf>
    <xf numFmtId="164" fontId="160" fillId="0" borderId="66" xfId="0" applyNumberFormat="1" applyFont="1" applyFill="1" applyBorder="1" applyAlignment="1">
      <alignment horizontal="right"/>
    </xf>
    <xf numFmtId="164" fontId="160" fillId="0" borderId="185" xfId="0" applyNumberFormat="1" applyFont="1" applyFill="1" applyBorder="1" applyAlignment="1">
      <alignment horizontal="right"/>
    </xf>
    <xf numFmtId="164" fontId="160" fillId="0" borderId="191" xfId="0" applyNumberFormat="1" applyFont="1" applyFill="1" applyBorder="1" applyAlignment="1">
      <alignment horizontal="right"/>
    </xf>
    <xf numFmtId="164" fontId="160" fillId="0" borderId="199" xfId="0" applyNumberFormat="1" applyFont="1" applyFill="1" applyBorder="1" applyAlignment="1">
      <alignment horizontal="right"/>
    </xf>
    <xf numFmtId="164" fontId="160" fillId="0" borderId="201" xfId="0" applyNumberFormat="1" applyFont="1" applyFill="1" applyBorder="1" applyAlignment="1">
      <alignment horizontal="right"/>
    </xf>
    <xf numFmtId="164" fontId="160" fillId="0" borderId="207" xfId="0" applyNumberFormat="1" applyFont="1" applyFill="1" applyBorder="1" applyAlignment="1">
      <alignment horizontal="right"/>
    </xf>
    <xf numFmtId="164" fontId="160" fillId="0" borderId="213" xfId="0" applyNumberFormat="1" applyFont="1" applyFill="1" applyBorder="1" applyAlignment="1">
      <alignment horizontal="right"/>
    </xf>
    <xf numFmtId="164" fontId="160" fillId="0" borderId="216" xfId="0" applyNumberFormat="1" applyFont="1" applyFill="1" applyBorder="1" applyAlignment="1">
      <alignment horizontal="right"/>
    </xf>
    <xf numFmtId="164" fontId="160" fillId="0" borderId="220" xfId="0" applyNumberFormat="1" applyFont="1" applyFill="1" applyBorder="1" applyAlignment="1">
      <alignment horizontal="right"/>
    </xf>
    <xf numFmtId="164" fontId="160" fillId="0" borderId="228" xfId="0" applyNumberFormat="1" applyFont="1" applyFill="1" applyBorder="1" applyAlignment="1">
      <alignment horizontal="right"/>
    </xf>
    <xf numFmtId="164" fontId="160" fillId="0" borderId="233" xfId="0" applyNumberFormat="1" applyFont="1" applyFill="1" applyBorder="1" applyAlignment="1">
      <alignment horizontal="right"/>
    </xf>
    <xf numFmtId="164" fontId="97" fillId="0" borderId="0" xfId="105" applyNumberFormat="1" applyFont="1" applyFill="1"/>
    <xf numFmtId="0" fontId="167" fillId="0" borderId="0" xfId="0" applyFont="1" applyFill="1" applyBorder="1"/>
    <xf numFmtId="0" fontId="168" fillId="0" borderId="0" xfId="0" applyFont="1" applyFill="1" applyAlignment="1"/>
    <xf numFmtId="0" fontId="122" fillId="0" borderId="0" xfId="0" applyFont="1" applyFill="1" applyAlignment="1"/>
    <xf numFmtId="0" fontId="170" fillId="0" borderId="0" xfId="0" applyFont="1" applyFill="1" applyBorder="1"/>
    <xf numFmtId="164" fontId="160" fillId="0" borderId="240" xfId="0" applyNumberFormat="1" applyFont="1" applyFill="1" applyBorder="1" applyAlignment="1">
      <alignment horizontal="right"/>
    </xf>
    <xf numFmtId="164" fontId="97" fillId="0" borderId="240" xfId="105" applyNumberFormat="1" applyFont="1" applyFill="1" applyBorder="1"/>
    <xf numFmtId="164" fontId="160" fillId="0" borderId="208" xfId="0" applyNumberFormat="1" applyFont="1" applyFill="1" applyBorder="1" applyAlignment="1">
      <alignment horizontal="right"/>
    </xf>
    <xf numFmtId="164" fontId="97" fillId="0" borderId="0" xfId="0" applyNumberFormat="1" applyFont="1"/>
    <xf numFmtId="164" fontId="97" fillId="0" borderId="213" xfId="0" applyNumberFormat="1" applyFont="1" applyBorder="1"/>
    <xf numFmtId="164" fontId="160" fillId="0" borderId="229" xfId="0" applyNumberFormat="1" applyFont="1" applyFill="1" applyBorder="1" applyAlignment="1">
      <alignment horizontal="right"/>
    </xf>
    <xf numFmtId="0" fontId="171" fillId="0" borderId="0" xfId="0" applyFont="1" applyFill="1" applyBorder="1" applyAlignment="1">
      <alignment horizontal="left"/>
    </xf>
    <xf numFmtId="0" fontId="171" fillId="0" borderId="0" xfId="0" applyFont="1" applyFill="1" applyBorder="1"/>
    <xf numFmtId="0" fontId="0" fillId="0" borderId="0" xfId="0" applyFont="1" applyBorder="1"/>
    <xf numFmtId="0" fontId="169" fillId="0" borderId="0" xfId="0" applyFont="1" applyFill="1" applyBorder="1"/>
    <xf numFmtId="0" fontId="160" fillId="0" borderId="106" xfId="0" applyFont="1" applyFill="1" applyBorder="1" applyAlignment="1">
      <alignment horizontal="center" vertical="center"/>
    </xf>
    <xf numFmtId="0" fontId="171" fillId="0" borderId="135" xfId="0" applyFont="1" applyFill="1" applyBorder="1" applyAlignment="1">
      <alignment horizontal="left"/>
    </xf>
    <xf numFmtId="0" fontId="171" fillId="0" borderId="141" xfId="0" applyFont="1" applyFill="1" applyBorder="1"/>
    <xf numFmtId="0" fontId="171" fillId="0" borderId="112" xfId="0" applyFont="1" applyFill="1" applyBorder="1"/>
    <xf numFmtId="164" fontId="171" fillId="0" borderId="112" xfId="0" applyNumberFormat="1" applyFont="1" applyFill="1" applyBorder="1"/>
    <xf numFmtId="0" fontId="171" fillId="0" borderId="111" xfId="0" applyFont="1" applyFill="1" applyBorder="1"/>
    <xf numFmtId="164" fontId="97" fillId="0" borderId="72" xfId="0" applyNumberFormat="1" applyFont="1" applyBorder="1"/>
    <xf numFmtId="164" fontId="97" fillId="0" borderId="66" xfId="0" applyNumberFormat="1" applyFont="1" applyBorder="1"/>
    <xf numFmtId="164" fontId="160" fillId="0" borderId="179" xfId="0" applyNumberFormat="1" applyFont="1" applyFill="1" applyBorder="1" applyAlignment="1">
      <alignment horizontal="right"/>
    </xf>
    <xf numFmtId="164" fontId="160" fillId="0" borderId="186" xfId="0" applyNumberFormat="1" applyFont="1" applyFill="1" applyBorder="1" applyAlignment="1">
      <alignment horizontal="right"/>
    </xf>
    <xf numFmtId="164" fontId="160" fillId="0" borderId="198" xfId="0" applyNumberFormat="1" applyFont="1" applyFill="1" applyBorder="1" applyAlignment="1">
      <alignment horizontal="right"/>
    </xf>
    <xf numFmtId="164" fontId="160" fillId="0" borderId="230" xfId="0" applyNumberFormat="1" applyFont="1" applyFill="1" applyBorder="1" applyAlignment="1">
      <alignment horizontal="right"/>
    </xf>
    <xf numFmtId="164" fontId="171" fillId="0" borderId="0" xfId="0" applyNumberFormat="1" applyFont="1" applyFill="1" applyBorder="1"/>
    <xf numFmtId="0" fontId="160" fillId="0" borderId="135" xfId="0" applyFont="1" applyFill="1" applyBorder="1" applyAlignment="1">
      <alignment horizontal="left"/>
    </xf>
    <xf numFmtId="0" fontId="160" fillId="0" borderId="141" xfId="0" applyFont="1" applyFill="1" applyBorder="1"/>
    <xf numFmtId="0" fontId="160" fillId="0" borderId="112" xfId="0" applyFont="1" applyFill="1" applyBorder="1"/>
    <xf numFmtId="164" fontId="160" fillId="0" borderId="112" xfId="0" applyNumberFormat="1" applyFont="1" applyFill="1" applyBorder="1"/>
    <xf numFmtId="0" fontId="160" fillId="0" borderId="111" xfId="0" applyFont="1" applyFill="1" applyBorder="1"/>
    <xf numFmtId="164" fontId="160" fillId="0" borderId="202" xfId="0" applyNumberFormat="1" applyFont="1" applyFill="1" applyBorder="1" applyAlignment="1">
      <alignment horizontal="right"/>
    </xf>
    <xf numFmtId="0" fontId="173" fillId="0" borderId="0" xfId="0" applyFont="1" applyFill="1" applyBorder="1"/>
    <xf numFmtId="0" fontId="167" fillId="0" borderId="0" xfId="0" applyFont="1" applyFill="1" applyBorder="1" applyAlignment="1">
      <alignment horizontal="left"/>
    </xf>
    <xf numFmtId="165" fontId="167" fillId="0" borderId="109" xfId="0" applyNumberFormat="1" applyFont="1" applyFill="1" applyBorder="1" applyAlignment="1">
      <alignment horizontal="left" wrapText="1"/>
    </xf>
    <xf numFmtId="164" fontId="167" fillId="0" borderId="187" xfId="0" applyNumberFormat="1" applyFont="1" applyFill="1" applyBorder="1" applyAlignment="1">
      <alignment horizontal="right"/>
    </xf>
    <xf numFmtId="164" fontId="167" fillId="0" borderId="187" xfId="0" applyNumberFormat="1" applyFont="1" applyBorder="1"/>
    <xf numFmtId="164" fontId="167" fillId="0" borderId="66" xfId="0" applyNumberFormat="1" applyFont="1" applyFill="1" applyBorder="1" applyAlignment="1">
      <alignment horizontal="right"/>
    </xf>
    <xf numFmtId="164" fontId="167" fillId="0" borderId="191" xfId="0" applyNumberFormat="1" applyFont="1" applyFill="1" applyBorder="1" applyAlignment="1">
      <alignment horizontal="right"/>
    </xf>
    <xf numFmtId="164" fontId="167" fillId="0" borderId="191" xfId="0" applyNumberFormat="1" applyFont="1" applyBorder="1"/>
    <xf numFmtId="165" fontId="167" fillId="0" borderId="0" xfId="0" applyNumberFormat="1" applyFont="1" applyFill="1" applyBorder="1" applyAlignment="1">
      <alignment horizontal="left" wrapText="1"/>
    </xf>
    <xf numFmtId="164" fontId="167" fillId="0" borderId="198" xfId="0" applyNumberFormat="1" applyFont="1" applyFill="1" applyBorder="1" applyAlignment="1">
      <alignment horizontal="right"/>
    </xf>
    <xf numFmtId="164" fontId="167" fillId="0" borderId="198" xfId="0" applyNumberFormat="1" applyFont="1" applyBorder="1"/>
    <xf numFmtId="164" fontId="167" fillId="0" borderId="199" xfId="0" applyNumberFormat="1" applyFont="1" applyFill="1" applyBorder="1" applyAlignment="1">
      <alignment horizontal="right"/>
    </xf>
    <xf numFmtId="164" fontId="167" fillId="0" borderId="199" xfId="0" applyNumberFormat="1" applyFont="1" applyBorder="1"/>
    <xf numFmtId="164" fontId="167" fillId="0" borderId="202" xfId="0" applyNumberFormat="1" applyFont="1" applyFill="1" applyBorder="1" applyAlignment="1">
      <alignment horizontal="right"/>
    </xf>
    <xf numFmtId="164" fontId="167" fillId="0" borderId="202" xfId="0" applyNumberFormat="1" applyFont="1" applyBorder="1"/>
    <xf numFmtId="164" fontId="167" fillId="0" borderId="209" xfId="0" applyNumberFormat="1" applyFont="1" applyFill="1" applyBorder="1" applyAlignment="1">
      <alignment horizontal="right"/>
    </xf>
    <xf numFmtId="164" fontId="167" fillId="0" borderId="209" xfId="0" applyNumberFormat="1" applyFont="1" applyBorder="1"/>
    <xf numFmtId="164" fontId="167" fillId="0" borderId="213" xfId="0" applyNumberFormat="1" applyFont="1" applyFill="1" applyBorder="1" applyAlignment="1">
      <alignment horizontal="right"/>
    </xf>
    <xf numFmtId="164" fontId="167" fillId="0" borderId="213" xfId="0" applyNumberFormat="1" applyFont="1" applyBorder="1"/>
    <xf numFmtId="164" fontId="167" fillId="0" borderId="216" xfId="0" applyNumberFormat="1" applyFont="1" applyFill="1" applyBorder="1" applyAlignment="1">
      <alignment horizontal="right"/>
    </xf>
    <xf numFmtId="164" fontId="167" fillId="0" borderId="220" xfId="0" applyNumberFormat="1" applyFont="1" applyFill="1" applyBorder="1" applyAlignment="1">
      <alignment horizontal="right"/>
    </xf>
    <xf numFmtId="164" fontId="167" fillId="0" borderId="230" xfId="0" applyNumberFormat="1" applyFont="1" applyFill="1" applyBorder="1" applyAlignment="1">
      <alignment horizontal="right"/>
    </xf>
    <xf numFmtId="164" fontId="167" fillId="0" borderId="6" xfId="0" applyNumberFormat="1" applyFont="1" applyFill="1" applyBorder="1" applyAlignment="1">
      <alignment horizontal="right"/>
    </xf>
    <xf numFmtId="164" fontId="167" fillId="0" borderId="163" xfId="0" applyNumberFormat="1" applyFont="1" applyFill="1" applyBorder="1" applyAlignment="1">
      <alignment horizontal="right"/>
    </xf>
    <xf numFmtId="164" fontId="167" fillId="0" borderId="233" xfId="0" applyNumberFormat="1" applyFont="1" applyFill="1" applyBorder="1" applyAlignment="1">
      <alignment horizontal="right"/>
    </xf>
    <xf numFmtId="0" fontId="174" fillId="0" borderId="0" xfId="0" applyFont="1" applyFill="1" applyBorder="1" applyAlignment="1">
      <alignment horizontal="left"/>
    </xf>
    <xf numFmtId="0" fontId="175" fillId="0" borderId="0" xfId="0" applyFont="1"/>
    <xf numFmtId="0" fontId="174" fillId="0" borderId="0" xfId="0" applyFont="1" applyFill="1" applyBorder="1"/>
    <xf numFmtId="164" fontId="174" fillId="0" borderId="0" xfId="0" applyNumberFormat="1" applyFont="1" applyFill="1" applyBorder="1"/>
    <xf numFmtId="0" fontId="122" fillId="0" borderId="10" xfId="7" applyFont="1" applyBorder="1" applyAlignment="1">
      <alignment vertical="center"/>
    </xf>
    <xf numFmtId="0" fontId="161" fillId="0" borderId="0" xfId="7" applyNumberFormat="1" applyFont="1" applyBorder="1" applyAlignment="1">
      <alignment horizontal="left" vertical="center"/>
    </xf>
    <xf numFmtId="0" fontId="161" fillId="0" borderId="8" xfId="7" applyFont="1" applyBorder="1" applyAlignment="1">
      <alignment horizontal="right" vertical="center"/>
    </xf>
    <xf numFmtId="1" fontId="161" fillId="0" borderId="6" xfId="7" applyNumberFormat="1" applyFont="1" applyBorder="1" applyAlignment="1">
      <alignment horizontal="right" wrapText="1"/>
    </xf>
    <xf numFmtId="1" fontId="161" fillId="0" borderId="0" xfId="7" applyNumberFormat="1" applyFont="1" applyBorder="1" applyAlignment="1">
      <alignment horizontal="right" wrapText="1"/>
    </xf>
    <xf numFmtId="1" fontId="161" fillId="0" borderId="7" xfId="7" applyNumberFormat="1" applyFont="1" applyBorder="1" applyAlignment="1">
      <alignment horizontal="right" wrapText="1"/>
    </xf>
    <xf numFmtId="1" fontId="161" fillId="0" borderId="169" xfId="7" applyNumberFormat="1" applyFont="1" applyBorder="1" applyAlignment="1">
      <alignment horizontal="right" wrapText="1"/>
    </xf>
    <xf numFmtId="1" fontId="161" fillId="0" borderId="163" xfId="7" applyNumberFormat="1" applyFont="1" applyBorder="1" applyAlignment="1">
      <alignment horizontal="right" wrapText="1"/>
    </xf>
    <xf numFmtId="0" fontId="97" fillId="0" borderId="0" xfId="7" applyFont="1" applyBorder="1" applyAlignment="1">
      <alignment horizontal="left" vertical="center"/>
    </xf>
    <xf numFmtId="0" fontId="97" fillId="0" borderId="8" xfId="7" applyFont="1" applyBorder="1" applyAlignment="1">
      <alignment vertical="center"/>
    </xf>
    <xf numFmtId="0" fontId="97" fillId="0" borderId="6" xfId="7" applyFont="1" applyBorder="1" applyAlignment="1">
      <alignment vertical="center"/>
    </xf>
    <xf numFmtId="0" fontId="97" fillId="0" borderId="0" xfId="7" applyFont="1" applyBorder="1" applyAlignment="1">
      <alignment vertical="center"/>
    </xf>
    <xf numFmtId="0" fontId="161" fillId="0" borderId="6" xfId="7" applyFont="1" applyBorder="1" applyAlignment="1">
      <alignment vertical="center"/>
    </xf>
    <xf numFmtId="0" fontId="97" fillId="0" borderId="7" xfId="7" applyFont="1" applyBorder="1" applyAlignment="1">
      <alignment vertical="center"/>
    </xf>
    <xf numFmtId="0" fontId="97" fillId="0" borderId="0" xfId="7" applyNumberFormat="1" applyFont="1" applyBorder="1" applyAlignment="1">
      <alignment horizontal="left" vertical="center"/>
    </xf>
    <xf numFmtId="0" fontId="97" fillId="0" borderId="8" xfId="7" applyFont="1" applyBorder="1" applyAlignment="1">
      <alignment horizontal="right" vertical="center"/>
    </xf>
    <xf numFmtId="0" fontId="97" fillId="0" borderId="6" xfId="7" applyFont="1" applyBorder="1" applyAlignment="1">
      <alignment horizontal="right" wrapText="1"/>
    </xf>
    <xf numFmtId="0" fontId="97" fillId="0" borderId="0" xfId="7" applyFont="1" applyBorder="1" applyAlignment="1">
      <alignment horizontal="right" wrapText="1"/>
    </xf>
    <xf numFmtId="0" fontId="97" fillId="0" borderId="7" xfId="7" applyFont="1" applyBorder="1" applyAlignment="1">
      <alignment horizontal="right" wrapText="1"/>
    </xf>
    <xf numFmtId="0" fontId="140" fillId="0" borderId="0" xfId="7" applyFont="1" applyBorder="1" applyAlignment="1">
      <alignment horizontal="left" vertical="center"/>
    </xf>
    <xf numFmtId="0" fontId="125" fillId="0" borderId="0" xfId="7" applyFont="1" applyBorder="1" applyAlignment="1">
      <alignment horizontal="left" vertical="center"/>
    </xf>
    <xf numFmtId="0" fontId="97" fillId="0" borderId="72" xfId="0" applyNumberFormat="1" applyFont="1" applyBorder="1"/>
    <xf numFmtId="0" fontId="97" fillId="0" borderId="66" xfId="0" applyNumberFormat="1" applyFont="1" applyBorder="1"/>
    <xf numFmtId="0" fontId="97" fillId="0" borderId="6" xfId="7" applyNumberFormat="1" applyFont="1" applyBorder="1" applyAlignment="1">
      <alignment horizontal="right" wrapText="1"/>
    </xf>
    <xf numFmtId="0" fontId="97" fillId="0" borderId="0" xfId="7" applyNumberFormat="1" applyFont="1" applyBorder="1" applyAlignment="1">
      <alignment horizontal="right" wrapText="1"/>
    </xf>
    <xf numFmtId="0" fontId="97" fillId="0" borderId="7" xfId="7" applyNumberFormat="1" applyFont="1" applyBorder="1" applyAlignment="1">
      <alignment horizontal="right" wrapText="1"/>
    </xf>
    <xf numFmtId="0" fontId="97" fillId="0" borderId="6" xfId="7" applyNumberFormat="1" applyFont="1" applyBorder="1" applyAlignment="1">
      <alignment horizontal="right" vertical="center"/>
    </xf>
    <xf numFmtId="0" fontId="97" fillId="0" borderId="0" xfId="7" applyNumberFormat="1" applyFont="1" applyBorder="1" applyAlignment="1">
      <alignment horizontal="right" vertical="center"/>
    </xf>
    <xf numFmtId="0" fontId="97" fillId="0" borderId="7" xfId="7" applyNumberFormat="1" applyFont="1" applyBorder="1" applyAlignment="1">
      <alignment horizontal="right" vertical="center"/>
    </xf>
    <xf numFmtId="0" fontId="97" fillId="0" borderId="72" xfId="7" applyNumberFormat="1" applyFont="1" applyBorder="1" applyAlignment="1">
      <alignment horizontal="right" vertical="center"/>
    </xf>
    <xf numFmtId="0" fontId="97" fillId="0" borderId="66" xfId="7" applyNumberFormat="1" applyFont="1" applyBorder="1" applyAlignment="1">
      <alignment horizontal="right" vertical="center"/>
    </xf>
    <xf numFmtId="0" fontId="122" fillId="0" borderId="0" xfId="7" applyFont="1" applyAlignment="1">
      <alignment vertical="center"/>
    </xf>
    <xf numFmtId="0" fontId="125" fillId="0" borderId="0" xfId="7" applyFont="1" applyBorder="1" applyAlignment="1">
      <alignment horizontal="left" vertical="center"/>
    </xf>
    <xf numFmtId="0" fontId="97" fillId="0" borderId="143" xfId="7" applyFont="1" applyBorder="1" applyAlignment="1">
      <alignment vertical="center" wrapText="1"/>
    </xf>
    <xf numFmtId="0" fontId="97" fillId="0" borderId="162" xfId="7" applyFont="1" applyBorder="1" applyAlignment="1">
      <alignment horizontal="right" wrapText="1"/>
    </xf>
    <xf numFmtId="0" fontId="97" fillId="0" borderId="161" xfId="7" applyFont="1" applyBorder="1" applyAlignment="1">
      <alignment horizontal="right" wrapText="1"/>
    </xf>
    <xf numFmtId="0" fontId="97" fillId="0" borderId="23" xfId="7" applyFont="1" applyBorder="1" applyAlignment="1">
      <alignment horizontal="right" wrapText="1"/>
    </xf>
    <xf numFmtId="0" fontId="97" fillId="0" borderId="16" xfId="7" applyFont="1" applyBorder="1" applyAlignment="1">
      <alignment horizontal="right" wrapText="1"/>
    </xf>
    <xf numFmtId="0" fontId="97" fillId="0" borderId="176" xfId="7" applyFont="1" applyBorder="1" applyAlignment="1">
      <alignment horizontal="right" wrapText="1"/>
    </xf>
    <xf numFmtId="164" fontId="97" fillId="0" borderId="23" xfId="7" applyNumberFormat="1" applyFont="1" applyBorder="1" applyAlignment="1">
      <alignment wrapText="1"/>
    </xf>
    <xf numFmtId="164" fontId="161" fillId="0" borderId="162" xfId="7" applyNumberFormat="1" applyFont="1" applyBorder="1" applyAlignment="1">
      <alignment horizontal="right" wrapText="1"/>
    </xf>
    <xf numFmtId="164" fontId="161" fillId="0" borderId="23" xfId="7" applyNumberFormat="1" applyFont="1" applyBorder="1" applyAlignment="1">
      <alignment horizontal="right" wrapText="1"/>
    </xf>
    <xf numFmtId="0" fontId="97" fillId="0" borderId="63" xfId="7" applyFont="1" applyBorder="1" applyAlignment="1">
      <alignment vertical="center" wrapText="1"/>
    </xf>
    <xf numFmtId="0" fontId="97" fillId="0" borderId="221" xfId="7" applyFont="1" applyBorder="1" applyAlignment="1">
      <alignment vertical="center" wrapText="1"/>
    </xf>
    <xf numFmtId="0" fontId="97" fillId="0" borderId="222" xfId="7" applyFont="1" applyBorder="1" applyAlignment="1">
      <alignment vertical="center" wrapText="1"/>
    </xf>
    <xf numFmtId="164" fontId="97" fillId="0" borderId="23" xfId="7" applyNumberFormat="1" applyFont="1" applyBorder="1" applyAlignment="1">
      <alignment horizontal="left" wrapText="1"/>
    </xf>
    <xf numFmtId="164" fontId="161" fillId="0" borderId="0" xfId="7" applyNumberFormat="1" applyFont="1" applyBorder="1" applyAlignment="1">
      <alignment horizontal="right" wrapText="1"/>
    </xf>
    <xf numFmtId="165" fontId="161" fillId="0" borderId="0" xfId="7" applyNumberFormat="1" applyFont="1" applyBorder="1" applyAlignment="1"/>
    <xf numFmtId="0" fontId="161" fillId="0" borderId="6" xfId="7" applyFont="1" applyBorder="1" applyAlignment="1">
      <alignment horizontal="right" vertical="center"/>
    </xf>
    <xf numFmtId="0" fontId="161" fillId="0" borderId="0" xfId="7" applyFont="1" applyBorder="1" applyAlignment="1">
      <alignment horizontal="right" vertical="center"/>
    </xf>
    <xf numFmtId="164" fontId="161" fillId="0" borderId="0" xfId="7" applyNumberFormat="1" applyFont="1" applyBorder="1" applyAlignment="1">
      <alignment horizontal="right" vertical="center"/>
    </xf>
    <xf numFmtId="0" fontId="161" fillId="0" borderId="7" xfId="7" applyFont="1" applyBorder="1" applyAlignment="1">
      <alignment horizontal="right" vertical="center"/>
    </xf>
    <xf numFmtId="164" fontId="97" fillId="0" borderId="0" xfId="7" applyNumberFormat="1" applyFont="1" applyBorder="1" applyAlignment="1">
      <alignment vertical="center"/>
    </xf>
    <xf numFmtId="0" fontId="161" fillId="0" borderId="0" xfId="7" applyFont="1" applyBorder="1" applyAlignment="1">
      <alignment horizontal="left"/>
    </xf>
    <xf numFmtId="165" fontId="161" fillId="0" borderId="8" xfId="7" applyNumberFormat="1" applyFont="1" applyBorder="1" applyAlignment="1">
      <alignment horizontal="left"/>
    </xf>
    <xf numFmtId="0" fontId="161" fillId="0" borderId="0" xfId="7" applyFont="1" applyBorder="1" applyAlignment="1">
      <alignment vertical="center"/>
    </xf>
    <xf numFmtId="164" fontId="161" fillId="0" borderId="0" xfId="7" applyNumberFormat="1" applyFont="1" applyBorder="1" applyAlignment="1">
      <alignment vertical="center"/>
    </xf>
    <xf numFmtId="0" fontId="161" fillId="0" borderId="7" xfId="7" applyFont="1" applyBorder="1" applyAlignment="1">
      <alignment vertical="center"/>
    </xf>
    <xf numFmtId="0" fontId="161" fillId="0" borderId="8" xfId="7" applyFont="1" applyBorder="1" applyAlignment="1">
      <alignment horizontal="left" indent="1"/>
    </xf>
    <xf numFmtId="0" fontId="97" fillId="0" borderId="6" xfId="7" applyFont="1" applyBorder="1" applyAlignment="1">
      <alignment horizontal="right" vertical="center"/>
    </xf>
    <xf numFmtId="0" fontId="97" fillId="0" borderId="0" xfId="7" applyFont="1" applyBorder="1" applyAlignment="1">
      <alignment horizontal="right" vertical="center"/>
    </xf>
    <xf numFmtId="164" fontId="97" fillId="0" borderId="0" xfId="7" applyNumberFormat="1" applyFont="1" applyBorder="1" applyAlignment="1">
      <alignment horizontal="right" vertical="center"/>
    </xf>
    <xf numFmtId="0" fontId="97" fillId="0" borderId="7" xfId="7" applyFont="1" applyBorder="1" applyAlignment="1">
      <alignment horizontal="right" vertical="center"/>
    </xf>
    <xf numFmtId="165" fontId="97" fillId="0" borderId="8" xfId="7" applyNumberFormat="1" applyFont="1" applyBorder="1" applyAlignment="1">
      <alignment horizontal="left" wrapText="1" indent="2"/>
    </xf>
    <xf numFmtId="165" fontId="97" fillId="0" borderId="8" xfId="7" applyNumberFormat="1" applyFont="1" applyBorder="1" applyAlignment="1">
      <alignment horizontal="left" indent="2"/>
    </xf>
    <xf numFmtId="165" fontId="161" fillId="0" borderId="8" xfId="7" applyNumberFormat="1" applyFont="1" applyBorder="1" applyAlignment="1"/>
    <xf numFmtId="0" fontId="97" fillId="0" borderId="36" xfId="7" applyFont="1" applyBorder="1" applyAlignment="1">
      <alignment vertical="center"/>
    </xf>
    <xf numFmtId="0" fontId="161" fillId="0" borderId="36" xfId="7" applyFont="1" applyBorder="1" applyAlignment="1">
      <alignment vertical="center"/>
    </xf>
    <xf numFmtId="0" fontId="97" fillId="0" borderId="15" xfId="7" applyFont="1" applyBorder="1" applyAlignment="1">
      <alignment horizontal="right" vertical="center"/>
    </xf>
    <xf numFmtId="164" fontId="97" fillId="0" borderId="15" xfId="7" applyNumberFormat="1" applyFont="1" applyBorder="1" applyAlignment="1">
      <alignment horizontal="right" vertical="center"/>
    </xf>
    <xf numFmtId="0" fontId="97" fillId="0" borderId="16" xfId="7" applyFont="1" applyBorder="1" applyAlignment="1">
      <alignment horizontal="right" vertical="center"/>
    </xf>
    <xf numFmtId="0" fontId="97" fillId="0" borderId="15" xfId="7" applyFont="1" applyBorder="1" applyAlignment="1">
      <alignment vertical="center"/>
    </xf>
    <xf numFmtId="164" fontId="97" fillId="0" borderId="15" xfId="7" applyNumberFormat="1" applyFont="1" applyBorder="1" applyAlignment="1">
      <alignment vertical="center"/>
    </xf>
    <xf numFmtId="0" fontId="97" fillId="0" borderId="16" xfId="7" applyFont="1" applyBorder="1" applyAlignment="1">
      <alignment vertical="center"/>
    </xf>
    <xf numFmtId="0" fontId="161" fillId="0" borderId="15" xfId="7" applyFont="1" applyBorder="1" applyAlignment="1">
      <alignment horizontal="right" vertical="center"/>
    </xf>
    <xf numFmtId="164" fontId="161" fillId="0" borderId="15" xfId="7" applyNumberFormat="1" applyFont="1" applyBorder="1" applyAlignment="1">
      <alignment horizontal="right" vertical="center"/>
    </xf>
    <xf numFmtId="0" fontId="161" fillId="0" borderId="16" xfId="7" applyFont="1" applyBorder="1" applyAlignment="1">
      <alignment horizontal="right" vertical="center"/>
    </xf>
    <xf numFmtId="164" fontId="97" fillId="0" borderId="6" xfId="7" applyNumberFormat="1" applyFont="1" applyBorder="1" applyAlignment="1">
      <alignment horizontal="right" vertical="center"/>
    </xf>
    <xf numFmtId="0" fontId="125" fillId="0" borderId="0" xfId="7" applyFont="1" applyBorder="1" applyAlignment="1"/>
    <xf numFmtId="165" fontId="97" fillId="0" borderId="0" xfId="7" applyNumberFormat="1" applyFont="1" applyBorder="1" applyAlignment="1">
      <alignment horizontal="left" wrapText="1" indent="2"/>
    </xf>
    <xf numFmtId="0" fontId="97" fillId="0" borderId="0" xfId="7" applyFont="1" applyAlignment="1">
      <alignment horizontal="left" vertical="center"/>
    </xf>
    <xf numFmtId="0" fontId="97" fillId="0" borderId="82" xfId="7" applyFont="1" applyBorder="1" applyAlignment="1">
      <alignment vertical="center" wrapText="1"/>
    </xf>
    <xf numFmtId="0" fontId="97" fillId="0" borderId="23" xfId="7" applyFont="1" applyBorder="1" applyAlignment="1">
      <alignment vertical="center" wrapText="1"/>
    </xf>
    <xf numFmtId="164" fontId="161" fillId="0" borderId="6" xfId="7" applyNumberFormat="1" applyFont="1" applyBorder="1" applyAlignment="1">
      <alignment horizontal="right" vertical="center"/>
    </xf>
    <xf numFmtId="0" fontId="97" fillId="0" borderId="163" xfId="7" applyFont="1" applyBorder="1" applyAlignment="1">
      <alignment horizontal="right" vertical="center"/>
    </xf>
    <xf numFmtId="0" fontId="161" fillId="0" borderId="163" xfId="7" applyFont="1" applyBorder="1" applyAlignment="1">
      <alignment horizontal="right" vertical="center"/>
    </xf>
    <xf numFmtId="0" fontId="161" fillId="0" borderId="36" xfId="7" applyFont="1" applyBorder="1" applyAlignment="1">
      <alignment horizontal="right" vertical="center"/>
    </xf>
    <xf numFmtId="0" fontId="97" fillId="0" borderId="109" xfId="7" applyFont="1" applyBorder="1" applyAlignment="1">
      <alignment horizontal="right" vertical="center"/>
    </xf>
    <xf numFmtId="0" fontId="97" fillId="0" borderId="168" xfId="7" applyFont="1" applyBorder="1" applyAlignment="1">
      <alignment horizontal="right" vertical="center"/>
    </xf>
    <xf numFmtId="0" fontId="97" fillId="0" borderId="162" xfId="7" applyFont="1" applyBorder="1" applyAlignment="1">
      <alignment horizontal="right" vertical="center"/>
    </xf>
    <xf numFmtId="0" fontId="97" fillId="0" borderId="6" xfId="7" applyFont="1" applyBorder="1" applyAlignment="1">
      <alignment horizontal="right"/>
    </xf>
    <xf numFmtId="164" fontId="97" fillId="0" borderId="6" xfId="7" applyNumberFormat="1" applyFont="1" applyBorder="1" applyAlignment="1">
      <alignment horizontal="right"/>
    </xf>
    <xf numFmtId="0" fontId="97" fillId="0" borderId="0" xfId="7" applyFont="1" applyBorder="1" applyAlignment="1">
      <alignment horizontal="right"/>
    </xf>
    <xf numFmtId="0" fontId="162" fillId="0" borderId="143" xfId="7" applyFont="1" applyBorder="1" applyAlignment="1"/>
    <xf numFmtId="0" fontId="162" fillId="0" borderId="206" xfId="7" applyFont="1" applyBorder="1" applyAlignment="1"/>
    <xf numFmtId="0" fontId="162" fillId="0" borderId="27" xfId="7" applyFont="1" applyBorder="1" applyAlignment="1"/>
    <xf numFmtId="0" fontId="162" fillId="0" borderId="28" xfId="7" applyFont="1" applyBorder="1" applyAlignment="1"/>
    <xf numFmtId="0" fontId="22" fillId="0" borderId="40" xfId="7" applyFont="1" applyBorder="1" applyAlignment="1">
      <alignment vertical="center"/>
    </xf>
    <xf numFmtId="0" fontId="56" fillId="0" borderId="163" xfId="7" applyFont="1" applyBorder="1" applyAlignment="1">
      <alignment horizontal="right" wrapText="1"/>
    </xf>
    <xf numFmtId="0" fontId="22" fillId="0" borderId="163" xfId="7" applyFont="1" applyBorder="1" applyAlignment="1">
      <alignment horizontal="right" wrapText="1"/>
    </xf>
    <xf numFmtId="0" fontId="22" fillId="0" borderId="0" xfId="7" applyFont="1" applyAlignment="1">
      <alignment vertical="center"/>
    </xf>
    <xf numFmtId="0" fontId="22" fillId="0" borderId="0" xfId="7" applyFont="1" applyBorder="1" applyAlignment="1">
      <alignment horizontal="right" wrapText="1"/>
    </xf>
    <xf numFmtId="0" fontId="97" fillId="0" borderId="27" xfId="7" applyFont="1" applyBorder="1" applyAlignment="1">
      <alignment vertical="center" wrapText="1"/>
    </xf>
    <xf numFmtId="0" fontId="97" fillId="0" borderId="40" xfId="7" applyFont="1" applyBorder="1" applyAlignment="1">
      <alignment vertical="center"/>
    </xf>
    <xf numFmtId="165" fontId="161" fillId="0" borderId="146" xfId="7" applyNumberFormat="1" applyFont="1" applyBorder="1" applyAlignment="1">
      <alignment horizontal="left" vertical="center"/>
    </xf>
    <xf numFmtId="0" fontId="161" fillId="0" borderId="2" xfId="7" applyFont="1" applyBorder="1" applyAlignment="1">
      <alignment horizontal="right" vertical="center"/>
    </xf>
    <xf numFmtId="164" fontId="161" fillId="0" borderId="2" xfId="7" applyNumberFormat="1" applyFont="1" applyBorder="1" applyAlignment="1">
      <alignment horizontal="right" vertical="center"/>
    </xf>
    <xf numFmtId="0" fontId="161" fillId="0" borderId="2" xfId="7" applyFont="1" applyBorder="1" applyAlignment="1">
      <alignment horizontal="right" wrapText="1"/>
    </xf>
    <xf numFmtId="164" fontId="161" fillId="0" borderId="2" xfId="7" applyNumberFormat="1" applyFont="1" applyBorder="1" applyAlignment="1">
      <alignment horizontal="right" wrapText="1"/>
    </xf>
    <xf numFmtId="0" fontId="161" fillId="0" borderId="177" xfId="7" applyFont="1" applyBorder="1" applyAlignment="1">
      <alignment horizontal="right" wrapText="1"/>
    </xf>
    <xf numFmtId="0" fontId="161" fillId="0" borderId="218" xfId="7" applyFont="1" applyBorder="1" applyAlignment="1">
      <alignment horizontal="right" vertical="center"/>
    </xf>
    <xf numFmtId="164" fontId="161" fillId="0" borderId="218" xfId="7" applyNumberFormat="1" applyFont="1" applyBorder="1" applyAlignment="1">
      <alignment horizontal="right" vertical="center"/>
    </xf>
    <xf numFmtId="0" fontId="161" fillId="0" borderId="218" xfId="7" applyFont="1" applyBorder="1" applyAlignment="1">
      <alignment horizontal="right" wrapText="1"/>
    </xf>
    <xf numFmtId="164" fontId="161" fillId="0" borderId="218" xfId="7" applyNumberFormat="1" applyFont="1" applyBorder="1" applyAlignment="1">
      <alignment horizontal="right" wrapText="1"/>
    </xf>
    <xf numFmtId="0" fontId="161" fillId="0" borderId="163" xfId="7" applyFont="1" applyBorder="1" applyAlignment="1">
      <alignment horizontal="right" wrapText="1"/>
    </xf>
    <xf numFmtId="0" fontId="161" fillId="0" borderId="0" xfId="7" applyFont="1" applyBorder="1" applyAlignment="1">
      <alignment horizontal="left" vertical="center"/>
    </xf>
    <xf numFmtId="0" fontId="97" fillId="0" borderId="218" xfId="7" applyFont="1" applyBorder="1" applyAlignment="1">
      <alignment vertical="center"/>
    </xf>
    <xf numFmtId="164" fontId="161" fillId="0" borderId="218" xfId="7" applyNumberFormat="1" applyFont="1" applyBorder="1" applyAlignment="1">
      <alignment vertical="center"/>
    </xf>
    <xf numFmtId="0" fontId="97" fillId="0" borderId="218" xfId="7" applyFont="1" applyBorder="1" applyAlignment="1">
      <alignment wrapText="1"/>
    </xf>
    <xf numFmtId="164" fontId="161" fillId="0" borderId="218" xfId="7" applyNumberFormat="1" applyFont="1" applyBorder="1" applyAlignment="1">
      <alignment wrapText="1"/>
    </xf>
    <xf numFmtId="0" fontId="97" fillId="0" borderId="163" xfId="7" applyFont="1" applyBorder="1" applyAlignment="1">
      <alignment wrapText="1"/>
    </xf>
    <xf numFmtId="165" fontId="161" fillId="0" borderId="0" xfId="7" applyNumberFormat="1" applyFont="1" applyBorder="1" applyAlignment="1">
      <alignment horizontal="left"/>
    </xf>
    <xf numFmtId="0" fontId="97" fillId="0" borderId="218" xfId="7" applyFont="1" applyBorder="1" applyAlignment="1">
      <alignment horizontal="right" vertical="center"/>
    </xf>
    <xf numFmtId="0" fontId="161" fillId="0" borderId="0" xfId="7" applyFont="1" applyBorder="1" applyAlignment="1">
      <alignment horizontal="left" indent="1"/>
    </xf>
    <xf numFmtId="0" fontId="97" fillId="0" borderId="218" xfId="7" applyFont="1" applyBorder="1" applyAlignment="1">
      <alignment horizontal="right" wrapText="1"/>
    </xf>
    <xf numFmtId="0" fontId="97" fillId="0" borderId="163" xfId="7" applyFont="1" applyBorder="1" applyAlignment="1">
      <alignment horizontal="right" wrapText="1"/>
    </xf>
    <xf numFmtId="165" fontId="97" fillId="0" borderId="0" xfId="7" applyNumberFormat="1" applyFont="1" applyBorder="1" applyAlignment="1">
      <alignment horizontal="left" indent="2"/>
    </xf>
    <xf numFmtId="0" fontId="97" fillId="0" borderId="0" xfId="7" applyFont="1" applyAlignment="1">
      <alignment vertical="center"/>
    </xf>
    <xf numFmtId="164" fontId="97" fillId="0" borderId="0" xfId="7" applyNumberFormat="1" applyFont="1" applyBorder="1" applyAlignment="1">
      <alignment horizontal="right" wrapText="1"/>
    </xf>
    <xf numFmtId="0" fontId="122" fillId="0" borderId="0" xfId="7" applyFont="1" applyAlignment="1"/>
    <xf numFmtId="0" fontId="125" fillId="0" borderId="0" xfId="7" applyFont="1" applyAlignment="1">
      <alignment vertical="center"/>
    </xf>
    <xf numFmtId="0" fontId="32" fillId="0" borderId="12" xfId="7" applyFont="1" applyBorder="1" applyAlignment="1">
      <alignment horizontal="center" vertical="center" wrapText="1"/>
    </xf>
    <xf numFmtId="0" fontId="179" fillId="0" borderId="8" xfId="7" applyFont="1" applyBorder="1" applyAlignment="1">
      <alignment horizontal="left" vertical="center"/>
    </xf>
    <xf numFmtId="0" fontId="131" fillId="0" borderId="15" xfId="7" applyFont="1" applyBorder="1" applyAlignment="1">
      <alignment horizontal="center" vertical="center"/>
    </xf>
    <xf numFmtId="0" fontId="131" fillId="0" borderId="15" xfId="7" applyFont="1" applyBorder="1" applyAlignment="1">
      <alignment horizontal="center" vertical="center" wrapText="1"/>
    </xf>
    <xf numFmtId="165" fontId="56" fillId="0" borderId="8" xfId="7" applyNumberFormat="1" applyFont="1" applyBorder="1" applyAlignment="1"/>
    <xf numFmtId="0" fontId="32" fillId="0" borderId="72" xfId="7" applyFont="1" applyBorder="1" applyAlignment="1">
      <alignment horizontal="right" vertical="center"/>
    </xf>
    <xf numFmtId="164" fontId="130" fillId="0" borderId="72" xfId="7" applyNumberFormat="1" applyFont="1" applyBorder="1" applyAlignment="1">
      <alignment horizontal="right" vertical="center"/>
    </xf>
    <xf numFmtId="0" fontId="32" fillId="0" borderId="72" xfId="7" applyFont="1" applyBorder="1" applyAlignment="1">
      <alignment horizontal="right" wrapText="1"/>
    </xf>
    <xf numFmtId="164" fontId="130" fillId="0" borderId="72" xfId="7" applyNumberFormat="1" applyFont="1" applyBorder="1" applyAlignment="1">
      <alignment horizontal="right" wrapText="1"/>
    </xf>
    <xf numFmtId="0" fontId="32" fillId="0" borderId="66" xfId="7" applyFont="1" applyBorder="1" applyAlignment="1">
      <alignment horizontal="right" wrapText="1"/>
    </xf>
    <xf numFmtId="0" fontId="56" fillId="0" borderId="8" xfId="7" applyFont="1" applyBorder="1" applyAlignment="1">
      <alignment horizontal="left" indent="1"/>
    </xf>
    <xf numFmtId="0" fontId="24" fillId="0" borderId="72" xfId="7" applyFont="1" applyBorder="1" applyAlignment="1">
      <alignment vertical="center"/>
    </xf>
    <xf numFmtId="164" fontId="131" fillId="0" borderId="72" xfId="7" applyNumberFormat="1" applyFont="1" applyBorder="1" applyAlignment="1">
      <alignment vertical="center"/>
    </xf>
    <xf numFmtId="0" fontId="24" fillId="0" borderId="72" xfId="7" applyFont="1" applyBorder="1" applyAlignment="1">
      <alignment wrapText="1"/>
    </xf>
    <xf numFmtId="164" fontId="131" fillId="0" borderId="72" xfId="7" applyNumberFormat="1" applyFont="1" applyBorder="1" applyAlignment="1">
      <alignment wrapText="1"/>
    </xf>
    <xf numFmtId="0" fontId="24" fillId="0" borderId="66" xfId="7" applyFont="1" applyBorder="1" applyAlignment="1">
      <alignment wrapText="1"/>
    </xf>
    <xf numFmtId="0" fontId="24" fillId="0" borderId="72" xfId="7" applyFont="1" applyBorder="1" applyAlignment="1">
      <alignment horizontal="right" vertical="center"/>
    </xf>
    <xf numFmtId="165" fontId="56" fillId="0" borderId="8" xfId="7" applyNumberFormat="1" applyFont="1" applyBorder="1" applyAlignment="1">
      <alignment horizontal="left"/>
    </xf>
    <xf numFmtId="165" fontId="56" fillId="0" borderId="69" xfId="7" applyNumberFormat="1" applyFont="1" applyBorder="1" applyAlignment="1">
      <alignment horizontal="left" vertical="center"/>
    </xf>
    <xf numFmtId="0" fontId="56" fillId="0" borderId="70" xfId="7" applyFont="1" applyBorder="1" applyAlignment="1">
      <alignment horizontal="right" wrapText="1"/>
    </xf>
    <xf numFmtId="0" fontId="56" fillId="0" borderId="71" xfId="7" applyFont="1" applyBorder="1" applyAlignment="1">
      <alignment horizontal="right" wrapText="1"/>
    </xf>
    <xf numFmtId="0" fontId="56" fillId="0" borderId="209" xfId="7" applyFont="1" applyBorder="1" applyAlignment="1">
      <alignment horizontal="right" wrapText="1"/>
    </xf>
    <xf numFmtId="0" fontId="56" fillId="0" borderId="8" xfId="7" applyFont="1" applyBorder="1" applyAlignment="1">
      <alignment horizontal="left" vertical="center"/>
    </xf>
    <xf numFmtId="0" fontId="56" fillId="0" borderId="179" xfId="7" applyFont="1" applyBorder="1" applyAlignment="1">
      <alignment horizontal="right" wrapText="1"/>
    </xf>
    <xf numFmtId="0" fontId="22" fillId="0" borderId="6" xfId="7" applyFont="1" applyBorder="1" applyAlignment="1">
      <alignment wrapText="1"/>
    </xf>
    <xf numFmtId="0" fontId="22" fillId="0" borderId="66" xfId="7" applyFont="1" applyBorder="1" applyAlignment="1">
      <alignment wrapText="1"/>
    </xf>
    <xf numFmtId="0" fontId="22" fillId="0" borderId="7" xfId="7" applyFont="1" applyBorder="1" applyAlignment="1">
      <alignment wrapText="1"/>
    </xf>
    <xf numFmtId="0" fontId="22" fillId="0" borderId="6" xfId="7" applyFont="1" applyBorder="1" applyAlignment="1">
      <alignment horizontal="right" wrapText="1"/>
    </xf>
    <xf numFmtId="0" fontId="22" fillId="0" borderId="66" xfId="7" applyFont="1" applyBorder="1" applyAlignment="1">
      <alignment horizontal="right" wrapText="1"/>
    </xf>
    <xf numFmtId="0" fontId="131" fillId="0" borderId="1" xfId="7" applyFont="1" applyBorder="1" applyAlignment="1">
      <alignment horizontal="left" vertical="center" wrapText="1"/>
    </xf>
    <xf numFmtId="0" fontId="24" fillId="0" borderId="12" xfId="7" applyFont="1" applyBorder="1" applyAlignment="1">
      <alignment horizontal="center" vertical="center" wrapText="1"/>
    </xf>
    <xf numFmtId="0" fontId="24" fillId="0" borderId="13" xfId="7" applyFont="1" applyBorder="1" applyAlignment="1">
      <alignment horizontal="center" vertical="center" wrapText="1"/>
    </xf>
    <xf numFmtId="0" fontId="32" fillId="0" borderId="72" xfId="7" applyFont="1" applyBorder="1" applyAlignment="1">
      <alignment horizontal="center" vertical="center" wrapText="1"/>
    </xf>
    <xf numFmtId="0" fontId="24" fillId="0" borderId="72" xfId="7" applyFont="1" applyBorder="1" applyAlignment="1">
      <alignment horizontal="center" vertical="center" wrapText="1"/>
    </xf>
    <xf numFmtId="0" fontId="96" fillId="0" borderId="0" xfId="7" applyFont="1" applyAlignment="1">
      <alignment vertical="center"/>
    </xf>
    <xf numFmtId="0" fontId="116" fillId="0" borderId="0" xfId="7" applyFont="1" applyAlignment="1">
      <alignment vertical="center"/>
    </xf>
    <xf numFmtId="0" fontId="186" fillId="0" borderId="0" xfId="0" applyFont="1"/>
    <xf numFmtId="0" fontId="116" fillId="0" borderId="0" xfId="7" applyFont="1"/>
    <xf numFmtId="0" fontId="97" fillId="0" borderId="72" xfId="7" applyNumberFormat="1" applyFont="1" applyBorder="1"/>
    <xf numFmtId="0" fontId="97" fillId="0" borderId="8" xfId="7" applyFont="1" applyBorder="1" applyAlignment="1">
      <alignment horizontal="left"/>
    </xf>
    <xf numFmtId="164" fontId="97" fillId="0" borderId="72" xfId="7" applyNumberFormat="1" applyFont="1" applyBorder="1" applyAlignment="1">
      <alignment horizontal="right" vertical="center"/>
    </xf>
    <xf numFmtId="2" fontId="97" fillId="0" borderId="72" xfId="7" applyNumberFormat="1" applyFont="1" applyBorder="1" applyAlignment="1">
      <alignment horizontal="right" vertical="center"/>
    </xf>
    <xf numFmtId="0" fontId="97" fillId="0" borderId="72" xfId="7" applyNumberFormat="1" applyFont="1" applyFill="1" applyBorder="1"/>
    <xf numFmtId="0" fontId="97" fillId="0" borderId="234" xfId="7" applyNumberFormat="1" applyFont="1" applyBorder="1"/>
    <xf numFmtId="164" fontId="97" fillId="0" borderId="234" xfId="7" applyNumberFormat="1" applyFont="1" applyBorder="1" applyAlignment="1">
      <alignment horizontal="right" vertical="center"/>
    </xf>
    <xf numFmtId="2" fontId="97" fillId="0" borderId="234" xfId="7" applyNumberFormat="1" applyFont="1" applyBorder="1" applyAlignment="1">
      <alignment horizontal="right" vertical="center"/>
    </xf>
    <xf numFmtId="0" fontId="97" fillId="0" borderId="109" xfId="7" applyNumberFormat="1" applyFont="1" applyBorder="1" applyAlignment="1">
      <alignment horizontal="left"/>
    </xf>
    <xf numFmtId="0" fontId="97" fillId="0" borderId="109" xfId="7" applyNumberFormat="1" applyFont="1" applyBorder="1"/>
    <xf numFmtId="0" fontId="97" fillId="0" borderId="231" xfId="7" applyNumberFormat="1" applyFont="1" applyBorder="1"/>
    <xf numFmtId="0" fontId="97" fillId="0" borderId="231" xfId="7" applyNumberFormat="1" applyFont="1" applyBorder="1" applyAlignment="1">
      <alignment horizontal="right"/>
    </xf>
    <xf numFmtId="2" fontId="97" fillId="0" borderId="231" xfId="7" applyNumberFormat="1" applyFont="1" applyBorder="1"/>
    <xf numFmtId="2" fontId="97" fillId="0" borderId="234" xfId="7" applyNumberFormat="1" applyFont="1" applyBorder="1"/>
    <xf numFmtId="0" fontId="97" fillId="0" borderId="240" xfId="7" applyNumberFormat="1" applyFont="1" applyBorder="1"/>
    <xf numFmtId="164" fontId="97" fillId="0" borderId="240" xfId="7" applyNumberFormat="1" applyFont="1" applyBorder="1" applyAlignment="1">
      <alignment horizontal="right" vertical="center"/>
    </xf>
    <xf numFmtId="2" fontId="97" fillId="0" borderId="240" xfId="7" applyNumberFormat="1" applyFont="1" applyBorder="1" applyAlignment="1">
      <alignment horizontal="right" vertical="center"/>
    </xf>
    <xf numFmtId="0" fontId="97" fillId="0" borderId="240" xfId="7" applyNumberFormat="1" applyFont="1" applyBorder="1" applyAlignment="1">
      <alignment horizontal="right"/>
    </xf>
    <xf numFmtId="2" fontId="97" fillId="0" borderId="240" xfId="7" applyNumberFormat="1" applyFont="1" applyBorder="1"/>
    <xf numFmtId="164" fontId="97" fillId="0" borderId="234" xfId="7" applyNumberFormat="1" applyFont="1" applyBorder="1" applyAlignment="1">
      <alignment horizontal="right"/>
    </xf>
    <xf numFmtId="0" fontId="30" fillId="0" borderId="0" xfId="7" applyFont="1" applyBorder="1"/>
    <xf numFmtId="0" fontId="161" fillId="2" borderId="0" xfId="7" applyFont="1" applyFill="1" applyBorder="1" applyAlignment="1"/>
    <xf numFmtId="0" fontId="97" fillId="2" borderId="0" xfId="7" applyFont="1" applyFill="1" applyBorder="1" applyAlignment="1"/>
    <xf numFmtId="0" fontId="161" fillId="2" borderId="0" xfId="7" applyFont="1" applyFill="1" applyBorder="1" applyAlignment="1">
      <alignment horizontal="left"/>
    </xf>
    <xf numFmtId="0" fontId="97" fillId="2" borderId="0" xfId="7" applyFont="1" applyFill="1" applyBorder="1" applyAlignment="1">
      <alignment horizontal="left"/>
    </xf>
    <xf numFmtId="0" fontId="161" fillId="0" borderId="100" xfId="7" applyFont="1" applyBorder="1" applyAlignment="1">
      <alignment horizontal="center" vertical="center"/>
    </xf>
    <xf numFmtId="0" fontId="161" fillId="0" borderId="101" xfId="7" applyFont="1" applyBorder="1" applyAlignment="1">
      <alignment horizontal="center" vertical="center"/>
    </xf>
    <xf numFmtId="164" fontId="97" fillId="0" borderId="16" xfId="7" applyNumberFormat="1" applyFont="1" applyBorder="1" applyAlignment="1">
      <alignment horizontal="right" vertical="center" wrapText="1"/>
    </xf>
    <xf numFmtId="164" fontId="97" fillId="0" borderId="161" xfId="7" applyNumberFormat="1" applyFont="1" applyBorder="1" applyAlignment="1">
      <alignment horizontal="right" vertical="center" wrapText="1"/>
    </xf>
    <xf numFmtId="164" fontId="97" fillId="0" borderId="162" xfId="7" applyNumberFormat="1" applyFont="1" applyBorder="1" applyAlignment="1">
      <alignment horizontal="right" vertical="center" wrapText="1"/>
    </xf>
    <xf numFmtId="164" fontId="97" fillId="0" borderId="15" xfId="7" applyNumberFormat="1" applyFont="1" applyBorder="1" applyAlignment="1">
      <alignment horizontal="right" vertical="center" wrapText="1"/>
    </xf>
    <xf numFmtId="164" fontId="97" fillId="0" borderId="66" xfId="7" applyNumberFormat="1" applyFont="1" applyBorder="1" applyAlignment="1">
      <alignment horizontal="right" vertical="center" wrapText="1"/>
    </xf>
    <xf numFmtId="0" fontId="97" fillId="0" borderId="210" xfId="7" applyNumberFormat="1" applyFont="1" applyBorder="1" applyAlignment="1">
      <alignment horizontal="left" wrapText="1"/>
    </xf>
    <xf numFmtId="164" fontId="97" fillId="0" borderId="210" xfId="7" applyNumberFormat="1" applyFont="1" applyBorder="1" applyAlignment="1">
      <alignment horizontal="right" vertical="center" wrapText="1"/>
    </xf>
    <xf numFmtId="164" fontId="97" fillId="0" borderId="163" xfId="7" applyNumberFormat="1" applyFont="1" applyBorder="1" applyAlignment="1">
      <alignment horizontal="right" vertical="center" wrapText="1"/>
    </xf>
    <xf numFmtId="0" fontId="97" fillId="0" borderId="162" xfId="7" applyNumberFormat="1" applyFont="1" applyBorder="1" applyAlignment="1">
      <alignment horizontal="left" wrapText="1"/>
    </xf>
    <xf numFmtId="164" fontId="97" fillId="0" borderId="234" xfId="7" applyNumberFormat="1" applyFont="1" applyBorder="1" applyAlignment="1">
      <alignment horizontal="right" vertical="center" wrapText="1"/>
    </xf>
    <xf numFmtId="0" fontId="97" fillId="0" borderId="109" xfId="7" applyNumberFormat="1" applyFont="1" applyBorder="1" applyAlignment="1">
      <alignment horizontal="right" wrapText="1"/>
    </xf>
    <xf numFmtId="164" fontId="97" fillId="0" borderId="232" xfId="7" applyNumberFormat="1" applyFont="1" applyBorder="1" applyAlignment="1">
      <alignment horizontal="right" wrapText="1"/>
    </xf>
    <xf numFmtId="164" fontId="97" fillId="0" borderId="66" xfId="7" applyNumberFormat="1" applyFont="1" applyBorder="1" applyAlignment="1">
      <alignment horizontal="right" wrapText="1"/>
    </xf>
    <xf numFmtId="0" fontId="97" fillId="0" borderId="234" xfId="7" applyNumberFormat="1" applyFont="1" applyBorder="1" applyAlignment="1">
      <alignment horizontal="left" wrapText="1"/>
    </xf>
    <xf numFmtId="164" fontId="97" fillId="0" borderId="234" xfId="7" applyNumberFormat="1" applyFont="1" applyBorder="1" applyAlignment="1">
      <alignment horizontal="right" wrapText="1"/>
    </xf>
    <xf numFmtId="164" fontId="97" fillId="0" borderId="240" xfId="7" applyNumberFormat="1" applyFont="1" applyBorder="1" applyAlignment="1">
      <alignment horizontal="right" vertical="center" wrapText="1"/>
    </xf>
    <xf numFmtId="0" fontId="97" fillId="0" borderId="240" xfId="7" applyNumberFormat="1" applyFont="1" applyBorder="1" applyAlignment="1">
      <alignment horizontal="left" wrapText="1"/>
    </xf>
    <xf numFmtId="164" fontId="97" fillId="0" borderId="240" xfId="7" applyNumberFormat="1" applyFont="1" applyBorder="1" applyAlignment="1">
      <alignment horizontal="right" wrapText="1"/>
    </xf>
    <xf numFmtId="164" fontId="97" fillId="0" borderId="163" xfId="7" applyNumberFormat="1" applyFont="1" applyBorder="1" applyAlignment="1">
      <alignment horizontal="right" wrapText="1"/>
    </xf>
    <xf numFmtId="0" fontId="125" fillId="2" borderId="0" xfId="7" applyFont="1" applyFill="1" applyBorder="1" applyAlignment="1"/>
    <xf numFmtId="0" fontId="125" fillId="2" borderId="0" xfId="7" applyFont="1" applyFill="1" applyBorder="1" applyAlignment="1">
      <alignment horizontal="left"/>
    </xf>
    <xf numFmtId="0" fontId="161" fillId="2" borderId="23" xfId="7" applyFont="1" applyFill="1" applyBorder="1" applyAlignment="1"/>
    <xf numFmtId="0" fontId="97" fillId="2" borderId="23" xfId="7" applyFont="1" applyFill="1" applyBorder="1" applyAlignment="1"/>
    <xf numFmtId="0" fontId="161" fillId="2" borderId="23" xfId="7" applyFont="1" applyFill="1" applyBorder="1" applyAlignment="1">
      <alignment horizontal="left"/>
    </xf>
    <xf numFmtId="0" fontId="97" fillId="2" borderId="23" xfId="7" applyFont="1" applyFill="1" applyBorder="1" applyAlignment="1">
      <alignment horizontal="left"/>
    </xf>
    <xf numFmtId="0" fontId="97" fillId="0" borderId="72" xfId="7" applyNumberFormat="1" applyFont="1" applyBorder="1" applyAlignment="1">
      <alignment horizontal="left" vertical="center"/>
    </xf>
    <xf numFmtId="2" fontId="97" fillId="0" borderId="66" xfId="7" applyNumberFormat="1" applyFont="1" applyFill="1" applyBorder="1" applyAlignment="1">
      <alignment horizontal="right" vertical="center"/>
    </xf>
    <xf numFmtId="164" fontId="97" fillId="0" borderId="232" xfId="7" applyNumberFormat="1" applyFont="1" applyBorder="1" applyAlignment="1">
      <alignment horizontal="right" vertical="center"/>
    </xf>
    <xf numFmtId="0" fontId="97" fillId="0" borderId="72" xfId="7" applyNumberFormat="1" applyFont="1" applyBorder="1" applyAlignment="1">
      <alignment vertical="center"/>
    </xf>
    <xf numFmtId="164" fontId="97" fillId="0" borderId="72" xfId="7" applyNumberFormat="1" applyFont="1" applyBorder="1" applyAlignment="1">
      <alignment vertical="center"/>
    </xf>
    <xf numFmtId="2" fontId="97" fillId="0" borderId="72" xfId="7" applyNumberFormat="1" applyFont="1" applyBorder="1" applyAlignment="1">
      <alignment vertical="center"/>
    </xf>
    <xf numFmtId="2" fontId="97" fillId="0" borderId="66" xfId="7" applyNumberFormat="1" applyFont="1" applyBorder="1" applyAlignment="1">
      <alignment vertical="center"/>
    </xf>
    <xf numFmtId="2" fontId="97" fillId="0" borderId="66" xfId="7" applyNumberFormat="1" applyFont="1" applyBorder="1" applyAlignment="1">
      <alignment horizontal="right" vertical="center"/>
    </xf>
    <xf numFmtId="0" fontId="97" fillId="0" borderId="109" xfId="7" applyFont="1" applyBorder="1" applyAlignment="1">
      <alignment vertical="center"/>
    </xf>
    <xf numFmtId="0" fontId="97" fillId="0" borderId="109" xfId="7" applyFont="1" applyBorder="1" applyAlignment="1">
      <alignment horizontal="left" vertical="center"/>
    </xf>
    <xf numFmtId="0" fontId="97" fillId="0" borderId="234" xfId="7" applyNumberFormat="1" applyFont="1" applyBorder="1" applyAlignment="1">
      <alignment horizontal="left" vertical="center"/>
    </xf>
    <xf numFmtId="0" fontId="97" fillId="0" borderId="210" xfId="7" applyNumberFormat="1" applyFont="1" applyBorder="1" applyAlignment="1">
      <alignment horizontal="left" vertical="center"/>
    </xf>
    <xf numFmtId="164" fontId="97" fillId="0" borderId="210" xfId="7" applyNumberFormat="1" applyFont="1" applyBorder="1" applyAlignment="1">
      <alignment horizontal="right" vertical="center"/>
    </xf>
    <xf numFmtId="2" fontId="97" fillId="0" borderId="163" xfId="7" applyNumberFormat="1" applyFont="1" applyBorder="1" applyAlignment="1">
      <alignment horizontal="right" vertical="center"/>
    </xf>
    <xf numFmtId="2" fontId="97" fillId="0" borderId="232" xfId="7" applyNumberFormat="1" applyFont="1" applyBorder="1" applyAlignment="1">
      <alignment horizontal="right" vertical="center"/>
    </xf>
    <xf numFmtId="0" fontId="97" fillId="0" borderId="240" xfId="7" applyNumberFormat="1" applyFont="1" applyBorder="1" applyAlignment="1">
      <alignment horizontal="left" vertical="center"/>
    </xf>
    <xf numFmtId="0" fontId="97" fillId="0" borderId="23" xfId="7" applyFont="1" applyBorder="1" applyAlignment="1">
      <alignment horizontal="left" vertical="center" wrapText="1"/>
    </xf>
    <xf numFmtId="0" fontId="97" fillId="0" borderId="15" xfId="7" applyNumberFormat="1" applyFont="1" applyBorder="1" applyAlignment="1">
      <alignment horizontal="left" vertical="center" wrapText="1"/>
    </xf>
    <xf numFmtId="164" fontId="97" fillId="0" borderId="0" xfId="0" applyNumberFormat="1" applyFont="1" applyFill="1" applyAlignment="1">
      <alignment horizontal="right"/>
    </xf>
    <xf numFmtId="0" fontId="97" fillId="0" borderId="16" xfId="7" applyNumberFormat="1" applyFont="1" applyBorder="1" applyAlignment="1">
      <alignment horizontal="right" vertical="center" wrapText="1"/>
    </xf>
    <xf numFmtId="0" fontId="97" fillId="0" borderId="216" xfId="7" applyNumberFormat="1" applyFont="1" applyBorder="1" applyAlignment="1">
      <alignment horizontal="left" vertical="center" wrapText="1"/>
    </xf>
    <xf numFmtId="0" fontId="97" fillId="0" borderId="15" xfId="7" applyNumberFormat="1" applyFont="1" applyBorder="1" applyAlignment="1">
      <alignment vertical="center" wrapText="1"/>
    </xf>
    <xf numFmtId="164" fontId="97" fillId="0" borderId="66" xfId="0" applyNumberFormat="1" applyFont="1" applyBorder="1" applyAlignment="1">
      <alignment horizontal="right"/>
    </xf>
    <xf numFmtId="0" fontId="97" fillId="0" borderId="234" xfId="7" applyNumberFormat="1" applyFont="1" applyBorder="1" applyAlignment="1">
      <alignment horizontal="left" vertical="center" wrapText="1"/>
    </xf>
    <xf numFmtId="0" fontId="97" fillId="0" borderId="109" xfId="7" applyFont="1" applyBorder="1" applyAlignment="1">
      <alignment horizontal="left" vertical="center" wrapText="1"/>
    </xf>
    <xf numFmtId="0" fontId="97" fillId="0" borderId="210" xfId="7" applyNumberFormat="1" applyFont="1" applyBorder="1" applyAlignment="1">
      <alignment horizontal="left" vertical="center" wrapText="1"/>
    </xf>
    <xf numFmtId="164" fontId="97" fillId="0" borderId="163" xfId="0" applyNumberFormat="1" applyFont="1" applyBorder="1" applyAlignment="1">
      <alignment horizontal="right"/>
    </xf>
    <xf numFmtId="164" fontId="97" fillId="0" borderId="234" xfId="0" applyNumberFormat="1" applyFont="1" applyBorder="1" applyAlignment="1">
      <alignment horizontal="right"/>
    </xf>
    <xf numFmtId="0" fontId="97" fillId="0" borderId="240" xfId="7" applyNumberFormat="1" applyFont="1" applyBorder="1" applyAlignment="1">
      <alignment horizontal="left" vertical="center" wrapText="1"/>
    </xf>
    <xf numFmtId="164" fontId="97" fillId="0" borderId="240" xfId="0" applyNumberFormat="1" applyFont="1" applyBorder="1" applyAlignment="1">
      <alignment horizontal="right"/>
    </xf>
    <xf numFmtId="0" fontId="97" fillId="0" borderId="240" xfId="7" applyNumberFormat="1" applyFont="1" applyBorder="1" applyAlignment="1">
      <alignment vertical="center" wrapText="1"/>
    </xf>
    <xf numFmtId="165" fontId="161" fillId="0" borderId="0" xfId="7" applyNumberFormat="1" applyFont="1" applyBorder="1" applyAlignment="1">
      <alignment horizontal="left" vertical="center"/>
    </xf>
    <xf numFmtId="166" fontId="161" fillId="0" borderId="112" xfId="0" applyNumberFormat="1" applyFont="1" applyBorder="1" applyAlignment="1">
      <alignment horizontal="right" vertical="center"/>
    </xf>
    <xf numFmtId="166" fontId="161" fillId="0" borderId="111" xfId="0" applyNumberFormat="1" applyFont="1" applyBorder="1" applyAlignment="1">
      <alignment horizontal="right" vertical="center"/>
    </xf>
    <xf numFmtId="166" fontId="97" fillId="0" borderId="6" xfId="0" applyNumberFormat="1" applyFont="1" applyBorder="1" applyAlignment="1">
      <alignment horizontal="right" vertical="center"/>
    </xf>
    <xf numFmtId="166" fontId="97" fillId="0" borderId="66" xfId="0" applyNumberFormat="1" applyFont="1" applyBorder="1" applyAlignment="1">
      <alignment horizontal="right" vertical="center"/>
    </xf>
    <xf numFmtId="165" fontId="97" fillId="0" borderId="0" xfId="7" applyNumberFormat="1" applyFont="1" applyBorder="1" applyAlignment="1">
      <alignment horizontal="left" vertical="center"/>
    </xf>
    <xf numFmtId="164" fontId="97" fillId="0" borderId="244" xfId="7" applyNumberFormat="1" applyFont="1" applyBorder="1"/>
    <xf numFmtId="164" fontId="97" fillId="0" borderId="244" xfId="7" applyNumberFormat="1" applyFont="1" applyBorder="1" applyAlignment="1">
      <alignment horizontal="left" wrapText="1"/>
    </xf>
    <xf numFmtId="0" fontId="22" fillId="0" borderId="0" xfId="7" applyFont="1" applyBorder="1" applyAlignment="1">
      <alignment horizontal="center" vertical="center" wrapText="1"/>
    </xf>
    <xf numFmtId="0" fontId="122" fillId="0" borderId="0" xfId="7" applyFont="1" applyFill="1" applyAlignment="1">
      <alignment horizontal="left" vertical="center"/>
    </xf>
    <xf numFmtId="0" fontId="167" fillId="0" borderId="0" xfId="0" applyFont="1" applyFill="1" applyBorder="1" applyAlignment="1">
      <alignment horizontal="left"/>
    </xf>
    <xf numFmtId="164" fontId="161" fillId="0" borderId="0" xfId="0" applyNumberFormat="1" applyFont="1"/>
    <xf numFmtId="164" fontId="56" fillId="0" borderId="16" xfId="7" applyNumberFormat="1" applyFont="1" applyBorder="1" applyAlignment="1">
      <alignment horizontal="right" wrapText="1"/>
    </xf>
    <xf numFmtId="0" fontId="122" fillId="0" borderId="0" xfId="7" applyFont="1" applyAlignment="1">
      <alignment horizontal="left" vertical="center"/>
    </xf>
    <xf numFmtId="0" fontId="125" fillId="0" borderId="0" xfId="7" applyFont="1"/>
    <xf numFmtId="0" fontId="125" fillId="0" borderId="0" xfId="7" applyFont="1" applyAlignment="1">
      <alignment horizontal="left" vertical="center"/>
    </xf>
    <xf numFmtId="0" fontId="125" fillId="0" borderId="0" xfId="7" applyFont="1" applyBorder="1" applyAlignment="1">
      <alignment horizontal="left" vertical="center"/>
    </xf>
    <xf numFmtId="0" fontId="97" fillId="0" borderId="0" xfId="7" applyFont="1" applyAlignment="1">
      <alignment horizontal="left" vertical="center"/>
    </xf>
    <xf numFmtId="164" fontId="167" fillId="0" borderId="245" xfId="0" applyNumberFormat="1" applyFont="1" applyFill="1" applyBorder="1" applyAlignment="1">
      <alignment horizontal="right"/>
    </xf>
    <xf numFmtId="0" fontId="125" fillId="0" borderId="109" xfId="0" applyFont="1" applyFill="1" applyBorder="1" applyAlignment="1">
      <alignment horizontal="left" vertical="top"/>
    </xf>
    <xf numFmtId="0" fontId="125" fillId="0" borderId="109" xfId="0" applyFont="1" applyFill="1" applyBorder="1" applyAlignment="1">
      <alignment horizontal="left" vertical="top" indent="2"/>
    </xf>
    <xf numFmtId="0" fontId="125" fillId="0" borderId="109" xfId="0" applyFont="1" applyFill="1" applyBorder="1" applyAlignment="1">
      <alignment horizontal="left" vertical="top" indent="1"/>
    </xf>
    <xf numFmtId="165" fontId="56" fillId="0" borderId="0" xfId="7" applyNumberFormat="1" applyFont="1" applyBorder="1" applyAlignment="1">
      <alignment vertical="center"/>
    </xf>
    <xf numFmtId="1" fontId="56" fillId="0" borderId="179" xfId="7" applyNumberFormat="1" applyFont="1" applyBorder="1" applyAlignment="1">
      <alignment wrapText="1"/>
    </xf>
    <xf numFmtId="1" fontId="22" fillId="0" borderId="179" xfId="7" applyNumberFormat="1" applyFont="1" applyBorder="1" applyAlignment="1"/>
    <xf numFmtId="1" fontId="22" fillId="0" borderId="161" xfId="7" applyNumberFormat="1" applyFont="1" applyBorder="1" applyAlignment="1"/>
    <xf numFmtId="165" fontId="56" fillId="0" borderId="8" xfId="7" applyNumberFormat="1" applyFont="1" applyBorder="1" applyAlignment="1">
      <alignment horizontal="left" vertical="center"/>
    </xf>
    <xf numFmtId="1" fontId="56" fillId="0" borderId="161" xfId="7" applyNumberFormat="1" applyFont="1" applyBorder="1" applyAlignment="1">
      <alignment wrapText="1"/>
    </xf>
    <xf numFmtId="0" fontId="22" fillId="0" borderId="8" xfId="7" applyFont="1" applyBorder="1" applyAlignment="1">
      <alignment horizontal="left" indent="1"/>
    </xf>
    <xf numFmtId="1" fontId="22" fillId="0" borderId="161" xfId="7" applyNumberFormat="1" applyFont="1" applyBorder="1" applyAlignment="1">
      <alignment wrapText="1"/>
    </xf>
    <xf numFmtId="1" fontId="56" fillId="0" borderId="161" xfId="7" applyNumberFormat="1" applyFont="1" applyBorder="1" applyAlignment="1"/>
    <xf numFmtId="0" fontId="22" fillId="0" borderId="0" xfId="7" applyFont="1" applyBorder="1" applyAlignment="1"/>
    <xf numFmtId="1" fontId="22" fillId="0" borderId="0" xfId="7" applyNumberFormat="1" applyFont="1" applyBorder="1" applyAlignment="1">
      <alignment horizontal="center" vertical="center" wrapText="1"/>
    </xf>
    <xf numFmtId="0" fontId="56" fillId="0" borderId="179" xfId="7" applyFont="1" applyBorder="1" applyAlignment="1">
      <alignment wrapText="1"/>
    </xf>
    <xf numFmtId="0" fontId="56" fillId="0" borderId="0" xfId="7" applyFont="1" applyBorder="1" applyAlignment="1">
      <alignment wrapText="1"/>
    </xf>
    <xf numFmtId="164" fontId="56" fillId="0" borderId="0" xfId="7" applyNumberFormat="1" applyFont="1" applyBorder="1" applyAlignment="1">
      <alignment wrapText="1"/>
    </xf>
    <xf numFmtId="1" fontId="56" fillId="0" borderId="163" xfId="7" applyNumberFormat="1" applyFont="1" applyBorder="1" applyAlignment="1">
      <alignment wrapText="1"/>
    </xf>
    <xf numFmtId="0" fontId="22" fillId="0" borderId="179" xfId="7" applyFont="1" applyBorder="1" applyAlignment="1"/>
    <xf numFmtId="1" fontId="22" fillId="0" borderId="163" xfId="7" applyNumberFormat="1" applyFont="1" applyBorder="1" applyAlignment="1"/>
    <xf numFmtId="0" fontId="22" fillId="0" borderId="161" xfId="7" applyFont="1" applyBorder="1" applyAlignment="1"/>
    <xf numFmtId="164" fontId="22" fillId="0" borderId="161" xfId="7" applyNumberFormat="1" applyFont="1" applyBorder="1" applyAlignment="1"/>
    <xf numFmtId="1" fontId="22" fillId="0" borderId="162" xfId="7" applyNumberFormat="1" applyFont="1" applyBorder="1" applyAlignment="1"/>
    <xf numFmtId="0" fontId="56" fillId="0" borderId="161" xfId="7" applyFont="1" applyBorder="1" applyAlignment="1">
      <alignment wrapText="1"/>
    </xf>
    <xf numFmtId="164" fontId="56" fillId="0" borderId="161" xfId="7" applyNumberFormat="1" applyFont="1" applyBorder="1" applyAlignment="1">
      <alignment wrapText="1"/>
    </xf>
    <xf numFmtId="1" fontId="56" fillId="0" borderId="162" xfId="7" applyNumberFormat="1" applyFont="1" applyBorder="1" applyAlignment="1">
      <alignment wrapText="1"/>
    </xf>
    <xf numFmtId="0" fontId="22" fillId="0" borderId="161" xfId="7" applyFont="1" applyBorder="1" applyAlignment="1">
      <alignment wrapText="1"/>
    </xf>
    <xf numFmtId="164" fontId="22" fillId="0" borderId="161" xfId="7" applyNumberFormat="1" applyFont="1" applyBorder="1" applyAlignment="1">
      <alignment wrapText="1"/>
    </xf>
    <xf numFmtId="1" fontId="22" fillId="0" borderId="162" xfId="7" applyNumberFormat="1" applyFont="1" applyBorder="1" applyAlignment="1">
      <alignment wrapText="1"/>
    </xf>
    <xf numFmtId="0" fontId="56" fillId="0" borderId="161" xfId="7" applyFont="1" applyBorder="1" applyAlignment="1"/>
    <xf numFmtId="164" fontId="56" fillId="0" borderId="161" xfId="7" applyNumberFormat="1" applyFont="1" applyBorder="1" applyAlignment="1"/>
    <xf numFmtId="1" fontId="56" fillId="0" borderId="162" xfId="7" applyNumberFormat="1" applyFont="1" applyBorder="1" applyAlignment="1"/>
    <xf numFmtId="0" fontId="122" fillId="0" borderId="10" xfId="7" applyFont="1" applyFill="1" applyBorder="1" applyAlignment="1">
      <alignment horizontal="left" vertical="center"/>
    </xf>
    <xf numFmtId="0" fontId="130" fillId="0" borderId="6" xfId="7" applyFont="1" applyBorder="1" applyAlignment="1">
      <alignment horizontal="right"/>
    </xf>
    <xf numFmtId="0" fontId="130" fillId="0" borderId="0" xfId="7" applyFont="1" applyBorder="1" applyAlignment="1">
      <alignment horizontal="right"/>
    </xf>
    <xf numFmtId="0" fontId="24" fillId="0" borderId="6" xfId="7" applyFont="1" applyBorder="1" applyAlignment="1">
      <alignment vertical="center"/>
    </xf>
    <xf numFmtId="0" fontId="131" fillId="0" borderId="6" xfId="7" applyFont="1" applyBorder="1" applyAlignment="1">
      <alignment vertical="center"/>
    </xf>
    <xf numFmtId="0" fontId="131" fillId="0" borderId="0" xfId="7" applyFont="1" applyBorder="1" applyAlignment="1">
      <alignment vertical="center"/>
    </xf>
    <xf numFmtId="0" fontId="32" fillId="0" borderId="6" xfId="7" applyFont="1" applyBorder="1" applyAlignment="1">
      <alignment horizontal="right" vertical="center"/>
    </xf>
    <xf numFmtId="0" fontId="32" fillId="0" borderId="0" xfId="7" applyFont="1" applyBorder="1" applyAlignment="1">
      <alignment horizontal="right" vertical="center"/>
    </xf>
    <xf numFmtId="0" fontId="24" fillId="0" borderId="36" xfId="7" applyFont="1" applyBorder="1" applyAlignment="1">
      <alignment vertical="center"/>
    </xf>
    <xf numFmtId="0" fontId="24" fillId="0" borderId="0" xfId="7" applyFont="1" applyBorder="1" applyAlignment="1">
      <alignment vertical="center"/>
    </xf>
    <xf numFmtId="0" fontId="130" fillId="0" borderId="0" xfId="7" applyFont="1" applyBorder="1" applyAlignment="1">
      <alignment horizontal="right" vertical="center"/>
    </xf>
    <xf numFmtId="0" fontId="130" fillId="0" borderId="6" xfId="7" applyFont="1" applyBorder="1" applyAlignment="1">
      <alignment horizontal="right" vertical="center"/>
    </xf>
    <xf numFmtId="0" fontId="56" fillId="0" borderId="6" xfId="7" applyFont="1" applyBorder="1" applyAlignment="1">
      <alignment horizontal="right"/>
    </xf>
    <xf numFmtId="0" fontId="56" fillId="0" borderId="0" xfId="7" applyFont="1" applyBorder="1" applyAlignment="1">
      <alignment horizontal="right"/>
    </xf>
    <xf numFmtId="0" fontId="56" fillId="0" borderId="7" xfId="7" applyFont="1" applyBorder="1" applyAlignment="1">
      <alignment horizontal="right"/>
    </xf>
    <xf numFmtId="0" fontId="22" fillId="0" borderId="6" xfId="7" applyFont="1" applyBorder="1" applyAlignment="1">
      <alignment vertical="center"/>
    </xf>
    <xf numFmtId="0" fontId="22" fillId="0" borderId="7" xfId="7" applyFont="1" applyBorder="1" applyAlignment="1">
      <alignment vertical="center"/>
    </xf>
    <xf numFmtId="0" fontId="56" fillId="0" borderId="6" xfId="7" applyFont="1" applyBorder="1" applyAlignment="1">
      <alignment vertical="center"/>
    </xf>
    <xf numFmtId="0" fontId="56" fillId="0" borderId="0" xfId="7" applyFont="1" applyBorder="1" applyAlignment="1">
      <alignment vertical="center"/>
    </xf>
    <xf numFmtId="0" fontId="56" fillId="0" borderId="7" xfId="7" applyFont="1" applyBorder="1" applyAlignment="1">
      <alignment vertical="center"/>
    </xf>
    <xf numFmtId="0" fontId="22" fillId="0" borderId="6" xfId="7" applyFont="1" applyBorder="1" applyAlignment="1">
      <alignment horizontal="right" vertical="center"/>
    </xf>
    <xf numFmtId="0" fontId="22" fillId="0" borderId="0" xfId="7" applyFont="1" applyBorder="1" applyAlignment="1">
      <alignment horizontal="right" vertical="center"/>
    </xf>
    <xf numFmtId="0" fontId="22" fillId="0" borderId="7" xfId="7" applyFont="1" applyBorder="1" applyAlignment="1">
      <alignment horizontal="right" vertical="center"/>
    </xf>
    <xf numFmtId="0" fontId="22" fillId="0" borderId="6" xfId="7" applyFont="1" applyBorder="1" applyAlignment="1">
      <alignment horizontal="right"/>
    </xf>
    <xf numFmtId="0" fontId="22" fillId="0" borderId="0" xfId="7" applyFont="1" applyBorder="1" applyAlignment="1">
      <alignment horizontal="right"/>
    </xf>
    <xf numFmtId="0" fontId="22" fillId="0" borderId="7" xfId="7" applyFont="1" applyBorder="1" applyAlignment="1">
      <alignment horizontal="right"/>
    </xf>
    <xf numFmtId="0" fontId="22" fillId="0" borderId="36" xfId="7" applyFont="1" applyBorder="1" applyAlignment="1">
      <alignment vertical="center"/>
    </xf>
    <xf numFmtId="0" fontId="180" fillId="0" borderId="6" xfId="7" applyFont="1" applyBorder="1"/>
    <xf numFmtId="0" fontId="180" fillId="0" borderId="7" xfId="7" applyFont="1" applyBorder="1"/>
    <xf numFmtId="0" fontId="56" fillId="0" borderId="36" xfId="7" applyFont="1" applyBorder="1" applyAlignment="1">
      <alignment horizontal="right" vertical="center"/>
    </xf>
    <xf numFmtId="0" fontId="56" fillId="0" borderId="6" xfId="7" applyFont="1" applyBorder="1" applyAlignment="1">
      <alignment horizontal="right" vertical="center"/>
    </xf>
    <xf numFmtId="0" fontId="56" fillId="0" borderId="7" xfId="7" applyFont="1" applyBorder="1" applyAlignment="1">
      <alignment horizontal="right" vertical="center"/>
    </xf>
    <xf numFmtId="0" fontId="32" fillId="0" borderId="115" xfId="7" applyFont="1" applyBorder="1" applyAlignment="1">
      <alignment vertical="center" wrapText="1"/>
    </xf>
    <xf numFmtId="0" fontId="32" fillId="0" borderId="133" xfId="7" applyFont="1" applyBorder="1" applyAlignment="1">
      <alignment horizontal="center" vertical="center" wrapText="1"/>
    </xf>
    <xf numFmtId="0" fontId="130" fillId="0" borderId="7" xfId="7" applyNumberFormat="1" applyFont="1" applyBorder="1" applyAlignment="1">
      <alignment horizontal="right"/>
    </xf>
    <xf numFmtId="0" fontId="24" fillId="0" borderId="7" xfId="7" applyNumberFormat="1" applyFont="1" applyBorder="1" applyAlignment="1">
      <alignment vertical="center"/>
    </xf>
    <xf numFmtId="0" fontId="131" fillId="0" borderId="7" xfId="7" applyNumberFormat="1" applyFont="1" applyBorder="1" applyAlignment="1">
      <alignment vertical="center"/>
    </xf>
    <xf numFmtId="0" fontId="130" fillId="0" borderId="7" xfId="7" applyNumberFormat="1" applyFont="1" applyBorder="1" applyAlignment="1">
      <alignment horizontal="right" vertical="center"/>
    </xf>
    <xf numFmtId="0" fontId="32" fillId="0" borderId="7" xfId="7" applyNumberFormat="1" applyFont="1" applyBorder="1" applyAlignment="1">
      <alignment horizontal="right" vertical="center"/>
    </xf>
    <xf numFmtId="0" fontId="131" fillId="0" borderId="36" xfId="7" applyFont="1" applyBorder="1" applyAlignment="1">
      <alignment vertical="center"/>
    </xf>
    <xf numFmtId="0" fontId="32" fillId="0" borderId="15" xfId="7" applyFont="1" applyBorder="1" applyAlignment="1">
      <alignment horizontal="right" vertical="center"/>
    </xf>
    <xf numFmtId="0" fontId="32" fillId="0" borderId="16" xfId="7" applyNumberFormat="1" applyFont="1" applyBorder="1" applyAlignment="1">
      <alignment horizontal="right" vertical="center"/>
    </xf>
    <xf numFmtId="0" fontId="24" fillId="0" borderId="15" xfId="7" applyFont="1" applyBorder="1" applyAlignment="1">
      <alignment vertical="center"/>
    </xf>
    <xf numFmtId="0" fontId="24" fillId="0" borderId="16" xfId="7" applyNumberFormat="1" applyFont="1" applyBorder="1" applyAlignment="1">
      <alignment vertical="center"/>
    </xf>
    <xf numFmtId="0" fontId="16" fillId="0" borderId="0" xfId="7" applyFont="1"/>
    <xf numFmtId="0" fontId="97" fillId="0" borderId="5" xfId="7" applyFont="1" applyBorder="1" applyAlignment="1">
      <alignment vertical="center" wrapText="1"/>
    </xf>
    <xf numFmtId="0" fontId="97" fillId="0" borderId="11" xfId="7" applyFont="1" applyBorder="1" applyAlignment="1">
      <alignment vertical="center" wrapText="1"/>
    </xf>
    <xf numFmtId="165" fontId="161" fillId="0" borderId="179" xfId="7" applyNumberFormat="1" applyFont="1" applyBorder="1" applyAlignment="1">
      <alignment horizontal="right"/>
    </xf>
    <xf numFmtId="0" fontId="161" fillId="0" borderId="179" xfId="7" applyFont="1" applyBorder="1" applyAlignment="1">
      <alignment horizontal="right" vertical="center"/>
    </xf>
    <xf numFmtId="2" fontId="161" fillId="0" borderId="0" xfId="7" applyNumberFormat="1" applyFont="1" applyBorder="1" applyAlignment="1">
      <alignment horizontal="right" vertical="center"/>
    </xf>
    <xf numFmtId="2" fontId="161" fillId="0" borderId="179" xfId="7" applyNumberFormat="1" applyFont="1" applyBorder="1" applyAlignment="1">
      <alignment horizontal="right" vertical="center"/>
    </xf>
    <xf numFmtId="2" fontId="161" fillId="0" borderId="163" xfId="7" applyNumberFormat="1" applyFont="1" applyBorder="1" applyAlignment="1">
      <alignment horizontal="right" vertical="center"/>
    </xf>
    <xf numFmtId="0" fontId="97" fillId="0" borderId="179" xfId="7" applyFont="1" applyBorder="1" applyAlignment="1">
      <alignment horizontal="right" vertical="center"/>
    </xf>
    <xf numFmtId="2" fontId="97" fillId="0" borderId="0" xfId="7" applyNumberFormat="1" applyFont="1" applyBorder="1" applyAlignment="1">
      <alignment horizontal="right" vertical="center"/>
    </xf>
    <xf numFmtId="2" fontId="97" fillId="0" borderId="179" xfId="7" applyNumberFormat="1" applyFont="1" applyBorder="1" applyAlignment="1">
      <alignment horizontal="right" vertical="center"/>
    </xf>
    <xf numFmtId="0" fontId="161" fillId="0" borderId="179" xfId="7" applyFont="1" applyBorder="1" applyAlignment="1">
      <alignment horizontal="right"/>
    </xf>
    <xf numFmtId="165" fontId="161" fillId="0" borderId="8" xfId="7" applyNumberFormat="1" applyFont="1" applyBorder="1" applyAlignment="1">
      <alignment horizontal="right"/>
    </xf>
    <xf numFmtId="0" fontId="97" fillId="0" borderId="8" xfId="7" applyFont="1" applyBorder="1" applyAlignment="1">
      <alignment horizontal="right"/>
    </xf>
    <xf numFmtId="165" fontId="97" fillId="0" borderId="8" xfId="7" applyNumberFormat="1" applyFont="1" applyBorder="1" applyAlignment="1">
      <alignment horizontal="right" wrapText="1"/>
    </xf>
    <xf numFmtId="165" fontId="97" fillId="0" borderId="8" xfId="7" applyNumberFormat="1" applyFont="1" applyBorder="1" applyAlignment="1">
      <alignment horizontal="right"/>
    </xf>
    <xf numFmtId="0" fontId="161" fillId="0" borderId="183" xfId="7" applyFont="1" applyBorder="1" applyAlignment="1">
      <alignment horizontal="right" vertical="center"/>
    </xf>
    <xf numFmtId="165" fontId="97" fillId="0" borderId="0" xfId="7" applyNumberFormat="1" applyFont="1" applyBorder="1" applyAlignment="1">
      <alignment horizontal="right" wrapText="1"/>
    </xf>
    <xf numFmtId="0" fontId="97" fillId="0" borderId="161" xfId="7" applyFont="1" applyBorder="1" applyAlignment="1">
      <alignment horizontal="right" vertical="center"/>
    </xf>
    <xf numFmtId="2" fontId="97" fillId="0" borderId="161" xfId="7" applyNumberFormat="1" applyFont="1" applyBorder="1" applyAlignment="1">
      <alignment horizontal="right" vertical="center"/>
    </xf>
    <xf numFmtId="2" fontId="97" fillId="0" borderId="162" xfId="7" applyNumberFormat="1" applyFont="1" applyBorder="1" applyAlignment="1">
      <alignment horizontal="right" vertical="center"/>
    </xf>
    <xf numFmtId="165" fontId="97" fillId="0" borderId="0" xfId="7" applyNumberFormat="1" applyFont="1" applyBorder="1" applyAlignment="1">
      <alignment horizontal="right"/>
    </xf>
    <xf numFmtId="0" fontId="97" fillId="0" borderId="179" xfId="7" applyFont="1" applyBorder="1" applyAlignment="1">
      <alignment horizontal="right"/>
    </xf>
    <xf numFmtId="0" fontId="187" fillId="0" borderId="0" xfId="7" applyFont="1"/>
    <xf numFmtId="165" fontId="56" fillId="0" borderId="0" xfId="7" applyNumberFormat="1" applyFont="1" applyBorder="1" applyAlignment="1">
      <alignment horizontal="left" vertical="center"/>
    </xf>
    <xf numFmtId="2" fontId="56" fillId="0" borderId="111" xfId="7" applyNumberFormat="1" applyFont="1" applyBorder="1" applyAlignment="1">
      <alignment horizontal="right"/>
    </xf>
    <xf numFmtId="164" fontId="56" fillId="0" borderId="111" xfId="7" applyNumberFormat="1" applyFont="1" applyBorder="1" applyAlignment="1">
      <alignment horizontal="right"/>
    </xf>
    <xf numFmtId="2" fontId="22" fillId="0" borderId="6" xfId="7" applyNumberFormat="1" applyFont="1" applyBorder="1" applyAlignment="1">
      <alignment horizontal="right" vertical="center"/>
    </xf>
    <xf numFmtId="2" fontId="22" fillId="0" borderId="0" xfId="7" applyNumberFormat="1" applyFont="1" applyBorder="1" applyAlignment="1">
      <alignment horizontal="right" vertical="center"/>
    </xf>
    <xf numFmtId="164" fontId="22" fillId="0" borderId="163" xfId="7" applyNumberFormat="1" applyFont="1" applyBorder="1" applyAlignment="1">
      <alignment horizontal="right"/>
    </xf>
    <xf numFmtId="165" fontId="22" fillId="0" borderId="23" xfId="7" applyNumberFormat="1" applyFont="1" applyBorder="1" applyAlignment="1">
      <alignment horizontal="left" vertical="center"/>
    </xf>
    <xf numFmtId="2" fontId="22" fillId="0" borderId="163" xfId="7" applyNumberFormat="1" applyFont="1" applyBorder="1" applyAlignment="1">
      <alignment horizontal="right"/>
    </xf>
    <xf numFmtId="165" fontId="56" fillId="0" borderId="23" xfId="7" applyNumberFormat="1" applyFont="1" applyBorder="1" applyAlignment="1">
      <alignment horizontal="left" vertical="center"/>
    </xf>
    <xf numFmtId="2" fontId="56" fillId="0" borderId="163" xfId="7" applyNumberFormat="1" applyFont="1" applyBorder="1" applyAlignment="1">
      <alignment horizontal="right"/>
    </xf>
    <xf numFmtId="164" fontId="56" fillId="0" borderId="163" xfId="7" applyNumberFormat="1" applyFont="1" applyBorder="1" applyAlignment="1">
      <alignment horizontal="right"/>
    </xf>
    <xf numFmtId="165" fontId="22" fillId="0" borderId="0" xfId="7" applyNumberFormat="1" applyFont="1" applyBorder="1"/>
    <xf numFmtId="0" fontId="180" fillId="0" borderId="0" xfId="7" applyFont="1"/>
    <xf numFmtId="0" fontId="161" fillId="0" borderId="7" xfId="7" applyFont="1" applyBorder="1" applyAlignment="1">
      <alignment horizontal="right" vertical="top" wrapText="1"/>
    </xf>
    <xf numFmtId="0" fontId="97" fillId="0" borderId="7" xfId="7" applyFont="1" applyBorder="1" applyAlignment="1">
      <alignment vertical="top" wrapText="1"/>
    </xf>
    <xf numFmtId="165" fontId="97" fillId="0" borderId="23" xfId="7" applyNumberFormat="1" applyFont="1" applyBorder="1" applyAlignment="1">
      <alignment horizontal="left" vertical="center"/>
    </xf>
    <xf numFmtId="164" fontId="97" fillId="0" borderId="16" xfId="7" applyNumberFormat="1" applyFont="1" applyBorder="1" applyAlignment="1">
      <alignment horizontal="right" wrapText="1"/>
    </xf>
    <xf numFmtId="165" fontId="161" fillId="0" borderId="23" xfId="7" applyNumberFormat="1" applyFont="1" applyBorder="1" applyAlignment="1">
      <alignment horizontal="left" vertical="center"/>
    </xf>
    <xf numFmtId="165" fontId="97" fillId="0" borderId="0" xfId="7" applyNumberFormat="1" applyFont="1" applyBorder="1"/>
    <xf numFmtId="164" fontId="161" fillId="0" borderId="7" xfId="7" applyNumberFormat="1" applyFont="1" applyBorder="1" applyAlignment="1">
      <alignment horizontal="right" vertical="top" wrapText="1"/>
    </xf>
    <xf numFmtId="165" fontId="161" fillId="0" borderId="8" xfId="7" applyNumberFormat="1" applyFont="1" applyBorder="1" applyAlignment="1">
      <alignment horizontal="left" vertical="center"/>
    </xf>
    <xf numFmtId="164" fontId="161" fillId="0" borderId="6" xfId="7" applyNumberFormat="1" applyFont="1" applyBorder="1"/>
    <xf numFmtId="164" fontId="161" fillId="0" borderId="0" xfId="7" applyNumberFormat="1" applyFont="1" applyBorder="1"/>
    <xf numFmtId="0" fontId="161" fillId="0" borderId="6" xfId="7" applyFont="1" applyBorder="1"/>
    <xf numFmtId="2" fontId="161" fillId="0" borderId="6" xfId="7" applyNumberFormat="1" applyFont="1" applyBorder="1"/>
    <xf numFmtId="164" fontId="97" fillId="0" borderId="6" xfId="7" applyNumberFormat="1" applyFont="1" applyBorder="1" applyAlignment="1">
      <alignment vertical="center"/>
    </xf>
    <xf numFmtId="2" fontId="97" fillId="0" borderId="6" xfId="7" applyNumberFormat="1" applyFont="1" applyBorder="1" applyAlignment="1">
      <alignment vertical="center"/>
    </xf>
    <xf numFmtId="164" fontId="97" fillId="0" borderId="7" xfId="7" applyNumberFormat="1" applyFont="1" applyBorder="1" applyAlignment="1">
      <alignment vertical="center"/>
    </xf>
    <xf numFmtId="165" fontId="97" fillId="0" borderId="8" xfId="7" applyNumberFormat="1" applyFont="1" applyBorder="1" applyAlignment="1">
      <alignment horizontal="left" vertical="center"/>
    </xf>
    <xf numFmtId="2" fontId="97" fillId="0" borderId="6" xfId="7" applyNumberFormat="1" applyFont="1" applyBorder="1"/>
    <xf numFmtId="164" fontId="97" fillId="0" borderId="7" xfId="7" applyNumberFormat="1" applyFont="1" applyBorder="1"/>
    <xf numFmtId="0" fontId="97" fillId="0" borderId="4" xfId="7" applyFont="1" applyBorder="1" applyAlignment="1">
      <alignment vertical="center"/>
    </xf>
    <xf numFmtId="0" fontId="97" fillId="0" borderId="4" xfId="7" applyFont="1" applyBorder="1" applyAlignment="1">
      <alignment vertical="center" wrapText="1"/>
    </xf>
    <xf numFmtId="0" fontId="161" fillId="0" borderId="0" xfId="7" applyFont="1" applyBorder="1" applyAlignment="1">
      <alignment horizontal="right"/>
    </xf>
    <xf numFmtId="0" fontId="161" fillId="0" borderId="6" xfId="7" applyFont="1" applyBorder="1" applyAlignment="1">
      <alignment horizontal="right"/>
    </xf>
    <xf numFmtId="0" fontId="161" fillId="0" borderId="7" xfId="7" applyFont="1" applyBorder="1" applyAlignment="1">
      <alignment horizontal="right"/>
    </xf>
    <xf numFmtId="0" fontId="188" fillId="0" borderId="0" xfId="7" applyFont="1"/>
    <xf numFmtId="164" fontId="97" fillId="0" borderId="15" xfId="0" applyNumberFormat="1" applyFont="1" applyBorder="1" applyAlignment="1">
      <alignment horizontal="right" vertical="center"/>
    </xf>
    <xf numFmtId="164" fontId="97" fillId="0" borderId="16" xfId="0" applyNumberFormat="1" applyFont="1" applyBorder="1" applyAlignment="1">
      <alignment horizontal="right" vertical="center"/>
    </xf>
    <xf numFmtId="0" fontId="161" fillId="0" borderId="15" xfId="7" applyFont="1" applyBorder="1" applyAlignment="1">
      <alignment horizontal="right" vertical="center" wrapText="1"/>
    </xf>
    <xf numFmtId="164" fontId="161" fillId="0" borderId="15" xfId="7" applyNumberFormat="1" applyFont="1" applyBorder="1" applyAlignment="1">
      <alignment horizontal="right" vertical="center" wrapText="1"/>
    </xf>
    <xf numFmtId="164" fontId="161" fillId="0" borderId="36" xfId="7" applyNumberFormat="1" applyFont="1" applyBorder="1" applyAlignment="1">
      <alignment horizontal="right" vertical="center" wrapText="1"/>
    </xf>
    <xf numFmtId="164" fontId="161" fillId="0" borderId="0" xfId="7" applyNumberFormat="1" applyFont="1" applyBorder="1" applyAlignment="1">
      <alignment horizontal="right" vertical="center" wrapText="1"/>
    </xf>
    <xf numFmtId="1" fontId="97" fillId="0" borderId="7" xfId="102" applyNumberFormat="1" applyFont="1" applyBorder="1" applyAlignment="1">
      <alignment horizontal="right" vertical="center"/>
    </xf>
    <xf numFmtId="0" fontId="97" fillId="0" borderId="15" xfId="7" applyNumberFormat="1" applyFont="1" applyBorder="1" applyAlignment="1">
      <alignment horizontal="right" vertical="center" wrapText="1"/>
    </xf>
    <xf numFmtId="164" fontId="97" fillId="0" borderId="36" xfId="7" applyNumberFormat="1" applyFont="1" applyBorder="1" applyAlignment="1">
      <alignment horizontal="right" vertical="center" wrapText="1"/>
    </xf>
    <xf numFmtId="164" fontId="97" fillId="0" borderId="0" xfId="7" applyNumberFormat="1" applyFont="1" applyBorder="1" applyAlignment="1">
      <alignment horizontal="right" vertical="center" wrapText="1"/>
    </xf>
    <xf numFmtId="0" fontId="97" fillId="0" borderId="15" xfId="7" applyFont="1" applyBorder="1" applyAlignment="1">
      <alignment horizontal="right" vertical="center" wrapText="1"/>
    </xf>
    <xf numFmtId="0" fontId="97" fillId="0" borderId="14" xfId="7" applyFont="1" applyBorder="1" applyAlignment="1">
      <alignment horizontal="right" vertical="center" wrapText="1"/>
    </xf>
    <xf numFmtId="164" fontId="97" fillId="0" borderId="0" xfId="7" applyNumberFormat="1" applyFont="1" applyAlignment="1">
      <alignment horizontal="right" vertical="center"/>
    </xf>
    <xf numFmtId="164" fontId="97" fillId="0" borderId="240" xfId="0" applyNumberFormat="1" applyFont="1" applyFill="1" applyBorder="1"/>
    <xf numFmtId="0" fontId="167" fillId="0" borderId="0" xfId="0" applyFont="1" applyFill="1" applyBorder="1" applyAlignment="1">
      <alignment horizontal="left"/>
    </xf>
    <xf numFmtId="0" fontId="97" fillId="0" borderId="0" xfId="7" applyFont="1" applyBorder="1" applyAlignment="1">
      <alignment horizontal="left" vertical="center"/>
    </xf>
    <xf numFmtId="164" fontId="160" fillId="0" borderId="246" xfId="0" applyNumberFormat="1" applyFont="1" applyFill="1" applyBorder="1" applyAlignment="1">
      <alignment horizontal="right"/>
    </xf>
    <xf numFmtId="164" fontId="97" fillId="0" borderId="246" xfId="105" applyNumberFormat="1" applyFont="1" applyFill="1" applyBorder="1"/>
    <xf numFmtId="164" fontId="167" fillId="0" borderId="246" xfId="0" applyNumberFormat="1" applyFont="1" applyFill="1" applyBorder="1" applyAlignment="1">
      <alignment horizontal="right"/>
    </xf>
    <xf numFmtId="0" fontId="97" fillId="0" borderId="72" xfId="7" applyNumberFormat="1" applyFont="1" applyBorder="1" applyAlignment="1">
      <alignment wrapText="1"/>
    </xf>
    <xf numFmtId="0" fontId="97" fillId="0" borderId="0" xfId="7" applyNumberFormat="1" applyFont="1" applyBorder="1" applyAlignment="1">
      <alignment wrapText="1"/>
    </xf>
    <xf numFmtId="164" fontId="97" fillId="0" borderId="247" xfId="7" applyNumberFormat="1" applyFont="1" applyBorder="1" applyAlignment="1">
      <alignment horizontal="right" vertical="center"/>
    </xf>
    <xf numFmtId="2" fontId="97" fillId="0" borderId="247" xfId="7" applyNumberFormat="1" applyFont="1" applyBorder="1" applyAlignment="1">
      <alignment horizontal="right" vertical="center"/>
    </xf>
    <xf numFmtId="0" fontId="97" fillId="0" borderId="247" xfId="7" applyNumberFormat="1" applyFont="1" applyBorder="1"/>
    <xf numFmtId="0" fontId="97" fillId="0" borderId="0" xfId="7" applyNumberFormat="1" applyFont="1" applyBorder="1"/>
    <xf numFmtId="164" fontId="97" fillId="0" borderId="247" xfId="7" applyNumberFormat="1" applyFont="1" applyBorder="1" applyAlignment="1">
      <alignment horizontal="right" vertical="center" wrapText="1"/>
    </xf>
    <xf numFmtId="0" fontId="97" fillId="0" borderId="240" xfId="7" applyNumberFormat="1" applyFont="1" applyBorder="1" applyAlignment="1">
      <alignment horizontal="right" wrapText="1"/>
    </xf>
    <xf numFmtId="0" fontId="97" fillId="0" borderId="240" xfId="7" applyNumberFormat="1" applyFont="1" applyFill="1" applyBorder="1" applyAlignment="1">
      <alignment horizontal="right" wrapText="1"/>
    </xf>
    <xf numFmtId="0" fontId="97" fillId="0" borderId="163" xfId="7" applyNumberFormat="1" applyFont="1" applyBorder="1" applyAlignment="1">
      <alignment horizontal="right" wrapText="1"/>
    </xf>
    <xf numFmtId="2" fontId="97" fillId="0" borderId="247" xfId="7" applyNumberFormat="1" applyFont="1" applyFill="1" applyBorder="1" applyAlignment="1">
      <alignment horizontal="right" vertical="center"/>
    </xf>
    <xf numFmtId="164" fontId="97" fillId="0" borderId="66" xfId="7" applyNumberFormat="1" applyFont="1" applyFill="1" applyBorder="1" applyAlignment="1">
      <alignment horizontal="right" vertical="center"/>
    </xf>
    <xf numFmtId="164" fontId="97" fillId="0" borderId="163" xfId="7" applyNumberFormat="1" applyFont="1" applyFill="1" applyBorder="1" applyAlignment="1">
      <alignment horizontal="right" vertical="center"/>
    </xf>
    <xf numFmtId="164" fontId="97" fillId="0" borderId="247" xfId="7" applyNumberFormat="1" applyFont="1" applyFill="1" applyBorder="1" applyAlignment="1">
      <alignment horizontal="right" vertical="center"/>
    </xf>
    <xf numFmtId="164" fontId="97" fillId="0" borderId="210" xfId="7" applyNumberFormat="1" applyFont="1" applyFill="1" applyBorder="1" applyAlignment="1">
      <alignment horizontal="right" vertical="center"/>
    </xf>
    <xf numFmtId="164" fontId="97" fillId="0" borderId="247" xfId="2" applyNumberFormat="1" applyFont="1" applyFill="1" applyBorder="1" applyAlignment="1">
      <alignment horizontal="right" vertical="center"/>
    </xf>
    <xf numFmtId="0" fontId="97" fillId="0" borderId="0" xfId="2" applyFont="1" applyFill="1" applyBorder="1" applyAlignment="1">
      <alignment horizontal="left" vertical="center"/>
    </xf>
    <xf numFmtId="0" fontId="97" fillId="0" borderId="247" xfId="2" applyFont="1" applyFill="1" applyBorder="1"/>
    <xf numFmtId="164" fontId="97" fillId="0" borderId="247" xfId="2" applyNumberFormat="1" applyFont="1" applyFill="1" applyBorder="1" applyAlignment="1">
      <alignment horizontal="right"/>
    </xf>
    <xf numFmtId="166" fontId="97" fillId="0" borderId="247" xfId="2" applyNumberFormat="1" applyFont="1" applyFill="1" applyBorder="1" applyAlignment="1">
      <alignment horizontal="right"/>
    </xf>
    <xf numFmtId="0" fontId="24" fillId="0" borderId="247" xfId="0" applyNumberFormat="1" applyFont="1" applyBorder="1"/>
    <xf numFmtId="0" fontId="24" fillId="0" borderId="248" xfId="7" applyNumberFormat="1" applyFont="1" applyBorder="1" applyAlignment="1">
      <alignment horizontal="left" wrapText="1"/>
    </xf>
    <xf numFmtId="164" fontId="24" fillId="0" borderId="248" xfId="7" applyNumberFormat="1" applyFont="1" applyBorder="1" applyAlignment="1">
      <alignment horizontal="right" wrapText="1"/>
    </xf>
    <xf numFmtId="0" fontId="97" fillId="0" borderId="248" xfId="2" applyNumberFormat="1" applyFont="1" applyFill="1" applyBorder="1" applyAlignment="1">
      <alignment horizontal="right"/>
    </xf>
    <xf numFmtId="2" fontId="160" fillId="0" borderId="248" xfId="2" applyNumberFormat="1" applyFont="1" applyBorder="1" applyAlignment="1">
      <alignment horizontal="right"/>
    </xf>
    <xf numFmtId="2" fontId="160" fillId="0" borderId="66" xfId="2" applyNumberFormat="1" applyFont="1" applyBorder="1" applyAlignment="1">
      <alignment horizontal="right"/>
    </xf>
    <xf numFmtId="164" fontId="97" fillId="0" borderId="248" xfId="2" applyNumberFormat="1" applyFont="1" applyFill="1" applyBorder="1" applyAlignment="1">
      <alignment horizontal="right"/>
    </xf>
    <xf numFmtId="0" fontId="22" fillId="0" borderId="248" xfId="2" applyNumberFormat="1" applyFont="1" applyFill="1" applyBorder="1" applyAlignment="1">
      <alignment horizontal="right"/>
    </xf>
    <xf numFmtId="166" fontId="22" fillId="0" borderId="248" xfId="2" applyNumberFormat="1" applyFont="1" applyFill="1" applyBorder="1" applyAlignment="1">
      <alignment horizontal="right"/>
    </xf>
    <xf numFmtId="164" fontId="97" fillId="0" borderId="249" xfId="7" applyNumberFormat="1" applyFont="1" applyBorder="1" applyAlignment="1">
      <alignment horizontal="left" wrapText="1"/>
    </xf>
    <xf numFmtId="0" fontId="97" fillId="0" borderId="249" xfId="7" applyFont="1" applyBorder="1"/>
    <xf numFmtId="164" fontId="97" fillId="0" borderId="249" xfId="7" applyNumberFormat="1" applyFont="1" applyBorder="1" applyAlignment="1">
      <alignment horizontal="right" wrapText="1"/>
    </xf>
    <xf numFmtId="164" fontId="97" fillId="0" borderId="249" xfId="7" applyNumberFormat="1" applyFont="1" applyBorder="1"/>
    <xf numFmtId="164" fontId="32" fillId="0" borderId="249" xfId="0" applyNumberFormat="1" applyFont="1" applyBorder="1" applyAlignment="1">
      <alignment horizontal="right" wrapText="1"/>
    </xf>
    <xf numFmtId="2" fontId="32" fillId="0" borderId="249" xfId="0" applyNumberFormat="1" applyFont="1" applyBorder="1" applyAlignment="1">
      <alignment horizontal="right" wrapText="1"/>
    </xf>
    <xf numFmtId="0" fontId="22" fillId="0" borderId="0" xfId="2" applyFont="1" applyFill="1" applyBorder="1"/>
    <xf numFmtId="0" fontId="22" fillId="0" borderId="72" xfId="2" applyFont="1" applyFill="1" applyBorder="1" applyAlignment="1">
      <alignment horizontal="left"/>
    </xf>
    <xf numFmtId="166" fontId="56" fillId="0" borderId="66" xfId="2" applyNumberFormat="1" applyFont="1" applyFill="1" applyBorder="1" applyAlignment="1">
      <alignment horizontal="right"/>
    </xf>
    <xf numFmtId="1" fontId="53" fillId="0" borderId="0" xfId="7" applyNumberFormat="1" applyBorder="1"/>
    <xf numFmtId="164" fontId="160" fillId="0" borderId="252" xfId="0" applyNumberFormat="1" applyFont="1" applyFill="1" applyBorder="1" applyAlignment="1">
      <alignment horizontal="right"/>
    </xf>
    <xf numFmtId="164" fontId="97" fillId="0" borderId="252" xfId="105" applyNumberFormat="1" applyFont="1" applyFill="1" applyBorder="1"/>
    <xf numFmtId="0" fontId="22" fillId="0" borderId="0" xfId="2" applyFont="1"/>
    <xf numFmtId="0" fontId="39" fillId="0" borderId="0" xfId="2" applyFont="1"/>
    <xf numFmtId="0" fontId="38" fillId="0" borderId="0" xfId="2" applyFont="1"/>
    <xf numFmtId="0" fontId="97" fillId="0" borderId="252" xfId="2" applyFont="1" applyFill="1" applyBorder="1"/>
    <xf numFmtId="0" fontId="97" fillId="0" borderId="252" xfId="2" applyNumberFormat="1" applyFont="1" applyFill="1" applyBorder="1" applyAlignment="1">
      <alignment horizontal="right"/>
    </xf>
    <xf numFmtId="0" fontId="161" fillId="0" borderId="252" xfId="2" applyFont="1" applyFill="1" applyBorder="1" applyAlignment="1">
      <alignment horizontal="right"/>
    </xf>
    <xf numFmtId="164" fontId="161" fillId="0" borderId="252" xfId="2" applyNumberFormat="1" applyFont="1" applyFill="1" applyBorder="1" applyAlignment="1">
      <alignment horizontal="right"/>
    </xf>
    <xf numFmtId="1" fontId="97" fillId="0" borderId="252" xfId="2" applyNumberFormat="1" applyFont="1" applyFill="1" applyBorder="1" applyAlignment="1">
      <alignment horizontal="right"/>
    </xf>
    <xf numFmtId="1" fontId="97" fillId="0" borderId="0" xfId="0" applyNumberFormat="1" applyFont="1"/>
    <xf numFmtId="1" fontId="97" fillId="0" borderId="0" xfId="2" applyNumberFormat="1" applyFont="1" applyFill="1" applyAlignment="1">
      <alignment horizontal="right"/>
    </xf>
    <xf numFmtId="0" fontId="97" fillId="0" borderId="176" xfId="7" applyNumberFormat="1" applyFont="1" applyBorder="1" applyAlignment="1">
      <alignment horizontal="left" wrapText="1"/>
    </xf>
    <xf numFmtId="0" fontId="22" fillId="0" borderId="252" xfId="2" applyNumberFormat="1" applyFont="1" applyBorder="1" applyAlignment="1">
      <alignment horizontal="right"/>
    </xf>
    <xf numFmtId="0" fontId="22" fillId="0" borderId="252" xfId="2" applyNumberFormat="1" applyFont="1" applyBorder="1"/>
    <xf numFmtId="0" fontId="22" fillId="0" borderId="252" xfId="2" applyFont="1" applyBorder="1"/>
    <xf numFmtId="0" fontId="22" fillId="0" borderId="252" xfId="2" applyFont="1" applyFill="1" applyBorder="1"/>
    <xf numFmtId="164" fontId="56" fillId="0" borderId="252" xfId="2" applyNumberFormat="1" applyFont="1" applyFill="1" applyBorder="1" applyAlignment="1">
      <alignment horizontal="right"/>
    </xf>
    <xf numFmtId="164" fontId="56" fillId="0" borderId="252" xfId="2" applyNumberFormat="1" applyFont="1" applyBorder="1" applyAlignment="1">
      <alignment horizontal="right"/>
    </xf>
    <xf numFmtId="164" fontId="131" fillId="0" borderId="252" xfId="0" applyNumberFormat="1" applyFont="1" applyBorder="1"/>
    <xf numFmtId="0" fontId="24" fillId="0" borderId="252" xfId="0" applyNumberFormat="1" applyFont="1" applyBorder="1"/>
    <xf numFmtId="0" fontId="22" fillId="0" borderId="252" xfId="3" applyNumberFormat="1" applyFont="1" applyBorder="1" applyAlignment="1"/>
    <xf numFmtId="164" fontId="22" fillId="0" borderId="252" xfId="3" applyNumberFormat="1" applyFont="1" applyFill="1" applyBorder="1" applyAlignment="1">
      <alignment horizontal="right" wrapText="1"/>
    </xf>
    <xf numFmtId="0" fontId="24" fillId="0" borderId="252" xfId="3" applyNumberFormat="1" applyFont="1" applyFill="1" applyBorder="1" applyAlignment="1">
      <alignment horizontal="right" wrapText="1"/>
    </xf>
    <xf numFmtId="0" fontId="22" fillId="0" borderId="252" xfId="3" applyNumberFormat="1" applyFont="1" applyFill="1" applyBorder="1" applyAlignment="1">
      <alignment horizontal="right" wrapText="1"/>
    </xf>
    <xf numFmtId="0" fontId="22" fillId="0" borderId="252" xfId="3" applyNumberFormat="1" applyFont="1" applyBorder="1"/>
    <xf numFmtId="164" fontId="56" fillId="0" borderId="252" xfId="2" applyNumberFormat="1" applyFont="1" applyBorder="1"/>
    <xf numFmtId="2" fontId="22" fillId="0" borderId="252" xfId="2" applyNumberFormat="1" applyFont="1" applyBorder="1"/>
    <xf numFmtId="2" fontId="24" fillId="0" borderId="252" xfId="0" applyNumberFormat="1" applyFont="1" applyBorder="1"/>
    <xf numFmtId="164" fontId="130" fillId="0" borderId="252" xfId="0" applyNumberFormat="1" applyFont="1" applyBorder="1" applyAlignment="1">
      <alignment horizontal="right" wrapText="1"/>
    </xf>
    <xf numFmtId="0" fontId="32" fillId="0" borderId="252" xfId="0" applyNumberFormat="1" applyFont="1" applyBorder="1" applyAlignment="1">
      <alignment horizontal="left" wrapText="1"/>
    </xf>
    <xf numFmtId="0" fontId="22" fillId="0" borderId="252" xfId="0" applyNumberFormat="1" applyFont="1" applyBorder="1" applyAlignment="1">
      <alignment horizontal="left" wrapText="1"/>
    </xf>
    <xf numFmtId="164" fontId="22" fillId="0" borderId="252" xfId="0" applyNumberFormat="1" applyFont="1" applyBorder="1" applyAlignment="1">
      <alignment wrapText="1"/>
    </xf>
    <xf numFmtId="164" fontId="22" fillId="0" borderId="252" xfId="2" applyNumberFormat="1" applyFont="1" applyFill="1" applyBorder="1"/>
    <xf numFmtId="164" fontId="22" fillId="0" borderId="252" xfId="2" applyNumberFormat="1" applyFont="1" applyFill="1" applyBorder="1" applyAlignment="1">
      <alignment horizontal="right"/>
    </xf>
    <xf numFmtId="166" fontId="22" fillId="0" borderId="252" xfId="2" applyNumberFormat="1" applyFont="1" applyFill="1" applyBorder="1" applyAlignment="1">
      <alignment horizontal="right"/>
    </xf>
    <xf numFmtId="164" fontId="97" fillId="0" borderId="252" xfId="2" applyNumberFormat="1" applyFont="1" applyFill="1" applyBorder="1"/>
    <xf numFmtId="164" fontId="97" fillId="0" borderId="252" xfId="2" applyNumberFormat="1" applyFont="1" applyFill="1" applyBorder="1" applyAlignment="1">
      <alignment horizontal="right"/>
    </xf>
    <xf numFmtId="166" fontId="97" fillId="0" borderId="252" xfId="2" applyNumberFormat="1" applyFont="1" applyFill="1" applyBorder="1" applyAlignment="1">
      <alignment horizontal="right"/>
    </xf>
    <xf numFmtId="166" fontId="97" fillId="0" borderId="252" xfId="2" applyNumberFormat="1" applyFont="1" applyFill="1" applyBorder="1"/>
    <xf numFmtId="0" fontId="22" fillId="0" borderId="252" xfId="2" applyNumberFormat="1" applyFont="1" applyFill="1" applyBorder="1"/>
    <xf numFmtId="166" fontId="22" fillId="0" borderId="252" xfId="2" applyNumberFormat="1" applyFont="1" applyFill="1" applyBorder="1"/>
    <xf numFmtId="164" fontId="97" fillId="0" borderId="252" xfId="0" applyNumberFormat="1" applyFont="1" applyFill="1" applyBorder="1"/>
    <xf numFmtId="0" fontId="22" fillId="0" borderId="252" xfId="2" applyNumberFormat="1" applyFont="1" applyFill="1" applyBorder="1" applyAlignment="1">
      <alignment horizontal="left"/>
    </xf>
    <xf numFmtId="0" fontId="22" fillId="0" borderId="252" xfId="2" applyNumberFormat="1" applyFont="1" applyFill="1" applyBorder="1" applyAlignment="1">
      <alignment horizontal="right"/>
    </xf>
    <xf numFmtId="0" fontId="22" fillId="0" borderId="0" xfId="2" applyNumberFormat="1" applyFont="1" applyFill="1" applyBorder="1" applyAlignment="1">
      <alignment horizontal="left"/>
    </xf>
    <xf numFmtId="166" fontId="56" fillId="0" borderId="252" xfId="2" applyNumberFormat="1" applyFont="1" applyFill="1" applyBorder="1" applyAlignment="1">
      <alignment horizontal="right"/>
    </xf>
    <xf numFmtId="0" fontId="97" fillId="0" borderId="252" xfId="7" applyFont="1" applyBorder="1" applyAlignment="1">
      <alignment horizontal="right"/>
    </xf>
    <xf numFmtId="166" fontId="161" fillId="0" borderId="231" xfId="2" applyNumberFormat="1" applyFont="1" applyFill="1" applyBorder="1" applyAlignment="1">
      <alignment horizontal="right"/>
    </xf>
    <xf numFmtId="164" fontId="161" fillId="0" borderId="231" xfId="2" applyNumberFormat="1" applyFont="1" applyFill="1" applyBorder="1" applyAlignment="1">
      <alignment horizontal="right"/>
    </xf>
    <xf numFmtId="164" fontId="97" fillId="0" borderId="252" xfId="2" applyNumberFormat="1" applyFont="1" applyFill="1" applyBorder="1" applyAlignment="1">
      <alignment horizontal="right" vertical="center"/>
    </xf>
    <xf numFmtId="0" fontId="97" fillId="0" borderId="0" xfId="2" applyFont="1" applyFill="1" applyBorder="1" applyAlignment="1">
      <alignment horizontal="center" vertical="center" wrapText="1"/>
    </xf>
    <xf numFmtId="0" fontId="167" fillId="0" borderId="0" xfId="0" applyFont="1" applyFill="1" applyBorder="1" applyAlignment="1">
      <alignment horizontal="left"/>
    </xf>
    <xf numFmtId="2" fontId="97" fillId="0" borderId="252" xfId="2" applyNumberFormat="1" applyFont="1" applyFill="1" applyBorder="1" applyAlignment="1">
      <alignment horizontal="right"/>
    </xf>
    <xf numFmtId="2" fontId="160" fillId="0" borderId="252" xfId="2" applyNumberFormat="1" applyFont="1" applyFill="1" applyBorder="1" applyAlignment="1">
      <alignment horizontal="right"/>
    </xf>
    <xf numFmtId="0" fontId="24" fillId="0" borderId="252" xfId="7" applyNumberFormat="1" applyFont="1" applyBorder="1" applyAlignment="1">
      <alignment horizontal="left" wrapText="1"/>
    </xf>
    <xf numFmtId="164" fontId="24" fillId="0" borderId="252" xfId="7" applyNumberFormat="1" applyFont="1" applyBorder="1" applyAlignment="1">
      <alignment horizontal="right" wrapText="1"/>
    </xf>
    <xf numFmtId="0" fontId="97" fillId="0" borderId="252" xfId="2" applyNumberFormat="1" applyFont="1" applyFill="1" applyBorder="1"/>
    <xf numFmtId="168" fontId="161" fillId="0" borderId="252" xfId="2" applyNumberFormat="1" applyFont="1" applyFill="1" applyBorder="1" applyAlignment="1">
      <alignment horizontal="right"/>
    </xf>
    <xf numFmtId="168" fontId="161" fillId="0" borderId="163" xfId="2" applyNumberFormat="1" applyFont="1" applyFill="1" applyBorder="1" applyAlignment="1">
      <alignment horizontal="right"/>
    </xf>
    <xf numFmtId="164" fontId="160" fillId="0" borderId="253" xfId="0" applyNumberFormat="1" applyFont="1" applyFill="1" applyBorder="1" applyAlignment="1">
      <alignment horizontal="right"/>
    </xf>
    <xf numFmtId="164" fontId="167" fillId="0" borderId="253" xfId="0" applyNumberFormat="1" applyFont="1" applyFill="1" applyBorder="1" applyAlignment="1">
      <alignment horizontal="right"/>
    </xf>
    <xf numFmtId="0" fontId="97" fillId="0" borderId="239" xfId="7" applyNumberFormat="1" applyFont="1" applyBorder="1" applyAlignment="1">
      <alignment horizontal="right"/>
    </xf>
    <xf numFmtId="0" fontId="97" fillId="0" borderId="249" xfId="7" applyNumberFormat="1" applyFont="1" applyBorder="1" applyAlignment="1">
      <alignment horizontal="right"/>
    </xf>
    <xf numFmtId="0" fontId="116" fillId="0" borderId="0" xfId="112"/>
    <xf numFmtId="0" fontId="22" fillId="0" borderId="253" xfId="2" applyNumberFormat="1" applyFont="1" applyFill="1" applyBorder="1"/>
    <xf numFmtId="0" fontId="22" fillId="0" borderId="253" xfId="2" applyNumberFormat="1" applyFont="1" applyFill="1" applyBorder="1" applyAlignment="1">
      <alignment horizontal="right"/>
    </xf>
    <xf numFmtId="164" fontId="56" fillId="0" borderId="253" xfId="2" applyNumberFormat="1" applyFont="1" applyFill="1" applyBorder="1"/>
    <xf numFmtId="164" fontId="56" fillId="0" borderId="253" xfId="2" applyNumberFormat="1" applyFont="1" applyFill="1" applyBorder="1" applyAlignment="1">
      <alignment horizontal="right"/>
    </xf>
    <xf numFmtId="164" fontId="56" fillId="0" borderId="163" xfId="2" applyNumberFormat="1" applyFont="1" applyFill="1" applyBorder="1" applyAlignment="1">
      <alignment horizontal="right"/>
    </xf>
    <xf numFmtId="0" fontId="97" fillId="0" borderId="253" xfId="2" applyFont="1" applyFill="1" applyBorder="1"/>
    <xf numFmtId="2" fontId="32" fillId="0" borderId="252" xfId="0" applyNumberFormat="1" applyFont="1" applyBorder="1" applyAlignment="1">
      <alignment horizontal="right" wrapText="1"/>
    </xf>
    <xf numFmtId="0" fontId="116" fillId="0" borderId="0" xfId="112"/>
    <xf numFmtId="0" fontId="97" fillId="0" borderId="253" xfId="2" applyNumberFormat="1" applyFont="1" applyFill="1" applyBorder="1" applyAlignment="1">
      <alignment horizontal="right"/>
    </xf>
    <xf numFmtId="164" fontId="161" fillId="0" borderId="253" xfId="2" applyNumberFormat="1" applyFont="1" applyFill="1" applyBorder="1" applyAlignment="1">
      <alignment horizontal="right"/>
    </xf>
    <xf numFmtId="164" fontId="97" fillId="0" borderId="253" xfId="2" applyNumberFormat="1" applyFont="1" applyFill="1" applyBorder="1" applyAlignment="1">
      <alignment horizontal="right"/>
    </xf>
    <xf numFmtId="0" fontId="161" fillId="0" borderId="253" xfId="2" applyFont="1" applyFill="1" applyBorder="1" applyAlignment="1">
      <alignment horizontal="right"/>
    </xf>
    <xf numFmtId="0" fontId="22" fillId="0" borderId="253" xfId="2" applyFont="1" applyFill="1" applyBorder="1"/>
    <xf numFmtId="169" fontId="22" fillId="0" borderId="196" xfId="0" applyNumberFormat="1" applyFont="1" applyBorder="1"/>
    <xf numFmtId="169" fontId="22" fillId="0" borderId="196" xfId="0" applyNumberFormat="1" applyFont="1" applyBorder="1" applyAlignment="1">
      <alignment horizontal="right"/>
    </xf>
    <xf numFmtId="169" fontId="22" fillId="0" borderId="195" xfId="0" applyNumberFormat="1" applyFont="1" applyBorder="1" applyAlignment="1">
      <alignment horizontal="right"/>
    </xf>
    <xf numFmtId="169" fontId="22" fillId="0" borderId="6" xfId="0" applyNumberFormat="1" applyFont="1" applyBorder="1"/>
    <xf numFmtId="169" fontId="22" fillId="0" borderId="6" xfId="0" applyNumberFormat="1" applyFont="1" applyBorder="1" applyAlignment="1">
      <alignment horizontal="right"/>
    </xf>
    <xf numFmtId="169" fontId="22" fillId="0" borderId="7" xfId="0" applyNumberFormat="1" applyFont="1" applyBorder="1" applyAlignment="1">
      <alignment horizontal="right"/>
    </xf>
    <xf numFmtId="3" fontId="191" fillId="0" borderId="253" xfId="7" applyNumberFormat="1" applyFont="1" applyFill="1" applyBorder="1"/>
    <xf numFmtId="0" fontId="97" fillId="0" borderId="66" xfId="2" applyNumberFormat="1" applyFont="1" applyFill="1" applyBorder="1"/>
    <xf numFmtId="164" fontId="97" fillId="0" borderId="72" xfId="7" applyNumberFormat="1" applyFont="1" applyBorder="1" applyAlignment="1">
      <alignment horizontal="right" wrapText="1"/>
    </xf>
    <xf numFmtId="164" fontId="97" fillId="0" borderId="72" xfId="7" applyNumberFormat="1" applyFont="1" applyBorder="1" applyAlignment="1">
      <alignment horizontal="left" wrapText="1"/>
    </xf>
    <xf numFmtId="0" fontId="97" fillId="0" borderId="72" xfId="7" applyNumberFormat="1" applyFont="1" applyBorder="1" applyAlignment="1">
      <alignment horizontal="right"/>
    </xf>
    <xf numFmtId="2" fontId="97" fillId="0" borderId="72" xfId="7" applyNumberFormat="1" applyFont="1" applyBorder="1"/>
    <xf numFmtId="0" fontId="97" fillId="0" borderId="72" xfId="7" applyNumberFormat="1" applyFont="1" applyBorder="1" applyAlignment="1">
      <alignment horizontal="left" wrapText="1"/>
    </xf>
    <xf numFmtId="0" fontId="97" fillId="0" borderId="72" xfId="7" applyNumberFormat="1" applyFont="1" applyBorder="1" applyAlignment="1">
      <alignment horizontal="left" vertical="center" wrapText="1"/>
    </xf>
    <xf numFmtId="164" fontId="97" fillId="0" borderId="72" xfId="7" applyNumberFormat="1" applyFont="1" applyBorder="1" applyAlignment="1">
      <alignment horizontal="right" vertical="center" wrapText="1"/>
    </xf>
    <xf numFmtId="164" fontId="97" fillId="0" borderId="72" xfId="0" applyNumberFormat="1" applyFont="1" applyBorder="1" applyAlignment="1">
      <alignment horizontal="right"/>
    </xf>
    <xf numFmtId="0" fontId="97" fillId="0" borderId="7" xfId="7" applyFont="1" applyBorder="1" applyAlignment="1">
      <alignment horizontal="right"/>
    </xf>
    <xf numFmtId="0" fontId="22" fillId="0" borderId="245" xfId="0" applyNumberFormat="1" applyFont="1" applyFill="1" applyBorder="1" applyAlignment="1">
      <alignment horizontal="right" wrapText="1"/>
    </xf>
    <xf numFmtId="0" fontId="167" fillId="0" borderId="0" xfId="0" applyFont="1" applyFill="1" applyBorder="1" applyAlignment="1">
      <alignment horizontal="left"/>
    </xf>
    <xf numFmtId="0" fontId="22" fillId="0" borderId="253" xfId="3" applyNumberFormat="1" applyFont="1" applyBorder="1" applyAlignment="1"/>
    <xf numFmtId="164" fontId="22" fillId="0" borderId="72" xfId="3" applyNumberFormat="1" applyFont="1" applyFill="1" applyBorder="1" applyAlignment="1">
      <alignment horizontal="right" wrapText="1"/>
    </xf>
    <xf numFmtId="0" fontId="32" fillId="0" borderId="176" xfId="0" applyFont="1" applyBorder="1" applyAlignment="1">
      <alignment horizontal="right" vertical="center" wrapText="1"/>
    </xf>
    <xf numFmtId="2" fontId="32" fillId="0" borderId="72" xfId="0" applyNumberFormat="1" applyFont="1" applyBorder="1" applyAlignment="1">
      <alignment horizontal="right" wrapText="1"/>
    </xf>
    <xf numFmtId="164" fontId="22" fillId="0" borderId="253" xfId="2" applyNumberFormat="1" applyFont="1" applyFill="1" applyBorder="1"/>
    <xf numFmtId="164" fontId="22" fillId="0" borderId="253" xfId="2" applyNumberFormat="1" applyFont="1" applyFill="1" applyBorder="1" applyAlignment="1">
      <alignment horizontal="right"/>
    </xf>
    <xf numFmtId="166" fontId="22" fillId="0" borderId="253" xfId="2" applyNumberFormat="1" applyFont="1" applyFill="1" applyBorder="1" applyAlignment="1">
      <alignment horizontal="right"/>
    </xf>
    <xf numFmtId="164" fontId="37" fillId="0" borderId="0" xfId="2" applyNumberFormat="1" applyFont="1" applyFill="1"/>
    <xf numFmtId="0" fontId="22" fillId="0" borderId="0" xfId="2" applyFont="1"/>
    <xf numFmtId="0" fontId="39" fillId="0" borderId="0" xfId="2" applyFont="1"/>
    <xf numFmtId="0" fontId="38" fillId="0" borderId="0" xfId="2" applyFont="1"/>
    <xf numFmtId="2" fontId="97" fillId="0" borderId="253" xfId="2" applyNumberFormat="1" applyFont="1" applyFill="1" applyBorder="1" applyAlignment="1">
      <alignment horizontal="right"/>
    </xf>
    <xf numFmtId="2" fontId="160" fillId="0" borderId="253" xfId="2" applyNumberFormat="1" applyFont="1" applyFill="1" applyBorder="1" applyAlignment="1">
      <alignment horizontal="right"/>
    </xf>
    <xf numFmtId="0" fontId="161" fillId="0" borderId="237" xfId="2" applyNumberFormat="1" applyFont="1" applyFill="1" applyBorder="1" applyAlignment="1">
      <alignment horizontal="right"/>
    </xf>
    <xf numFmtId="1" fontId="97" fillId="0" borderId="253" xfId="2" applyNumberFormat="1" applyFont="1" applyFill="1" applyBorder="1" applyAlignment="1">
      <alignment horizontal="right"/>
    </xf>
    <xf numFmtId="0" fontId="21" fillId="0" borderId="0" xfId="7" applyNumberFormat="1" applyFont="1"/>
    <xf numFmtId="0" fontId="22" fillId="0" borderId="253" xfId="2" applyNumberFormat="1" applyFont="1" applyBorder="1" applyAlignment="1">
      <alignment horizontal="right"/>
    </xf>
    <xf numFmtId="0" fontId="22" fillId="0" borderId="253" xfId="2" applyNumberFormat="1" applyFont="1" applyBorder="1"/>
    <xf numFmtId="0" fontId="22" fillId="0" borderId="253" xfId="2" applyFont="1" applyBorder="1"/>
    <xf numFmtId="0" fontId="24" fillId="0" borderId="253" xfId="0" applyNumberFormat="1" applyFont="1" applyBorder="1"/>
    <xf numFmtId="2" fontId="22" fillId="0" borderId="253" xfId="2" applyNumberFormat="1" applyFont="1" applyBorder="1"/>
    <xf numFmtId="2" fontId="24" fillId="0" borderId="253" xfId="0" applyNumberFormat="1" applyFont="1" applyBorder="1"/>
    <xf numFmtId="0" fontId="97" fillId="0" borderId="0" xfId="7" applyFont="1" applyBorder="1" applyAlignment="1">
      <alignment vertical="center"/>
    </xf>
    <xf numFmtId="0" fontId="97" fillId="0" borderId="253" xfId="2" applyFont="1" applyFill="1" applyBorder="1" applyAlignment="1">
      <alignment horizontal="left"/>
    </xf>
    <xf numFmtId="164" fontId="161" fillId="0" borderId="66" xfId="2" applyNumberFormat="1" applyFont="1" applyFill="1" applyBorder="1"/>
    <xf numFmtId="166" fontId="97" fillId="0" borderId="253" xfId="2" applyNumberFormat="1" applyFont="1" applyFill="1" applyBorder="1" applyAlignment="1">
      <alignment horizontal="right"/>
    </xf>
    <xf numFmtId="164" fontId="32" fillId="0" borderId="254" xfId="7" applyNumberFormat="1" applyFont="1" applyBorder="1" applyAlignment="1">
      <alignment horizontal="right" wrapText="1"/>
    </xf>
    <xf numFmtId="164" fontId="97" fillId="0" borderId="255" xfId="2" applyNumberFormat="1" applyFont="1" applyFill="1" applyBorder="1" applyAlignment="1">
      <alignment horizontal="right" vertical="center"/>
    </xf>
    <xf numFmtId="0" fontId="97" fillId="0" borderId="0" xfId="7" applyFont="1" applyBorder="1" applyAlignment="1">
      <alignment horizontal="left" vertical="center" wrapText="1"/>
    </xf>
    <xf numFmtId="0" fontId="97" fillId="0" borderId="254" xfId="7" applyFont="1" applyBorder="1" applyAlignment="1">
      <alignment horizontal="right" wrapText="1"/>
    </xf>
    <xf numFmtId="0" fontId="97" fillId="0" borderId="256" xfId="7" applyFont="1" applyBorder="1" applyAlignment="1">
      <alignment vertical="center" wrapText="1"/>
    </xf>
    <xf numFmtId="0" fontId="97" fillId="0" borderId="253" xfId="7" applyNumberFormat="1" applyFont="1" applyBorder="1"/>
    <xf numFmtId="0" fontId="97" fillId="0" borderId="253" xfId="7" applyNumberFormat="1" applyFont="1" applyBorder="1" applyAlignment="1">
      <alignment horizontal="right"/>
    </xf>
    <xf numFmtId="2" fontId="97" fillId="0" borderId="253" xfId="7" applyNumberFormat="1" applyFont="1" applyBorder="1" applyAlignment="1">
      <alignment horizontal="right" vertical="center"/>
    </xf>
    <xf numFmtId="2" fontId="97" fillId="0" borderId="253" xfId="7" applyNumberFormat="1" applyFont="1" applyBorder="1"/>
    <xf numFmtId="164" fontId="97" fillId="0" borderId="231" xfId="7" applyNumberFormat="1" applyFont="1" applyBorder="1" applyAlignment="1">
      <alignment horizontal="right"/>
    </xf>
    <xf numFmtId="164" fontId="97" fillId="0" borderId="240" xfId="7" applyNumberFormat="1" applyFont="1" applyBorder="1"/>
    <xf numFmtId="164" fontId="97" fillId="0" borderId="253" xfId="7" applyNumberFormat="1" applyFont="1" applyBorder="1" applyAlignment="1">
      <alignment horizontal="right" wrapText="1"/>
    </xf>
    <xf numFmtId="164" fontId="37" fillId="0" borderId="0" xfId="0" applyNumberFormat="1" applyFont="1" applyAlignment="1">
      <alignment horizontal="right"/>
    </xf>
    <xf numFmtId="164" fontId="97" fillId="0" borderId="253" xfId="7" applyNumberFormat="1" applyFont="1" applyBorder="1" applyAlignment="1">
      <alignment horizontal="right" vertical="center"/>
    </xf>
    <xf numFmtId="0" fontId="121" fillId="0" borderId="0" xfId="7" applyFont="1" applyBorder="1"/>
    <xf numFmtId="164" fontId="97" fillId="0" borderId="259" xfId="7" applyNumberFormat="1" applyFont="1" applyBorder="1" applyAlignment="1">
      <alignment horizontal="right" vertical="center" wrapText="1"/>
    </xf>
    <xf numFmtId="0" fontId="97" fillId="0" borderId="259" xfId="2" applyNumberFormat="1" applyFont="1" applyFill="1" applyBorder="1" applyAlignment="1">
      <alignment horizontal="right"/>
    </xf>
    <xf numFmtId="0" fontId="97" fillId="0" borderId="259" xfId="2" applyFont="1" applyFill="1" applyBorder="1" applyAlignment="1">
      <alignment horizontal="left"/>
    </xf>
    <xf numFmtId="1" fontId="97" fillId="0" borderId="259" xfId="2" applyNumberFormat="1" applyFont="1" applyFill="1" applyBorder="1" applyAlignment="1">
      <alignment horizontal="right"/>
    </xf>
    <xf numFmtId="0" fontId="97" fillId="0" borderId="255" xfId="2" applyNumberFormat="1" applyFont="1" applyFill="1" applyBorder="1" applyAlignment="1">
      <alignment horizontal="right"/>
    </xf>
    <xf numFmtId="0" fontId="22" fillId="0" borderId="176" xfId="0" applyNumberFormat="1" applyFont="1" applyFill="1" applyBorder="1" applyAlignment="1">
      <alignment horizontal="right" vertical="top" wrapText="1"/>
    </xf>
    <xf numFmtId="0" fontId="22" fillId="0" borderId="251" xfId="0" applyNumberFormat="1" applyFont="1" applyBorder="1" applyAlignment="1">
      <alignment horizontal="right" wrapText="1"/>
    </xf>
    <xf numFmtId="164" fontId="22" fillId="0" borderId="176" xfId="0" applyNumberFormat="1" applyFont="1" applyFill="1" applyBorder="1" applyAlignment="1">
      <alignment horizontal="right" wrapText="1"/>
    </xf>
    <xf numFmtId="164" fontId="22" fillId="0" borderId="176" xfId="0" applyNumberFormat="1" applyFont="1" applyBorder="1" applyAlignment="1">
      <alignment wrapText="1"/>
    </xf>
    <xf numFmtId="164" fontId="22" fillId="0" borderId="162" xfId="0" applyNumberFormat="1" applyFont="1" applyBorder="1" applyAlignment="1">
      <alignment wrapText="1"/>
    </xf>
    <xf numFmtId="164" fontId="22" fillId="0" borderId="176" xfId="0" applyNumberFormat="1" applyFont="1" applyFill="1" applyBorder="1" applyAlignment="1">
      <alignment wrapText="1"/>
    </xf>
    <xf numFmtId="0" fontId="22" fillId="0" borderId="15" xfId="0" applyNumberFormat="1" applyFont="1" applyBorder="1" applyAlignment="1">
      <alignment horizontal="left" wrapText="1"/>
    </xf>
    <xf numFmtId="164" fontId="22" fillId="0" borderId="176" xfId="0" applyNumberFormat="1" applyFont="1" applyBorder="1" applyAlignment="1">
      <alignment horizontal="right" wrapText="1"/>
    </xf>
    <xf numFmtId="164" fontId="22" fillId="0" borderId="162" xfId="0" applyNumberFormat="1" applyFont="1" applyBorder="1" applyAlignment="1">
      <alignment horizontal="right" wrapText="1"/>
    </xf>
    <xf numFmtId="164" fontId="22" fillId="0" borderId="250" xfId="0" applyNumberFormat="1" applyFont="1" applyBorder="1" applyAlignment="1">
      <alignment horizontal="right" wrapText="1"/>
    </xf>
    <xf numFmtId="0" fontId="56" fillId="0" borderId="176" xfId="0" applyNumberFormat="1" applyFont="1" applyFill="1" applyBorder="1" applyAlignment="1">
      <alignment wrapText="1"/>
    </xf>
    <xf numFmtId="164" fontId="56" fillId="0" borderId="251" xfId="0" applyNumberFormat="1" applyFont="1" applyBorder="1" applyAlignment="1">
      <alignment horizontal="right" wrapText="1"/>
    </xf>
    <xf numFmtId="164" fontId="56" fillId="0" borderId="251" xfId="0" applyNumberFormat="1" applyFont="1" applyFill="1" applyBorder="1" applyAlignment="1">
      <alignment horizontal="right" wrapText="1"/>
    </xf>
    <xf numFmtId="164" fontId="56" fillId="0" borderId="240" xfId="0" applyNumberFormat="1" applyFont="1" applyBorder="1" applyAlignment="1">
      <alignment horizontal="right" wrapText="1"/>
    </xf>
    <xf numFmtId="0" fontId="22" fillId="0" borderId="0" xfId="0" applyFont="1" applyBorder="1" applyAlignment="1">
      <alignment horizontal="left" wrapText="1"/>
    </xf>
    <xf numFmtId="164" fontId="56" fillId="0" borderId="176" xfId="0" applyNumberFormat="1" applyFont="1" applyFill="1" applyBorder="1" applyAlignment="1">
      <alignment wrapText="1"/>
    </xf>
    <xf numFmtId="0" fontId="116" fillId="0" borderId="0" xfId="112"/>
    <xf numFmtId="2" fontId="118" fillId="5" borderId="0" xfId="120" applyNumberFormat="1"/>
    <xf numFmtId="164" fontId="22" fillId="0" borderId="250" xfId="0" applyNumberFormat="1" applyFont="1" applyFill="1" applyBorder="1" applyAlignment="1">
      <alignment horizontal="right" wrapText="1"/>
    </xf>
    <xf numFmtId="164" fontId="56" fillId="0" borderId="66" xfId="0" applyNumberFormat="1" applyFont="1" applyBorder="1" applyAlignment="1">
      <alignment horizontal="right" wrapText="1"/>
    </xf>
    <xf numFmtId="164" fontId="22" fillId="0" borderId="231" xfId="0" applyNumberFormat="1" applyFont="1" applyBorder="1" applyAlignment="1">
      <alignment wrapText="1"/>
    </xf>
    <xf numFmtId="0" fontId="22" fillId="0" borderId="251" xfId="0" applyNumberFormat="1" applyFont="1" applyBorder="1" applyAlignment="1">
      <alignment horizontal="left" wrapText="1"/>
    </xf>
    <xf numFmtId="164" fontId="56" fillId="0" borderId="66" xfId="0" applyNumberFormat="1" applyFont="1" applyFill="1" applyBorder="1" applyAlignment="1">
      <alignment horizontal="right" wrapText="1"/>
    </xf>
    <xf numFmtId="164" fontId="22" fillId="0" borderId="66" xfId="0" applyNumberFormat="1" applyFont="1" applyBorder="1" applyAlignment="1">
      <alignment horizontal="right" wrapText="1"/>
    </xf>
    <xf numFmtId="164" fontId="56" fillId="0" borderId="176" xfId="0" applyNumberFormat="1" applyFont="1" applyBorder="1" applyAlignment="1">
      <alignment horizontal="right" wrapText="1"/>
    </xf>
    <xf numFmtId="0" fontId="116" fillId="0" borderId="0" xfId="112"/>
    <xf numFmtId="164" fontId="116" fillId="0" borderId="0" xfId="112" applyNumberFormat="1"/>
    <xf numFmtId="0" fontId="22" fillId="0" borderId="231" xfId="0" applyNumberFormat="1" applyFont="1" applyBorder="1" applyAlignment="1">
      <alignment horizontal="left" wrapText="1"/>
    </xf>
    <xf numFmtId="167" fontId="22" fillId="0" borderId="176" xfId="0" applyNumberFormat="1" applyFont="1" applyFill="1" applyBorder="1" applyAlignment="1">
      <alignment wrapText="1"/>
    </xf>
    <xf numFmtId="164" fontId="56" fillId="0" borderId="240" xfId="0" applyNumberFormat="1" applyFont="1" applyFill="1" applyBorder="1" applyAlignment="1">
      <alignment horizontal="right" wrapText="1"/>
    </xf>
    <xf numFmtId="0" fontId="22" fillId="0" borderId="23" xfId="0" applyFont="1" applyBorder="1" applyAlignment="1">
      <alignment horizontal="left" wrapText="1"/>
    </xf>
    <xf numFmtId="164" fontId="56" fillId="0" borderId="245" xfId="0" applyNumberFormat="1" applyFont="1" applyBorder="1" applyAlignment="1">
      <alignment horizontal="right" wrapText="1"/>
    </xf>
    <xf numFmtId="164" fontId="56" fillId="0" borderId="250" xfId="0" applyNumberFormat="1" applyFont="1" applyFill="1" applyBorder="1" applyAlignment="1">
      <alignment horizontal="right" wrapText="1"/>
    </xf>
    <xf numFmtId="0" fontId="116" fillId="0" borderId="0" xfId="112"/>
    <xf numFmtId="164" fontId="56" fillId="0" borderId="176" xfId="0" applyNumberFormat="1" applyFont="1" applyBorder="1" applyAlignment="1">
      <alignment wrapText="1"/>
    </xf>
    <xf numFmtId="2" fontId="116" fillId="0" borderId="0" xfId="112" applyNumberFormat="1"/>
    <xf numFmtId="0" fontId="116" fillId="0" borderId="0" xfId="112"/>
    <xf numFmtId="0" fontId="22" fillId="0" borderId="6" xfId="2" applyFont="1" applyFill="1" applyBorder="1" applyAlignment="1">
      <alignment horizontal="left"/>
    </xf>
    <xf numFmtId="0" fontId="37" fillId="0" borderId="0" xfId="2" applyFont="1"/>
    <xf numFmtId="0" fontId="97" fillId="0" borderId="23" xfId="0" applyFont="1" applyBorder="1" applyAlignment="1">
      <alignment horizontal="left" wrapText="1"/>
    </xf>
    <xf numFmtId="0" fontId="97" fillId="0" borderId="15" xfId="0" applyNumberFormat="1" applyFont="1" applyBorder="1" applyAlignment="1">
      <alignment horizontal="left" wrapText="1"/>
    </xf>
    <xf numFmtId="0" fontId="97" fillId="0" borderId="109" xfId="0" applyFont="1" applyBorder="1" applyAlignment="1">
      <alignment horizontal="left" wrapText="1"/>
    </xf>
    <xf numFmtId="0" fontId="97" fillId="0" borderId="231" xfId="0" applyNumberFormat="1" applyFont="1" applyBorder="1" applyAlignment="1">
      <alignment horizontal="left" wrapText="1"/>
    </xf>
    <xf numFmtId="0" fontId="97" fillId="0" borderId="240" xfId="0" applyNumberFormat="1" applyFont="1" applyBorder="1" applyAlignment="1">
      <alignment horizontal="left" wrapText="1"/>
    </xf>
    <xf numFmtId="0" fontId="97" fillId="0" borderId="251" xfId="0" applyNumberFormat="1" applyFont="1" applyBorder="1" applyAlignment="1">
      <alignment horizontal="left" wrapText="1"/>
    </xf>
    <xf numFmtId="0" fontId="97" fillId="0" borderId="0" xfId="0" applyFont="1" applyBorder="1" applyAlignment="1">
      <alignment horizontal="left" wrapText="1"/>
    </xf>
    <xf numFmtId="0" fontId="97" fillId="0" borderId="176" xfId="0" applyNumberFormat="1" applyFont="1" applyBorder="1" applyAlignment="1">
      <alignment horizontal="left" wrapText="1"/>
    </xf>
    <xf numFmtId="0" fontId="97" fillId="0" borderId="245" xfId="0" applyNumberFormat="1" applyFont="1" applyBorder="1" applyAlignment="1">
      <alignment horizontal="left" wrapText="1"/>
    </xf>
    <xf numFmtId="164" fontId="161" fillId="0" borderId="15" xfId="0" applyNumberFormat="1" applyFont="1" applyBorder="1" applyAlignment="1">
      <alignment horizontal="right" vertical="center" wrapText="1"/>
    </xf>
    <xf numFmtId="164" fontId="97" fillId="0" borderId="15" xfId="0" applyNumberFormat="1" applyFont="1" applyBorder="1" applyAlignment="1">
      <alignment horizontal="right" vertical="center" wrapText="1"/>
    </xf>
    <xf numFmtId="164" fontId="97" fillId="0" borderId="16" xfId="0" applyNumberFormat="1" applyFont="1" applyBorder="1" applyAlignment="1">
      <alignment horizontal="right" vertical="center" wrapText="1"/>
    </xf>
    <xf numFmtId="0" fontId="97" fillId="0" borderId="250" xfId="0" applyNumberFormat="1" applyFont="1" applyBorder="1" applyAlignment="1">
      <alignment horizontal="left" wrapText="1"/>
    </xf>
    <xf numFmtId="164" fontId="161" fillId="0" borderId="250" xfId="0" applyNumberFormat="1" applyFont="1" applyBorder="1" applyAlignment="1">
      <alignment horizontal="right" vertical="center" wrapText="1"/>
    </xf>
    <xf numFmtId="164" fontId="97" fillId="0" borderId="250" xfId="0" applyNumberFormat="1" applyFont="1" applyBorder="1" applyAlignment="1">
      <alignment horizontal="right" vertical="center" wrapText="1"/>
    </xf>
    <xf numFmtId="164" fontId="97" fillId="0" borderId="66" xfId="0" applyNumberFormat="1" applyFont="1" applyBorder="1" applyAlignment="1">
      <alignment horizontal="right" vertical="center" wrapText="1"/>
    </xf>
    <xf numFmtId="164" fontId="161" fillId="0" borderId="231" xfId="0" applyNumberFormat="1" applyFont="1" applyBorder="1" applyAlignment="1">
      <alignment horizontal="right" vertical="center" wrapText="1"/>
    </xf>
    <xf numFmtId="164" fontId="97" fillId="0" borderId="231" xfId="0" applyNumberFormat="1" applyFont="1" applyBorder="1" applyAlignment="1">
      <alignment horizontal="right" vertical="center" wrapText="1"/>
    </xf>
    <xf numFmtId="164" fontId="161" fillId="0" borderId="240" xfId="0" applyNumberFormat="1" applyFont="1" applyBorder="1" applyAlignment="1">
      <alignment horizontal="right" vertical="center" wrapText="1"/>
    </xf>
    <xf numFmtId="164" fontId="97" fillId="0" borderId="240" xfId="0" applyNumberFormat="1" applyFont="1" applyBorder="1" applyAlignment="1">
      <alignment horizontal="right" vertical="center" wrapText="1"/>
    </xf>
    <xf numFmtId="164" fontId="97" fillId="0" borderId="66" xfId="0" applyNumberFormat="1" applyFont="1" applyFill="1" applyBorder="1" applyAlignment="1">
      <alignment horizontal="right" vertical="center" wrapText="1"/>
    </xf>
    <xf numFmtId="0" fontId="161" fillId="0" borderId="240" xfId="0" applyNumberFormat="1" applyFont="1" applyBorder="1" applyAlignment="1">
      <alignment horizontal="right" vertical="center" wrapText="1"/>
    </xf>
    <xf numFmtId="164" fontId="161" fillId="0" borderId="251" xfId="0" applyNumberFormat="1" applyFont="1" applyBorder="1" applyAlignment="1">
      <alignment horizontal="right" vertical="center" wrapText="1"/>
    </xf>
    <xf numFmtId="164" fontId="97" fillId="0" borderId="251" xfId="0" applyNumberFormat="1" applyFont="1" applyBorder="1" applyAlignment="1">
      <alignment horizontal="right" vertical="center" wrapText="1"/>
    </xf>
    <xf numFmtId="2" fontId="97" fillId="0" borderId="176" xfId="0" applyNumberFormat="1" applyFont="1" applyBorder="1" applyAlignment="1">
      <alignment horizontal="right" vertical="center" wrapText="1"/>
    </xf>
    <xf numFmtId="164" fontId="161" fillId="0" borderId="176" xfId="0" applyNumberFormat="1" applyFont="1" applyBorder="1" applyAlignment="1">
      <alignment horizontal="right" vertical="center" wrapText="1"/>
    </xf>
    <xf numFmtId="164" fontId="97" fillId="0" borderId="176" xfId="0" applyNumberFormat="1" applyFont="1" applyBorder="1" applyAlignment="1">
      <alignment horizontal="right" vertical="center" wrapText="1"/>
    </xf>
    <xf numFmtId="2" fontId="97" fillId="0" borderId="176" xfId="0" applyNumberFormat="1" applyFont="1" applyFill="1" applyBorder="1" applyAlignment="1">
      <alignment horizontal="right" vertical="center" wrapText="1"/>
    </xf>
    <xf numFmtId="164" fontId="161" fillId="0" borderId="162" xfId="0" applyNumberFormat="1" applyFont="1" applyFill="1" applyBorder="1" applyAlignment="1">
      <alignment horizontal="right" vertical="center" wrapText="1"/>
    </xf>
    <xf numFmtId="164" fontId="97" fillId="0" borderId="162" xfId="0" applyNumberFormat="1" applyFont="1" applyBorder="1" applyAlignment="1">
      <alignment horizontal="right" vertical="center" wrapText="1"/>
    </xf>
    <xf numFmtId="0" fontId="97" fillId="0" borderId="23" xfId="0" applyFont="1" applyBorder="1" applyAlignment="1">
      <alignment wrapText="1"/>
    </xf>
    <xf numFmtId="0" fontId="97" fillId="0" borderId="15" xfId="0" applyFont="1" applyBorder="1" applyAlignment="1">
      <alignment wrapText="1"/>
    </xf>
    <xf numFmtId="2" fontId="97" fillId="0" borderId="15" xfId="0" applyNumberFormat="1" applyFont="1" applyBorder="1" applyAlignment="1">
      <alignment horizontal="right" vertical="center" wrapText="1"/>
    </xf>
    <xf numFmtId="2" fontId="97" fillId="0" borderId="240" xfId="0" applyNumberFormat="1" applyFont="1" applyBorder="1" applyAlignment="1">
      <alignment horizontal="right" vertical="center" wrapText="1"/>
    </xf>
    <xf numFmtId="2" fontId="97" fillId="0" borderId="240" xfId="0" applyNumberFormat="1" applyFont="1" applyBorder="1" applyAlignment="1">
      <alignment horizontal="right" wrapText="1"/>
    </xf>
    <xf numFmtId="164" fontId="161" fillId="0" borderId="240" xfId="0" applyNumberFormat="1" applyFont="1" applyBorder="1" applyAlignment="1">
      <alignment horizontal="right" wrapText="1"/>
    </xf>
    <xf numFmtId="164" fontId="161" fillId="0" borderId="66" xfId="0" applyNumberFormat="1" applyFont="1" applyBorder="1" applyAlignment="1">
      <alignment horizontal="right" vertical="center" wrapText="1"/>
    </xf>
    <xf numFmtId="2" fontId="97" fillId="0" borderId="251" xfId="0" applyNumberFormat="1" applyFont="1" applyBorder="1" applyAlignment="1">
      <alignment horizontal="right" vertical="center" wrapText="1"/>
    </xf>
    <xf numFmtId="2" fontId="97" fillId="0" borderId="251" xfId="0" applyNumberFormat="1" applyFont="1" applyBorder="1" applyAlignment="1">
      <alignment horizontal="right" wrapText="1"/>
    </xf>
    <xf numFmtId="164" fontId="161" fillId="0" borderId="251" xfId="0" applyNumberFormat="1" applyFont="1" applyBorder="1" applyAlignment="1">
      <alignment horizontal="right" wrapText="1"/>
    </xf>
    <xf numFmtId="164" fontId="97" fillId="0" borderId="240" xfId="0" applyNumberFormat="1" applyFont="1" applyBorder="1" applyAlignment="1">
      <alignment horizontal="right" wrapText="1"/>
    </xf>
    <xf numFmtId="164" fontId="97" fillId="0" borderId="176" xfId="0" applyNumberFormat="1" applyFont="1" applyBorder="1" applyAlignment="1">
      <alignment horizontal="right"/>
    </xf>
    <xf numFmtId="164" fontId="97" fillId="0" borderId="162" xfId="0" applyNumberFormat="1" applyFont="1" applyBorder="1" applyAlignment="1">
      <alignment horizontal="right"/>
    </xf>
    <xf numFmtId="164" fontId="97" fillId="0" borderId="250" xfId="0" applyNumberFormat="1" applyFont="1" applyBorder="1" applyAlignment="1">
      <alignment horizontal="right"/>
    </xf>
    <xf numFmtId="164" fontId="161" fillId="0" borderId="250" xfId="0" applyNumberFormat="1" applyFont="1" applyBorder="1" applyAlignment="1">
      <alignment horizontal="right"/>
    </xf>
    <xf numFmtId="0" fontId="97" fillId="0" borderId="218" xfId="0" applyNumberFormat="1" applyFont="1" applyBorder="1" applyAlignment="1">
      <alignment horizontal="left" wrapText="1"/>
    </xf>
    <xf numFmtId="164" fontId="97" fillId="0" borderId="218" xfId="0" applyNumberFormat="1" applyFont="1" applyFill="1" applyBorder="1" applyAlignment="1">
      <alignment horizontal="right"/>
    </xf>
    <xf numFmtId="164" fontId="97" fillId="0" borderId="218" xfId="0" applyNumberFormat="1" applyFont="1" applyBorder="1" applyAlignment="1">
      <alignment horizontal="right" wrapText="1"/>
    </xf>
    <xf numFmtId="164" fontId="161" fillId="0" borderId="218" xfId="0" applyNumberFormat="1" applyFont="1" applyBorder="1" applyAlignment="1">
      <alignment horizontal="right" wrapText="1"/>
    </xf>
    <xf numFmtId="164" fontId="97" fillId="0" borderId="218" xfId="0" applyNumberFormat="1" applyFont="1" applyFill="1" applyBorder="1" applyAlignment="1">
      <alignment horizontal="right" wrapText="1"/>
    </xf>
    <xf numFmtId="0" fontId="97" fillId="0" borderId="218" xfId="0" applyNumberFormat="1" applyFont="1" applyBorder="1" applyAlignment="1">
      <alignment horizontal="right" wrapText="1"/>
    </xf>
    <xf numFmtId="1" fontId="97" fillId="0" borderId="218" xfId="0" applyNumberFormat="1" applyFont="1" applyBorder="1" applyAlignment="1">
      <alignment horizontal="right" wrapText="1"/>
    </xf>
    <xf numFmtId="164" fontId="161" fillId="0" borderId="66" xfId="0" applyNumberFormat="1" applyFont="1" applyBorder="1" applyAlignment="1">
      <alignment horizontal="right" wrapText="1"/>
    </xf>
    <xf numFmtId="164" fontId="97" fillId="0" borderId="240" xfId="0" applyNumberFormat="1" applyFont="1" applyFill="1" applyBorder="1" applyAlignment="1">
      <alignment horizontal="right"/>
    </xf>
    <xf numFmtId="164" fontId="97" fillId="0" borderId="240" xfId="0" applyNumberFormat="1" applyFont="1" applyFill="1" applyBorder="1" applyAlignment="1">
      <alignment horizontal="right" wrapText="1"/>
    </xf>
    <xf numFmtId="0" fontId="97" fillId="0" borderId="240" xfId="0" applyNumberFormat="1" applyFont="1" applyBorder="1" applyAlignment="1">
      <alignment horizontal="right" wrapText="1"/>
    </xf>
    <xf numFmtId="1" fontId="97" fillId="0" borderId="240" xfId="0" applyNumberFormat="1" applyFont="1" applyBorder="1" applyAlignment="1">
      <alignment horizontal="right" wrapText="1"/>
    </xf>
    <xf numFmtId="0" fontId="97" fillId="0" borderId="72" xfId="0" applyNumberFormat="1" applyFont="1" applyBorder="1" applyAlignment="1">
      <alignment horizontal="left" wrapText="1"/>
    </xf>
    <xf numFmtId="164" fontId="97" fillId="0" borderId="251" xfId="0" applyNumberFormat="1" applyFont="1" applyFill="1" applyBorder="1" applyAlignment="1">
      <alignment horizontal="right"/>
    </xf>
    <xf numFmtId="164" fontId="97" fillId="0" borderId="251" xfId="0" applyNumberFormat="1" applyFont="1" applyBorder="1" applyAlignment="1">
      <alignment horizontal="right" wrapText="1"/>
    </xf>
    <xf numFmtId="164" fontId="97" fillId="0" borderId="251" xfId="0" applyNumberFormat="1" applyFont="1" applyFill="1" applyBorder="1" applyAlignment="1">
      <alignment horizontal="right" wrapText="1"/>
    </xf>
    <xf numFmtId="0" fontId="97" fillId="0" borderId="251" xfId="0" applyNumberFormat="1" applyFont="1" applyBorder="1" applyAlignment="1">
      <alignment horizontal="right" wrapText="1"/>
    </xf>
    <xf numFmtId="1" fontId="97" fillId="0" borderId="251" xfId="0" applyNumberFormat="1" applyFont="1" applyBorder="1" applyAlignment="1">
      <alignment horizontal="right" wrapText="1"/>
    </xf>
    <xf numFmtId="2" fontId="97" fillId="0" borderId="176" xfId="7" applyNumberFormat="1" applyFont="1" applyBorder="1" applyAlignment="1">
      <alignment horizontal="right" wrapText="1"/>
    </xf>
    <xf numFmtId="2" fontId="97" fillId="0" borderId="161" xfId="7" applyNumberFormat="1" applyFont="1" applyBorder="1" applyAlignment="1">
      <alignment horizontal="right" wrapText="1"/>
    </xf>
    <xf numFmtId="2" fontId="97" fillId="0" borderId="162" xfId="7" applyNumberFormat="1" applyFont="1" applyBorder="1" applyAlignment="1">
      <alignment horizontal="right" wrapText="1"/>
    </xf>
    <xf numFmtId="2" fontId="97" fillId="0" borderId="16" xfId="7" applyNumberFormat="1" applyFont="1" applyBorder="1" applyAlignment="1">
      <alignment horizontal="right" wrapText="1"/>
    </xf>
    <xf numFmtId="164" fontId="161" fillId="0" borderId="176" xfId="7" applyNumberFormat="1" applyFont="1" applyBorder="1" applyAlignment="1">
      <alignment horizontal="right" wrapText="1"/>
    </xf>
    <xf numFmtId="164" fontId="97" fillId="0" borderId="176" xfId="7" applyNumberFormat="1" applyFont="1" applyBorder="1" applyAlignment="1">
      <alignment horizontal="right" wrapText="1"/>
    </xf>
    <xf numFmtId="164" fontId="97" fillId="0" borderId="162" xfId="7" applyNumberFormat="1" applyFont="1" applyBorder="1" applyAlignment="1">
      <alignment horizontal="right" wrapText="1"/>
    </xf>
    <xf numFmtId="2" fontId="97" fillId="0" borderId="161" xfId="0" applyNumberFormat="1" applyFont="1" applyBorder="1" applyAlignment="1">
      <alignment horizontal="right" wrapText="1"/>
    </xf>
    <xf numFmtId="2" fontId="97" fillId="0" borderId="162" xfId="0" applyNumberFormat="1" applyFont="1" applyBorder="1" applyAlignment="1">
      <alignment horizontal="right" wrapText="1"/>
    </xf>
    <xf numFmtId="2" fontId="97" fillId="0" borderId="176" xfId="0" applyNumberFormat="1" applyFont="1" applyBorder="1" applyAlignment="1">
      <alignment horizontal="right" wrapText="1"/>
    </xf>
    <xf numFmtId="0" fontId="97" fillId="0" borderId="176" xfId="0" applyFont="1" applyBorder="1" applyAlignment="1">
      <alignment horizontal="right" wrapText="1"/>
    </xf>
    <xf numFmtId="0" fontId="97" fillId="0" borderId="16" xfId="0" applyFont="1" applyBorder="1" applyAlignment="1">
      <alignment horizontal="right" wrapText="1"/>
    </xf>
    <xf numFmtId="0" fontId="97" fillId="0" borderId="162" xfId="0" applyFont="1" applyBorder="1" applyAlignment="1">
      <alignment horizontal="right" wrapText="1"/>
    </xf>
    <xf numFmtId="0" fontId="97" fillId="0" borderId="161" xfId="0" applyNumberFormat="1" applyFont="1" applyBorder="1" applyAlignment="1">
      <alignment horizontal="left" wrapText="1"/>
    </xf>
    <xf numFmtId="0" fontId="97" fillId="0" borderId="161" xfId="0" applyFont="1" applyBorder="1" applyAlignment="1">
      <alignment horizontal="right" wrapText="1"/>
    </xf>
    <xf numFmtId="164" fontId="97" fillId="0" borderId="23" xfId="0" applyNumberFormat="1" applyFont="1" applyBorder="1" applyAlignment="1">
      <alignment wrapText="1"/>
    </xf>
    <xf numFmtId="164" fontId="161" fillId="0" borderId="15" xfId="0" applyNumberFormat="1" applyFont="1" applyBorder="1" applyAlignment="1">
      <alignment horizontal="right" wrapText="1"/>
    </xf>
    <xf numFmtId="164" fontId="161" fillId="0" borderId="16" xfId="0" applyNumberFormat="1" applyFont="1" applyBorder="1" applyAlignment="1">
      <alignment horizontal="right" wrapText="1"/>
    </xf>
    <xf numFmtId="1" fontId="97" fillId="0" borderId="46" xfId="0" applyNumberFormat="1" applyFont="1" applyBorder="1" applyAlignment="1">
      <alignment horizontal="right" wrapText="1"/>
    </xf>
    <xf numFmtId="164" fontId="97" fillId="0" borderId="56" xfId="0" applyNumberFormat="1" applyFont="1" applyBorder="1" applyAlignment="1">
      <alignment horizontal="right" wrapText="1"/>
    </xf>
    <xf numFmtId="164" fontId="97" fillId="0" borderId="0" xfId="0" applyNumberFormat="1" applyFont="1" applyBorder="1" applyAlignment="1">
      <alignment horizontal="right" wrapText="1"/>
    </xf>
    <xf numFmtId="1" fontId="97" fillId="0" borderId="47" xfId="0" applyNumberFormat="1" applyFont="1" applyBorder="1" applyAlignment="1">
      <alignment horizontal="right" wrapText="1"/>
    </xf>
    <xf numFmtId="164" fontId="161" fillId="0" borderId="46" xfId="0" applyNumberFormat="1" applyFont="1" applyBorder="1" applyAlignment="1">
      <alignment horizontal="right" wrapText="1"/>
    </xf>
    <xf numFmtId="0" fontId="22" fillId="0" borderId="259" xfId="2" applyNumberFormat="1" applyFont="1" applyFill="1" applyBorder="1"/>
    <xf numFmtId="0" fontId="22" fillId="0" borderId="259" xfId="2" applyNumberFormat="1" applyFont="1" applyFill="1" applyBorder="1" applyAlignment="1">
      <alignment horizontal="right"/>
    </xf>
    <xf numFmtId="1" fontId="97" fillId="0" borderId="0" xfId="0" applyNumberFormat="1" applyFont="1" applyAlignment="1">
      <alignment horizontal="right"/>
    </xf>
    <xf numFmtId="0" fontId="196" fillId="0" borderId="0" xfId="1" applyFont="1" applyBorder="1" applyAlignment="1" applyProtection="1">
      <alignment vertical="center"/>
    </xf>
    <xf numFmtId="0" fontId="121" fillId="38" borderId="0" xfId="1" applyFont="1" applyFill="1" applyBorder="1" applyAlignment="1" applyProtection="1">
      <alignment vertical="top" wrapText="1"/>
    </xf>
    <xf numFmtId="0" fontId="121" fillId="0" borderId="0" xfId="1" applyFont="1" applyBorder="1" applyAlignment="1" applyProtection="1">
      <alignment vertical="top"/>
    </xf>
    <xf numFmtId="0" fontId="41" fillId="0" borderId="0" xfId="1" applyFont="1" applyFill="1" applyBorder="1" applyAlignment="1" applyProtection="1">
      <alignment vertical="center"/>
    </xf>
    <xf numFmtId="0" fontId="41" fillId="0" borderId="0" xfId="1" applyFont="1" applyFill="1" applyBorder="1" applyAlignment="1" applyProtection="1">
      <alignment vertical="center" wrapText="1"/>
    </xf>
    <xf numFmtId="0" fontId="41" fillId="0" borderId="0" xfId="1" applyFont="1" applyBorder="1" applyAlignment="1" applyProtection="1">
      <alignment vertical="center" wrapText="1"/>
    </xf>
    <xf numFmtId="0" fontId="121" fillId="0" borderId="0" xfId="1" applyFont="1" applyBorder="1" applyAlignment="1" applyProtection="1">
      <alignment vertical="center" wrapText="1"/>
    </xf>
    <xf numFmtId="0" fontId="41" fillId="0" borderId="0" xfId="1" applyFont="1" applyBorder="1" applyAlignment="1" applyProtection="1">
      <alignment wrapText="1"/>
    </xf>
    <xf numFmtId="0" fontId="121" fillId="0" borderId="0" xfId="1" applyFont="1" applyBorder="1" applyAlignment="1" applyProtection="1">
      <alignment wrapText="1"/>
    </xf>
    <xf numFmtId="0" fontId="97" fillId="0" borderId="0" xfId="7" applyFont="1" applyBorder="1" applyAlignment="1">
      <alignment horizontal="left" vertical="center" wrapText="1"/>
    </xf>
    <xf numFmtId="164" fontId="97" fillId="0" borderId="262" xfId="12" applyNumberFormat="1" applyFont="1" applyFill="1" applyBorder="1" applyAlignment="1">
      <alignment horizontal="right"/>
    </xf>
    <xf numFmtId="164" fontId="161" fillId="0" borderId="262" xfId="7" applyNumberFormat="1" applyFont="1" applyBorder="1" applyAlignment="1">
      <alignment horizontal="right" wrapText="1"/>
    </xf>
    <xf numFmtId="164" fontId="97" fillId="0" borderId="255" xfId="7" applyNumberFormat="1" applyFont="1" applyBorder="1"/>
    <xf numFmtId="164" fontId="97" fillId="0" borderId="255" xfId="7" applyNumberFormat="1" applyFont="1" applyBorder="1" applyAlignment="1">
      <alignment horizontal="right"/>
    </xf>
    <xf numFmtId="0" fontId="97" fillId="0" borderId="255" xfId="7" applyFont="1" applyBorder="1" applyAlignment="1">
      <alignment horizontal="right"/>
    </xf>
    <xf numFmtId="0" fontId="22" fillId="0" borderId="2" xfId="2" applyFont="1" applyFill="1" applyBorder="1"/>
    <xf numFmtId="0" fontId="22" fillId="0" borderId="3" xfId="2" applyFont="1" applyFill="1" applyBorder="1"/>
    <xf numFmtId="166" fontId="22" fillId="0" borderId="255" xfId="2" applyNumberFormat="1" applyFont="1" applyFill="1" applyBorder="1" applyAlignment="1">
      <alignment horizontal="right"/>
    </xf>
    <xf numFmtId="164" fontId="22" fillId="0" borderId="6" xfId="2" applyNumberFormat="1" applyFont="1" applyFill="1" applyBorder="1"/>
    <xf numFmtId="2" fontId="97" fillId="0" borderId="259" xfId="2" applyNumberFormat="1" applyFont="1" applyFill="1" applyBorder="1" applyAlignment="1">
      <alignment horizontal="right"/>
    </xf>
    <xf numFmtId="2" fontId="97" fillId="0" borderId="255" xfId="2" applyNumberFormat="1" applyFont="1" applyFill="1" applyBorder="1" applyAlignment="1">
      <alignment horizontal="right"/>
    </xf>
    <xf numFmtId="0" fontId="24" fillId="0" borderId="253" xfId="7" applyNumberFormat="1" applyFont="1" applyBorder="1" applyAlignment="1">
      <alignment horizontal="left" wrapText="1"/>
    </xf>
    <xf numFmtId="164" fontId="24" fillId="0" borderId="253" xfId="7" applyNumberFormat="1" applyFont="1" applyBorder="1" applyAlignment="1">
      <alignment horizontal="right" wrapText="1"/>
    </xf>
    <xf numFmtId="0" fontId="24" fillId="0" borderId="169" xfId="7" applyNumberFormat="1" applyFont="1" applyBorder="1" applyAlignment="1">
      <alignment horizontal="right" wrapText="1"/>
    </xf>
    <xf numFmtId="0" fontId="24" fillId="0" borderId="66" xfId="7" applyNumberFormat="1" applyFont="1" applyBorder="1" applyAlignment="1">
      <alignment horizontal="right" wrapText="1"/>
    </xf>
    <xf numFmtId="164" fontId="97" fillId="0" borderId="162" xfId="12" applyNumberFormat="1" applyFont="1" applyFill="1" applyBorder="1" applyAlignment="1">
      <alignment horizontal="right"/>
    </xf>
    <xf numFmtId="0" fontId="33" fillId="0" borderId="0" xfId="7" quotePrefix="1" applyFont="1" applyAlignment="1">
      <alignment horizontal="left" vertical="center"/>
    </xf>
    <xf numFmtId="164" fontId="97" fillId="0" borderId="72" xfId="7" applyNumberFormat="1" applyFont="1" applyBorder="1"/>
    <xf numFmtId="164" fontId="97" fillId="0" borderId="72" xfId="7" applyNumberFormat="1" applyFont="1" applyBorder="1" applyAlignment="1">
      <alignment horizontal="right"/>
    </xf>
    <xf numFmtId="0" fontId="97" fillId="0" borderId="72" xfId="7" applyNumberFormat="1" applyFont="1" applyBorder="1" applyAlignment="1">
      <alignment horizontal="right" wrapText="1"/>
    </xf>
    <xf numFmtId="0" fontId="97" fillId="0" borderId="72" xfId="7" applyNumberFormat="1" applyFont="1" applyFill="1" applyBorder="1" applyAlignment="1">
      <alignment horizontal="right" wrapText="1"/>
    </xf>
    <xf numFmtId="0" fontId="97" fillId="0" borderId="66" xfId="7" applyNumberFormat="1" applyFont="1" applyBorder="1" applyAlignment="1">
      <alignment horizontal="right" wrapText="1"/>
    </xf>
    <xf numFmtId="166" fontId="161" fillId="0" borderId="6" xfId="0" applyNumberFormat="1" applyFont="1" applyBorder="1" applyAlignment="1">
      <alignment horizontal="right" vertical="center"/>
    </xf>
    <xf numFmtId="166" fontId="161" fillId="0" borderId="66" xfId="0" applyNumberFormat="1" applyFont="1" applyBorder="1" applyAlignment="1">
      <alignment horizontal="right" vertical="center"/>
    </xf>
    <xf numFmtId="0" fontId="22" fillId="0" borderId="66" xfId="3" applyFont="1" applyBorder="1" applyAlignment="1">
      <alignment horizontal="right"/>
    </xf>
    <xf numFmtId="0" fontId="22" fillId="0" borderId="0" xfId="2" applyFont="1"/>
    <xf numFmtId="0" fontId="39" fillId="0" borderId="0" xfId="2" applyFont="1"/>
    <xf numFmtId="0" fontId="38" fillId="0" borderId="0" xfId="2" applyFont="1"/>
    <xf numFmtId="0" fontId="167" fillId="0" borderId="0" xfId="0" applyFont="1" applyFill="1" applyBorder="1" applyAlignment="1">
      <alignment horizontal="left"/>
    </xf>
    <xf numFmtId="0" fontId="97" fillId="0" borderId="262" xfId="7" applyFont="1" applyBorder="1" applyAlignment="1">
      <alignment horizontal="right" wrapText="1"/>
    </xf>
    <xf numFmtId="0" fontId="97" fillId="0" borderId="263" xfId="7" applyFont="1" applyBorder="1" applyAlignment="1">
      <alignment horizontal="right" wrapText="1"/>
    </xf>
    <xf numFmtId="0" fontId="22" fillId="0" borderId="259" xfId="2" applyNumberFormat="1" applyFont="1" applyBorder="1" applyAlignment="1">
      <alignment horizontal="right"/>
    </xf>
    <xf numFmtId="0" fontId="22" fillId="0" borderId="259" xfId="2" applyNumberFormat="1" applyFont="1" applyBorder="1"/>
    <xf numFmtId="0" fontId="22" fillId="0" borderId="259" xfId="2" applyFont="1" applyBorder="1"/>
    <xf numFmtId="0" fontId="22" fillId="0" borderId="255" xfId="2" applyFont="1" applyBorder="1"/>
    <xf numFmtId="0" fontId="24" fillId="0" borderId="259" xfId="0" applyNumberFormat="1" applyFont="1" applyBorder="1"/>
    <xf numFmtId="2" fontId="22" fillId="0" borderId="259" xfId="2" applyNumberFormat="1" applyFont="1" applyBorder="1"/>
    <xf numFmtId="2" fontId="24" fillId="0" borderId="259" xfId="0" applyNumberFormat="1" applyFont="1" applyBorder="1"/>
    <xf numFmtId="164" fontId="97" fillId="0" borderId="259" xfId="2" applyNumberFormat="1" applyFont="1" applyFill="1" applyBorder="1" applyAlignment="1">
      <alignment horizontal="right"/>
    </xf>
    <xf numFmtId="164" fontId="97" fillId="0" borderId="255" xfId="2" applyNumberFormat="1" applyFont="1" applyFill="1" applyBorder="1"/>
    <xf numFmtId="166" fontId="97" fillId="0" borderId="259" xfId="2" applyNumberFormat="1" applyFont="1" applyFill="1" applyBorder="1" applyAlignment="1">
      <alignment horizontal="right"/>
    </xf>
    <xf numFmtId="166" fontId="97" fillId="0" borderId="255" xfId="2" applyNumberFormat="1" applyFont="1" applyFill="1" applyBorder="1" applyAlignment="1">
      <alignment horizontal="right"/>
    </xf>
    <xf numFmtId="164" fontId="32" fillId="0" borderId="263" xfId="7" applyNumberFormat="1" applyFont="1" applyBorder="1" applyAlignment="1">
      <alignment horizontal="right" wrapText="1"/>
    </xf>
    <xf numFmtId="164" fontId="32" fillId="0" borderId="262" xfId="7" applyNumberFormat="1" applyFont="1" applyBorder="1" applyAlignment="1">
      <alignment horizontal="right" wrapText="1"/>
    </xf>
    <xf numFmtId="0" fontId="97" fillId="0" borderId="6" xfId="2" applyNumberFormat="1" applyFont="1" applyFill="1" applyBorder="1" applyAlignment="1">
      <alignment horizontal="right" vertical="center"/>
    </xf>
    <xf numFmtId="164" fontId="97" fillId="0" borderId="264" xfId="2" applyNumberFormat="1" applyFont="1" applyFill="1" applyBorder="1" applyAlignment="1">
      <alignment horizontal="right" vertical="center"/>
    </xf>
    <xf numFmtId="0" fontId="97" fillId="0" borderId="264" xfId="2" applyNumberFormat="1" applyFont="1" applyFill="1" applyBorder="1" applyAlignment="1">
      <alignment horizontal="right"/>
    </xf>
    <xf numFmtId="166" fontId="22" fillId="0" borderId="264" xfId="2" applyNumberFormat="1" applyFont="1" applyFill="1" applyBorder="1" applyAlignment="1">
      <alignment horizontal="right"/>
    </xf>
    <xf numFmtId="0" fontId="22" fillId="0" borderId="264" xfId="2" applyNumberFormat="1" applyFont="1" applyFill="1" applyBorder="1" applyAlignment="1">
      <alignment horizontal="right"/>
    </xf>
    <xf numFmtId="0" fontId="97" fillId="0" borderId="252" xfId="7" applyNumberFormat="1" applyFont="1" applyBorder="1" applyAlignment="1">
      <alignment horizontal="right"/>
    </xf>
    <xf numFmtId="164" fontId="97" fillId="0" borderId="6" xfId="105" applyNumberFormat="1" applyFont="1" applyFill="1" applyBorder="1"/>
    <xf numFmtId="164" fontId="160" fillId="0" borderId="264" xfId="0" applyNumberFormat="1" applyFont="1" applyFill="1" applyBorder="1" applyAlignment="1">
      <alignment horizontal="right"/>
    </xf>
    <xf numFmtId="164" fontId="167" fillId="0" borderId="264" xfId="0" applyNumberFormat="1" applyFont="1" applyFill="1" applyBorder="1" applyAlignment="1">
      <alignment horizontal="right"/>
    </xf>
    <xf numFmtId="164" fontId="22" fillId="0" borderId="6" xfId="0" applyNumberFormat="1" applyFont="1" applyBorder="1" applyAlignment="1">
      <alignment wrapText="1"/>
    </xf>
    <xf numFmtId="164" fontId="22" fillId="0" borderId="264" xfId="0" applyNumberFormat="1" applyFont="1" applyBorder="1" applyAlignment="1">
      <alignment wrapText="1"/>
    </xf>
    <xf numFmtId="164" fontId="22" fillId="0" borderId="0" xfId="2" applyNumberFormat="1" applyFont="1" applyFill="1" applyBorder="1"/>
    <xf numFmtId="164" fontId="22" fillId="0" borderId="0" xfId="2" applyNumberFormat="1" applyFont="1" applyFill="1" applyBorder="1" applyAlignment="1">
      <alignment horizontal="right"/>
    </xf>
    <xf numFmtId="164" fontId="22" fillId="0" borderId="264" xfId="2" applyNumberFormat="1" applyFont="1" applyFill="1" applyBorder="1"/>
    <xf numFmtId="164" fontId="97" fillId="0" borderId="6" xfId="2" applyNumberFormat="1" applyFont="1" applyFill="1" applyBorder="1"/>
    <xf numFmtId="164" fontId="97" fillId="0" borderId="264" xfId="2" applyNumberFormat="1" applyFont="1" applyFill="1" applyBorder="1"/>
    <xf numFmtId="166" fontId="97" fillId="0" borderId="6" xfId="2" applyNumberFormat="1" applyFont="1" applyFill="1" applyBorder="1" applyAlignment="1">
      <alignment horizontal="right"/>
    </xf>
    <xf numFmtId="166" fontId="97" fillId="0" borderId="264" xfId="2" applyNumberFormat="1" applyFont="1" applyFill="1" applyBorder="1" applyAlignment="1">
      <alignment horizontal="right"/>
    </xf>
    <xf numFmtId="164" fontId="97" fillId="0" borderId="6" xfId="0" applyNumberFormat="1" applyFont="1" applyFill="1" applyBorder="1"/>
    <xf numFmtId="164" fontId="97" fillId="0" borderId="264" xfId="2" applyNumberFormat="1" applyFont="1" applyFill="1" applyBorder="1" applyAlignment="1">
      <alignment horizontal="right"/>
    </xf>
    <xf numFmtId="164" fontId="22" fillId="0" borderId="264" xfId="2" applyNumberFormat="1" applyFont="1" applyFill="1" applyBorder="1" applyAlignment="1">
      <alignment horizontal="right"/>
    </xf>
    <xf numFmtId="0" fontId="22" fillId="0" borderId="6" xfId="2" applyNumberFormat="1" applyFont="1" applyFill="1" applyBorder="1"/>
    <xf numFmtId="1" fontId="97" fillId="0" borderId="6" xfId="2" applyNumberFormat="1" applyFont="1" applyFill="1" applyBorder="1" applyAlignment="1">
      <alignment horizontal="right"/>
    </xf>
    <xf numFmtId="0" fontId="97" fillId="0" borderId="6" xfId="0" applyNumberFormat="1" applyFont="1" applyBorder="1" applyAlignment="1">
      <alignment horizontal="left" wrapText="1"/>
    </xf>
    <xf numFmtId="164" fontId="97" fillId="0" borderId="6" xfId="0" applyNumberFormat="1" applyFont="1" applyFill="1" applyBorder="1" applyAlignment="1">
      <alignment horizontal="right"/>
    </xf>
    <xf numFmtId="164" fontId="97" fillId="0" borderId="6" xfId="0" applyNumberFormat="1" applyFont="1" applyBorder="1" applyAlignment="1">
      <alignment horizontal="right" wrapText="1"/>
    </xf>
    <xf numFmtId="164" fontId="161" fillId="0" borderId="6" xfId="0" applyNumberFormat="1" applyFont="1" applyBorder="1" applyAlignment="1">
      <alignment horizontal="right" wrapText="1"/>
    </xf>
    <xf numFmtId="164" fontId="97" fillId="0" borderId="6" xfId="0" applyNumberFormat="1" applyFont="1" applyFill="1" applyBorder="1" applyAlignment="1">
      <alignment horizontal="right" wrapText="1"/>
    </xf>
    <xf numFmtId="0" fontId="97" fillId="0" borderId="6" xfId="0" applyNumberFormat="1" applyFont="1" applyBorder="1" applyAlignment="1">
      <alignment horizontal="right" wrapText="1"/>
    </xf>
    <xf numFmtId="1" fontId="97" fillId="0" borderId="6" xfId="0" applyNumberFormat="1" applyFont="1" applyBorder="1" applyAlignment="1">
      <alignment horizontal="right" wrapText="1"/>
    </xf>
    <xf numFmtId="164" fontId="161" fillId="0" borderId="264" xfId="0" applyNumberFormat="1" applyFont="1" applyBorder="1" applyAlignment="1">
      <alignment horizontal="right" wrapText="1"/>
    </xf>
    <xf numFmtId="2" fontId="97" fillId="0" borderId="6" xfId="0" applyNumberFormat="1" applyFont="1" applyBorder="1" applyAlignment="1">
      <alignment horizontal="right" vertical="center" wrapText="1"/>
    </xf>
    <xf numFmtId="164" fontId="161" fillId="0" borderId="6" xfId="0" applyNumberFormat="1" applyFont="1" applyBorder="1" applyAlignment="1">
      <alignment horizontal="right" vertical="center" wrapText="1"/>
    </xf>
    <xf numFmtId="2" fontId="97" fillId="0" borderId="6" xfId="0" applyNumberFormat="1" applyFont="1" applyBorder="1" applyAlignment="1">
      <alignment horizontal="right" wrapText="1"/>
    </xf>
    <xf numFmtId="164" fontId="161" fillId="0" borderId="264" xfId="0" applyNumberFormat="1" applyFont="1" applyBorder="1" applyAlignment="1">
      <alignment horizontal="right" vertical="center" wrapText="1"/>
    </xf>
    <xf numFmtId="0" fontId="161" fillId="0" borderId="6" xfId="0" applyNumberFormat="1" applyFont="1" applyBorder="1" applyAlignment="1">
      <alignment horizontal="right" vertical="center" wrapText="1"/>
    </xf>
    <xf numFmtId="164" fontId="97" fillId="0" borderId="6" xfId="0" applyNumberFormat="1" applyFont="1" applyBorder="1" applyAlignment="1">
      <alignment horizontal="right" vertical="center" wrapText="1"/>
    </xf>
    <xf numFmtId="164" fontId="97" fillId="0" borderId="264" xfId="0" applyNumberFormat="1" applyFont="1" applyFill="1" applyBorder="1" applyAlignment="1">
      <alignment horizontal="right" vertical="center" wrapText="1"/>
    </xf>
    <xf numFmtId="0" fontId="22" fillId="0" borderId="6" xfId="0" applyNumberFormat="1" applyFont="1" applyBorder="1" applyAlignment="1">
      <alignment horizontal="left" wrapText="1"/>
    </xf>
    <xf numFmtId="164" fontId="56" fillId="0" borderId="6" xfId="0" applyNumberFormat="1" applyFont="1" applyFill="1" applyBorder="1" applyAlignment="1">
      <alignment horizontal="right" wrapText="1"/>
    </xf>
    <xf numFmtId="164" fontId="56" fillId="0" borderId="264" xfId="0" applyNumberFormat="1" applyFont="1" applyFill="1" applyBorder="1" applyAlignment="1">
      <alignment horizontal="right" wrapText="1"/>
    </xf>
    <xf numFmtId="164" fontId="56" fillId="0" borderId="6" xfId="0" applyNumberFormat="1" applyFont="1" applyBorder="1" applyAlignment="1">
      <alignment horizontal="right" wrapText="1"/>
    </xf>
    <xf numFmtId="0" fontId="22" fillId="0" borderId="6" xfId="0" applyNumberFormat="1" applyFont="1" applyFill="1" applyBorder="1" applyAlignment="1">
      <alignment horizontal="right" wrapText="1"/>
    </xf>
    <xf numFmtId="164" fontId="56" fillId="0" borderId="264" xfId="0" applyNumberFormat="1" applyFont="1" applyBorder="1" applyAlignment="1">
      <alignment horizontal="right" wrapText="1"/>
    </xf>
    <xf numFmtId="2" fontId="32" fillId="0" borderId="6" xfId="0" applyNumberFormat="1" applyFont="1" applyBorder="1" applyAlignment="1">
      <alignment horizontal="right" wrapText="1"/>
    </xf>
    <xf numFmtId="2" fontId="32" fillId="0" borderId="264" xfId="0" applyNumberFormat="1" applyFont="1" applyBorder="1" applyAlignment="1">
      <alignment horizontal="right" wrapText="1"/>
    </xf>
    <xf numFmtId="164" fontId="22" fillId="0" borderId="253" xfId="3" applyNumberFormat="1" applyFont="1" applyFill="1" applyBorder="1" applyAlignment="1">
      <alignment horizontal="right" wrapText="1"/>
    </xf>
    <xf numFmtId="0" fontId="24" fillId="0" borderId="253" xfId="3" applyNumberFormat="1" applyFont="1" applyFill="1" applyBorder="1" applyAlignment="1">
      <alignment horizontal="right" wrapText="1"/>
    </xf>
    <xf numFmtId="0" fontId="22" fillId="0" borderId="253" xfId="3" applyNumberFormat="1" applyFont="1" applyFill="1" applyBorder="1" applyAlignment="1">
      <alignment horizontal="right" wrapText="1"/>
    </xf>
    <xf numFmtId="0" fontId="22" fillId="0" borderId="253" xfId="3" applyNumberFormat="1" applyFont="1" applyBorder="1"/>
    <xf numFmtId="0" fontId="97" fillId="0" borderId="255" xfId="7" applyNumberFormat="1" applyFont="1" applyBorder="1" applyAlignment="1">
      <alignment horizontal="right"/>
    </xf>
    <xf numFmtId="0" fontId="97" fillId="0" borderId="6" xfId="7" applyNumberFormat="1" applyFont="1" applyBorder="1" applyAlignment="1">
      <alignment horizontal="right"/>
    </xf>
    <xf numFmtId="0" fontId="97" fillId="0" borderId="264" xfId="7" applyNumberFormat="1" applyFont="1" applyBorder="1" applyAlignment="1">
      <alignment horizontal="right"/>
    </xf>
    <xf numFmtId="0" fontId="161" fillId="0" borderId="211" xfId="0" applyNumberFormat="1" applyFont="1" applyBorder="1" applyAlignment="1">
      <alignment horizontal="right"/>
    </xf>
    <xf numFmtId="0" fontId="161" fillId="0" borderId="255" xfId="0" applyNumberFormat="1" applyFont="1" applyBorder="1" applyAlignment="1">
      <alignment horizontal="right"/>
    </xf>
    <xf numFmtId="0" fontId="97" fillId="0" borderId="163" xfId="7" applyNumberFormat="1" applyFont="1" applyBorder="1" applyAlignment="1">
      <alignment horizontal="right"/>
    </xf>
    <xf numFmtId="0" fontId="167" fillId="0" borderId="0" xfId="0" applyFont="1" applyFill="1" applyBorder="1" applyAlignment="1">
      <alignment horizontal="left"/>
    </xf>
    <xf numFmtId="2" fontId="160" fillId="0" borderId="253" xfId="2" applyNumberFormat="1" applyFont="1" applyBorder="1" applyAlignment="1">
      <alignment horizontal="right"/>
    </xf>
    <xf numFmtId="0" fontId="24" fillId="0" borderId="253" xfId="7" applyNumberFormat="1" applyFont="1" applyBorder="1" applyAlignment="1">
      <alignment horizontal="right" wrapText="1"/>
    </xf>
    <xf numFmtId="0" fontId="24" fillId="0" borderId="163" xfId="7" applyNumberFormat="1" applyFont="1" applyBorder="1" applyAlignment="1">
      <alignment horizontal="right" wrapText="1"/>
    </xf>
    <xf numFmtId="3" fontId="213" fillId="0" borderId="0" xfId="0" applyNumberFormat="1" applyFont="1" applyFill="1" applyBorder="1" applyAlignment="1">
      <alignment horizontal="right"/>
    </xf>
    <xf numFmtId="3" fontId="21" fillId="0" borderId="0" xfId="7" applyNumberFormat="1" applyFont="1"/>
    <xf numFmtId="0" fontId="97" fillId="0" borderId="0" xfId="7" applyFont="1" applyBorder="1" applyAlignment="1">
      <alignment horizontal="left" vertical="center" wrapText="1"/>
    </xf>
    <xf numFmtId="0" fontId="97" fillId="0" borderId="0" xfId="7" applyFont="1" applyBorder="1" applyAlignment="1">
      <alignment horizontal="left" vertical="center"/>
    </xf>
    <xf numFmtId="0" fontId="97" fillId="0" borderId="0" xfId="7" applyFont="1" applyBorder="1" applyAlignment="1">
      <alignment vertical="center"/>
    </xf>
    <xf numFmtId="1" fontId="97" fillId="0" borderId="264" xfId="2" applyNumberFormat="1" applyFont="1" applyFill="1" applyBorder="1" applyAlignment="1">
      <alignment horizontal="right"/>
    </xf>
    <xf numFmtId="164" fontId="161" fillId="0" borderId="0" xfId="0" applyNumberFormat="1" applyFont="1" applyAlignment="1">
      <alignment horizontal="right"/>
    </xf>
    <xf numFmtId="0" fontId="97" fillId="0" borderId="265" xfId="7" applyNumberFormat="1" applyFont="1" applyBorder="1" applyAlignment="1">
      <alignment horizontal="right"/>
    </xf>
    <xf numFmtId="0" fontId="97" fillId="0" borderId="265" xfId="7" applyNumberFormat="1" applyFont="1" applyBorder="1"/>
    <xf numFmtId="2" fontId="97" fillId="0" borderId="265" xfId="7" applyNumberFormat="1" applyFont="1" applyBorder="1"/>
    <xf numFmtId="164" fontId="97" fillId="0" borderId="265" xfId="7" applyNumberFormat="1" applyFont="1" applyBorder="1" applyAlignment="1">
      <alignment horizontal="right" vertical="center"/>
    </xf>
    <xf numFmtId="2" fontId="97" fillId="0" borderId="265" xfId="7" applyNumberFormat="1" applyFont="1" applyBorder="1" applyAlignment="1">
      <alignment horizontal="right" vertical="center"/>
    </xf>
    <xf numFmtId="164" fontId="97" fillId="0" borderId="265" xfId="7" applyNumberFormat="1" applyFont="1" applyBorder="1"/>
    <xf numFmtId="164" fontId="97" fillId="0" borderId="265" xfId="7" applyNumberFormat="1" applyFont="1" applyBorder="1" applyAlignment="1">
      <alignment horizontal="right" wrapText="1"/>
    </xf>
    <xf numFmtId="164" fontId="97" fillId="0" borderId="264" xfId="7" applyNumberFormat="1" applyFont="1" applyBorder="1" applyAlignment="1">
      <alignment horizontal="right" wrapText="1"/>
    </xf>
    <xf numFmtId="0" fontId="97" fillId="0" borderId="265" xfId="7" applyNumberFormat="1" applyFont="1" applyBorder="1" applyAlignment="1">
      <alignment horizontal="left" wrapText="1"/>
    </xf>
    <xf numFmtId="164" fontId="97" fillId="0" borderId="72" xfId="7" applyNumberFormat="1" applyFont="1" applyFill="1" applyBorder="1" applyAlignment="1">
      <alignment horizontal="right" wrapText="1"/>
    </xf>
    <xf numFmtId="164" fontId="97" fillId="0" borderId="265" xfId="7" applyNumberFormat="1" applyFont="1" applyFill="1" applyBorder="1" applyAlignment="1">
      <alignment horizontal="right" wrapText="1"/>
    </xf>
    <xf numFmtId="0" fontId="97" fillId="0" borderId="265" xfId="7" applyNumberFormat="1" applyFont="1" applyBorder="1" applyAlignment="1">
      <alignment horizontal="left" vertical="center"/>
    </xf>
    <xf numFmtId="2" fontId="97" fillId="0" borderId="264" xfId="7" applyNumberFormat="1" applyFont="1" applyBorder="1" applyAlignment="1">
      <alignment horizontal="right" vertical="center"/>
    </xf>
    <xf numFmtId="2" fontId="97" fillId="0" borderId="265" xfId="7" applyNumberFormat="1" applyFont="1" applyFill="1" applyBorder="1" applyAlignment="1">
      <alignment horizontal="right" vertical="center"/>
    </xf>
    <xf numFmtId="2" fontId="97" fillId="0" borderId="264" xfId="7" applyNumberFormat="1" applyFont="1" applyFill="1" applyBorder="1" applyAlignment="1">
      <alignment horizontal="right" vertical="center"/>
    </xf>
    <xf numFmtId="0" fontId="97" fillId="0" borderId="176" xfId="7" applyNumberFormat="1" applyFont="1" applyBorder="1" applyAlignment="1">
      <alignment horizontal="left" vertical="center" wrapText="1"/>
    </xf>
    <xf numFmtId="164" fontId="97" fillId="0" borderId="176" xfId="7" applyNumberFormat="1" applyFont="1" applyBorder="1" applyAlignment="1">
      <alignment horizontal="right" vertical="center" wrapText="1"/>
    </xf>
    <xf numFmtId="0" fontId="97" fillId="0" borderId="176" xfId="7" applyNumberFormat="1" applyFont="1" applyBorder="1" applyAlignment="1">
      <alignment vertical="center" wrapText="1"/>
    </xf>
    <xf numFmtId="49" fontId="97" fillId="0" borderId="66" xfId="0" applyNumberFormat="1" applyFont="1" applyBorder="1" applyAlignment="1">
      <alignment horizontal="right"/>
    </xf>
    <xf numFmtId="0" fontId="22" fillId="0" borderId="0" xfId="2" applyFont="1" applyFill="1" applyBorder="1" applyAlignment="1">
      <alignment horizontal="center" vertical="center" wrapText="1"/>
    </xf>
    <xf numFmtId="0" fontId="22" fillId="0" borderId="0" xfId="2" applyFont="1"/>
    <xf numFmtId="0" fontId="39" fillId="0" borderId="0" xfId="2" applyFont="1"/>
    <xf numFmtId="0" fontId="38" fillId="0" borderId="0" xfId="2" applyFont="1"/>
    <xf numFmtId="0" fontId="97" fillId="0" borderId="0" xfId="2" applyFont="1" applyFill="1" applyBorder="1" applyAlignment="1">
      <alignment horizontal="center"/>
    </xf>
    <xf numFmtId="0" fontId="97" fillId="0" borderId="0" xfId="2" applyFont="1" applyFill="1" applyBorder="1" applyAlignment="1">
      <alignment horizontal="center" vertical="center" wrapText="1"/>
    </xf>
    <xf numFmtId="0" fontId="22" fillId="0" borderId="265" xfId="2" applyFont="1" applyBorder="1"/>
    <xf numFmtId="0" fontId="22" fillId="0" borderId="264" xfId="2" applyFont="1" applyBorder="1"/>
    <xf numFmtId="164" fontId="97" fillId="0" borderId="253" xfId="7" applyNumberFormat="1" applyFont="1" applyBorder="1" applyAlignment="1">
      <alignment horizontal="left" wrapText="1"/>
    </xf>
    <xf numFmtId="0" fontId="12" fillId="0" borderId="109" xfId="7" applyFont="1" applyBorder="1" applyAlignment="1">
      <alignment horizontal="left"/>
    </xf>
    <xf numFmtId="0" fontId="125" fillId="0" borderId="0" xfId="0" applyFont="1"/>
    <xf numFmtId="0" fontId="122" fillId="0" borderId="0" xfId="0" applyFont="1" applyAlignment="1">
      <alignment horizontal="left" vertical="center"/>
    </xf>
    <xf numFmtId="0" fontId="8" fillId="0" borderId="0" xfId="1" applyFont="1" applyAlignment="1" applyProtection="1">
      <alignment horizontal="left" vertical="center"/>
    </xf>
    <xf numFmtId="0" fontId="17" fillId="0" borderId="0" xfId="0" applyFont="1" applyAlignment="1">
      <alignment horizontal="left" vertical="center"/>
    </xf>
    <xf numFmtId="0" fontId="15" fillId="0" borderId="0" xfId="0" applyFont="1" applyAlignment="1">
      <alignment horizontal="left" vertical="center"/>
    </xf>
    <xf numFmtId="0" fontId="22" fillId="0" borderId="0" xfId="2" applyFont="1"/>
    <xf numFmtId="0" fontId="39" fillId="0" borderId="0" xfId="2" applyFont="1"/>
    <xf numFmtId="0" fontId="38" fillId="0" borderId="0" xfId="2" applyFont="1"/>
    <xf numFmtId="164" fontId="22" fillId="0" borderId="0" xfId="2" applyNumberFormat="1" applyFont="1"/>
    <xf numFmtId="164" fontId="97" fillId="0" borderId="265" xfId="2" applyNumberFormat="1" applyFont="1" applyFill="1" applyBorder="1" applyAlignment="1">
      <alignment horizontal="right"/>
    </xf>
    <xf numFmtId="166" fontId="97" fillId="0" borderId="265" xfId="2" applyNumberFormat="1" applyFont="1" applyFill="1" applyBorder="1" applyAlignment="1">
      <alignment horizontal="right"/>
    </xf>
    <xf numFmtId="0" fontId="97" fillId="0" borderId="264" xfId="2" applyFont="1" applyFill="1" applyBorder="1" applyAlignment="1">
      <alignment horizontal="center"/>
    </xf>
    <xf numFmtId="0" fontId="97" fillId="0" borderId="141" xfId="2" applyFont="1" applyFill="1" applyBorder="1" applyAlignment="1">
      <alignment horizontal="center" vertical="center" wrapText="1"/>
    </xf>
    <xf numFmtId="0" fontId="97" fillId="0" borderId="112" xfId="2" applyFont="1" applyFill="1" applyBorder="1" applyAlignment="1">
      <alignment horizontal="center" vertical="center" wrapText="1"/>
    </xf>
    <xf numFmtId="0" fontId="97" fillId="0" borderId="112" xfId="2" applyFont="1" applyFill="1" applyBorder="1" applyAlignment="1">
      <alignment horizontal="center" vertical="center"/>
    </xf>
    <xf numFmtId="0" fontId="97" fillId="0" borderId="111" xfId="2" applyFont="1" applyFill="1" applyBorder="1" applyAlignment="1">
      <alignment horizontal="center" vertical="center"/>
    </xf>
    <xf numFmtId="164" fontId="97" fillId="0" borderId="264" xfId="7" applyNumberFormat="1" applyFont="1" applyBorder="1"/>
    <xf numFmtId="0" fontId="97" fillId="0" borderId="265" xfId="2" applyFont="1" applyFill="1" applyBorder="1" applyAlignment="1">
      <alignment horizontal="center" vertical="center" wrapText="1"/>
    </xf>
    <xf numFmtId="0" fontId="97" fillId="0" borderId="265" xfId="2" applyFont="1" applyFill="1" applyBorder="1" applyAlignment="1">
      <alignment horizontal="center"/>
    </xf>
    <xf numFmtId="0" fontId="53" fillId="0" borderId="264" xfId="7" applyBorder="1"/>
    <xf numFmtId="0" fontId="32" fillId="0" borderId="141" xfId="7" applyFont="1" applyBorder="1" applyAlignment="1">
      <alignment horizontal="center" vertical="center" wrapText="1"/>
    </xf>
    <xf numFmtId="0" fontId="32" fillId="0" borderId="112" xfId="7" applyFont="1" applyBorder="1" applyAlignment="1">
      <alignment horizontal="center" vertical="center" wrapText="1"/>
    </xf>
    <xf numFmtId="0" fontId="32" fillId="0" borderId="112" xfId="7" applyFont="1" applyBorder="1" applyAlignment="1">
      <alignment horizontal="center" vertical="center"/>
    </xf>
    <xf numFmtId="0" fontId="32" fillId="0" borderId="111" xfId="7" applyFont="1" applyBorder="1" applyAlignment="1">
      <alignment horizontal="center" vertical="center"/>
    </xf>
    <xf numFmtId="164" fontId="32" fillId="0" borderId="267" xfId="7" applyNumberFormat="1" applyFont="1" applyBorder="1" applyAlignment="1">
      <alignment horizontal="right" wrapText="1"/>
    </xf>
    <xf numFmtId="164" fontId="32" fillId="0" borderId="268" xfId="7" applyNumberFormat="1" applyFont="1" applyBorder="1" applyAlignment="1">
      <alignment horizontal="right" wrapText="1"/>
    </xf>
    <xf numFmtId="164" fontId="97" fillId="0" borderId="269" xfId="2" applyNumberFormat="1" applyFont="1" applyFill="1" applyBorder="1" applyAlignment="1">
      <alignment horizontal="right" vertical="center"/>
    </xf>
    <xf numFmtId="2" fontId="32" fillId="0" borderId="269" xfId="0" applyNumberFormat="1" applyFont="1" applyBorder="1" applyAlignment="1">
      <alignment horizontal="right" wrapText="1"/>
    </xf>
    <xf numFmtId="0" fontId="97" fillId="0" borderId="269" xfId="2" applyNumberFormat="1" applyFont="1" applyFill="1" applyBorder="1" applyAlignment="1">
      <alignment horizontal="right"/>
    </xf>
    <xf numFmtId="164" fontId="97" fillId="0" borderId="269" xfId="2" applyNumberFormat="1" applyFont="1" applyFill="1" applyBorder="1" applyAlignment="1">
      <alignment horizontal="right"/>
    </xf>
    <xf numFmtId="166" fontId="22" fillId="0" borderId="269" xfId="2" applyNumberFormat="1" applyFont="1" applyFill="1" applyBorder="1" applyAlignment="1">
      <alignment horizontal="right"/>
    </xf>
    <xf numFmtId="0" fontId="22" fillId="0" borderId="269" xfId="2" applyNumberFormat="1" applyFont="1" applyFill="1" applyBorder="1" applyAlignment="1">
      <alignment horizontal="right"/>
    </xf>
    <xf numFmtId="164" fontId="97" fillId="0" borderId="6" xfId="0" applyNumberFormat="1" applyFont="1" applyBorder="1" applyAlignment="1">
      <alignment horizontal="right"/>
    </xf>
    <xf numFmtId="164" fontId="161" fillId="0" borderId="6" xfId="0" applyNumberFormat="1" applyFont="1" applyBorder="1" applyAlignment="1">
      <alignment horizontal="right"/>
    </xf>
    <xf numFmtId="164" fontId="97" fillId="0" borderId="269" xfId="0" applyNumberFormat="1" applyFont="1" applyBorder="1" applyAlignment="1">
      <alignment horizontal="right"/>
    </xf>
    <xf numFmtId="164" fontId="161" fillId="0" borderId="269" xfId="0" applyNumberFormat="1" applyFont="1" applyBorder="1" applyAlignment="1">
      <alignment horizontal="right" wrapText="1"/>
    </xf>
    <xf numFmtId="2" fontId="97" fillId="0" borderId="267" xfId="0" applyNumberFormat="1" applyFont="1" applyBorder="1" applyAlignment="1">
      <alignment horizontal="right" vertical="center" wrapText="1"/>
    </xf>
    <xf numFmtId="164" fontId="161" fillId="0" borderId="267" xfId="0" applyNumberFormat="1" applyFont="1" applyBorder="1" applyAlignment="1">
      <alignment horizontal="right" vertical="center" wrapText="1"/>
    </xf>
    <xf numFmtId="164" fontId="97" fillId="0" borderId="267" xfId="0" applyNumberFormat="1" applyFont="1" applyBorder="1" applyAlignment="1">
      <alignment horizontal="right" vertical="center" wrapText="1"/>
    </xf>
    <xf numFmtId="2" fontId="97" fillId="0" borderId="267" xfId="0" applyNumberFormat="1" applyFont="1" applyFill="1" applyBorder="1" applyAlignment="1">
      <alignment horizontal="right" vertical="center" wrapText="1"/>
    </xf>
    <xf numFmtId="164" fontId="161" fillId="0" borderId="268" xfId="0" applyNumberFormat="1" applyFont="1" applyFill="1" applyBorder="1" applyAlignment="1">
      <alignment horizontal="right" vertical="center" wrapText="1"/>
    </xf>
    <xf numFmtId="164" fontId="97" fillId="0" borderId="268" xfId="0" applyNumberFormat="1" applyFont="1" applyBorder="1" applyAlignment="1">
      <alignment horizontal="right" vertical="center" wrapText="1"/>
    </xf>
    <xf numFmtId="2" fontId="97" fillId="0" borderId="72" xfId="0" applyNumberFormat="1" applyFont="1" applyBorder="1" applyAlignment="1">
      <alignment horizontal="right" vertical="center" wrapText="1"/>
    </xf>
    <xf numFmtId="164" fontId="161" fillId="0" borderId="72" xfId="0" applyNumberFormat="1" applyFont="1" applyBorder="1" applyAlignment="1">
      <alignment horizontal="right" vertical="center" wrapText="1"/>
    </xf>
    <xf numFmtId="2" fontId="97" fillId="0" borderId="72" xfId="0" applyNumberFormat="1" applyFont="1" applyBorder="1" applyAlignment="1">
      <alignment horizontal="right" wrapText="1"/>
    </xf>
    <xf numFmtId="164" fontId="161" fillId="0" borderId="72" xfId="0" applyNumberFormat="1" applyFont="1" applyBorder="1" applyAlignment="1">
      <alignment horizontal="right" wrapText="1"/>
    </xf>
    <xf numFmtId="164" fontId="97" fillId="0" borderId="72" xfId="0" applyNumberFormat="1" applyFont="1" applyBorder="1" applyAlignment="1">
      <alignment horizontal="right" vertical="center" wrapText="1"/>
    </xf>
    <xf numFmtId="0" fontId="161" fillId="0" borderId="72" xfId="0" applyNumberFormat="1" applyFont="1" applyBorder="1" applyAlignment="1">
      <alignment horizontal="right" vertical="center" wrapText="1"/>
    </xf>
    <xf numFmtId="164" fontId="56" fillId="0" borderId="72" xfId="0" applyNumberFormat="1" applyFont="1" applyFill="1" applyBorder="1" applyAlignment="1">
      <alignment horizontal="right" wrapText="1"/>
    </xf>
    <xf numFmtId="164" fontId="22" fillId="0" borderId="72" xfId="0" applyNumberFormat="1" applyFont="1" applyFill="1" applyBorder="1" applyAlignment="1">
      <alignment horizontal="right" wrapText="1"/>
    </xf>
    <xf numFmtId="164" fontId="22" fillId="0" borderId="72" xfId="0" applyNumberFormat="1" applyFont="1" applyBorder="1" applyAlignment="1">
      <alignment horizontal="right" wrapText="1"/>
    </xf>
    <xf numFmtId="0" fontId="22" fillId="0" borderId="72" xfId="0" applyNumberFormat="1" applyFont="1" applyBorder="1" applyAlignment="1">
      <alignment horizontal="left" wrapText="1"/>
    </xf>
    <xf numFmtId="164" fontId="56" fillId="0" borderId="267" xfId="0" applyNumberFormat="1" applyFont="1" applyBorder="1" applyAlignment="1">
      <alignment wrapText="1"/>
    </xf>
    <xf numFmtId="164" fontId="22" fillId="0" borderId="267" xfId="0" applyNumberFormat="1" applyFont="1" applyBorder="1" applyAlignment="1">
      <alignment horizontal="right" wrapText="1"/>
    </xf>
    <xf numFmtId="0" fontId="22" fillId="0" borderId="267" xfId="0" applyNumberFormat="1" applyFont="1" applyFill="1" applyBorder="1" applyAlignment="1">
      <alignment horizontal="right" vertical="top" wrapText="1"/>
    </xf>
    <xf numFmtId="164" fontId="22" fillId="0" borderId="267" xfId="0" applyNumberFormat="1" applyFont="1" applyFill="1" applyBorder="1" applyAlignment="1">
      <alignment horizontal="right" wrapText="1"/>
    </xf>
    <xf numFmtId="164" fontId="56" fillId="0" borderId="267" xfId="0" applyNumberFormat="1" applyFont="1" applyBorder="1" applyAlignment="1">
      <alignment horizontal="right" wrapText="1"/>
    </xf>
    <xf numFmtId="164" fontId="22" fillId="0" borderId="268" xfId="0" applyNumberFormat="1" applyFont="1" applyBorder="1" applyAlignment="1">
      <alignment horizontal="right" wrapText="1"/>
    </xf>
    <xf numFmtId="164" fontId="56" fillId="0" borderId="72" xfId="0" applyNumberFormat="1" applyFont="1" applyBorder="1" applyAlignment="1">
      <alignment horizontal="right" wrapText="1"/>
    </xf>
    <xf numFmtId="164" fontId="161" fillId="0" borderId="0" xfId="2" applyNumberFormat="1" applyFont="1" applyFill="1" applyBorder="1" applyAlignment="1">
      <alignment horizontal="right"/>
    </xf>
    <xf numFmtId="164" fontId="56" fillId="0" borderId="245" xfId="0" applyNumberFormat="1" applyFont="1" applyFill="1" applyBorder="1" applyAlignment="1">
      <alignment horizontal="right" wrapText="1"/>
    </xf>
    <xf numFmtId="0" fontId="56" fillId="0" borderId="267" xfId="0" applyNumberFormat="1" applyFont="1" applyFill="1" applyBorder="1" applyAlignment="1">
      <alignment horizontal="right" wrapText="1"/>
    </xf>
    <xf numFmtId="0" fontId="97" fillId="0" borderId="0" xfId="7" applyFont="1" applyBorder="1" applyAlignment="1">
      <alignment horizontal="left" vertical="center" wrapText="1"/>
    </xf>
    <xf numFmtId="0" fontId="97" fillId="0" borderId="237" xfId="7" applyNumberFormat="1" applyFont="1" applyBorder="1" applyAlignment="1">
      <alignment horizontal="right"/>
    </xf>
    <xf numFmtId="0" fontId="97" fillId="0" borderId="259" xfId="7" applyNumberFormat="1" applyFont="1" applyBorder="1" applyAlignment="1">
      <alignment horizontal="right"/>
    </xf>
    <xf numFmtId="168" fontId="97" fillId="0" borderId="259" xfId="7" applyNumberFormat="1" applyFont="1" applyBorder="1" applyAlignment="1">
      <alignment horizontal="right"/>
    </xf>
    <xf numFmtId="167" fontId="97" fillId="0" borderId="265" xfId="7" applyNumberFormat="1" applyFont="1" applyBorder="1" applyAlignment="1">
      <alignment horizontal="right"/>
    </xf>
    <xf numFmtId="164" fontId="97" fillId="0" borderId="163" xfId="7" applyNumberFormat="1" applyFont="1" applyBorder="1" applyAlignment="1">
      <alignment horizontal="right"/>
    </xf>
    <xf numFmtId="170" fontId="97" fillId="0" borderId="6" xfId="2" applyNumberFormat="1" applyFont="1" applyFill="1" applyBorder="1" applyAlignment="1">
      <alignment horizontal="right"/>
    </xf>
    <xf numFmtId="168" fontId="161" fillId="0" borderId="231" xfId="2" applyNumberFormat="1" applyFont="1" applyFill="1" applyBorder="1" applyAlignment="1">
      <alignment horizontal="right"/>
    </xf>
    <xf numFmtId="170" fontId="97" fillId="0" borderId="264" xfId="2" applyNumberFormat="1" applyFont="1" applyFill="1" applyBorder="1" applyAlignment="1">
      <alignment horizontal="right"/>
    </xf>
    <xf numFmtId="167" fontId="97" fillId="0" borderId="6" xfId="2" applyNumberFormat="1" applyFont="1" applyFill="1" applyBorder="1" applyAlignment="1">
      <alignment horizontal="right"/>
    </xf>
    <xf numFmtId="167" fontId="97" fillId="0" borderId="264" xfId="2" applyNumberFormat="1" applyFont="1" applyFill="1" applyBorder="1" applyAlignment="1">
      <alignment horizontal="right"/>
    </xf>
    <xf numFmtId="0" fontId="97" fillId="0" borderId="253" xfId="2" applyNumberFormat="1" applyFont="1" applyFill="1" applyBorder="1"/>
    <xf numFmtId="0" fontId="4" fillId="0" borderId="0" xfId="0" applyFont="1" applyAlignment="1">
      <alignment horizontal="left"/>
    </xf>
    <xf numFmtId="0" fontId="4" fillId="0" borderId="0" xfId="0" applyFont="1"/>
    <xf numFmtId="0" fontId="4" fillId="0" borderId="253" xfId="0" applyFont="1" applyBorder="1"/>
    <xf numFmtId="0" fontId="4" fillId="0" borderId="163" xfId="0" applyFont="1" applyBorder="1"/>
    <xf numFmtId="0" fontId="22" fillId="0" borderId="106" xfId="0" applyFont="1" applyBorder="1" applyAlignment="1">
      <alignment horizontal="center" vertical="center" wrapText="1"/>
    </xf>
    <xf numFmtId="0" fontId="22" fillId="0" borderId="98" xfId="0" applyFont="1" applyBorder="1" applyAlignment="1">
      <alignment horizontal="center" vertical="center" wrapText="1"/>
    </xf>
    <xf numFmtId="0" fontId="97" fillId="0" borderId="0" xfId="0" applyFont="1" applyAlignment="1">
      <alignment horizontal="left" vertical="center"/>
    </xf>
    <xf numFmtId="0" fontId="125" fillId="0" borderId="0" xfId="0" applyFont="1" applyAlignment="1">
      <alignment horizontal="left" vertical="center"/>
    </xf>
    <xf numFmtId="0" fontId="22" fillId="0" borderId="72" xfId="2" applyNumberFormat="1" applyFont="1" applyBorder="1" applyAlignment="1">
      <alignment horizontal="right"/>
    </xf>
    <xf numFmtId="0" fontId="22" fillId="0" borderId="72" xfId="2" applyNumberFormat="1" applyFont="1" applyBorder="1"/>
    <xf numFmtId="0" fontId="22" fillId="0" borderId="72" xfId="2" applyFont="1" applyBorder="1"/>
    <xf numFmtId="164" fontId="56" fillId="0" borderId="72" xfId="2" applyNumberFormat="1" applyFont="1" applyBorder="1" applyAlignment="1">
      <alignment horizontal="right"/>
    </xf>
    <xf numFmtId="2" fontId="22" fillId="0" borderId="72" xfId="2" applyNumberFormat="1" applyFont="1" applyBorder="1"/>
    <xf numFmtId="164" fontId="56" fillId="0" borderId="72" xfId="2" applyNumberFormat="1" applyFont="1" applyBorder="1"/>
    <xf numFmtId="164" fontId="22" fillId="0" borderId="72" xfId="2" applyNumberFormat="1" applyFont="1" applyBorder="1"/>
    <xf numFmtId="164" fontId="131" fillId="0" borderId="72" xfId="0" applyNumberFormat="1" applyFont="1" applyBorder="1"/>
    <xf numFmtId="164" fontId="131" fillId="0" borderId="66" xfId="0" applyNumberFormat="1" applyFont="1" applyBorder="1"/>
    <xf numFmtId="2" fontId="24" fillId="0" borderId="72" xfId="0" applyNumberFormat="1" applyFont="1" applyBorder="1"/>
    <xf numFmtId="2" fontId="24" fillId="0" borderId="66" xfId="0" applyNumberFormat="1" applyFont="1" applyBorder="1"/>
    <xf numFmtId="164" fontId="130" fillId="0" borderId="161" xfId="7" applyNumberFormat="1" applyFont="1" applyBorder="1" applyAlignment="1">
      <alignment horizontal="right" wrapText="1"/>
    </xf>
    <xf numFmtId="164" fontId="130" fillId="0" borderId="162" xfId="7" applyNumberFormat="1" applyFont="1" applyBorder="1" applyAlignment="1">
      <alignment horizontal="right" wrapText="1"/>
    </xf>
    <xf numFmtId="164" fontId="130" fillId="0" borderId="267" xfId="7" applyNumberFormat="1" applyFont="1" applyBorder="1" applyAlignment="1">
      <alignment horizontal="right" wrapText="1"/>
    </xf>
    <xf numFmtId="164" fontId="130" fillId="0" borderId="268" xfId="7" applyNumberFormat="1" applyFont="1" applyBorder="1" applyAlignment="1">
      <alignment horizontal="right" wrapText="1"/>
    </xf>
    <xf numFmtId="164" fontId="97" fillId="0" borderId="72" xfId="2" applyNumberFormat="1" applyFont="1" applyFill="1" applyBorder="1" applyAlignment="1">
      <alignment horizontal="right" vertical="center"/>
    </xf>
    <xf numFmtId="164" fontId="97" fillId="0" borderId="72" xfId="2" applyNumberFormat="1" applyFont="1" applyFill="1" applyBorder="1" applyAlignment="1">
      <alignment horizontal="right"/>
    </xf>
    <xf numFmtId="166" fontId="97" fillId="0" borderId="72" xfId="2" applyNumberFormat="1" applyFont="1" applyFill="1" applyBorder="1" applyAlignment="1">
      <alignment horizontal="right"/>
    </xf>
    <xf numFmtId="0" fontId="161" fillId="0" borderId="72" xfId="2" applyFont="1" applyFill="1" applyBorder="1" applyAlignment="1">
      <alignment horizontal="right"/>
    </xf>
    <xf numFmtId="166" fontId="161" fillId="0" borderId="72" xfId="2" applyNumberFormat="1" applyFont="1" applyFill="1" applyBorder="1" applyAlignment="1">
      <alignment horizontal="right"/>
    </xf>
    <xf numFmtId="164" fontId="161" fillId="0" borderId="72" xfId="2" applyNumberFormat="1" applyFont="1" applyFill="1" applyBorder="1" applyAlignment="1">
      <alignment horizontal="right"/>
    </xf>
    <xf numFmtId="164" fontId="161" fillId="0" borderId="66" xfId="7" applyNumberFormat="1" applyFont="1" applyBorder="1"/>
    <xf numFmtId="0" fontId="97" fillId="0" borderId="267" xfId="7" applyNumberFormat="1" applyFont="1" applyBorder="1" applyAlignment="1">
      <alignment horizontal="left" wrapText="1"/>
    </xf>
    <xf numFmtId="0" fontId="97" fillId="0" borderId="268" xfId="7" applyFont="1" applyBorder="1" applyAlignment="1">
      <alignment horizontal="right" wrapText="1"/>
    </xf>
    <xf numFmtId="0" fontId="97" fillId="0" borderId="267" xfId="7" applyFont="1" applyBorder="1" applyAlignment="1">
      <alignment horizontal="right" wrapText="1"/>
    </xf>
    <xf numFmtId="2" fontId="97" fillId="0" borderId="267" xfId="0" applyNumberFormat="1" applyFont="1" applyBorder="1" applyAlignment="1">
      <alignment horizontal="right" wrapText="1"/>
    </xf>
    <xf numFmtId="2" fontId="97" fillId="0" borderId="268" xfId="0" applyNumberFormat="1" applyFont="1" applyBorder="1" applyAlignment="1">
      <alignment horizontal="right" wrapText="1"/>
    </xf>
    <xf numFmtId="1" fontId="22" fillId="0" borderId="0" xfId="2" applyNumberFormat="1" applyFont="1" applyAlignment="1">
      <alignment horizontal="right"/>
    </xf>
    <xf numFmtId="1" fontId="22" fillId="0" borderId="72" xfId="2" applyNumberFormat="1" applyFont="1" applyBorder="1" applyAlignment="1">
      <alignment horizontal="right"/>
    </xf>
    <xf numFmtId="0" fontId="24" fillId="0" borderId="72" xfId="0" applyNumberFormat="1" applyFont="1" applyBorder="1"/>
    <xf numFmtId="0" fontId="97" fillId="0" borderId="72" xfId="2" applyNumberFormat="1" applyFont="1" applyFill="1" applyBorder="1" applyAlignment="1">
      <alignment horizontal="right"/>
    </xf>
    <xf numFmtId="164" fontId="161" fillId="0" borderId="66" xfId="2" applyNumberFormat="1" applyFont="1" applyFill="1" applyBorder="1" applyAlignment="1">
      <alignment horizontal="right"/>
    </xf>
    <xf numFmtId="0" fontId="218" fillId="0" borderId="268" xfId="0" applyNumberFormat="1" applyFont="1" applyFill="1" applyBorder="1" applyAlignment="1">
      <alignment vertical="center"/>
    </xf>
    <xf numFmtId="0" fontId="97" fillId="0" borderId="109" xfId="7" applyNumberFormat="1" applyFont="1" applyBorder="1" applyAlignment="1">
      <alignment horizontal="right"/>
    </xf>
    <xf numFmtId="0" fontId="97" fillId="0" borderId="0" xfId="7" applyNumberFormat="1" applyFont="1" applyBorder="1" applyAlignment="1">
      <alignment horizontal="right"/>
    </xf>
    <xf numFmtId="164" fontId="97" fillId="0" borderId="0" xfId="7" applyNumberFormat="1" applyFont="1" applyBorder="1"/>
    <xf numFmtId="2" fontId="97" fillId="0" borderId="0" xfId="7" applyNumberFormat="1" applyFont="1" applyBorder="1"/>
    <xf numFmtId="164" fontId="97" fillId="0" borderId="265" xfId="7" applyNumberFormat="1" applyFont="1" applyBorder="1" applyAlignment="1">
      <alignment horizontal="right"/>
    </xf>
    <xf numFmtId="164" fontId="97" fillId="0" borderId="0" xfId="7" applyNumberFormat="1" applyFont="1" applyFill="1" applyBorder="1" applyAlignment="1">
      <alignment horizontal="right" wrapText="1"/>
    </xf>
    <xf numFmtId="0" fontId="97" fillId="0" borderId="265" xfId="7" applyNumberFormat="1" applyFont="1" applyBorder="1" applyAlignment="1">
      <alignment vertical="center"/>
    </xf>
    <xf numFmtId="0" fontId="97" fillId="0" borderId="265" xfId="7" applyNumberFormat="1" applyFont="1" applyBorder="1" applyAlignment="1">
      <alignment horizontal="left" vertical="center" wrapText="1"/>
    </xf>
    <xf numFmtId="164" fontId="97" fillId="0" borderId="265" xfId="7" applyNumberFormat="1" applyFont="1" applyBorder="1" applyAlignment="1">
      <alignment horizontal="right" vertical="center" wrapText="1"/>
    </xf>
    <xf numFmtId="164" fontId="97" fillId="0" borderId="264" xfId="0" applyNumberFormat="1" applyFont="1" applyBorder="1" applyAlignment="1">
      <alignment horizontal="right"/>
    </xf>
    <xf numFmtId="164" fontId="97" fillId="0" borderId="265" xfId="0" applyNumberFormat="1" applyFont="1" applyBorder="1" applyAlignment="1">
      <alignment horizontal="right"/>
    </xf>
    <xf numFmtId="0" fontId="37" fillId="0" borderId="0" xfId="0" applyFont="1"/>
    <xf numFmtId="164" fontId="161" fillId="0" borderId="7" xfId="102" applyNumberFormat="1" applyFont="1" applyBorder="1" applyAlignment="1">
      <alignment horizontal="right" vertical="center"/>
    </xf>
    <xf numFmtId="164" fontId="161" fillId="0" borderId="6" xfId="102" applyNumberFormat="1" applyFont="1" applyBorder="1" applyAlignment="1">
      <alignment horizontal="right" vertical="center"/>
    </xf>
    <xf numFmtId="164" fontId="97" fillId="0" borderId="7" xfId="102" applyNumberFormat="1" applyFont="1" applyBorder="1" applyAlignment="1">
      <alignment horizontal="right" vertical="center"/>
    </xf>
    <xf numFmtId="164" fontId="97" fillId="0" borderId="6" xfId="102" applyNumberFormat="1" applyFont="1" applyBorder="1" applyAlignment="1">
      <alignment horizontal="right" vertical="center"/>
    </xf>
    <xf numFmtId="164" fontId="97" fillId="0" borderId="187" xfId="102" applyNumberFormat="1" applyFont="1" applyBorder="1" applyAlignment="1">
      <alignment horizontal="right" vertical="center"/>
    </xf>
    <xf numFmtId="164" fontId="97" fillId="0" borderId="187" xfId="0" applyNumberFormat="1" applyFont="1" applyBorder="1" applyAlignment="1">
      <alignment horizontal="right"/>
    </xf>
    <xf numFmtId="164" fontId="97" fillId="0" borderId="8" xfId="7" applyNumberFormat="1" applyFont="1" applyBorder="1" applyAlignment="1">
      <alignment horizontal="right" vertical="center"/>
    </xf>
    <xf numFmtId="164" fontId="22" fillId="0" borderId="269" xfId="2" applyNumberFormat="1" applyFont="1" applyFill="1" applyBorder="1"/>
    <xf numFmtId="164" fontId="97" fillId="0" borderId="269" xfId="2" applyNumberFormat="1" applyFont="1" applyFill="1" applyBorder="1"/>
    <xf numFmtId="164" fontId="22" fillId="0" borderId="269" xfId="0" applyNumberFormat="1" applyFont="1" applyBorder="1" applyAlignment="1">
      <alignment wrapText="1"/>
    </xf>
    <xf numFmtId="166" fontId="97" fillId="0" borderId="269" xfId="2" applyNumberFormat="1" applyFont="1" applyFill="1" applyBorder="1" applyAlignment="1">
      <alignment horizontal="right"/>
    </xf>
    <xf numFmtId="0" fontId="6" fillId="0" borderId="0" xfId="1" applyFont="1" applyAlignment="1" applyProtection="1">
      <alignment horizontal="left" vertical="center"/>
    </xf>
    <xf numFmtId="0" fontId="7" fillId="0" borderId="0" xfId="1" applyFont="1" applyAlignment="1" applyProtection="1">
      <alignment horizontal="left" vertical="center"/>
    </xf>
    <xf numFmtId="0" fontId="167" fillId="0" borderId="0" xfId="0" applyFont="1" applyFill="1" applyBorder="1" applyAlignment="1">
      <alignment horizontal="left"/>
    </xf>
    <xf numFmtId="164" fontId="22" fillId="0" borderId="252" xfId="2" applyNumberFormat="1" applyFont="1" applyFill="1" applyBorder="1" applyProtection="1">
      <protection locked="0"/>
    </xf>
    <xf numFmtId="164" fontId="97" fillId="0" borderId="270" xfId="2" applyNumberFormat="1" applyFont="1" applyFill="1" applyBorder="1"/>
    <xf numFmtId="164" fontId="97" fillId="0" borderId="270" xfId="2" applyNumberFormat="1" applyFont="1" applyFill="1" applyBorder="1" applyAlignment="1">
      <alignment horizontal="right"/>
    </xf>
    <xf numFmtId="164" fontId="97" fillId="0" borderId="270" xfId="0" applyNumberFormat="1" applyFont="1" applyFill="1" applyBorder="1"/>
    <xf numFmtId="164" fontId="97" fillId="0" borderId="270" xfId="7" applyNumberFormat="1" applyFont="1" applyBorder="1" applyAlignment="1">
      <alignment horizontal="left" wrapText="1"/>
    </xf>
    <xf numFmtId="164" fontId="97" fillId="0" borderId="270" xfId="7" applyNumberFormat="1" applyFont="1" applyBorder="1"/>
    <xf numFmtId="164" fontId="97" fillId="0" borderId="269" xfId="7" applyNumberFormat="1" applyFont="1" applyBorder="1"/>
    <xf numFmtId="164" fontId="97" fillId="0" borderId="6" xfId="7" applyNumberFormat="1" applyFont="1" applyBorder="1" applyAlignment="1">
      <alignment horizontal="right" wrapText="1"/>
    </xf>
    <xf numFmtId="164" fontId="97" fillId="0" borderId="253" xfId="7" applyNumberFormat="1" applyFont="1" applyBorder="1"/>
    <xf numFmtId="164" fontId="97" fillId="0" borderId="270" xfId="7" applyNumberFormat="1" applyFont="1" applyBorder="1" applyAlignment="1">
      <alignment horizontal="right" wrapText="1"/>
    </xf>
    <xf numFmtId="2" fontId="97" fillId="0" borderId="270" xfId="2" applyNumberFormat="1" applyFont="1" applyFill="1" applyBorder="1" applyAlignment="1">
      <alignment horizontal="right"/>
    </xf>
    <xf numFmtId="164" fontId="161" fillId="0" borderId="109" xfId="2" applyNumberFormat="1" applyFont="1" applyFill="1" applyBorder="1" applyAlignment="1">
      <alignment horizontal="left"/>
    </xf>
    <xf numFmtId="164" fontId="161" fillId="0" borderId="270" xfId="2" applyNumberFormat="1" applyFont="1" applyFill="1" applyBorder="1" applyAlignment="1">
      <alignment horizontal="right"/>
    </xf>
    <xf numFmtId="0" fontId="22" fillId="0" borderId="270" xfId="2" applyNumberFormat="1" applyFont="1" applyFill="1" applyBorder="1" applyAlignment="1">
      <alignment horizontal="left"/>
    </xf>
    <xf numFmtId="0" fontId="22" fillId="0" borderId="270" xfId="2" applyNumberFormat="1" applyFont="1" applyFill="1" applyBorder="1"/>
    <xf numFmtId="0" fontId="22" fillId="0" borderId="270" xfId="2" applyNumberFormat="1" applyFont="1" applyFill="1" applyBorder="1" applyAlignment="1">
      <alignment horizontal="right"/>
    </xf>
    <xf numFmtId="164" fontId="56" fillId="0" borderId="270" xfId="2" applyNumberFormat="1" applyFont="1" applyFill="1" applyBorder="1" applyAlignment="1">
      <alignment horizontal="right"/>
    </xf>
    <xf numFmtId="164" fontId="56" fillId="0" borderId="270" xfId="2" applyNumberFormat="1" applyFont="1" applyFill="1" applyBorder="1"/>
    <xf numFmtId="164" fontId="56" fillId="0" borderId="269" xfId="2" applyNumberFormat="1" applyFont="1" applyFill="1" applyBorder="1" applyAlignment="1">
      <alignment horizontal="right"/>
    </xf>
    <xf numFmtId="164" fontId="22" fillId="0" borderId="270" xfId="2" applyNumberFormat="1" applyFont="1" applyFill="1" applyBorder="1" applyAlignment="1">
      <alignment horizontal="left"/>
    </xf>
    <xf numFmtId="1" fontId="22" fillId="0" borderId="270" xfId="2" applyNumberFormat="1" applyFont="1" applyFill="1" applyBorder="1"/>
    <xf numFmtId="1" fontId="22" fillId="0" borderId="270" xfId="2" applyNumberFormat="1" applyFont="1" applyFill="1" applyBorder="1" applyAlignment="1">
      <alignment horizontal="right"/>
    </xf>
    <xf numFmtId="1" fontId="22" fillId="0" borderId="269" xfId="2" applyNumberFormat="1" applyFont="1" applyFill="1" applyBorder="1" applyAlignment="1">
      <alignment horizontal="right"/>
    </xf>
    <xf numFmtId="166" fontId="56" fillId="0" borderId="270" xfId="2" applyNumberFormat="1" applyFont="1" applyFill="1" applyBorder="1" applyAlignment="1">
      <alignment horizontal="right"/>
    </xf>
    <xf numFmtId="166" fontId="56" fillId="0" borderId="269" xfId="2" applyNumberFormat="1" applyFont="1" applyFill="1" applyBorder="1" applyAlignment="1">
      <alignment horizontal="right"/>
    </xf>
    <xf numFmtId="1" fontId="22" fillId="0" borderId="259" xfId="2" applyNumberFormat="1" applyFont="1" applyFill="1" applyBorder="1" applyAlignment="1">
      <alignment horizontal="right"/>
    </xf>
    <xf numFmtId="0" fontId="56" fillId="0" borderId="72" xfId="2" applyFont="1" applyFill="1" applyBorder="1" applyAlignment="1">
      <alignment horizontal="right"/>
    </xf>
    <xf numFmtId="166" fontId="56" fillId="0" borderId="72" xfId="2" applyNumberFormat="1" applyFont="1" applyFill="1" applyBorder="1" applyAlignment="1">
      <alignment horizontal="right"/>
    </xf>
    <xf numFmtId="166" fontId="22" fillId="0" borderId="72" xfId="2" applyNumberFormat="1" applyFont="1" applyFill="1" applyBorder="1" applyAlignment="1">
      <alignment horizontal="right"/>
    </xf>
    <xf numFmtId="1" fontId="97" fillId="0" borderId="72" xfId="0" applyNumberFormat="1" applyFont="1" applyFill="1" applyBorder="1" applyAlignment="1" applyProtection="1">
      <alignment horizontal="right"/>
    </xf>
    <xf numFmtId="1" fontId="97" fillId="0" borderId="66" xfId="0" applyNumberFormat="1" applyFont="1" applyFill="1" applyBorder="1" applyAlignment="1" applyProtection="1">
      <alignment horizontal="right"/>
    </xf>
    <xf numFmtId="1" fontId="22" fillId="0" borderId="72" xfId="2" applyNumberFormat="1" applyFont="1" applyFill="1" applyBorder="1" applyAlignment="1">
      <alignment horizontal="right"/>
    </xf>
    <xf numFmtId="1" fontId="22" fillId="0" borderId="66" xfId="2" applyNumberFormat="1" applyFont="1" applyFill="1" applyBorder="1" applyAlignment="1">
      <alignment horizontal="right"/>
    </xf>
    <xf numFmtId="1" fontId="97" fillId="0" borderId="72" xfId="2" applyNumberFormat="1" applyFont="1" applyFill="1" applyBorder="1" applyAlignment="1">
      <alignment horizontal="right"/>
    </xf>
    <xf numFmtId="164" fontId="160" fillId="0" borderId="270" xfId="0" applyNumberFormat="1" applyFont="1" applyFill="1" applyBorder="1" applyAlignment="1">
      <alignment horizontal="right"/>
    </xf>
    <xf numFmtId="164" fontId="97" fillId="0" borderId="270" xfId="105" applyNumberFormat="1" applyFont="1" applyFill="1" applyBorder="1"/>
    <xf numFmtId="164" fontId="160" fillId="0" borderId="269" xfId="0" applyNumberFormat="1" applyFont="1" applyFill="1" applyBorder="1" applyAlignment="1">
      <alignment horizontal="right"/>
    </xf>
    <xf numFmtId="164" fontId="97" fillId="0" borderId="269" xfId="105" applyNumberFormat="1" applyFont="1" applyFill="1" applyBorder="1"/>
    <xf numFmtId="0" fontId="97" fillId="0" borderId="270" xfId="0" applyNumberFormat="1" applyFont="1" applyBorder="1" applyAlignment="1">
      <alignment horizontal="left" wrapText="1"/>
    </xf>
    <xf numFmtId="164" fontId="97" fillId="0" borderId="270" xfId="0" applyNumberFormat="1" applyFont="1" applyFill="1" applyBorder="1" applyAlignment="1">
      <alignment horizontal="right"/>
    </xf>
    <xf numFmtId="164" fontId="97" fillId="0" borderId="270" xfId="0" applyNumberFormat="1" applyFont="1" applyBorder="1" applyAlignment="1">
      <alignment horizontal="right" wrapText="1"/>
    </xf>
    <xf numFmtId="164" fontId="161" fillId="0" borderId="270" xfId="0" applyNumberFormat="1" applyFont="1" applyBorder="1" applyAlignment="1">
      <alignment horizontal="right" wrapText="1"/>
    </xf>
    <xf numFmtId="164" fontId="97" fillId="0" borderId="270" xfId="0" applyNumberFormat="1" applyFont="1" applyFill="1" applyBorder="1" applyAlignment="1">
      <alignment horizontal="right" wrapText="1"/>
    </xf>
    <xf numFmtId="0" fontId="97" fillId="0" borderId="270" xfId="0" applyNumberFormat="1" applyFont="1" applyBorder="1" applyAlignment="1">
      <alignment horizontal="right" wrapText="1"/>
    </xf>
    <xf numFmtId="1" fontId="97" fillId="0" borderId="270" xfId="0" applyNumberFormat="1" applyFont="1" applyBorder="1" applyAlignment="1">
      <alignment horizontal="right" wrapText="1"/>
    </xf>
    <xf numFmtId="2" fontId="97" fillId="0" borderId="270" xfId="0" applyNumberFormat="1" applyFont="1" applyBorder="1" applyAlignment="1">
      <alignment horizontal="right" vertical="center" wrapText="1"/>
    </xf>
    <xf numFmtId="164" fontId="161" fillId="0" borderId="270" xfId="0" applyNumberFormat="1" applyFont="1" applyBorder="1" applyAlignment="1">
      <alignment horizontal="right" vertical="center" wrapText="1"/>
    </xf>
    <xf numFmtId="2" fontId="97" fillId="0" borderId="270" xfId="0" applyNumberFormat="1" applyFont="1" applyBorder="1" applyAlignment="1">
      <alignment horizontal="right" wrapText="1"/>
    </xf>
    <xf numFmtId="164" fontId="161" fillId="0" borderId="269" xfId="0" applyNumberFormat="1" applyFont="1" applyBorder="1" applyAlignment="1">
      <alignment horizontal="right" vertical="center" wrapText="1"/>
    </xf>
    <xf numFmtId="0" fontId="161" fillId="0" borderId="270" xfId="0" applyNumberFormat="1" applyFont="1" applyBorder="1" applyAlignment="1">
      <alignment horizontal="right" vertical="center" wrapText="1"/>
    </xf>
    <xf numFmtId="164" fontId="97" fillId="0" borderId="270" xfId="0" applyNumberFormat="1" applyFont="1" applyBorder="1" applyAlignment="1">
      <alignment horizontal="right" vertical="center" wrapText="1"/>
    </xf>
    <xf numFmtId="164" fontId="97" fillId="0" borderId="269" xfId="0" applyNumberFormat="1" applyFont="1" applyFill="1" applyBorder="1" applyAlignment="1">
      <alignment horizontal="right" vertical="center" wrapText="1"/>
    </xf>
    <xf numFmtId="0" fontId="22" fillId="0" borderId="270" xfId="0" applyNumberFormat="1" applyFont="1" applyBorder="1" applyAlignment="1">
      <alignment horizontal="left" wrapText="1"/>
    </xf>
    <xf numFmtId="164" fontId="56" fillId="0" borderId="270" xfId="0" applyNumberFormat="1" applyFont="1" applyFill="1" applyBorder="1" applyAlignment="1">
      <alignment horizontal="right" wrapText="1"/>
    </xf>
    <xf numFmtId="164" fontId="56" fillId="0" borderId="269" xfId="0" applyNumberFormat="1" applyFont="1" applyFill="1" applyBorder="1" applyAlignment="1">
      <alignment horizontal="right" wrapText="1"/>
    </xf>
    <xf numFmtId="164" fontId="56" fillId="0" borderId="270" xfId="0" applyNumberFormat="1" applyFont="1" applyBorder="1" applyAlignment="1">
      <alignment horizontal="right" wrapText="1"/>
    </xf>
    <xf numFmtId="0" fontId="22" fillId="0" borderId="270" xfId="0" applyNumberFormat="1" applyFont="1" applyFill="1" applyBorder="1" applyAlignment="1">
      <alignment horizontal="right" wrapText="1"/>
    </xf>
    <xf numFmtId="0" fontId="56" fillId="0" borderId="270" xfId="0" applyNumberFormat="1" applyFont="1" applyFill="1" applyBorder="1" applyAlignment="1">
      <alignment horizontal="right" wrapText="1"/>
    </xf>
    <xf numFmtId="164" fontId="56" fillId="0" borderId="269" xfId="0" applyNumberFormat="1" applyFont="1" applyBorder="1" applyAlignment="1">
      <alignment horizontal="right" wrapText="1"/>
    </xf>
    <xf numFmtId="0" fontId="56" fillId="0" borderId="6" xfId="0" applyNumberFormat="1" applyFont="1" applyFill="1" applyBorder="1" applyAlignment="1">
      <alignment horizontal="right" wrapText="1"/>
    </xf>
    <xf numFmtId="168" fontId="56" fillId="0" borderId="72" xfId="0" applyNumberFormat="1" applyFont="1" applyFill="1" applyBorder="1" applyAlignment="1">
      <alignment horizontal="right" wrapText="1"/>
    </xf>
    <xf numFmtId="167" fontId="22" fillId="0" borderId="72" xfId="0" applyNumberFormat="1" applyFont="1" applyFill="1" applyBorder="1" applyAlignment="1">
      <alignment horizontal="right" wrapText="1"/>
    </xf>
    <xf numFmtId="0" fontId="41" fillId="0" borderId="0" xfId="7" applyFont="1" applyBorder="1"/>
    <xf numFmtId="0" fontId="121" fillId="0" borderId="0" xfId="7" applyFont="1" applyBorder="1"/>
    <xf numFmtId="0" fontId="97" fillId="0" borderId="0" xfId="0" applyFont="1" applyBorder="1" applyAlignment="1">
      <alignment horizontal="left" vertical="top" wrapText="1"/>
    </xf>
    <xf numFmtId="0" fontId="125" fillId="0" borderId="0" xfId="0" applyFont="1" applyAlignment="1">
      <alignment horizontal="left" vertical="top" wrapText="1"/>
    </xf>
    <xf numFmtId="0" fontId="23" fillId="0" borderId="0" xfId="0" applyFont="1" applyAlignment="1">
      <alignment horizontal="left" vertical="top" wrapText="1"/>
    </xf>
    <xf numFmtId="0" fontId="32" fillId="0" borderId="71" xfId="0" applyFont="1" applyBorder="1" applyAlignment="1">
      <alignment horizontal="center" vertical="center" wrapText="1"/>
    </xf>
    <xf numFmtId="0" fontId="32" fillId="0" borderId="75" xfId="0" applyFont="1" applyBorder="1" applyAlignment="1">
      <alignment horizontal="center" vertical="center" wrapText="1"/>
    </xf>
    <xf numFmtId="0" fontId="32" fillId="0" borderId="69" xfId="0" applyFont="1" applyBorder="1" applyAlignment="1">
      <alignment horizontal="center" vertical="center" wrapText="1"/>
    </xf>
    <xf numFmtId="0" fontId="32" fillId="0" borderId="66"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161" fillId="0" borderId="80" xfId="0" applyFont="1" applyBorder="1" applyAlignment="1">
      <alignment horizontal="center" vertical="center"/>
    </xf>
    <xf numFmtId="0" fontId="161" fillId="0" borderId="15" xfId="0" applyFont="1" applyBorder="1" applyAlignment="1">
      <alignment horizontal="center" vertical="center"/>
    </xf>
    <xf numFmtId="0" fontId="161" fillId="0" borderId="19" xfId="0" applyFont="1" applyBorder="1" applyAlignment="1">
      <alignment horizontal="center" vertical="center"/>
    </xf>
    <xf numFmtId="0" fontId="161" fillId="0" borderId="81" xfId="0" applyFont="1" applyBorder="1" applyAlignment="1">
      <alignment horizontal="center" vertical="center"/>
    </xf>
    <xf numFmtId="0" fontId="161" fillId="0" borderId="16" xfId="0" applyFont="1" applyBorder="1" applyAlignment="1">
      <alignment horizontal="center" vertical="center"/>
    </xf>
    <xf numFmtId="0" fontId="161" fillId="0" borderId="21" xfId="0" applyFont="1" applyBorder="1" applyAlignment="1">
      <alignment horizontal="center" vertical="center"/>
    </xf>
    <xf numFmtId="0" fontId="10" fillId="0" borderId="0" xfId="0" applyFont="1" applyAlignment="1">
      <alignment horizontal="left" vertical="center"/>
    </xf>
    <xf numFmtId="0" fontId="6" fillId="0" borderId="0" xfId="1" applyFont="1" applyAlignment="1" applyProtection="1">
      <alignment horizontal="left" vertical="center"/>
    </xf>
    <xf numFmtId="0" fontId="124" fillId="0" borderId="0" xfId="0" applyFont="1" applyAlignment="1">
      <alignment horizontal="left" vertical="center"/>
    </xf>
    <xf numFmtId="0" fontId="57" fillId="0" borderId="0" xfId="0" applyFont="1" applyAlignment="1">
      <alignment horizontal="left" vertical="center"/>
    </xf>
    <xf numFmtId="0" fontId="7" fillId="0" borderId="0" xfId="1" applyFont="1" applyAlignment="1" applyProtection="1">
      <alignment horizontal="left" vertical="center"/>
    </xf>
    <xf numFmtId="0" fontId="16" fillId="0" borderId="0" xfId="0" applyFont="1" applyAlignment="1">
      <alignment horizontal="left" vertical="center"/>
    </xf>
    <xf numFmtId="0" fontId="122" fillId="0" borderId="0" xfId="0" applyFont="1" applyAlignment="1">
      <alignment horizontal="left" vertical="center" indent="5"/>
    </xf>
    <xf numFmtId="0" fontId="17" fillId="0" borderId="0" xfId="0" applyFont="1" applyAlignment="1">
      <alignment horizontal="left" vertical="center" indent="5"/>
    </xf>
    <xf numFmtId="0" fontId="32" fillId="0" borderId="83"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76" xfId="0" applyFont="1" applyBorder="1" applyAlignment="1">
      <alignment horizontal="center" vertical="center" wrapText="1"/>
    </xf>
    <xf numFmtId="0" fontId="97" fillId="0" borderId="2" xfId="0" applyFont="1" applyBorder="1" applyAlignment="1">
      <alignment horizontal="center" vertical="center" wrapText="1"/>
    </xf>
    <xf numFmtId="0" fontId="97" fillId="0" borderId="72" xfId="0" applyFont="1" applyBorder="1" applyAlignment="1">
      <alignment horizontal="center" vertical="center" wrapText="1"/>
    </xf>
    <xf numFmtId="0" fontId="97" fillId="0" borderId="7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72"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7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5"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74"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80"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9" xfId="0" applyFont="1" applyBorder="1" applyAlignment="1">
      <alignment horizontal="center" vertical="center" wrapText="1"/>
    </xf>
    <xf numFmtId="0" fontId="161" fillId="0" borderId="2" xfId="0" applyFont="1" applyBorder="1" applyAlignment="1">
      <alignment horizontal="center" vertical="center"/>
    </xf>
    <xf numFmtId="0" fontId="161" fillId="0" borderId="6" xfId="0" applyFont="1" applyBorder="1" applyAlignment="1">
      <alignment horizontal="center" vertical="center"/>
    </xf>
    <xf numFmtId="0" fontId="161" fillId="0" borderId="20" xfId="0" applyFont="1" applyBorder="1" applyAlignment="1">
      <alignment horizontal="center" vertical="center"/>
    </xf>
    <xf numFmtId="0" fontId="161" fillId="0" borderId="71" xfId="0" applyFont="1" applyBorder="1" applyAlignment="1">
      <alignment horizontal="center" vertical="center"/>
    </xf>
    <xf numFmtId="0" fontId="161" fillId="0" borderId="7" xfId="0" applyFont="1" applyBorder="1" applyAlignment="1">
      <alignment horizontal="center" vertical="center"/>
    </xf>
    <xf numFmtId="0" fontId="161" fillId="0" borderId="9" xfId="0" applyFont="1" applyBorder="1" applyAlignment="1">
      <alignment horizontal="center" vertical="center"/>
    </xf>
    <xf numFmtId="0" fontId="5" fillId="0" borderId="0" xfId="1" applyAlignment="1" applyProtection="1">
      <alignment horizontal="left" vertical="center"/>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1" xfId="0" applyFont="1" applyBorder="1" applyAlignment="1">
      <alignment horizontal="center" vertical="center" wrapText="1"/>
    </xf>
    <xf numFmtId="0" fontId="130" fillId="0" borderId="2" xfId="0" applyFont="1" applyBorder="1" applyAlignment="1">
      <alignment horizontal="center" vertical="center"/>
    </xf>
    <xf numFmtId="0" fontId="130" fillId="0" borderId="6" xfId="0" applyFont="1" applyBorder="1" applyAlignment="1">
      <alignment horizontal="center" vertical="center"/>
    </xf>
    <xf numFmtId="0" fontId="130" fillId="0" borderId="20" xfId="0" applyFont="1" applyBorder="1" applyAlignment="1">
      <alignment horizontal="center" vertical="center"/>
    </xf>
    <xf numFmtId="0" fontId="130" fillId="0" borderId="3" xfId="0" applyFont="1" applyBorder="1" applyAlignment="1">
      <alignment horizontal="center" vertical="center"/>
    </xf>
    <xf numFmtId="0" fontId="130" fillId="0" borderId="7" xfId="0" applyFont="1" applyBorder="1" applyAlignment="1">
      <alignment horizontal="center" vertical="center"/>
    </xf>
    <xf numFmtId="0" fontId="130" fillId="0" borderId="9" xfId="0" applyFont="1" applyBorder="1" applyAlignment="1">
      <alignment horizontal="center" vertical="center"/>
    </xf>
    <xf numFmtId="0" fontId="97" fillId="0" borderId="0" xfId="0" applyFont="1" applyBorder="1" applyAlignment="1">
      <alignment vertical="center" wrapText="1"/>
    </xf>
    <xf numFmtId="0" fontId="125" fillId="0" borderId="0" xfId="0" applyFont="1" applyAlignment="1">
      <alignment vertical="center" wrapText="1"/>
    </xf>
    <xf numFmtId="0" fontId="32" fillId="0" borderId="12" xfId="0" applyFont="1" applyBorder="1" applyAlignment="1">
      <alignment horizontal="center" vertical="center" wrapText="1"/>
    </xf>
    <xf numFmtId="0" fontId="130" fillId="0" borderId="12" xfId="0" applyFont="1" applyBorder="1" applyAlignment="1">
      <alignment horizontal="center" vertical="center"/>
    </xf>
    <xf numFmtId="0" fontId="130" fillId="0" borderId="15" xfId="0" applyFont="1" applyBorder="1" applyAlignment="1">
      <alignment horizontal="center" vertical="center"/>
    </xf>
    <xf numFmtId="0" fontId="130" fillId="0" borderId="19" xfId="0" applyFont="1" applyBorder="1" applyAlignment="1">
      <alignment horizontal="center" vertical="center"/>
    </xf>
    <xf numFmtId="0" fontId="130" fillId="0" borderId="13" xfId="0" applyFont="1" applyBorder="1" applyAlignment="1">
      <alignment horizontal="center" vertical="center"/>
    </xf>
    <xf numFmtId="0" fontId="130" fillId="0" borderId="16" xfId="0" applyFont="1" applyBorder="1" applyAlignment="1">
      <alignment horizontal="center" vertical="center"/>
    </xf>
    <xf numFmtId="0" fontId="130" fillId="0" borderId="21" xfId="0" applyFont="1" applyBorder="1" applyAlignment="1">
      <alignment horizontal="center" vertical="center"/>
    </xf>
    <xf numFmtId="0" fontId="22" fillId="0" borderId="0" xfId="0" applyFont="1" applyBorder="1" applyAlignment="1">
      <alignment wrapText="1"/>
    </xf>
    <xf numFmtId="0" fontId="125" fillId="0" borderId="0" xfId="0" applyFont="1" applyBorder="1" applyAlignment="1">
      <alignment wrapText="1"/>
    </xf>
    <xf numFmtId="0" fontId="32" fillId="0" borderId="82"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130" fillId="0" borderId="33" xfId="0" applyFont="1" applyBorder="1" applyAlignment="1">
      <alignment horizontal="center" vertical="center"/>
    </xf>
    <xf numFmtId="0" fontId="130" fillId="0" borderId="36" xfId="0" applyFont="1" applyBorder="1" applyAlignment="1">
      <alignment horizontal="center" vertical="center"/>
    </xf>
    <xf numFmtId="0" fontId="130" fillId="0" borderId="37" xfId="0" applyFont="1" applyBorder="1" applyAlignment="1">
      <alignment horizontal="center" vertical="center"/>
    </xf>
    <xf numFmtId="0" fontId="130" fillId="0" borderId="34" xfId="0" applyFont="1" applyBorder="1" applyAlignment="1">
      <alignment horizontal="center" vertical="center"/>
    </xf>
    <xf numFmtId="0" fontId="125" fillId="0" borderId="0" xfId="0" applyFont="1"/>
    <xf numFmtId="0" fontId="32" fillId="0" borderId="34" xfId="0" applyFont="1" applyBorder="1" applyAlignment="1">
      <alignment horizontal="center" vertical="center" wrapText="1"/>
    </xf>
    <xf numFmtId="0" fontId="32" fillId="0" borderId="6" xfId="0" applyFont="1" applyBorder="1" applyAlignment="1">
      <alignment horizontal="center" vertical="center" wrapText="1"/>
    </xf>
    <xf numFmtId="0" fontId="130" fillId="0" borderId="35" xfId="0" applyFont="1" applyBorder="1" applyAlignment="1">
      <alignment horizontal="center" vertical="center"/>
    </xf>
    <xf numFmtId="0" fontId="24" fillId="0" borderId="0" xfId="0" applyFont="1" applyBorder="1"/>
    <xf numFmtId="0" fontId="22" fillId="0" borderId="0" xfId="7" applyFont="1" applyAlignment="1">
      <alignment vertical="top" wrapText="1"/>
    </xf>
    <xf numFmtId="0" fontId="125" fillId="0" borderId="0" xfId="7" applyFont="1" applyAlignment="1">
      <alignment vertical="top"/>
    </xf>
    <xf numFmtId="0" fontId="32" fillId="0" borderId="148" xfId="7" applyFont="1" applyBorder="1" applyAlignment="1">
      <alignment horizontal="center" vertical="center" wrapText="1"/>
    </xf>
    <xf numFmtId="0" fontId="32" fillId="0" borderId="16" xfId="7" applyFont="1" applyBorder="1" applyAlignment="1">
      <alignment horizontal="center" vertical="center" wrapText="1"/>
    </xf>
    <xf numFmtId="0" fontId="32" fillId="0" borderId="21" xfId="7" applyFont="1" applyBorder="1" applyAlignment="1">
      <alignment horizontal="center" vertical="center" wrapText="1"/>
    </xf>
    <xf numFmtId="0" fontId="32" fillId="0" borderId="160" xfId="7" applyFont="1" applyBorder="1" applyAlignment="1">
      <alignment horizontal="center" vertical="center" wrapText="1"/>
    </xf>
    <xf numFmtId="0" fontId="32" fillId="0" borderId="176" xfId="7" applyFont="1" applyBorder="1" applyAlignment="1">
      <alignment horizontal="center" vertical="center" wrapText="1"/>
    </xf>
    <xf numFmtId="0" fontId="32" fillId="0" borderId="19" xfId="7" applyFont="1" applyBorder="1" applyAlignment="1">
      <alignment horizontal="center" vertical="center" wrapText="1"/>
    </xf>
    <xf numFmtId="0" fontId="32" fillId="0" borderId="180" xfId="7" applyFont="1" applyBorder="1" applyAlignment="1">
      <alignment horizontal="center" vertical="center"/>
    </xf>
    <xf numFmtId="0" fontId="32" fillId="0" borderId="181" xfId="7" applyFont="1" applyBorder="1" applyAlignment="1">
      <alignment horizontal="center" vertical="center"/>
    </xf>
    <xf numFmtId="0" fontId="32" fillId="0" borderId="182" xfId="7" applyFont="1" applyBorder="1" applyAlignment="1">
      <alignment horizontal="center" vertical="center"/>
    </xf>
    <xf numFmtId="0" fontId="32" fillId="0" borderId="146" xfId="7" applyFont="1" applyBorder="1" applyAlignment="1">
      <alignment horizontal="center" vertical="center" wrapText="1"/>
    </xf>
    <xf numFmtId="0" fontId="32" fillId="0" borderId="147" xfId="7" applyFont="1" applyBorder="1" applyAlignment="1">
      <alignment horizontal="center" vertical="center" wrapText="1"/>
    </xf>
    <xf numFmtId="0" fontId="32" fillId="0" borderId="0" xfId="7" applyFont="1" applyBorder="1" applyAlignment="1">
      <alignment horizontal="center" vertical="center" wrapText="1"/>
    </xf>
    <xf numFmtId="0" fontId="32" fillId="0" borderId="23" xfId="7" applyFont="1" applyBorder="1" applyAlignment="1">
      <alignment horizontal="center" vertical="center" wrapText="1"/>
    </xf>
    <xf numFmtId="0" fontId="32" fillId="0" borderId="10" xfId="7" applyFont="1" applyBorder="1" applyAlignment="1">
      <alignment horizontal="center" vertical="center" wrapText="1"/>
    </xf>
    <xf numFmtId="0" fontId="32" fillId="0" borderId="30" xfId="7" applyFont="1" applyBorder="1" applyAlignment="1">
      <alignment horizontal="center" vertical="center" wrapText="1"/>
    </xf>
    <xf numFmtId="0" fontId="122" fillId="0" borderId="0" xfId="0" applyFont="1" applyAlignment="1">
      <alignment horizontal="left" vertical="center"/>
    </xf>
    <xf numFmtId="0" fontId="5" fillId="0" borderId="0" xfId="1" applyFont="1" applyAlignment="1" applyProtection="1">
      <alignment horizontal="left" vertical="center"/>
    </xf>
    <xf numFmtId="0" fontId="22" fillId="0" borderId="2" xfId="2" applyFont="1" applyBorder="1" applyAlignment="1">
      <alignment horizontal="center" vertical="center" wrapText="1"/>
    </xf>
    <xf numFmtId="0" fontId="22" fillId="0" borderId="93" xfId="2" applyFont="1" applyBorder="1" applyAlignment="1">
      <alignment horizontal="center" vertical="center" wrapText="1"/>
    </xf>
    <xf numFmtId="0" fontId="22" fillId="0" borderId="0" xfId="2" applyFont="1" applyBorder="1" applyAlignment="1">
      <alignment horizontal="left" vertical="center" wrapText="1"/>
    </xf>
    <xf numFmtId="0" fontId="125" fillId="0" borderId="0" xfId="2" applyFont="1" applyBorder="1" applyAlignment="1">
      <alignment horizontal="left" vertical="center" wrapText="1"/>
    </xf>
    <xf numFmtId="0" fontId="22" fillId="0" borderId="4" xfId="2" applyFont="1" applyFill="1" applyBorder="1" applyAlignment="1">
      <alignment horizontal="center" vertical="center" wrapText="1"/>
    </xf>
    <xf numFmtId="0" fontId="22" fillId="0" borderId="5" xfId="2" applyFont="1" applyFill="1" applyBorder="1" applyAlignment="1">
      <alignment horizontal="center" vertical="center" wrapText="1"/>
    </xf>
    <xf numFmtId="0" fontId="22" fillId="0" borderId="0" xfId="2" applyFont="1" applyFill="1" applyBorder="1" applyAlignment="1">
      <alignment horizontal="center" vertical="center" wrapText="1"/>
    </xf>
    <xf numFmtId="0" fontId="22" fillId="0" borderId="8" xfId="2" applyFont="1" applyFill="1" applyBorder="1" applyAlignment="1">
      <alignment horizontal="center" vertical="center" wrapText="1"/>
    </xf>
    <xf numFmtId="0" fontId="22" fillId="0" borderId="89" xfId="2" applyFont="1" applyFill="1" applyBorder="1" applyAlignment="1">
      <alignment horizontal="center" vertical="center" wrapText="1"/>
    </xf>
    <xf numFmtId="0" fontId="22" fillId="0" borderId="92" xfId="2" applyFont="1" applyFill="1" applyBorder="1" applyAlignment="1">
      <alignment horizontal="center" vertical="center" wrapText="1"/>
    </xf>
    <xf numFmtId="0" fontId="22" fillId="0" borderId="3" xfId="2" applyFont="1" applyFill="1" applyBorder="1" applyAlignment="1">
      <alignment horizontal="center" vertical="center" wrapText="1"/>
    </xf>
    <xf numFmtId="0" fontId="22" fillId="0" borderId="38" xfId="2" applyFont="1" applyFill="1" applyBorder="1" applyAlignment="1">
      <alignment horizontal="center" vertical="center"/>
    </xf>
    <xf numFmtId="0" fontId="22" fillId="0" borderId="39" xfId="2" applyFont="1" applyFill="1" applyBorder="1" applyAlignment="1">
      <alignment horizontal="center" vertical="center"/>
    </xf>
    <xf numFmtId="0" fontId="22" fillId="0" borderId="7" xfId="2" applyFont="1" applyFill="1" applyBorder="1" applyAlignment="1">
      <alignment horizontal="center" vertical="center" wrapText="1"/>
    </xf>
    <xf numFmtId="0" fontId="22" fillId="0" borderId="110" xfId="2" applyFont="1" applyFill="1" applyBorder="1" applyAlignment="1">
      <alignment horizontal="center" vertical="center" wrapText="1"/>
    </xf>
    <xf numFmtId="0" fontId="22" fillId="0" borderId="2" xfId="2" applyFont="1" applyFill="1" applyBorder="1" applyAlignment="1">
      <alignment horizontal="center" vertical="center" wrapText="1"/>
    </xf>
    <xf numFmtId="0" fontId="22" fillId="0" borderId="6" xfId="2" applyFont="1" applyFill="1" applyBorder="1" applyAlignment="1">
      <alignment horizontal="center" vertical="center" wrapText="1"/>
    </xf>
    <xf numFmtId="0" fontId="22" fillId="0" borderId="93" xfId="2" applyFont="1" applyFill="1" applyBorder="1" applyAlignment="1">
      <alignment horizontal="center" vertical="center" wrapText="1"/>
    </xf>
    <xf numFmtId="0" fontId="22" fillId="0" borderId="4" xfId="2" applyFont="1" applyBorder="1" applyAlignment="1">
      <alignment horizontal="center" vertical="center" wrapText="1"/>
    </xf>
    <xf numFmtId="0" fontId="22" fillId="0" borderId="89" xfId="2" applyFont="1" applyBorder="1" applyAlignment="1">
      <alignment horizontal="center" vertical="center" wrapText="1"/>
    </xf>
    <xf numFmtId="0" fontId="38" fillId="0" borderId="0" xfId="2" applyFont="1" applyAlignment="1">
      <alignment horizontal="left" indent="5"/>
    </xf>
    <xf numFmtId="0" fontId="122" fillId="0" borderId="0" xfId="2" applyFont="1" applyAlignment="1">
      <alignment horizontal="left" indent="5"/>
    </xf>
    <xf numFmtId="0" fontId="122" fillId="0" borderId="0" xfId="2" applyFont="1" applyBorder="1" applyAlignment="1">
      <alignment horizontal="left" indent="5"/>
    </xf>
    <xf numFmtId="0" fontId="22" fillId="0" borderId="3" xfId="2" applyFont="1" applyBorder="1" applyAlignment="1">
      <alignment horizontal="center" vertical="center" wrapText="1"/>
    </xf>
    <xf numFmtId="0" fontId="22" fillId="0" borderId="110" xfId="2" applyFont="1" applyBorder="1" applyAlignment="1">
      <alignment horizontal="center" vertical="center" wrapText="1"/>
    </xf>
    <xf numFmtId="0" fontId="22" fillId="0" borderId="5" xfId="2" applyFont="1" applyBorder="1" applyAlignment="1">
      <alignment horizontal="center" vertical="center" wrapText="1"/>
    </xf>
    <xf numFmtId="0" fontId="22" fillId="0" borderId="27" xfId="2" applyFont="1" applyBorder="1" applyAlignment="1">
      <alignment horizontal="center" vertical="center" wrapText="1"/>
    </xf>
    <xf numFmtId="0" fontId="22" fillId="0" borderId="28" xfId="2" applyFont="1" applyBorder="1" applyAlignment="1">
      <alignment horizontal="center" vertical="center" wrapText="1"/>
    </xf>
    <xf numFmtId="0" fontId="22" fillId="0" borderId="74" xfId="2" applyFont="1" applyFill="1" applyBorder="1" applyAlignment="1">
      <alignment horizontal="center" vertical="center" wrapText="1"/>
    </xf>
    <xf numFmtId="0" fontId="22" fillId="0" borderId="27" xfId="2" applyFont="1" applyFill="1" applyBorder="1" applyAlignment="1">
      <alignment horizontal="center" vertical="center" wrapText="1"/>
    </xf>
    <xf numFmtId="0" fontId="22" fillId="0" borderId="6" xfId="2" applyFont="1" applyBorder="1" applyAlignment="1">
      <alignment horizontal="center" vertical="center" wrapText="1"/>
    </xf>
    <xf numFmtId="0" fontId="22" fillId="0" borderId="17" xfId="2" applyFont="1" applyFill="1" applyBorder="1" applyAlignment="1">
      <alignment horizontal="center" vertical="center" wrapText="1"/>
    </xf>
    <xf numFmtId="0" fontId="122" fillId="0" borderId="27" xfId="2" applyFont="1" applyBorder="1" applyAlignment="1">
      <alignment horizontal="left" indent="5"/>
    </xf>
    <xf numFmtId="0" fontId="22" fillId="0" borderId="28" xfId="2" applyFont="1" applyFill="1" applyBorder="1" applyAlignment="1">
      <alignment horizontal="center" vertical="center" wrapText="1"/>
    </xf>
    <xf numFmtId="0" fontId="22" fillId="0" borderId="74" xfId="2" applyFont="1" applyBorder="1" applyAlignment="1">
      <alignment horizontal="center" vertical="center" wrapText="1"/>
    </xf>
    <xf numFmtId="0" fontId="22" fillId="0" borderId="0" xfId="2" applyFont="1" applyAlignment="1">
      <alignment horizontal="left" vertical="center" wrapText="1"/>
    </xf>
    <xf numFmtId="0" fontId="22" fillId="0" borderId="0" xfId="2" applyFont="1" applyAlignment="1">
      <alignment horizontal="left" vertical="center"/>
    </xf>
    <xf numFmtId="0" fontId="39" fillId="0" borderId="0" xfId="2" applyFont="1" applyAlignment="1">
      <alignment horizontal="left" vertical="center"/>
    </xf>
    <xf numFmtId="0" fontId="12" fillId="0" borderId="0" xfId="0" applyFont="1" applyBorder="1" applyAlignment="1">
      <alignment horizontal="left" vertical="center"/>
    </xf>
    <xf numFmtId="0" fontId="22" fillId="0" borderId="41" xfId="2" applyFont="1" applyFill="1" applyBorder="1" applyAlignment="1">
      <alignment horizontal="center" vertical="center"/>
    </xf>
    <xf numFmtId="0" fontId="22" fillId="0" borderId="7" xfId="2" applyFont="1" applyBorder="1" applyAlignment="1">
      <alignment horizontal="center" vertical="center" wrapText="1"/>
    </xf>
    <xf numFmtId="0" fontId="22" fillId="0" borderId="38" xfId="2" applyFont="1" applyFill="1" applyBorder="1" applyAlignment="1">
      <alignment horizontal="center"/>
    </xf>
    <xf numFmtId="0" fontId="22" fillId="0" borderId="40" xfId="2" applyFont="1" applyFill="1" applyBorder="1" applyAlignment="1">
      <alignment horizontal="center"/>
    </xf>
    <xf numFmtId="0" fontId="122" fillId="0" borderId="27" xfId="0" applyFont="1" applyBorder="1" applyAlignment="1">
      <alignment horizontal="left" vertical="center"/>
    </xf>
    <xf numFmtId="0" fontId="43" fillId="0" borderId="27" xfId="0" applyFont="1" applyBorder="1" applyAlignment="1">
      <alignment horizontal="left" vertical="center"/>
    </xf>
    <xf numFmtId="0" fontId="43" fillId="0" borderId="0" xfId="0" applyFont="1" applyBorder="1" applyAlignment="1">
      <alignment horizontal="left" vertical="center"/>
    </xf>
    <xf numFmtId="0" fontId="22" fillId="2" borderId="0" xfId="3" applyFont="1" applyFill="1" applyAlignment="1">
      <alignment horizontal="justify" vertical="center"/>
    </xf>
    <xf numFmtId="0" fontId="125" fillId="2" borderId="0" xfId="3" applyFont="1" applyFill="1" applyAlignment="1">
      <alignment horizontal="justify" vertical="center"/>
    </xf>
    <xf numFmtId="0" fontId="22" fillId="2" borderId="75" xfId="3" applyFont="1" applyFill="1" applyBorder="1" applyAlignment="1">
      <alignment horizontal="center" vertical="center" wrapText="1"/>
    </xf>
    <xf numFmtId="0" fontId="22" fillId="2" borderId="5" xfId="3" applyFont="1" applyFill="1" applyBorder="1" applyAlignment="1">
      <alignment horizontal="center" vertical="center"/>
    </xf>
    <xf numFmtId="0" fontId="22" fillId="2" borderId="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27"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38" xfId="3" applyFont="1" applyFill="1" applyBorder="1" applyAlignment="1">
      <alignment horizontal="center" vertical="center"/>
    </xf>
    <xf numFmtId="0" fontId="22" fillId="2" borderId="39" xfId="3" applyFont="1" applyFill="1" applyBorder="1" applyAlignment="1">
      <alignment horizontal="center" vertical="center"/>
    </xf>
    <xf numFmtId="0" fontId="22" fillId="2" borderId="159" xfId="3" applyFont="1" applyFill="1" applyBorder="1" applyAlignment="1">
      <alignment horizontal="center" vertical="center"/>
    </xf>
    <xf numFmtId="0" fontId="22" fillId="2" borderId="6" xfId="3" applyFont="1" applyFill="1" applyBorder="1" applyAlignment="1">
      <alignment horizontal="center" vertical="center" wrapText="1"/>
    </xf>
    <xf numFmtId="0" fontId="22" fillId="2" borderId="17" xfId="3" applyFont="1" applyFill="1" applyBorder="1" applyAlignment="1">
      <alignment horizontal="center" vertical="center" wrapText="1"/>
    </xf>
    <xf numFmtId="0" fontId="22" fillId="2" borderId="7" xfId="3" applyFont="1" applyFill="1" applyBorder="1" applyAlignment="1">
      <alignment horizontal="center" vertical="center"/>
    </xf>
    <xf numFmtId="0" fontId="22" fillId="2" borderId="2" xfId="3" applyFont="1" applyFill="1" applyBorder="1" applyAlignment="1">
      <alignment horizontal="center" vertical="center" wrapText="1"/>
    </xf>
    <xf numFmtId="0" fontId="22" fillId="2" borderId="3" xfId="3" applyFont="1" applyFill="1" applyBorder="1" applyAlignment="1">
      <alignment horizontal="center" vertical="center" wrapText="1"/>
    </xf>
    <xf numFmtId="0" fontId="22" fillId="2" borderId="7"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177" xfId="3" applyFont="1" applyFill="1" applyBorder="1" applyAlignment="1">
      <alignment horizontal="center" vertical="center" wrapText="1"/>
    </xf>
    <xf numFmtId="0" fontId="22" fillId="2" borderId="163" xfId="3" applyFont="1" applyFill="1" applyBorder="1" applyAlignment="1">
      <alignment horizontal="center" vertical="center" wrapText="1"/>
    </xf>
    <xf numFmtId="0" fontId="22" fillId="2" borderId="74" xfId="3" applyFont="1" applyFill="1" applyBorder="1" applyAlignment="1">
      <alignment horizontal="center" vertical="center" wrapText="1"/>
    </xf>
    <xf numFmtId="0" fontId="22" fillId="2" borderId="152" xfId="3" applyFont="1" applyFill="1" applyBorder="1" applyAlignment="1">
      <alignment horizontal="center" vertical="center" wrapText="1"/>
    </xf>
    <xf numFmtId="0" fontId="22" fillId="2" borderId="174" xfId="3" applyFont="1" applyFill="1" applyBorder="1" applyAlignment="1">
      <alignment horizontal="center" vertical="center" wrapText="1"/>
    </xf>
    <xf numFmtId="0" fontId="22" fillId="2" borderId="73" xfId="3" applyFont="1" applyFill="1" applyBorder="1" applyAlignment="1">
      <alignment horizontal="center" vertical="center" wrapText="1"/>
    </xf>
    <xf numFmtId="0" fontId="122" fillId="2" borderId="0" xfId="3" applyFont="1" applyFill="1" applyBorder="1" applyAlignment="1"/>
    <xf numFmtId="0" fontId="39" fillId="2" borderId="0" xfId="3" applyFont="1" applyFill="1" applyAlignment="1"/>
    <xf numFmtId="0" fontId="38" fillId="2" borderId="0" xfId="3" applyFont="1" applyFill="1" applyAlignment="1"/>
    <xf numFmtId="0" fontId="8" fillId="0" borderId="0" xfId="1" applyFont="1" applyAlignment="1" applyProtection="1">
      <alignment horizontal="left" vertical="center"/>
    </xf>
    <xf numFmtId="0" fontId="22" fillId="2" borderId="4" xfId="3" applyFont="1" applyFill="1" applyBorder="1" applyAlignment="1">
      <alignment horizontal="center" vertical="center" wrapText="1"/>
    </xf>
    <xf numFmtId="0" fontId="22" fillId="2" borderId="0" xfId="3" applyFont="1" applyFill="1" applyBorder="1" applyAlignment="1">
      <alignment horizontal="center" vertical="center" wrapText="1"/>
    </xf>
    <xf numFmtId="0" fontId="22" fillId="2" borderId="27" xfId="3" applyFont="1" applyFill="1" applyBorder="1" applyAlignment="1">
      <alignment horizontal="center" vertical="center" wrapText="1"/>
    </xf>
    <xf numFmtId="0" fontId="125" fillId="0" borderId="0" xfId="0" applyFont="1" applyBorder="1" applyAlignment="1">
      <alignment horizontal="left" vertical="center"/>
    </xf>
    <xf numFmtId="0" fontId="32" fillId="0" borderId="77" xfId="0" applyFont="1" applyBorder="1" applyAlignment="1">
      <alignment horizontal="center" vertical="center" wrapText="1"/>
    </xf>
    <xf numFmtId="0" fontId="32" fillId="0" borderId="146" xfId="0" applyFont="1" applyBorder="1" applyAlignment="1">
      <alignment horizontal="center" vertical="center"/>
    </xf>
    <xf numFmtId="0" fontId="32" fillId="0" borderId="1" xfId="0" applyFont="1" applyBorder="1" applyAlignment="1">
      <alignment horizontal="center" vertical="center"/>
    </xf>
    <xf numFmtId="0" fontId="32" fillId="0" borderId="0" xfId="0" applyFont="1" applyBorder="1" applyAlignment="1">
      <alignment horizontal="center" vertical="center"/>
    </xf>
    <xf numFmtId="0" fontId="32" fillId="0" borderId="79"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160" xfId="0" applyFont="1" applyBorder="1" applyAlignment="1">
      <alignment horizontal="center" vertical="center" wrapText="1"/>
    </xf>
    <xf numFmtId="0" fontId="32" fillId="0" borderId="67" xfId="0" applyFont="1" applyBorder="1" applyAlignment="1">
      <alignment horizontal="center" vertical="center" wrapText="1"/>
    </xf>
    <xf numFmtId="0" fontId="32" fillId="0" borderId="81"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148" xfId="0" applyFont="1" applyBorder="1" applyAlignment="1">
      <alignment horizontal="center" vertical="center" wrapText="1"/>
    </xf>
    <xf numFmtId="0" fontId="32" fillId="0" borderId="147"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175" xfId="0" applyFont="1" applyBorder="1" applyAlignment="1">
      <alignment horizontal="center" vertical="center" wrapText="1"/>
    </xf>
    <xf numFmtId="0" fontId="32" fillId="0" borderId="178"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0" xfId="0" applyFont="1" applyBorder="1" applyAlignment="1">
      <alignment horizontal="left" vertical="center"/>
    </xf>
    <xf numFmtId="0" fontId="32" fillId="0" borderId="36"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142" xfId="0" applyFont="1" applyBorder="1" applyAlignment="1">
      <alignment horizontal="center" vertical="center" wrapText="1"/>
    </xf>
    <xf numFmtId="0" fontId="32" fillId="0" borderId="143" xfId="0" applyFont="1" applyBorder="1" applyAlignment="1">
      <alignment horizontal="center" vertical="center" wrapText="1"/>
    </xf>
    <xf numFmtId="0" fontId="32" fillId="0" borderId="144" xfId="0" applyFont="1" applyBorder="1" applyAlignment="1">
      <alignment horizontal="center" vertical="center" wrapText="1"/>
    </xf>
    <xf numFmtId="0" fontId="32" fillId="0" borderId="177" xfId="0" applyFont="1" applyBorder="1" applyAlignment="1">
      <alignment horizontal="center" vertical="center" wrapText="1"/>
    </xf>
    <xf numFmtId="0" fontId="32" fillId="0" borderId="170" xfId="0" applyFont="1" applyBorder="1" applyAlignment="1">
      <alignment horizontal="center" vertical="center" wrapText="1"/>
    </xf>
    <xf numFmtId="0" fontId="32" fillId="0" borderId="17" xfId="0" applyFont="1" applyBorder="1" applyAlignment="1">
      <alignment horizontal="center" vertical="center" wrapText="1"/>
    </xf>
    <xf numFmtId="0" fontId="122" fillId="0" borderId="0" xfId="0" applyFont="1" applyAlignment="1">
      <alignment horizontal="center" vertical="center"/>
    </xf>
    <xf numFmtId="0" fontId="22" fillId="0" borderId="241" xfId="0" applyFont="1" applyBorder="1" applyAlignment="1">
      <alignment horizontal="center" vertical="center" wrapText="1"/>
    </xf>
    <xf numFmtId="0" fontId="22" fillId="0" borderId="236"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106"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56" fillId="0" borderId="92" xfId="0" applyFont="1" applyBorder="1" applyAlignment="1">
      <alignment horizontal="left" vertical="center" wrapText="1"/>
    </xf>
    <xf numFmtId="0" fontId="56" fillId="0" borderId="93" xfId="0" applyFont="1" applyBorder="1" applyAlignment="1">
      <alignment horizontal="left" vertical="center" wrapText="1"/>
    </xf>
    <xf numFmtId="0" fontId="32" fillId="0" borderId="42" xfId="0" applyFont="1" applyBorder="1" applyAlignment="1">
      <alignment horizontal="center" vertical="center" wrapText="1"/>
    </xf>
    <xf numFmtId="0" fontId="32" fillId="0" borderId="99" xfId="0" applyFont="1" applyBorder="1" applyAlignment="1">
      <alignment horizontal="center" vertical="center" wrapText="1"/>
    </xf>
    <xf numFmtId="0" fontId="32" fillId="0" borderId="87" xfId="0" applyFont="1" applyBorder="1" applyAlignment="1">
      <alignment horizontal="center" vertical="center" wrapText="1"/>
    </xf>
    <xf numFmtId="0" fontId="97" fillId="0" borderId="2" xfId="0" applyFont="1" applyBorder="1" applyAlignment="1">
      <alignment horizontal="center" vertical="center"/>
    </xf>
    <xf numFmtId="0" fontId="97" fillId="0" borderId="6" xfId="0" applyFont="1" applyBorder="1" applyAlignment="1">
      <alignment horizontal="center" vertical="center"/>
    </xf>
    <xf numFmtId="0" fontId="97" fillId="0" borderId="93" xfId="0" applyFont="1" applyBorder="1" applyAlignment="1">
      <alignment horizontal="center" vertical="center"/>
    </xf>
    <xf numFmtId="0" fontId="32" fillId="0" borderId="89" xfId="0" applyFont="1" applyBorder="1" applyAlignment="1">
      <alignment horizontal="center" vertical="center" wrapText="1"/>
    </xf>
    <xf numFmtId="0" fontId="32" fillId="0" borderId="92" xfId="0" applyFont="1" applyBorder="1" applyAlignment="1">
      <alignment horizontal="center" vertical="center" wrapText="1"/>
    </xf>
    <xf numFmtId="0" fontId="97" fillId="0" borderId="3" xfId="0" applyFont="1" applyBorder="1" applyAlignment="1">
      <alignment horizontal="center" vertical="center"/>
    </xf>
    <xf numFmtId="0" fontId="97" fillId="0" borderId="7" xfId="0" applyFont="1" applyBorder="1" applyAlignment="1">
      <alignment horizontal="center" vertical="center"/>
    </xf>
    <xf numFmtId="0" fontId="97" fillId="0" borderId="94" xfId="0" applyFont="1" applyBorder="1" applyAlignment="1">
      <alignment horizontal="center" vertical="center"/>
    </xf>
    <xf numFmtId="0" fontId="32" fillId="0" borderId="40" xfId="0" applyFont="1" applyBorder="1" applyAlignment="1">
      <alignment horizontal="center" vertical="center" wrapText="1"/>
    </xf>
    <xf numFmtId="0" fontId="97" fillId="0" borderId="0" xfId="0" applyFont="1" applyBorder="1" applyAlignment="1">
      <alignment horizontal="justify" vertical="center" wrapText="1"/>
    </xf>
    <xf numFmtId="0" fontId="125" fillId="0" borderId="0" xfId="0" applyFont="1" applyBorder="1" applyAlignment="1">
      <alignment horizontal="justify" vertical="center" wrapText="1"/>
    </xf>
    <xf numFmtId="0" fontId="24" fillId="0" borderId="4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57" xfId="0" applyFont="1" applyBorder="1" applyAlignment="1">
      <alignment horizontal="center" vertical="center" wrapText="1"/>
    </xf>
    <xf numFmtId="0" fontId="125" fillId="0" borderId="0" xfId="0" applyFont="1" applyAlignment="1">
      <alignment horizontal="left" vertical="center" wrapText="1"/>
    </xf>
    <xf numFmtId="0" fontId="22" fillId="0" borderId="0" xfId="0" applyFont="1" applyAlignment="1">
      <alignment horizontal="left" vertical="center" wrapText="1"/>
    </xf>
    <xf numFmtId="0" fontId="32" fillId="0" borderId="206" xfId="0" applyFont="1" applyBorder="1" applyAlignment="1">
      <alignment horizontal="center" vertical="center" wrapText="1"/>
    </xf>
    <xf numFmtId="0" fontId="32" fillId="0" borderId="109" xfId="0" applyFont="1" applyBorder="1" applyAlignment="1">
      <alignment horizontal="center" vertical="center" wrapText="1"/>
    </xf>
    <xf numFmtId="0" fontId="32" fillId="0" borderId="3" xfId="0" applyFont="1" applyBorder="1" applyAlignment="1">
      <alignment horizontal="center"/>
    </xf>
    <xf numFmtId="0" fontId="32" fillId="0" borderId="4" xfId="0" applyFont="1" applyBorder="1" applyAlignment="1">
      <alignment horizontal="center"/>
    </xf>
    <xf numFmtId="0" fontId="32" fillId="0" borderId="5" xfId="0" applyFont="1" applyBorder="1" applyAlignment="1">
      <alignment horizont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125" fillId="0" borderId="7" xfId="0" applyFont="1" applyBorder="1" applyAlignment="1">
      <alignment horizontal="center"/>
    </xf>
    <xf numFmtId="0" fontId="32" fillId="0" borderId="0" xfId="0" applyFont="1" applyBorder="1" applyAlignment="1">
      <alignment horizontal="center"/>
    </xf>
    <xf numFmtId="0" fontId="32" fillId="0" borderId="8" xfId="0" applyFont="1" applyBorder="1" applyAlignment="1">
      <alignment horizontal="center"/>
    </xf>
    <xf numFmtId="0" fontId="125" fillId="0" borderId="26" xfId="0" applyFont="1" applyBorder="1" applyAlignment="1">
      <alignment horizontal="center" vertical="center"/>
    </xf>
    <xf numFmtId="0" fontId="32" fillId="0" borderId="27" xfId="0" applyFont="1" applyBorder="1" applyAlignment="1">
      <alignment horizontal="center" vertical="center"/>
    </xf>
    <xf numFmtId="0" fontId="32" fillId="0" borderId="48" xfId="0" applyFont="1" applyBorder="1" applyAlignment="1">
      <alignment horizontal="center" vertical="center" wrapText="1"/>
    </xf>
    <xf numFmtId="0" fontId="32" fillId="0" borderId="45" xfId="0" applyFont="1" applyBorder="1" applyAlignment="1">
      <alignment horizontal="center" vertical="center" wrapText="1"/>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32" fillId="0" borderId="39" xfId="0" applyFont="1" applyBorder="1" applyAlignment="1">
      <alignment horizontal="center" vertical="center"/>
    </xf>
    <xf numFmtId="0" fontId="32" fillId="0" borderId="53" xfId="0" applyFont="1" applyBorder="1" applyAlignment="1">
      <alignment horizontal="center" vertical="center" wrapText="1"/>
    </xf>
    <xf numFmtId="0" fontId="46" fillId="2" borderId="0" xfId="4" applyFont="1" applyFill="1" applyBorder="1" applyAlignment="1">
      <alignment horizontal="left" vertical="top" wrapText="1"/>
    </xf>
    <xf numFmtId="0" fontId="145" fillId="2" borderId="0" xfId="4" applyFont="1" applyFill="1" applyAlignment="1">
      <alignment horizontal="left" vertical="center" wrapText="1"/>
    </xf>
    <xf numFmtId="0" fontId="22" fillId="0" borderId="0" xfId="2" applyFont="1"/>
    <xf numFmtId="0" fontId="22" fillId="0" borderId="40" xfId="2" applyFont="1" applyFill="1" applyBorder="1" applyAlignment="1">
      <alignment horizontal="center" vertical="center"/>
    </xf>
    <xf numFmtId="0" fontId="22" fillId="0" borderId="26" xfId="2" applyFont="1" applyBorder="1" applyAlignment="1">
      <alignment horizontal="center" vertical="center" wrapText="1"/>
    </xf>
    <xf numFmtId="0" fontId="22" fillId="0" borderId="26" xfId="2" applyFont="1" applyFill="1" applyBorder="1" applyAlignment="1">
      <alignment horizontal="center" vertical="center" wrapText="1"/>
    </xf>
    <xf numFmtId="0" fontId="22" fillId="0" borderId="98" xfId="2" applyFont="1" applyFill="1" applyBorder="1" applyAlignment="1">
      <alignment horizontal="center" vertical="center" wrapText="1"/>
    </xf>
    <xf numFmtId="0" fontId="22" fillId="0" borderId="96" xfId="2" applyFont="1" applyFill="1" applyBorder="1" applyAlignment="1">
      <alignment horizontal="center" vertical="center" wrapText="1"/>
    </xf>
    <xf numFmtId="0" fontId="37" fillId="0" borderId="0" xfId="2" applyFont="1" applyAlignment="1"/>
    <xf numFmtId="0" fontId="122" fillId="0" borderId="27" xfId="2" applyFont="1" applyBorder="1" applyAlignment="1"/>
    <xf numFmtId="0" fontId="4" fillId="0" borderId="4" xfId="2" applyFont="1" applyFill="1" applyBorder="1" applyAlignment="1">
      <alignment horizontal="center" vertical="center" wrapText="1"/>
    </xf>
    <xf numFmtId="0" fontId="32" fillId="0" borderId="88" xfId="0" applyFont="1" applyBorder="1" applyAlignment="1">
      <alignment horizontal="center" vertical="center" wrapText="1"/>
    </xf>
    <xf numFmtId="0" fontId="22" fillId="0" borderId="0" xfId="0" applyFont="1" applyBorder="1" applyAlignment="1">
      <alignment horizontal="left"/>
    </xf>
    <xf numFmtId="0" fontId="125" fillId="0" borderId="0" xfId="0" applyFont="1" applyAlignment="1">
      <alignment horizontal="left"/>
    </xf>
    <xf numFmtId="0" fontId="32" fillId="0" borderId="94" xfId="0" applyFont="1" applyBorder="1" applyAlignment="1">
      <alignment horizontal="center" vertical="center" wrapText="1"/>
    </xf>
    <xf numFmtId="0" fontId="32" fillId="0" borderId="149" xfId="0" applyFont="1" applyBorder="1" applyAlignment="1">
      <alignment horizontal="center" vertical="center" wrapText="1"/>
    </xf>
    <xf numFmtId="0" fontId="32" fillId="0" borderId="145" xfId="0" applyFont="1" applyBorder="1" applyAlignment="1">
      <alignment horizontal="center" vertical="center" wrapText="1"/>
    </xf>
    <xf numFmtId="0" fontId="32" fillId="0" borderId="152" xfId="0" applyFont="1" applyBorder="1" applyAlignment="1">
      <alignment horizontal="center" vertical="center" wrapText="1"/>
    </xf>
    <xf numFmtId="0" fontId="32" fillId="0" borderId="140" xfId="0" applyFont="1" applyBorder="1" applyAlignment="1">
      <alignment horizontal="center" vertical="center"/>
    </xf>
    <xf numFmtId="0" fontId="32" fillId="0" borderId="153" xfId="0" applyFont="1" applyBorder="1" applyAlignment="1">
      <alignment horizontal="center" vertical="center"/>
    </xf>
    <xf numFmtId="0" fontId="22" fillId="0" borderId="0" xfId="0" applyFont="1" applyAlignment="1">
      <alignment horizontal="left" vertical="center"/>
    </xf>
    <xf numFmtId="0" fontId="32" fillId="0" borderId="146" xfId="0" applyFont="1" applyBorder="1" applyAlignment="1">
      <alignment horizontal="center" vertical="center" wrapText="1"/>
    </xf>
    <xf numFmtId="0" fontId="32" fillId="0" borderId="150" xfId="0" applyFont="1" applyBorder="1" applyAlignment="1">
      <alignment horizontal="center" vertical="center" wrapText="1"/>
    </xf>
    <xf numFmtId="0" fontId="46" fillId="0" borderId="0" xfId="0" applyFont="1" applyAlignment="1">
      <alignment horizontal="left" vertical="center"/>
    </xf>
    <xf numFmtId="0" fontId="145" fillId="0" borderId="0" xfId="0" applyFont="1" applyAlignment="1">
      <alignment horizontal="left" vertical="center"/>
    </xf>
    <xf numFmtId="0" fontId="39" fillId="0" borderId="0" xfId="0" applyFont="1"/>
    <xf numFmtId="0" fontId="122" fillId="0" borderId="0" xfId="0" applyFont="1"/>
    <xf numFmtId="0" fontId="109" fillId="0" borderId="0" xfId="0" applyFont="1"/>
    <xf numFmtId="0" fontId="32" fillId="0" borderId="132" xfId="0" applyFont="1" applyBorder="1" applyAlignment="1">
      <alignment horizontal="center" vertical="center" wrapText="1"/>
    </xf>
    <xf numFmtId="0" fontId="32" fillId="0" borderId="133" xfId="0" applyFont="1" applyBorder="1" applyAlignment="1">
      <alignment horizontal="center" vertical="center" wrapText="1"/>
    </xf>
    <xf numFmtId="0" fontId="32" fillId="0" borderId="86" xfId="0" applyFont="1" applyBorder="1" applyAlignment="1">
      <alignment horizontal="center" vertical="center" wrapText="1"/>
    </xf>
    <xf numFmtId="0" fontId="32" fillId="0" borderId="117" xfId="0" applyFont="1" applyBorder="1" applyAlignment="1">
      <alignment horizontal="center" vertical="center" wrapText="1"/>
    </xf>
    <xf numFmtId="0" fontId="32" fillId="0" borderId="116" xfId="0" applyFont="1" applyBorder="1" applyAlignment="1">
      <alignment horizontal="center" vertical="center" wrapText="1"/>
    </xf>
    <xf numFmtId="0" fontId="24" fillId="0" borderId="129"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7" xfId="0" applyFont="1" applyBorder="1" applyAlignment="1">
      <alignment horizontal="center" vertical="center" wrapText="1"/>
    </xf>
    <xf numFmtId="0" fontId="32" fillId="0" borderId="102" xfId="0" applyFont="1" applyBorder="1" applyAlignment="1">
      <alignment horizontal="center" vertical="center" wrapText="1"/>
    </xf>
    <xf numFmtId="0" fontId="32" fillId="0" borderId="129" xfId="0" applyFont="1" applyBorder="1" applyAlignment="1">
      <alignment horizontal="center" vertical="center" wrapText="1"/>
    </xf>
    <xf numFmtId="0" fontId="32" fillId="0" borderId="108" xfId="0" applyFont="1" applyBorder="1" applyAlignment="1">
      <alignment horizontal="center" vertical="center"/>
    </xf>
    <xf numFmtId="166" fontId="22" fillId="0" borderId="0" xfId="2" applyNumberFormat="1" applyFont="1" applyFill="1" applyBorder="1" applyAlignment="1">
      <alignment horizontal="center"/>
    </xf>
    <xf numFmtId="0" fontId="125" fillId="0" borderId="0" xfId="2" applyFont="1" applyFill="1" applyBorder="1" applyAlignment="1">
      <alignment horizontal="center"/>
    </xf>
    <xf numFmtId="166" fontId="125" fillId="0" borderId="0" xfId="2" applyNumberFormat="1" applyFont="1" applyFill="1" applyBorder="1" applyAlignment="1">
      <alignment horizontal="center"/>
    </xf>
    <xf numFmtId="0" fontId="22" fillId="0" borderId="0" xfId="2" applyFont="1" applyBorder="1"/>
    <xf numFmtId="0" fontId="22" fillId="0" borderId="117" xfId="2" applyFont="1" applyFill="1" applyBorder="1" applyAlignment="1">
      <alignment horizontal="center" vertical="center" wrapText="1"/>
    </xf>
    <xf numFmtId="0" fontId="22" fillId="0" borderId="116" xfId="2" applyFont="1" applyFill="1" applyBorder="1" applyAlignment="1">
      <alignment horizontal="center" vertical="center" wrapText="1"/>
    </xf>
    <xf numFmtId="0" fontId="22" fillId="0" borderId="255" xfId="2" applyFont="1" applyFill="1" applyBorder="1" applyAlignment="1">
      <alignment horizontal="center" vertical="center" wrapText="1"/>
    </xf>
    <xf numFmtId="0" fontId="22" fillId="0" borderId="258" xfId="2" applyFont="1" applyFill="1" applyBorder="1" applyAlignment="1">
      <alignment horizontal="center" vertical="center" wrapText="1"/>
    </xf>
    <xf numFmtId="0" fontId="22" fillId="0" borderId="0" xfId="2" applyFont="1" applyFill="1" applyBorder="1" applyAlignment="1">
      <alignment horizontal="center"/>
    </xf>
    <xf numFmtId="0" fontId="149" fillId="0" borderId="0" xfId="2" applyFont="1" applyAlignment="1"/>
    <xf numFmtId="0" fontId="39" fillId="0" borderId="0" xfId="2" applyFont="1"/>
    <xf numFmtId="0" fontId="38" fillId="0" borderId="0" xfId="2" applyFont="1"/>
    <xf numFmtId="0" fontId="122" fillId="0" borderId="0" xfId="2" applyFont="1"/>
    <xf numFmtId="164" fontId="22" fillId="0" borderId="0" xfId="2" applyNumberFormat="1" applyFont="1"/>
    <xf numFmtId="0" fontId="22" fillId="0" borderId="143" xfId="2" applyFont="1" applyFill="1" applyBorder="1" applyAlignment="1">
      <alignment horizontal="center" vertical="center" wrapText="1"/>
    </xf>
    <xf numFmtId="0" fontId="22" fillId="0" borderId="144" xfId="2" applyFont="1" applyFill="1" applyBorder="1" applyAlignment="1">
      <alignment horizontal="center" vertical="center" wrapText="1"/>
    </xf>
    <xf numFmtId="0" fontId="22" fillId="0" borderId="142" xfId="2" applyFont="1" applyFill="1" applyBorder="1" applyAlignment="1">
      <alignment horizontal="center" vertical="center" wrapText="1"/>
    </xf>
    <xf numFmtId="0" fontId="22" fillId="0" borderId="152" xfId="2" applyFont="1" applyFill="1" applyBorder="1" applyAlignment="1">
      <alignment horizontal="center" vertical="center" wrapText="1"/>
    </xf>
    <xf numFmtId="0" fontId="97" fillId="0" borderId="0" xfId="2" applyFont="1" applyFill="1" applyBorder="1" applyAlignment="1">
      <alignment horizontal="center"/>
    </xf>
    <xf numFmtId="164" fontId="97" fillId="0" borderId="0" xfId="2" applyNumberFormat="1" applyFont="1" applyBorder="1"/>
    <xf numFmtId="0" fontId="116" fillId="0" borderId="0" xfId="2" applyFont="1"/>
    <xf numFmtId="0" fontId="97" fillId="0" borderId="0" xfId="2" applyFont="1" applyBorder="1" applyAlignment="1"/>
    <xf numFmtId="166" fontId="97" fillId="0" borderId="0" xfId="2" applyNumberFormat="1" applyFont="1" applyFill="1" applyBorder="1" applyAlignment="1">
      <alignment horizontal="center"/>
    </xf>
    <xf numFmtId="0" fontId="10" fillId="0" borderId="0" xfId="7" applyFont="1" applyAlignment="1">
      <alignment horizontal="left" vertical="center"/>
    </xf>
    <xf numFmtId="0" fontId="13" fillId="0" borderId="0" xfId="7" applyFont="1" applyAlignment="1">
      <alignment horizontal="left" vertical="center"/>
    </xf>
    <xf numFmtId="0" fontId="97" fillId="0" borderId="0" xfId="2" applyFont="1" applyBorder="1"/>
    <xf numFmtId="0" fontId="122" fillId="0" borderId="0" xfId="2" applyFont="1" applyAlignment="1"/>
    <xf numFmtId="166" fontId="22" fillId="0" borderId="109" xfId="2" applyNumberFormat="1" applyFont="1" applyFill="1" applyBorder="1" applyAlignment="1">
      <alignment horizontal="center"/>
    </xf>
    <xf numFmtId="166" fontId="22" fillId="0" borderId="252" xfId="2" applyNumberFormat="1" applyFont="1" applyFill="1" applyBorder="1" applyAlignment="1">
      <alignment horizontal="center"/>
    </xf>
    <xf numFmtId="166" fontId="22" fillId="0" borderId="66" xfId="2" applyNumberFormat="1" applyFont="1" applyFill="1" applyBorder="1" applyAlignment="1">
      <alignment horizontal="center"/>
    </xf>
    <xf numFmtId="0" fontId="153" fillId="0" borderId="0" xfId="7" applyFont="1"/>
    <xf numFmtId="0" fontId="146" fillId="0" borderId="0" xfId="7" applyFont="1" applyAlignment="1">
      <alignment horizontal="left" vertical="center"/>
    </xf>
    <xf numFmtId="0" fontId="97" fillId="0" borderId="98" xfId="2" applyFont="1" applyFill="1" applyBorder="1" applyAlignment="1">
      <alignment horizontal="center" vertical="center"/>
    </xf>
    <xf numFmtId="0" fontId="97" fillId="0" borderId="96" xfId="2" applyFont="1" applyFill="1" applyBorder="1" applyAlignment="1">
      <alignment horizontal="center" vertical="center"/>
    </xf>
    <xf numFmtId="0" fontId="97" fillId="0" borderId="0" xfId="2" applyFont="1" applyBorder="1" applyAlignment="1">
      <alignment horizontal="justify" vertical="center" wrapText="1"/>
    </xf>
    <xf numFmtId="0" fontId="125" fillId="0" borderId="0" xfId="2" applyFont="1" applyAlignment="1">
      <alignment horizontal="justify" vertical="center" wrapText="1"/>
    </xf>
    <xf numFmtId="0" fontId="97" fillId="0" borderId="4" xfId="2" applyFont="1" applyFill="1" applyBorder="1" applyAlignment="1">
      <alignment horizontal="center" vertical="center" wrapText="1"/>
    </xf>
    <xf numFmtId="0" fontId="97" fillId="0" borderId="5" xfId="2" applyFont="1" applyFill="1" applyBorder="1" applyAlignment="1">
      <alignment horizontal="center" vertical="center" wrapText="1"/>
    </xf>
    <xf numFmtId="0" fontId="97" fillId="0" borderId="0" xfId="2" applyFont="1" applyFill="1" applyBorder="1" applyAlignment="1">
      <alignment horizontal="center" vertical="center" wrapText="1"/>
    </xf>
    <xf numFmtId="0" fontId="97" fillId="0" borderId="8" xfId="2" applyFont="1" applyFill="1" applyBorder="1" applyAlignment="1">
      <alignment horizontal="center" vertical="center" wrapText="1"/>
    </xf>
    <xf numFmtId="0" fontId="97" fillId="0" borderId="89" xfId="2" applyFont="1" applyFill="1" applyBorder="1" applyAlignment="1">
      <alignment horizontal="center" vertical="center" wrapText="1"/>
    </xf>
    <xf numFmtId="0" fontId="97" fillId="0" borderId="92" xfId="2" applyFont="1" applyFill="1" applyBorder="1" applyAlignment="1">
      <alignment horizontal="center" vertical="center" wrapText="1"/>
    </xf>
    <xf numFmtId="0" fontId="97" fillId="0" borderId="38" xfId="2" applyFont="1" applyFill="1" applyBorder="1" applyAlignment="1">
      <alignment horizontal="center" vertical="center"/>
    </xf>
    <xf numFmtId="0" fontId="97" fillId="0" borderId="39" xfId="2" applyFont="1" applyFill="1" applyBorder="1" applyAlignment="1">
      <alignment horizontal="center" vertical="center"/>
    </xf>
    <xf numFmtId="0" fontId="97" fillId="0" borderId="40" xfId="2" applyFont="1" applyFill="1" applyBorder="1" applyAlignment="1">
      <alignment horizontal="center" vertical="center"/>
    </xf>
    <xf numFmtId="0" fontId="97" fillId="0" borderId="3" xfId="2" applyFont="1" applyFill="1" applyBorder="1" applyAlignment="1">
      <alignment horizontal="center" vertical="center" wrapText="1"/>
    </xf>
    <xf numFmtId="0" fontId="97" fillId="0" borderId="7" xfId="2" applyFont="1" applyFill="1" applyBorder="1" applyAlignment="1">
      <alignment horizontal="center" vertical="center" wrapText="1"/>
    </xf>
    <xf numFmtId="0" fontId="97" fillId="0" borderId="74" xfId="2" applyFont="1" applyFill="1" applyBorder="1" applyAlignment="1">
      <alignment horizontal="center" vertical="center" wrapText="1"/>
    </xf>
    <xf numFmtId="0" fontId="97" fillId="0" borderId="2" xfId="2" applyFont="1" applyFill="1" applyBorder="1" applyAlignment="1">
      <alignment horizontal="center" vertical="center" wrapText="1"/>
    </xf>
    <xf numFmtId="0" fontId="97" fillId="0" borderId="73" xfId="2" applyFont="1" applyFill="1" applyBorder="1" applyAlignment="1">
      <alignment horizontal="center" vertical="center" wrapText="1"/>
    </xf>
    <xf numFmtId="0" fontId="97" fillId="0" borderId="6" xfId="2" applyFont="1" applyFill="1" applyBorder="1" applyAlignment="1">
      <alignment horizontal="center" vertical="center" wrapText="1"/>
    </xf>
    <xf numFmtId="0" fontId="109" fillId="0" borderId="0" xfId="2" applyFont="1"/>
    <xf numFmtId="0" fontId="122" fillId="0" borderId="0" xfId="2" applyFont="1" applyAlignment="1">
      <alignment vertical="center"/>
    </xf>
    <xf numFmtId="0" fontId="125" fillId="0" borderId="0" xfId="7" applyFont="1" applyAlignment="1">
      <alignment horizontal="justify" vertical="center" wrapText="1"/>
    </xf>
    <xf numFmtId="0" fontId="56" fillId="0" borderId="0" xfId="7" applyFont="1" applyAlignment="1">
      <alignment vertical="center" wrapText="1"/>
    </xf>
    <xf numFmtId="0" fontId="22" fillId="0" borderId="0" xfId="7" applyFont="1" applyBorder="1" applyAlignment="1">
      <alignment horizontal="justify" vertical="center" wrapText="1"/>
    </xf>
    <xf numFmtId="0" fontId="22" fillId="0" borderId="0" xfId="7" applyFont="1" applyAlignment="1">
      <alignment horizontal="justify" vertical="center" wrapText="1"/>
    </xf>
    <xf numFmtId="0" fontId="22" fillId="0" borderId="5" xfId="7" applyFont="1" applyBorder="1" applyAlignment="1">
      <alignment horizontal="center" vertical="center" wrapText="1"/>
    </xf>
    <xf numFmtId="0" fontId="22" fillId="0" borderId="8" xfId="7" applyFont="1" applyBorder="1" applyAlignment="1">
      <alignment horizontal="center" vertical="center" wrapText="1"/>
    </xf>
    <xf numFmtId="0" fontId="22" fillId="0" borderId="92" xfId="7" applyFont="1" applyBorder="1" applyAlignment="1">
      <alignment horizontal="center" vertical="center" wrapText="1"/>
    </xf>
    <xf numFmtId="0" fontId="22" fillId="0" borderId="76" xfId="7" applyFont="1" applyBorder="1" applyAlignment="1">
      <alignment horizontal="center" vertical="center" wrapText="1"/>
    </xf>
    <xf numFmtId="0" fontId="22" fillId="0" borderId="82" xfId="7" applyFont="1" applyBorder="1" applyAlignment="1">
      <alignment horizontal="center" vertical="center" wrapText="1"/>
    </xf>
    <xf numFmtId="0" fontId="22" fillId="0" borderId="0" xfId="7" applyFont="1" applyBorder="1" applyAlignment="1">
      <alignment horizontal="center" vertical="center" wrapText="1"/>
    </xf>
    <xf numFmtId="0" fontId="22" fillId="0" borderId="23" xfId="7" applyFont="1" applyBorder="1" applyAlignment="1">
      <alignment horizontal="center" vertical="center" wrapText="1"/>
    </xf>
    <xf numFmtId="0" fontId="22" fillId="0" borderId="10" xfId="7" applyFont="1" applyBorder="1" applyAlignment="1">
      <alignment horizontal="center" vertical="center" wrapText="1"/>
    </xf>
    <xf numFmtId="0" fontId="22" fillId="0" borderId="30" xfId="7" applyFont="1" applyBorder="1" applyAlignment="1">
      <alignment horizontal="center" vertical="center" wrapText="1"/>
    </xf>
    <xf numFmtId="0" fontId="22" fillId="0" borderId="81" xfId="7" applyFont="1" applyBorder="1" applyAlignment="1">
      <alignment horizontal="center" vertical="center" wrapText="1"/>
    </xf>
    <xf numFmtId="0" fontId="22" fillId="0" borderId="16" xfId="7" applyFont="1" applyBorder="1" applyAlignment="1">
      <alignment horizontal="center" vertical="center" wrapText="1"/>
    </xf>
    <xf numFmtId="0" fontId="22" fillId="0" borderId="21" xfId="7" applyFont="1" applyBorder="1" applyAlignment="1">
      <alignment horizontal="center" vertical="center" wrapText="1"/>
    </xf>
    <xf numFmtId="0" fontId="22" fillId="0" borderId="14" xfId="7" applyFont="1" applyBorder="1" applyAlignment="1">
      <alignment horizontal="center" vertical="center" wrapText="1"/>
    </xf>
    <xf numFmtId="0" fontId="22" fillId="0" borderId="80" xfId="7" applyFont="1" applyBorder="1" applyAlignment="1">
      <alignment horizontal="center" vertical="center" wrapText="1"/>
    </xf>
    <xf numFmtId="0" fontId="22" fillId="0" borderId="15" xfId="7" applyFont="1" applyBorder="1" applyAlignment="1">
      <alignment horizontal="center" vertical="center" wrapText="1"/>
    </xf>
    <xf numFmtId="0" fontId="22" fillId="0" borderId="97" xfId="7" applyFont="1" applyBorder="1" applyAlignment="1">
      <alignment horizontal="center" vertical="center" wrapText="1"/>
    </xf>
    <xf numFmtId="0" fontId="22" fillId="0" borderId="97" xfId="7" applyFont="1" applyBorder="1" applyAlignment="1">
      <alignment horizontal="center" vertical="center"/>
    </xf>
    <xf numFmtId="0" fontId="122" fillId="0" borderId="0" xfId="7" applyFont="1" applyFill="1" applyAlignment="1">
      <alignment horizontal="left" vertical="center" wrapText="1"/>
    </xf>
    <xf numFmtId="0" fontId="122" fillId="0" borderId="0" xfId="7" applyFont="1" applyFill="1" applyAlignment="1">
      <alignment horizontal="left" vertical="center"/>
    </xf>
    <xf numFmtId="0" fontId="38" fillId="0" borderId="0" xfId="7" applyFont="1" applyFill="1" applyAlignment="1">
      <alignment horizontal="left" vertical="center" wrapText="1"/>
    </xf>
    <xf numFmtId="0" fontId="38" fillId="0" borderId="0" xfId="7" applyFont="1" applyFill="1" applyAlignment="1">
      <alignment horizontal="left" vertical="center"/>
    </xf>
    <xf numFmtId="0" fontId="122" fillId="0" borderId="0" xfId="7" applyFont="1" applyAlignment="1">
      <alignment horizontal="left" vertical="center"/>
    </xf>
    <xf numFmtId="0" fontId="145" fillId="0" borderId="0" xfId="7" applyFont="1" applyAlignment="1">
      <alignment horizontal="left" vertical="center"/>
    </xf>
    <xf numFmtId="0" fontId="16" fillId="0" borderId="0" xfId="7" applyFont="1" applyAlignment="1">
      <alignment horizontal="left" vertical="center"/>
    </xf>
    <xf numFmtId="164" fontId="97" fillId="0" borderId="0" xfId="7" applyNumberFormat="1" applyFont="1" applyBorder="1" applyAlignment="1">
      <alignment horizontal="center" vertical="center" wrapText="1"/>
    </xf>
    <xf numFmtId="0" fontId="97" fillId="0" borderId="3" xfId="7" applyFont="1" applyBorder="1" applyAlignment="1">
      <alignment horizontal="center" vertical="center" wrapText="1"/>
    </xf>
    <xf numFmtId="0" fontId="97" fillId="0" borderId="4" xfId="7" applyFont="1" applyBorder="1" applyAlignment="1">
      <alignment horizontal="center" vertical="center" wrapText="1"/>
    </xf>
    <xf numFmtId="0" fontId="97" fillId="0" borderId="7" xfId="7" applyFont="1" applyBorder="1" applyAlignment="1">
      <alignment horizontal="center" vertical="center" wrapText="1"/>
    </xf>
    <xf numFmtId="0" fontId="97" fillId="0" borderId="0" xfId="7" applyFont="1" applyBorder="1" applyAlignment="1">
      <alignment horizontal="center" vertical="center" wrapText="1"/>
    </xf>
    <xf numFmtId="0" fontId="97" fillId="0" borderId="6" xfId="7" applyFont="1" applyBorder="1" applyAlignment="1">
      <alignment horizontal="center" vertical="center" wrapText="1"/>
    </xf>
    <xf numFmtId="0" fontId="97" fillId="0" borderId="93" xfId="7" applyFont="1" applyBorder="1" applyAlignment="1">
      <alignment horizontal="center" vertical="center" wrapText="1"/>
    </xf>
    <xf numFmtId="0" fontId="97" fillId="0" borderId="83" xfId="7" applyFont="1" applyBorder="1" applyAlignment="1">
      <alignment horizontal="center" vertical="center" wrapText="1"/>
    </xf>
    <xf numFmtId="0" fontId="97" fillId="0" borderId="14" xfId="7" applyFont="1" applyBorder="1" applyAlignment="1">
      <alignment horizontal="center" vertical="center" wrapText="1"/>
    </xf>
    <xf numFmtId="0" fontId="97" fillId="0" borderId="99" xfId="7" applyFont="1" applyBorder="1" applyAlignment="1">
      <alignment horizontal="center" vertical="center" wrapText="1"/>
    </xf>
    <xf numFmtId="0" fontId="97" fillId="0" borderId="80" xfId="7" applyFont="1" applyBorder="1" applyAlignment="1">
      <alignment horizontal="center" vertical="center" wrapText="1"/>
    </xf>
    <xf numFmtId="0" fontId="97" fillId="0" borderId="46" xfId="7" applyFont="1" applyBorder="1" applyAlignment="1">
      <alignment horizontal="center" vertical="center" wrapText="1"/>
    </xf>
    <xf numFmtId="0" fontId="97" fillId="0" borderId="107" xfId="7" applyFont="1" applyBorder="1" applyAlignment="1">
      <alignment horizontal="center" vertical="center" wrapText="1"/>
    </xf>
    <xf numFmtId="0" fontId="97" fillId="0" borderId="0" xfId="7" applyNumberFormat="1" applyFont="1" applyBorder="1" applyAlignment="1">
      <alignment horizontal="center" vertical="center" wrapText="1"/>
    </xf>
    <xf numFmtId="0" fontId="97" fillId="0" borderId="81" xfId="7" applyFont="1" applyBorder="1" applyAlignment="1">
      <alignment horizontal="center" vertical="center" wrapText="1"/>
    </xf>
    <xf numFmtId="0" fontId="97" fillId="0" borderId="16" xfId="7" applyFont="1" applyBorder="1" applyAlignment="1">
      <alignment horizontal="center" vertical="center" wrapText="1"/>
    </xf>
    <xf numFmtId="0" fontId="97" fillId="0" borderId="87" xfId="7" applyFont="1" applyBorder="1" applyAlignment="1">
      <alignment horizontal="center" vertical="center" wrapText="1"/>
    </xf>
    <xf numFmtId="0" fontId="97" fillId="0" borderId="5" xfId="7" applyFont="1" applyBorder="1" applyAlignment="1">
      <alignment horizontal="center" vertical="center" wrapText="1"/>
    </xf>
    <xf numFmtId="0" fontId="97" fillId="0" borderId="8" xfId="7" applyFont="1" applyBorder="1" applyAlignment="1">
      <alignment horizontal="center" vertical="center" wrapText="1"/>
    </xf>
    <xf numFmtId="0" fontId="97" fillId="0" borderId="89" xfId="7" applyFont="1" applyBorder="1" applyAlignment="1">
      <alignment horizontal="center" vertical="center" wrapText="1"/>
    </xf>
    <xf numFmtId="0" fontId="97" fillId="0" borderId="92" xfId="7" applyFont="1" applyBorder="1" applyAlignment="1">
      <alignment horizontal="center" vertical="center" wrapText="1"/>
    </xf>
    <xf numFmtId="0" fontId="97" fillId="0" borderId="0" xfId="2" applyFont="1"/>
    <xf numFmtId="0" fontId="122" fillId="0" borderId="27" xfId="2" applyFont="1" applyBorder="1" applyAlignment="1">
      <alignment horizontal="left"/>
    </xf>
    <xf numFmtId="0" fontId="125" fillId="0" borderId="0" xfId="2" applyFont="1"/>
    <xf numFmtId="0" fontId="97" fillId="0" borderId="94" xfId="2" applyFont="1" applyFill="1" applyBorder="1" applyAlignment="1">
      <alignment horizontal="center" vertical="center" wrapText="1"/>
    </xf>
    <xf numFmtId="0" fontId="97" fillId="0" borderId="98" xfId="2" applyFont="1" applyFill="1" applyBorder="1" applyAlignment="1">
      <alignment horizontal="center" vertical="center" wrapText="1"/>
    </xf>
    <xf numFmtId="0" fontId="97" fillId="0" borderId="96" xfId="2" applyFont="1" applyFill="1" applyBorder="1" applyAlignment="1">
      <alignment horizontal="center" vertical="center" wrapText="1"/>
    </xf>
    <xf numFmtId="0" fontId="97" fillId="0" borderId="90" xfId="2" applyFont="1" applyFill="1" applyBorder="1" applyAlignment="1">
      <alignment horizontal="center" vertical="center" wrapText="1"/>
    </xf>
    <xf numFmtId="0" fontId="97" fillId="0" borderId="38" xfId="2" applyFont="1" applyFill="1" applyBorder="1" applyAlignment="1">
      <alignment horizontal="center" vertical="center" wrapText="1"/>
    </xf>
    <xf numFmtId="0" fontId="97" fillId="0" borderId="40" xfId="2" applyFont="1" applyFill="1" applyBorder="1" applyAlignment="1">
      <alignment horizontal="center" vertical="center" wrapText="1"/>
    </xf>
    <xf numFmtId="0" fontId="97" fillId="0" borderId="39" xfId="2" applyFont="1" applyFill="1" applyBorder="1" applyAlignment="1">
      <alignment horizontal="center" vertical="center" wrapText="1"/>
    </xf>
    <xf numFmtId="0" fontId="97" fillId="0" borderId="0" xfId="11" applyFont="1" applyAlignment="1">
      <alignment horizontal="left" wrapText="1"/>
    </xf>
    <xf numFmtId="0" fontId="125" fillId="0" borderId="0" xfId="11" applyFont="1" applyAlignment="1">
      <alignment horizontal="left" wrapText="1"/>
    </xf>
    <xf numFmtId="0" fontId="109" fillId="0" borderId="0" xfId="2" applyFont="1" applyAlignment="1">
      <alignment horizontal="left"/>
    </xf>
    <xf numFmtId="0" fontId="97" fillId="0" borderId="27" xfId="2" applyFont="1" applyFill="1" applyBorder="1" applyAlignment="1">
      <alignment horizontal="center" vertical="center" wrapText="1"/>
    </xf>
    <xf numFmtId="0" fontId="97" fillId="0" borderId="74" xfId="7" applyFont="1" applyBorder="1" applyAlignment="1">
      <alignment horizontal="center" vertical="center" wrapText="1"/>
    </xf>
    <xf numFmtId="0" fontId="97" fillId="0" borderId="5" xfId="7" applyFont="1" applyBorder="1"/>
    <xf numFmtId="0" fontId="97" fillId="0" borderId="0" xfId="7" applyFont="1" applyBorder="1"/>
    <xf numFmtId="0" fontId="97" fillId="0" borderId="8" xfId="7" applyFont="1" applyBorder="1"/>
    <xf numFmtId="0" fontId="97" fillId="0" borderId="89" xfId="7" applyFont="1" applyBorder="1"/>
    <xf numFmtId="0" fontId="97" fillId="0" borderId="92" xfId="7" applyFont="1" applyBorder="1"/>
    <xf numFmtId="0" fontId="125" fillId="0" borderId="0" xfId="7" applyFont="1"/>
    <xf numFmtId="0" fontId="24" fillId="0" borderId="80" xfId="7" applyFont="1" applyBorder="1" applyAlignment="1">
      <alignment horizontal="center" vertical="center" wrapText="1"/>
    </xf>
    <xf numFmtId="0" fontId="24" fillId="0" borderId="46" xfId="7" applyFont="1" applyBorder="1" applyAlignment="1">
      <alignment horizontal="center" vertical="center" wrapText="1"/>
    </xf>
    <xf numFmtId="0" fontId="24" fillId="0" borderId="88" xfId="7" applyFont="1" applyBorder="1" applyAlignment="1">
      <alignment horizontal="center" vertical="center" wrapText="1"/>
    </xf>
    <xf numFmtId="0" fontId="24" fillId="0" borderId="81" xfId="7" applyFont="1" applyBorder="1" applyAlignment="1">
      <alignment horizontal="center" vertical="center" wrapText="1"/>
    </xf>
    <xf numFmtId="0" fontId="24" fillId="0" borderId="82" xfId="7" applyFont="1" applyBorder="1" applyAlignment="1">
      <alignment horizontal="center" vertical="center" wrapText="1"/>
    </xf>
    <xf numFmtId="0" fontId="24" fillId="0" borderId="16" xfId="7" applyFont="1" applyBorder="1" applyAlignment="1">
      <alignment horizontal="center" vertical="center" wrapText="1"/>
    </xf>
    <xf numFmtId="0" fontId="24" fillId="0" borderId="23" xfId="7" applyFont="1" applyBorder="1" applyAlignment="1">
      <alignment horizontal="center" vertical="center" wrapText="1"/>
    </xf>
    <xf numFmtId="0" fontId="24" fillId="0" borderId="87" xfId="7" applyFont="1" applyBorder="1" applyAlignment="1">
      <alignment horizontal="center" vertical="center" wrapText="1"/>
    </xf>
    <xf numFmtId="0" fontId="24" fillId="0" borderId="86"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0" xfId="7" applyFont="1" applyBorder="1" applyAlignment="1">
      <alignment horizontal="center" vertical="center" wrapText="1"/>
    </xf>
    <xf numFmtId="0" fontId="24" fillId="0" borderId="89" xfId="7" applyFont="1" applyBorder="1" applyAlignment="1">
      <alignment horizontal="center" vertical="center" wrapText="1"/>
    </xf>
    <xf numFmtId="0" fontId="24" fillId="0" borderId="142" xfId="7" applyFont="1" applyBorder="1" applyAlignment="1">
      <alignment horizontal="center" vertical="center" wrapText="1"/>
    </xf>
    <xf numFmtId="0" fontId="24" fillId="0" borderId="66" xfId="7" applyFont="1" applyBorder="1" applyAlignment="1">
      <alignment horizontal="center" vertical="center" wrapText="1"/>
    </xf>
    <xf numFmtId="0" fontId="24" fillId="0" borderId="110" xfId="7" applyFont="1" applyBorder="1" applyAlignment="1">
      <alignment horizontal="center" vertical="center" wrapText="1"/>
    </xf>
    <xf numFmtId="0" fontId="24" fillId="0" borderId="0" xfId="7" applyFont="1" applyBorder="1"/>
    <xf numFmtId="0" fontId="49" fillId="0" borderId="0" xfId="7" applyFont="1" applyAlignment="1">
      <alignment horizontal="left" vertical="center"/>
    </xf>
    <xf numFmtId="0" fontId="24" fillId="0" borderId="4" xfId="7" applyFont="1" applyBorder="1" applyAlignment="1">
      <alignment horizontal="center" vertical="center" wrapText="1"/>
    </xf>
    <xf numFmtId="0" fontId="24" fillId="0" borderId="5"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2" xfId="7" applyFont="1" applyBorder="1" applyAlignment="1">
      <alignment horizontal="center" vertical="center" wrapText="1"/>
    </xf>
    <xf numFmtId="0" fontId="24" fillId="0" borderId="7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10" xfId="7" applyFont="1" applyBorder="1" applyAlignment="1">
      <alignment horizontal="center" vertical="center" wrapText="1"/>
    </xf>
    <xf numFmtId="0" fontId="24" fillId="0" borderId="3"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30" xfId="7" applyFont="1" applyBorder="1" applyAlignment="1">
      <alignment horizontal="center" vertical="center" wrapText="1"/>
    </xf>
    <xf numFmtId="0" fontId="24" fillId="0" borderId="19" xfId="7" applyFont="1" applyBorder="1" applyAlignment="1">
      <alignment horizontal="center" vertical="center" wrapText="1"/>
    </xf>
    <xf numFmtId="0" fontId="24" fillId="0" borderId="21" xfId="7" applyFont="1" applyBorder="1" applyAlignment="1">
      <alignment horizontal="center" vertical="center" wrapText="1"/>
    </xf>
    <xf numFmtId="0" fontId="32" fillId="0" borderId="83" xfId="7" applyFont="1" applyBorder="1" applyAlignment="1">
      <alignment horizontal="center" vertical="center" wrapText="1"/>
    </xf>
    <xf numFmtId="0" fontId="32" fillId="0" borderId="14" xfId="7" applyFont="1" applyBorder="1" applyAlignment="1">
      <alignment horizontal="center" vertical="center" wrapText="1"/>
    </xf>
    <xf numFmtId="0" fontId="32" fillId="0" borderId="99" xfId="7" applyFont="1" applyBorder="1" applyAlignment="1">
      <alignment horizontal="center" vertical="center" wrapText="1"/>
    </xf>
    <xf numFmtId="0" fontId="22" fillId="0" borderId="98" xfId="2" applyFont="1" applyFill="1" applyBorder="1" applyAlignment="1">
      <alignment horizontal="center" vertical="top" wrapText="1"/>
    </xf>
    <xf numFmtId="0" fontId="22" fillId="0" borderId="96" xfId="2" applyFont="1" applyFill="1" applyBorder="1" applyAlignment="1">
      <alignment horizontal="center" vertical="top" wrapText="1"/>
    </xf>
    <xf numFmtId="0" fontId="22" fillId="0" borderId="3" xfId="2" applyFont="1" applyFill="1" applyBorder="1" applyAlignment="1">
      <alignment horizontal="center" vertical="center"/>
    </xf>
    <xf numFmtId="0" fontId="22" fillId="0" borderId="73" xfId="2" applyFont="1" applyFill="1" applyBorder="1" applyAlignment="1">
      <alignment horizontal="center" vertical="center" wrapText="1"/>
    </xf>
    <xf numFmtId="0" fontId="97" fillId="0" borderId="7" xfId="0" applyFont="1" applyBorder="1"/>
    <xf numFmtId="0" fontId="97" fillId="0" borderId="74" xfId="0" applyFont="1" applyBorder="1"/>
    <xf numFmtId="0" fontId="46" fillId="0" borderId="0" xfId="2" applyFont="1" applyAlignment="1">
      <alignment horizontal="left" vertical="center"/>
    </xf>
    <xf numFmtId="0" fontId="145" fillId="0" borderId="0" xfId="2" applyFont="1" applyAlignment="1">
      <alignment horizontal="left" vertical="center"/>
    </xf>
    <xf numFmtId="0" fontId="122" fillId="0" borderId="0" xfId="2" applyFont="1" applyAlignment="1">
      <alignment horizontal="left" vertical="center"/>
    </xf>
    <xf numFmtId="0" fontId="23" fillId="0" borderId="0" xfId="2" applyFont="1"/>
    <xf numFmtId="0" fontId="162" fillId="0" borderId="6" xfId="7" applyFont="1" applyBorder="1"/>
    <xf numFmtId="0" fontId="162" fillId="0" borderId="73" xfId="7" applyFont="1" applyBorder="1"/>
    <xf numFmtId="0" fontId="97" fillId="0" borderId="79" xfId="7" applyFont="1" applyBorder="1" applyAlignment="1">
      <alignment horizontal="center" vertical="center" wrapText="1"/>
    </xf>
    <xf numFmtId="0" fontId="97" fillId="0" borderId="94" xfId="7" applyFont="1" applyBorder="1" applyAlignment="1">
      <alignment horizontal="center" vertical="center" wrapText="1"/>
    </xf>
    <xf numFmtId="0" fontId="97" fillId="0" borderId="2" xfId="7" applyFont="1" applyBorder="1" applyAlignment="1">
      <alignment horizontal="center" vertical="center" wrapText="1"/>
    </xf>
    <xf numFmtId="0" fontId="122" fillId="0" borderId="0" xfId="2" applyFont="1" applyAlignment="1">
      <alignment horizontal="left" vertical="center" indent="9"/>
    </xf>
    <xf numFmtId="0" fontId="97" fillId="0" borderId="27" xfId="7" applyFont="1" applyBorder="1" applyAlignment="1">
      <alignment horizontal="center" vertical="center" wrapText="1"/>
    </xf>
    <xf numFmtId="0" fontId="97" fillId="0" borderId="15" xfId="7" applyFont="1" applyBorder="1" applyAlignment="1">
      <alignment horizontal="center" vertical="center" wrapText="1"/>
    </xf>
    <xf numFmtId="0" fontId="97" fillId="0" borderId="88" xfId="7" applyFont="1" applyBorder="1" applyAlignment="1">
      <alignment horizontal="center" vertical="center" wrapText="1"/>
    </xf>
    <xf numFmtId="0" fontId="97" fillId="0" borderId="91" xfId="7" applyFont="1" applyBorder="1" applyAlignment="1">
      <alignment horizontal="center" vertical="center" wrapText="1"/>
    </xf>
    <xf numFmtId="0" fontId="97" fillId="0" borderId="56" xfId="7" applyFont="1" applyBorder="1" applyAlignment="1">
      <alignment horizontal="center" vertical="center" wrapText="1"/>
    </xf>
    <xf numFmtId="0" fontId="97" fillId="0" borderId="95" xfId="7" applyFont="1" applyBorder="1" applyAlignment="1">
      <alignment horizontal="center" vertical="center" wrapText="1"/>
    </xf>
    <xf numFmtId="0" fontId="97" fillId="0" borderId="10" xfId="7" applyFont="1" applyBorder="1" applyAlignment="1">
      <alignment horizontal="center" vertical="center" wrapText="1"/>
    </xf>
    <xf numFmtId="0" fontId="97" fillId="0" borderId="11" xfId="7" applyFont="1" applyBorder="1" applyAlignment="1">
      <alignment horizontal="center" vertical="center" wrapText="1"/>
    </xf>
    <xf numFmtId="0" fontId="125" fillId="0" borderId="0" xfId="7" applyFont="1" applyBorder="1" applyAlignment="1">
      <alignment horizontal="center" vertical="center"/>
    </xf>
    <xf numFmtId="0" fontId="22" fillId="0" borderId="0" xfId="7" applyFont="1" applyAlignment="1">
      <alignment horizontal="left" vertical="center" wrapText="1"/>
    </xf>
    <xf numFmtId="0" fontId="125" fillId="0" borderId="0" xfId="7" applyFont="1" applyAlignment="1">
      <alignment horizontal="left" vertical="center"/>
    </xf>
    <xf numFmtId="0" fontId="32" fillId="0" borderId="81" xfId="7" applyFont="1" applyBorder="1" applyAlignment="1">
      <alignment horizontal="center" vertical="center" wrapText="1"/>
    </xf>
    <xf numFmtId="0" fontId="32" fillId="0" borderId="76" xfId="7" applyFont="1" applyBorder="1" applyAlignment="1">
      <alignment horizontal="center" vertical="center" wrapText="1"/>
    </xf>
    <xf numFmtId="0" fontId="32" fillId="0" borderId="2" xfId="7" applyFont="1" applyBorder="1" applyAlignment="1">
      <alignment horizontal="center" vertical="center" wrapText="1"/>
    </xf>
    <xf numFmtId="0" fontId="32" fillId="0" borderId="6" xfId="7" applyFont="1" applyBorder="1" applyAlignment="1">
      <alignment horizontal="center" vertical="center" wrapText="1"/>
    </xf>
    <xf numFmtId="0" fontId="32" fillId="0" borderId="79" xfId="7" applyFont="1" applyBorder="1" applyAlignment="1">
      <alignment horizontal="center" vertical="center" wrapText="1"/>
    </xf>
    <xf numFmtId="0" fontId="32" fillId="0" borderId="7" xfId="7" applyFont="1" applyBorder="1" applyAlignment="1">
      <alignment horizontal="center" vertical="center" wrapText="1"/>
    </xf>
    <xf numFmtId="0" fontId="32" fillId="0" borderId="9" xfId="7" applyFont="1" applyBorder="1" applyAlignment="1">
      <alignment horizontal="center" vertical="center" wrapText="1"/>
    </xf>
    <xf numFmtId="0" fontId="32" fillId="0" borderId="94" xfId="7" applyFont="1" applyBorder="1" applyAlignment="1">
      <alignment horizontal="center" vertical="center" wrapText="1"/>
    </xf>
    <xf numFmtId="0" fontId="32" fillId="0" borderId="89" xfId="7" applyFont="1" applyBorder="1" applyAlignment="1">
      <alignment horizontal="center" vertical="center" wrapText="1"/>
    </xf>
    <xf numFmtId="0" fontId="32" fillId="0" borderId="0" xfId="7" applyFont="1" applyBorder="1" applyAlignment="1">
      <alignment horizontal="center" vertical="center"/>
    </xf>
    <xf numFmtId="0" fontId="32" fillId="0" borderId="35" xfId="7" applyFont="1" applyBorder="1" applyAlignment="1">
      <alignment horizontal="center" vertical="center" wrapText="1"/>
    </xf>
    <xf numFmtId="0" fontId="32" fillId="0" borderId="1" xfId="7" applyFont="1" applyBorder="1" applyAlignment="1">
      <alignment horizontal="center" vertical="center" wrapText="1"/>
    </xf>
    <xf numFmtId="0" fontId="32" fillId="0" borderId="22" xfId="7" applyFont="1" applyBorder="1" applyAlignment="1">
      <alignment horizontal="center" vertical="center" wrapText="1"/>
    </xf>
    <xf numFmtId="0" fontId="32" fillId="0" borderId="26" xfId="7" applyFont="1" applyBorder="1" applyAlignment="1">
      <alignment horizontal="center" vertical="center" wrapText="1"/>
    </xf>
    <xf numFmtId="0" fontId="32" fillId="0" borderId="27" xfId="7" applyFont="1" applyBorder="1" applyAlignment="1">
      <alignment horizontal="center" vertical="center" wrapText="1"/>
    </xf>
    <xf numFmtId="0" fontId="32" fillId="0" borderId="64" xfId="7" applyFont="1" applyBorder="1" applyAlignment="1">
      <alignment horizontal="center" vertical="center" wrapText="1"/>
    </xf>
    <xf numFmtId="0" fontId="32" fillId="0" borderId="13" xfId="7" applyFont="1" applyBorder="1" applyAlignment="1">
      <alignment horizontal="center" vertical="center" wrapText="1"/>
    </xf>
    <xf numFmtId="0" fontId="32" fillId="0" borderId="3" xfId="7" applyFont="1" applyBorder="1" applyAlignment="1">
      <alignment horizontal="center" vertical="center" wrapText="1"/>
    </xf>
    <xf numFmtId="0" fontId="32" fillId="0" borderId="80" xfId="7" applyFont="1" applyBorder="1" applyAlignment="1">
      <alignment horizontal="center" vertical="center" wrapText="1"/>
    </xf>
    <xf numFmtId="0" fontId="32" fillId="0" borderId="15" xfId="7" applyFont="1" applyBorder="1" applyAlignment="1">
      <alignment horizontal="center" vertical="center" wrapText="1"/>
    </xf>
    <xf numFmtId="0" fontId="10" fillId="0" borderId="0" xfId="7" applyNumberFormat="1" applyFont="1" applyAlignment="1">
      <alignment horizontal="left" vertical="center"/>
    </xf>
    <xf numFmtId="0" fontId="145" fillId="0" borderId="0" xfId="7" applyNumberFormat="1" applyFont="1" applyAlignment="1">
      <alignment horizontal="left" vertical="center"/>
    </xf>
    <xf numFmtId="0" fontId="97" fillId="0" borderId="0" xfId="7" applyFont="1" applyAlignment="1">
      <alignment horizontal="left" vertical="center" wrapText="1"/>
    </xf>
    <xf numFmtId="0" fontId="97" fillId="0" borderId="20" xfId="7" applyFont="1" applyBorder="1" applyAlignment="1">
      <alignment horizontal="center" vertical="center" wrapText="1"/>
    </xf>
    <xf numFmtId="0" fontId="97" fillId="0" borderId="18" xfId="7" applyFont="1" applyBorder="1" applyAlignment="1">
      <alignment horizontal="center" vertical="center" wrapText="1"/>
    </xf>
    <xf numFmtId="0" fontId="97" fillId="0" borderId="19" xfId="7" applyFont="1" applyBorder="1" applyAlignment="1">
      <alignment horizontal="center" vertical="center" wrapText="1"/>
    </xf>
    <xf numFmtId="0" fontId="97" fillId="0" borderId="21" xfId="7" applyFont="1" applyBorder="1" applyAlignment="1">
      <alignment horizontal="center" vertical="center" wrapText="1"/>
    </xf>
    <xf numFmtId="0" fontId="97" fillId="0" borderId="76" xfId="7" applyFont="1" applyBorder="1" applyAlignment="1">
      <alignment horizontal="center" vertical="center" wrapText="1"/>
    </xf>
    <xf numFmtId="0" fontId="97" fillId="0" borderId="9" xfId="7" applyFont="1" applyBorder="1" applyAlignment="1">
      <alignment horizontal="center" vertical="center" wrapText="1"/>
    </xf>
    <xf numFmtId="0" fontId="97" fillId="0" borderId="102" xfId="7" applyFont="1" applyBorder="1" applyAlignment="1">
      <alignment horizontal="center" vertical="center" wrapText="1"/>
    </xf>
    <xf numFmtId="0" fontId="97" fillId="0" borderId="82" xfId="7" applyFont="1" applyBorder="1" applyAlignment="1">
      <alignment horizontal="center" vertical="center" wrapText="1"/>
    </xf>
    <xf numFmtId="0" fontId="97" fillId="0" borderId="23" xfId="7" applyFont="1" applyBorder="1" applyAlignment="1">
      <alignment horizontal="center" vertical="center" wrapText="1"/>
    </xf>
    <xf numFmtId="0" fontId="97" fillId="0" borderId="64" xfId="7" applyFont="1" applyBorder="1" applyAlignment="1">
      <alignment horizontal="center" vertical="center" wrapText="1"/>
    </xf>
    <xf numFmtId="0" fontId="97" fillId="0" borderId="0" xfId="7" applyFont="1" applyBorder="1" applyAlignment="1">
      <alignment horizontal="justify" vertical="center" wrapText="1"/>
    </xf>
    <xf numFmtId="0" fontId="39" fillId="0" borderId="0" xfId="2" applyFont="1" applyAlignment="1">
      <alignment horizontal="left"/>
    </xf>
    <xf numFmtId="0" fontId="97" fillId="0" borderId="90" xfId="2" applyFont="1" applyFill="1" applyBorder="1" applyAlignment="1">
      <alignment horizontal="center" vertical="center"/>
    </xf>
    <xf numFmtId="0" fontId="97" fillId="0" borderId="0" xfId="7" applyFont="1" applyBorder="1" applyAlignment="1">
      <alignment horizontal="left" vertical="center" wrapText="1"/>
    </xf>
    <xf numFmtId="0" fontId="97" fillId="0" borderId="7" xfId="2" applyFont="1" applyFill="1" applyBorder="1" applyAlignment="1"/>
    <xf numFmtId="0" fontId="97" fillId="0" borderId="94" xfId="2" applyFont="1" applyFill="1" applyBorder="1" applyAlignment="1"/>
    <xf numFmtId="0" fontId="97" fillId="0" borderId="0" xfId="7" applyFont="1" applyFill="1" applyAlignment="1">
      <alignment horizontal="left" vertical="center"/>
    </xf>
    <xf numFmtId="0" fontId="125" fillId="0" borderId="0" xfId="7" applyFont="1" applyFill="1" applyAlignment="1">
      <alignment horizontal="left" vertical="center"/>
    </xf>
    <xf numFmtId="0" fontId="46" fillId="0" borderId="0" xfId="2" applyFont="1" applyAlignment="1">
      <alignment vertical="center"/>
    </xf>
    <xf numFmtId="0" fontId="97" fillId="0" borderId="98" xfId="2" applyFont="1" applyFill="1" applyBorder="1" applyAlignment="1">
      <alignment horizontal="center"/>
    </xf>
    <xf numFmtId="0" fontId="97" fillId="0" borderId="96" xfId="2" applyFont="1" applyFill="1" applyBorder="1" applyAlignment="1">
      <alignment horizontal="center"/>
    </xf>
    <xf numFmtId="0" fontId="97" fillId="0" borderId="0" xfId="7" applyFont="1" applyFill="1" applyAlignment="1">
      <alignment vertical="center"/>
    </xf>
    <xf numFmtId="0" fontId="39" fillId="0" borderId="0" xfId="2" applyFont="1" applyAlignment="1"/>
    <xf numFmtId="0" fontId="149" fillId="0" borderId="0" xfId="2" applyFont="1" applyAlignment="1">
      <alignment vertical="center"/>
    </xf>
    <xf numFmtId="0" fontId="97" fillId="0" borderId="0" xfId="2" applyNumberFormat="1" applyFont="1" applyBorder="1" applyAlignment="1">
      <alignment horizontal="justify" vertical="center" wrapText="1"/>
    </xf>
    <xf numFmtId="0" fontId="149" fillId="0" borderId="0" xfId="2" applyFont="1"/>
    <xf numFmtId="0" fontId="97" fillId="0" borderId="73" xfId="7" applyFont="1" applyBorder="1" applyAlignment="1">
      <alignment horizontal="center" vertical="center" wrapText="1"/>
    </xf>
    <xf numFmtId="0" fontId="97" fillId="0" borderId="0" xfId="2" applyNumberFormat="1" applyFont="1" applyBorder="1" applyAlignment="1">
      <alignment wrapText="1"/>
    </xf>
    <xf numFmtId="0" fontId="125" fillId="0" borderId="0" xfId="2" applyFont="1" applyAlignment="1"/>
    <xf numFmtId="0" fontId="32" fillId="0" borderId="0" xfId="7" applyFont="1" applyBorder="1" applyAlignment="1">
      <alignment horizontal="left" wrapText="1"/>
    </xf>
    <xf numFmtId="0" fontId="125" fillId="0" borderId="0" xfId="7" applyFont="1" applyAlignment="1">
      <alignment horizontal="left" wrapText="1"/>
    </xf>
    <xf numFmtId="0" fontId="32" fillId="0" borderId="102" xfId="7" applyFont="1" applyBorder="1" applyAlignment="1">
      <alignment horizontal="center" vertical="center" wrapText="1"/>
    </xf>
    <xf numFmtId="0" fontId="32" fillId="0" borderId="101" xfId="7" applyFont="1" applyBorder="1" applyAlignment="1">
      <alignment horizontal="center" vertical="center"/>
    </xf>
    <xf numFmtId="0" fontId="32" fillId="0" borderId="97" xfId="7" applyFont="1" applyBorder="1" applyAlignment="1">
      <alignment horizontal="center" vertical="center"/>
    </xf>
    <xf numFmtId="164" fontId="97" fillId="0" borderId="0" xfId="7" applyNumberFormat="1" applyFont="1" applyBorder="1" applyAlignment="1">
      <alignment horizontal="justify" vertical="center" wrapText="1"/>
    </xf>
    <xf numFmtId="164" fontId="125" fillId="0" borderId="0" xfId="7" applyNumberFormat="1" applyFont="1" applyBorder="1" applyAlignment="1">
      <alignment horizontal="justify" vertical="center" wrapText="1"/>
    </xf>
    <xf numFmtId="0" fontId="46" fillId="0" borderId="0" xfId="2" applyFont="1"/>
    <xf numFmtId="0" fontId="145" fillId="0" borderId="0" xfId="2" applyFont="1"/>
    <xf numFmtId="0" fontId="97" fillId="0" borderId="0" xfId="7" applyNumberFormat="1" applyFont="1" applyAlignment="1">
      <alignment horizontal="justify" vertical="top" wrapText="1"/>
    </xf>
    <xf numFmtId="0" fontId="149" fillId="0" borderId="27" xfId="2" applyFont="1" applyBorder="1" applyAlignment="1"/>
    <xf numFmtId="0" fontId="97" fillId="0" borderId="0" xfId="2" applyFont="1" applyFill="1" applyBorder="1" applyAlignment="1">
      <alignment horizontal="left" vertical="top" wrapText="1"/>
    </xf>
    <xf numFmtId="0" fontId="125" fillId="0" borderId="0" xfId="2" applyFont="1" applyFill="1" applyBorder="1" applyAlignment="1">
      <alignment horizontal="left" vertical="top" wrapText="1"/>
    </xf>
    <xf numFmtId="0" fontId="145" fillId="0" borderId="0" xfId="2" applyFont="1" applyAlignment="1">
      <alignment vertical="center"/>
    </xf>
    <xf numFmtId="0" fontId="8" fillId="0" borderId="0" xfId="1" applyFont="1" applyBorder="1" applyAlignment="1" applyProtection="1">
      <alignment horizontal="left" vertical="center"/>
    </xf>
    <xf numFmtId="0" fontId="39" fillId="0" borderId="0" xfId="2" applyFont="1" applyAlignment="1">
      <alignment vertical="center"/>
    </xf>
    <xf numFmtId="0" fontId="160" fillId="0" borderId="5" xfId="2" applyFont="1" applyFill="1" applyBorder="1" applyAlignment="1">
      <alignment horizontal="center" vertical="center" wrapText="1"/>
    </xf>
    <xf numFmtId="0" fontId="160" fillId="0" borderId="89" xfId="2" applyFont="1" applyFill="1" applyBorder="1" applyAlignment="1">
      <alignment horizontal="center" vertical="center" wrapText="1"/>
    </xf>
    <xf numFmtId="0" fontId="160" fillId="0" borderId="92" xfId="2" applyFont="1" applyFill="1" applyBorder="1" applyAlignment="1">
      <alignment horizontal="center" vertical="center" wrapText="1"/>
    </xf>
    <xf numFmtId="0" fontId="97" fillId="0" borderId="93" xfId="2" applyFont="1" applyFill="1" applyBorder="1" applyAlignment="1">
      <alignment horizontal="center" vertical="center" wrapText="1"/>
    </xf>
    <xf numFmtId="0" fontId="22" fillId="0" borderId="0" xfId="2" applyFont="1" applyFill="1" applyBorder="1" applyAlignment="1">
      <alignment wrapText="1"/>
    </xf>
    <xf numFmtId="0" fontId="125" fillId="0" borderId="0" xfId="2" applyFont="1" applyFill="1" applyBorder="1" applyAlignment="1">
      <alignment wrapText="1"/>
    </xf>
    <xf numFmtId="0" fontId="160" fillId="0" borderId="90" xfId="0" applyFont="1" applyFill="1" applyBorder="1" applyAlignment="1">
      <alignment horizontal="center"/>
    </xf>
    <xf numFmtId="0" fontId="160" fillId="0" borderId="139" xfId="0" applyFont="1" applyFill="1" applyBorder="1" applyAlignment="1">
      <alignment horizontal="center"/>
    </xf>
    <xf numFmtId="0" fontId="160" fillId="0" borderId="136" xfId="0" applyFont="1" applyFill="1" applyBorder="1" applyAlignment="1">
      <alignment horizontal="center"/>
    </xf>
    <xf numFmtId="0" fontId="160" fillId="0" borderId="137" xfId="0" applyFont="1" applyFill="1" applyBorder="1" applyAlignment="1">
      <alignment horizontal="center"/>
    </xf>
    <xf numFmtId="0" fontId="100" fillId="0" borderId="0" xfId="6" applyFont="1" applyFill="1" applyBorder="1" applyAlignment="1" applyProtection="1">
      <alignment wrapText="1"/>
    </xf>
    <xf numFmtId="0" fontId="100" fillId="0" borderId="0" xfId="6" applyFont="1" applyFill="1" applyBorder="1" applyAlignment="1" applyProtection="1"/>
    <xf numFmtId="0" fontId="160" fillId="0" borderId="137" xfId="0" applyFont="1" applyFill="1" applyBorder="1" applyAlignment="1">
      <alignment horizontal="center" vertical="center"/>
    </xf>
    <xf numFmtId="0" fontId="160" fillId="0" borderId="137" xfId="0" applyFont="1" applyFill="1" applyBorder="1"/>
    <xf numFmtId="0" fontId="160" fillId="0" borderId="138" xfId="0" applyFont="1" applyFill="1" applyBorder="1"/>
    <xf numFmtId="0" fontId="160" fillId="0" borderId="137" xfId="0" applyFont="1" applyFill="1" applyBorder="1" applyAlignment="1">
      <alignment horizontal="center" vertical="center" wrapText="1"/>
    </xf>
    <xf numFmtId="0" fontId="160" fillId="0" borderId="138" xfId="0" applyFont="1" applyFill="1" applyBorder="1" applyAlignment="1">
      <alignment horizontal="center" vertical="center"/>
    </xf>
    <xf numFmtId="0" fontId="167" fillId="0" borderId="0" xfId="0" applyFont="1" applyFill="1" applyBorder="1" applyAlignment="1">
      <alignment horizontal="left"/>
    </xf>
    <xf numFmtId="0" fontId="160" fillId="0" borderId="153" xfId="0" applyFont="1" applyFill="1" applyBorder="1" applyAlignment="1">
      <alignment horizontal="center"/>
    </xf>
    <xf numFmtId="0" fontId="160" fillId="0" borderId="156" xfId="0" applyFont="1" applyFill="1" applyBorder="1" applyAlignment="1">
      <alignment horizontal="center"/>
    </xf>
    <xf numFmtId="0" fontId="52" fillId="0" borderId="242" xfId="6" applyFill="1" applyBorder="1" applyAlignment="1" applyProtection="1">
      <alignment wrapText="1"/>
    </xf>
    <xf numFmtId="0" fontId="160" fillId="0" borderId="235" xfId="0" applyFont="1" applyFill="1" applyBorder="1" applyAlignment="1">
      <alignment horizontal="center"/>
    </xf>
    <xf numFmtId="0" fontId="160" fillId="0" borderId="241" xfId="0" applyFont="1" applyFill="1" applyBorder="1" applyAlignment="1">
      <alignment horizontal="center"/>
    </xf>
    <xf numFmtId="0" fontId="160" fillId="0" borderId="0" xfId="0" applyFont="1" applyFill="1" applyBorder="1" applyAlignment="1">
      <alignment horizontal="center"/>
    </xf>
    <xf numFmtId="0" fontId="160" fillId="0" borderId="109" xfId="0" applyFont="1" applyFill="1" applyBorder="1" applyAlignment="1">
      <alignment horizontal="center"/>
    </xf>
    <xf numFmtId="0" fontId="160" fillId="0" borderId="242" xfId="0" applyFont="1" applyFill="1" applyBorder="1" applyAlignment="1">
      <alignment horizontal="center"/>
    </xf>
    <xf numFmtId="0" fontId="160" fillId="0" borderId="243" xfId="0" applyFont="1" applyFill="1" applyBorder="1" applyAlignment="1">
      <alignment horizontal="center"/>
    </xf>
    <xf numFmtId="0" fontId="160" fillId="0" borderId="158" xfId="0" applyFont="1" applyFill="1" applyBorder="1" applyAlignment="1">
      <alignment horizontal="center" vertical="center"/>
    </xf>
    <xf numFmtId="0" fontId="160" fillId="0" borderId="159" xfId="0" applyFont="1" applyFill="1" applyBorder="1" applyAlignment="1">
      <alignment horizontal="center" vertical="center"/>
    </xf>
    <xf numFmtId="0" fontId="160" fillId="0" borderId="236" xfId="0" applyFont="1" applyFill="1" applyBorder="1" applyAlignment="1">
      <alignment horizontal="center" vertical="center" wrapText="1"/>
    </xf>
    <xf numFmtId="0" fontId="160" fillId="0" borderId="73" xfId="0" applyFont="1" applyFill="1" applyBorder="1" applyAlignment="1">
      <alignment horizontal="center" vertical="center" wrapText="1"/>
    </xf>
    <xf numFmtId="0" fontId="160" fillId="0" borderId="154" xfId="0" applyFont="1" applyFill="1" applyBorder="1" applyAlignment="1">
      <alignment horizontal="center" vertical="center"/>
    </xf>
    <xf numFmtId="0" fontId="160" fillId="0" borderId="157" xfId="0" applyFont="1" applyFill="1" applyBorder="1" applyAlignment="1">
      <alignment horizontal="center"/>
    </xf>
    <xf numFmtId="0" fontId="52" fillId="0" borderId="0" xfId="6" applyFill="1" applyAlignment="1" applyProtection="1">
      <alignment wrapText="1"/>
    </xf>
    <xf numFmtId="0" fontId="52" fillId="0" borderId="0" xfId="6" applyFill="1" applyAlignment="1" applyProtection="1"/>
    <xf numFmtId="0" fontId="160" fillId="0" borderId="154" xfId="0" applyFont="1" applyFill="1" applyBorder="1" applyAlignment="1">
      <alignment horizontal="center"/>
    </xf>
    <xf numFmtId="0" fontId="160" fillId="0" borderId="155" xfId="0" applyFont="1" applyFill="1" applyBorder="1" applyAlignment="1">
      <alignment horizontal="center"/>
    </xf>
    <xf numFmtId="0" fontId="167" fillId="0" borderId="137" xfId="0" applyFont="1" applyFill="1" applyBorder="1" applyAlignment="1">
      <alignment horizontal="center" vertical="center"/>
    </xf>
    <xf numFmtId="0" fontId="94" fillId="0" borderId="156" xfId="0" applyFont="1" applyFill="1" applyBorder="1" applyAlignment="1">
      <alignment horizontal="center"/>
    </xf>
    <xf numFmtId="0" fontId="94" fillId="0" borderId="157" xfId="0" applyFont="1" applyFill="1" applyBorder="1" applyAlignment="1">
      <alignment horizontal="center"/>
    </xf>
    <xf numFmtId="0" fontId="167" fillId="0" borderId="137" xfId="0" applyFont="1" applyFill="1" applyBorder="1"/>
    <xf numFmtId="0" fontId="167" fillId="0" borderId="138" xfId="0" applyFont="1" applyFill="1" applyBorder="1"/>
    <xf numFmtId="0" fontId="125" fillId="0" borderId="0" xfId="101" applyFont="1" applyAlignment="1">
      <alignment horizontal="left"/>
    </xf>
    <xf numFmtId="0" fontId="97" fillId="0" borderId="0" xfId="101" applyFont="1" applyAlignment="1">
      <alignment horizontal="left" wrapText="1"/>
    </xf>
    <xf numFmtId="0" fontId="97" fillId="0" borderId="0" xfId="101" applyFont="1" applyAlignment="1">
      <alignment horizontal="left"/>
    </xf>
    <xf numFmtId="0" fontId="125" fillId="0" borderId="0" xfId="101" applyFont="1" applyAlignment="1">
      <alignment horizontal="left" wrapText="1"/>
    </xf>
    <xf numFmtId="0" fontId="125" fillId="0" borderId="0" xfId="7" applyFont="1" applyAlignment="1">
      <alignment horizontal="left" vertical="center" wrapText="1"/>
    </xf>
    <xf numFmtId="0" fontId="97" fillId="0" borderId="1" xfId="7" applyFont="1" applyBorder="1" applyAlignment="1">
      <alignment horizontal="center" vertical="center" wrapText="1"/>
    </xf>
    <xf numFmtId="0" fontId="97" fillId="0" borderId="22" xfId="7" applyFont="1" applyBorder="1" applyAlignment="1">
      <alignment horizontal="center" vertical="center" wrapText="1"/>
    </xf>
    <xf numFmtId="0" fontId="97" fillId="0" borderId="86" xfId="7" applyFont="1" applyBorder="1" applyAlignment="1">
      <alignment horizontal="center" vertical="center" wrapText="1"/>
    </xf>
    <xf numFmtId="0" fontId="97" fillId="0" borderId="12" xfId="7" applyFont="1" applyBorder="1" applyAlignment="1">
      <alignment horizontal="center" vertical="center" wrapText="1"/>
    </xf>
    <xf numFmtId="0" fontId="97" fillId="0" borderId="13" xfId="7" applyFont="1" applyBorder="1" applyAlignment="1">
      <alignment horizontal="center" vertical="center" wrapText="1"/>
    </xf>
    <xf numFmtId="0" fontId="166" fillId="0" borderId="0" xfId="7" applyFont="1" applyAlignment="1">
      <alignment horizontal="left" vertical="center" wrapText="1"/>
    </xf>
    <xf numFmtId="0" fontId="97" fillId="0" borderId="0" xfId="7" applyFont="1" applyBorder="1" applyAlignment="1">
      <alignment horizontal="left" vertical="center"/>
    </xf>
    <xf numFmtId="0" fontId="125" fillId="0" borderId="0" xfId="7" applyFont="1" applyBorder="1" applyAlignment="1">
      <alignment horizontal="left" vertical="center"/>
    </xf>
    <xf numFmtId="0" fontId="97" fillId="0" borderId="160" xfId="7" applyFont="1" applyBorder="1" applyAlignment="1">
      <alignment horizontal="center" vertical="center" wrapText="1"/>
    </xf>
    <xf numFmtId="0" fontId="97" fillId="0" borderId="161" xfId="7" applyFont="1" applyBorder="1" applyAlignment="1">
      <alignment horizontal="center" vertical="center" wrapText="1"/>
    </xf>
    <xf numFmtId="0" fontId="97" fillId="0" borderId="224" xfId="7" applyFont="1" applyBorder="1" applyAlignment="1">
      <alignment horizontal="center" vertical="center" wrapText="1"/>
    </xf>
    <xf numFmtId="0" fontId="97" fillId="0" borderId="148" xfId="7" applyFont="1" applyBorder="1" applyAlignment="1">
      <alignment horizontal="center" vertical="center" wrapText="1"/>
    </xf>
    <xf numFmtId="0" fontId="97" fillId="0" borderId="162" xfId="7" applyFont="1" applyBorder="1" applyAlignment="1">
      <alignment horizontal="center" vertical="center" wrapText="1"/>
    </xf>
    <xf numFmtId="0" fontId="97" fillId="0" borderId="225" xfId="7" applyFont="1" applyBorder="1" applyAlignment="1">
      <alignment horizontal="center" vertical="center" wrapText="1"/>
    </xf>
    <xf numFmtId="0" fontId="97" fillId="0" borderId="143" xfId="7" applyFont="1" applyBorder="1" applyAlignment="1">
      <alignment horizontal="center" vertical="center" wrapText="1"/>
    </xf>
    <xf numFmtId="0" fontId="97" fillId="0" borderId="206" xfId="7" applyFont="1" applyBorder="1" applyAlignment="1">
      <alignment horizontal="center" vertical="center" wrapText="1"/>
    </xf>
    <xf numFmtId="0" fontId="97" fillId="0" borderId="109" xfId="7" applyFont="1" applyBorder="1" applyAlignment="1">
      <alignment horizontal="center" vertical="center" wrapText="1"/>
    </xf>
    <xf numFmtId="0" fontId="97" fillId="0" borderId="142" xfId="7" applyFont="1" applyBorder="1" applyAlignment="1">
      <alignment horizontal="center" vertical="center" wrapText="1"/>
    </xf>
    <xf numFmtId="0" fontId="97" fillId="0" borderId="163" xfId="7" applyFont="1" applyBorder="1" applyAlignment="1">
      <alignment horizontal="center" vertical="center" wrapText="1"/>
    </xf>
    <xf numFmtId="0" fontId="97" fillId="0" borderId="110" xfId="7" applyFont="1" applyBorder="1" applyAlignment="1">
      <alignment horizontal="center" vertical="center" wrapText="1"/>
    </xf>
    <xf numFmtId="0" fontId="97" fillId="0" borderId="177" xfId="7" applyFont="1" applyBorder="1" applyAlignment="1">
      <alignment horizontal="center" vertical="center" wrapText="1"/>
    </xf>
    <xf numFmtId="0" fontId="97" fillId="0" borderId="255" xfId="7" applyFont="1" applyBorder="1" applyAlignment="1">
      <alignment horizontal="center" vertical="center" wrapText="1"/>
    </xf>
    <xf numFmtId="0" fontId="97" fillId="0" borderId="258" xfId="7" applyFont="1" applyBorder="1" applyAlignment="1">
      <alignment horizontal="center" vertical="center" wrapText="1"/>
    </xf>
    <xf numFmtId="0" fontId="97" fillId="0" borderId="257" xfId="7" applyFont="1" applyBorder="1" applyAlignment="1">
      <alignment horizontal="center" vertical="center" wrapText="1"/>
    </xf>
    <xf numFmtId="0" fontId="97" fillId="0" borderId="254" xfId="7" applyFont="1" applyBorder="1" applyAlignment="1">
      <alignment horizontal="center" vertical="center" wrapText="1"/>
    </xf>
    <xf numFmtId="0" fontId="15" fillId="0" borderId="0" xfId="7" applyFont="1" applyAlignment="1">
      <alignment vertical="center"/>
    </xf>
    <xf numFmtId="0" fontId="122" fillId="0" borderId="27" xfId="7" applyFont="1" applyBorder="1" applyAlignment="1">
      <alignment horizontal="left" vertical="center"/>
    </xf>
    <xf numFmtId="0" fontId="97" fillId="0" borderId="28" xfId="7" applyFont="1" applyBorder="1" applyAlignment="1">
      <alignment horizontal="center" vertical="center" wrapText="1"/>
    </xf>
    <xf numFmtId="0" fontId="97" fillId="0" borderId="220" xfId="7" applyFont="1" applyBorder="1" applyAlignment="1">
      <alignment horizontal="center" vertical="center" wrapText="1"/>
    </xf>
    <xf numFmtId="0" fontId="97" fillId="0" borderId="190" xfId="7" applyFont="1" applyBorder="1" applyAlignment="1">
      <alignment horizontal="center" vertical="center" wrapText="1"/>
    </xf>
    <xf numFmtId="0" fontId="162" fillId="0" borderId="143" xfId="7" applyFont="1" applyBorder="1"/>
    <xf numFmtId="0" fontId="162" fillId="0" borderId="206" xfId="7" applyFont="1" applyBorder="1"/>
    <xf numFmtId="0" fontId="162" fillId="0" borderId="74" xfId="7" applyFont="1" applyBorder="1"/>
    <xf numFmtId="0" fontId="162" fillId="0" borderId="27" xfId="7" applyFont="1" applyBorder="1"/>
    <xf numFmtId="0" fontId="162" fillId="0" borderId="28" xfId="7" applyFont="1" applyBorder="1"/>
    <xf numFmtId="0" fontId="97" fillId="0" borderId="171" xfId="7" applyFont="1" applyBorder="1" applyAlignment="1">
      <alignment horizontal="center" vertical="center" wrapText="1"/>
    </xf>
    <xf numFmtId="0" fontId="97" fillId="0" borderId="223" xfId="7" applyFont="1" applyBorder="1" applyAlignment="1">
      <alignment horizontal="center" vertical="center" wrapText="1"/>
    </xf>
    <xf numFmtId="0" fontId="97" fillId="0" borderId="226" xfId="7" applyFont="1" applyBorder="1" applyAlignment="1">
      <alignment horizontal="center" vertical="center" wrapText="1"/>
    </xf>
    <xf numFmtId="0" fontId="22" fillId="0" borderId="88" xfId="7" applyFont="1" applyBorder="1" applyAlignment="1">
      <alignment horizontal="center" vertical="center" wrapText="1"/>
    </xf>
    <xf numFmtId="1" fontId="22" fillId="0" borderId="15" xfId="7" applyNumberFormat="1" applyFont="1" applyBorder="1" applyAlignment="1">
      <alignment horizontal="center" vertical="center" wrapText="1"/>
    </xf>
    <xf numFmtId="1" fontId="22" fillId="0" borderId="88" xfId="7" applyNumberFormat="1" applyFont="1" applyBorder="1" applyAlignment="1">
      <alignment horizontal="center" vertical="center" wrapText="1"/>
    </xf>
    <xf numFmtId="1" fontId="5" fillId="0" borderId="0" xfId="1" applyNumberFormat="1" applyAlignment="1" applyProtection="1">
      <alignment horizontal="left" vertical="center"/>
    </xf>
    <xf numFmtId="0" fontId="22" fillId="0" borderId="86" xfId="7" applyFont="1" applyBorder="1" applyAlignment="1">
      <alignment horizontal="center" vertical="center" wrapText="1"/>
    </xf>
    <xf numFmtId="0" fontId="22" fillId="0" borderId="87" xfId="7" applyFont="1" applyBorder="1" applyAlignment="1">
      <alignment horizontal="center" vertical="center" wrapText="1"/>
    </xf>
    <xf numFmtId="1" fontId="22" fillId="0" borderId="81" xfId="7" applyNumberFormat="1" applyFont="1" applyBorder="1" applyAlignment="1">
      <alignment horizontal="center" vertical="center" wrapText="1"/>
    </xf>
    <xf numFmtId="1" fontId="22" fillId="0" borderId="16" xfId="7" applyNumberFormat="1" applyFont="1" applyBorder="1" applyAlignment="1">
      <alignment horizontal="center" vertical="center" wrapText="1"/>
    </xf>
    <xf numFmtId="1" fontId="22" fillId="0" borderId="87" xfId="7" applyNumberFormat="1" applyFont="1" applyBorder="1" applyAlignment="1">
      <alignment horizontal="center" vertical="center" wrapText="1"/>
    </xf>
    <xf numFmtId="0" fontId="22" fillId="0" borderId="80" xfId="7" applyFont="1" applyBorder="1" applyAlignment="1">
      <alignment horizontal="center" vertical="center"/>
    </xf>
    <xf numFmtId="0" fontId="22" fillId="0" borderId="15" xfId="7" applyFont="1" applyBorder="1" applyAlignment="1">
      <alignment horizontal="center" vertical="center"/>
    </xf>
    <xf numFmtId="0" fontId="22" fillId="0" borderId="88" xfId="7" applyFont="1" applyBorder="1" applyAlignment="1">
      <alignment horizontal="center" vertical="center"/>
    </xf>
    <xf numFmtId="0" fontId="22" fillId="0" borderId="131" xfId="7" applyFont="1" applyBorder="1" applyAlignment="1">
      <alignment horizontal="center" vertical="center" wrapText="1"/>
    </xf>
    <xf numFmtId="0" fontId="22" fillId="0" borderId="133" xfId="7" applyFont="1" applyBorder="1" applyAlignment="1">
      <alignment horizontal="center" vertical="center" wrapText="1"/>
    </xf>
    <xf numFmtId="0" fontId="22" fillId="0" borderId="131" xfId="7" applyFont="1" applyBorder="1" applyAlignment="1">
      <alignment horizontal="center" vertical="center"/>
    </xf>
    <xf numFmtId="0" fontId="22" fillId="0" borderId="132" xfId="7" applyFont="1" applyBorder="1" applyAlignment="1">
      <alignment horizontal="center" vertical="center"/>
    </xf>
    <xf numFmtId="0" fontId="122" fillId="0" borderId="10" xfId="7" applyFont="1" applyBorder="1" applyAlignment="1">
      <alignment horizontal="left" vertical="center"/>
    </xf>
    <xf numFmtId="0" fontId="15" fillId="0" borderId="0" xfId="7" applyFont="1" applyAlignment="1">
      <alignment horizontal="left" vertical="center"/>
    </xf>
    <xf numFmtId="0" fontId="32" fillId="0" borderId="133" xfId="7" applyFont="1" applyBorder="1" applyAlignment="1">
      <alignment horizontal="center" vertical="center" wrapText="1"/>
    </xf>
    <xf numFmtId="0" fontId="32" fillId="0" borderId="86" xfId="7" applyFont="1" applyBorder="1" applyAlignment="1">
      <alignment horizontal="center" vertical="center" wrapText="1"/>
    </xf>
    <xf numFmtId="0" fontId="32" fillId="0" borderId="131" xfId="7" applyFont="1" applyBorder="1" applyAlignment="1">
      <alignment horizontal="center" vertical="center"/>
    </xf>
    <xf numFmtId="0" fontId="32" fillId="0" borderId="132" xfId="7" applyFont="1" applyBorder="1" applyAlignment="1">
      <alignment horizontal="center" vertical="center"/>
    </xf>
    <xf numFmtId="0" fontId="32" fillId="0" borderId="133" xfId="7" applyFont="1" applyBorder="1" applyAlignment="1">
      <alignment horizontal="center" vertical="center"/>
    </xf>
    <xf numFmtId="0" fontId="32" fillId="0" borderId="16" xfId="7" applyFont="1" applyBorder="1" applyAlignment="1">
      <alignment horizontal="center" vertical="center"/>
    </xf>
    <xf numFmtId="0" fontId="32" fillId="0" borderId="23" xfId="7" applyFont="1" applyBorder="1" applyAlignment="1">
      <alignment horizontal="center" vertical="center"/>
    </xf>
    <xf numFmtId="0" fontId="32" fillId="0" borderId="131" xfId="7" applyFont="1" applyBorder="1" applyAlignment="1">
      <alignment horizontal="center" vertical="center" wrapText="1"/>
    </xf>
    <xf numFmtId="0" fontId="32" fillId="0" borderId="87" xfId="7" applyFont="1" applyBorder="1" applyAlignment="1">
      <alignment horizontal="center" vertical="center" wrapText="1"/>
    </xf>
    <xf numFmtId="0" fontId="32" fillId="0" borderId="88" xfId="7" applyFont="1" applyBorder="1" applyAlignment="1">
      <alignment horizontal="center" vertical="center" wrapText="1"/>
    </xf>
    <xf numFmtId="0" fontId="15" fillId="0" borderId="0" xfId="7" applyFont="1" applyAlignment="1">
      <alignment horizontal="left"/>
    </xf>
    <xf numFmtId="0" fontId="122" fillId="0" borderId="0" xfId="7" applyFont="1" applyAlignment="1">
      <alignment horizontal="left"/>
    </xf>
    <xf numFmtId="0" fontId="16" fillId="0" borderId="0" xfId="7" applyFont="1" applyFill="1" applyAlignment="1">
      <alignment horizontal="left" vertical="center"/>
    </xf>
    <xf numFmtId="0" fontId="97" fillId="0" borderId="75" xfId="7" applyFont="1" applyBorder="1" applyAlignment="1">
      <alignment horizontal="center" vertical="center" wrapText="1"/>
    </xf>
    <xf numFmtId="0" fontId="97" fillId="0" borderId="0" xfId="7" applyFont="1" applyAlignment="1">
      <alignment horizontal="left"/>
    </xf>
    <xf numFmtId="0" fontId="125" fillId="0" borderId="0" xfId="7" applyFont="1" applyAlignment="1">
      <alignment horizontal="left"/>
    </xf>
    <xf numFmtId="0" fontId="97" fillId="0" borderId="98" xfId="7" applyFont="1" applyBorder="1" applyAlignment="1">
      <alignment horizontal="center" vertical="center"/>
    </xf>
    <xf numFmtId="0" fontId="97" fillId="0" borderId="96" xfId="7" applyFont="1" applyBorder="1" applyAlignment="1">
      <alignment horizontal="center" vertical="center"/>
    </xf>
    <xf numFmtId="0" fontId="97" fillId="0" borderId="90" xfId="7" applyFont="1" applyBorder="1" applyAlignment="1">
      <alignment horizontal="center" vertical="center"/>
    </xf>
    <xf numFmtId="0" fontId="97" fillId="0" borderId="97" xfId="7" applyFont="1" applyBorder="1" applyAlignment="1">
      <alignment horizontal="center" vertical="center"/>
    </xf>
    <xf numFmtId="0" fontId="15" fillId="0" borderId="0" xfId="7" applyFont="1" applyFill="1" applyAlignment="1">
      <alignment horizontal="left" vertical="center"/>
    </xf>
    <xf numFmtId="0" fontId="97" fillId="0" borderId="0" xfId="7" applyFont="1" applyBorder="1" applyAlignment="1">
      <alignment horizontal="left"/>
    </xf>
    <xf numFmtId="0" fontId="97" fillId="0" borderId="77" xfId="7" applyFont="1" applyBorder="1" applyAlignment="1">
      <alignment horizontal="center" vertical="center" wrapText="1"/>
    </xf>
    <xf numFmtId="0" fontId="97" fillId="0" borderId="80" xfId="7" applyFont="1" applyBorder="1" applyAlignment="1">
      <alignment horizontal="center" vertical="center"/>
    </xf>
    <xf numFmtId="0" fontId="97" fillId="0" borderId="15" xfId="7" applyFont="1" applyBorder="1" applyAlignment="1">
      <alignment horizontal="center" vertical="center"/>
    </xf>
    <xf numFmtId="0" fontId="97" fillId="0" borderId="88" xfId="7" applyFont="1" applyBorder="1" applyAlignment="1">
      <alignment horizontal="center" vertical="center"/>
    </xf>
    <xf numFmtId="0" fontId="16" fillId="0" borderId="0" xfId="7" applyFont="1" applyAlignment="1">
      <alignment horizontal="left"/>
    </xf>
    <xf numFmtId="0" fontId="161" fillId="0" borderId="80" xfId="7" applyFont="1" applyBorder="1" applyAlignment="1">
      <alignment horizontal="center" vertical="center"/>
    </xf>
    <xf numFmtId="0" fontId="161" fillId="0" borderId="15" xfId="7" applyFont="1" applyBorder="1" applyAlignment="1">
      <alignment horizontal="center" vertical="center"/>
    </xf>
    <xf numFmtId="0" fontId="161" fillId="0" borderId="88" xfId="7" applyFont="1" applyBorder="1" applyAlignment="1">
      <alignment horizontal="center" vertical="center"/>
    </xf>
    <xf numFmtId="164" fontId="161" fillId="0" borderId="80" xfId="7" applyNumberFormat="1" applyFont="1" applyBorder="1" applyAlignment="1">
      <alignment horizontal="center" vertical="center"/>
    </xf>
    <xf numFmtId="164" fontId="161" fillId="0" borderId="15" xfId="7" applyNumberFormat="1" applyFont="1" applyBorder="1" applyAlignment="1">
      <alignment horizontal="center" vertical="center"/>
    </xf>
    <xf numFmtId="164" fontId="161" fillId="0" borderId="88" xfId="7" applyNumberFormat="1" applyFont="1" applyBorder="1" applyAlignment="1">
      <alignment horizontal="center" vertical="center"/>
    </xf>
    <xf numFmtId="0" fontId="22" fillId="0" borderId="0" xfId="101" applyFont="1" applyAlignment="1">
      <alignment wrapText="1"/>
    </xf>
    <xf numFmtId="0" fontId="22" fillId="0" borderId="0" xfId="0" applyFont="1" applyAlignment="1">
      <alignment horizontal="left"/>
    </xf>
    <xf numFmtId="0" fontId="16" fillId="0" borderId="0" xfId="0" applyFont="1" applyAlignment="1">
      <alignment horizontal="left"/>
    </xf>
    <xf numFmtId="0" fontId="22" fillId="0" borderId="116"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74" xfId="0" applyFont="1" applyBorder="1" applyAlignment="1">
      <alignment horizontal="center" vertical="center" wrapText="1"/>
    </xf>
    <xf numFmtId="0" fontId="22" fillId="0" borderId="132" xfId="0" applyFont="1" applyBorder="1" applyAlignment="1">
      <alignment horizontal="center" vertical="center" wrapText="1"/>
    </xf>
    <xf numFmtId="0" fontId="22" fillId="0" borderId="133"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131"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27" xfId="0" applyFont="1" applyBorder="1" applyAlignment="1">
      <alignment horizontal="center" vertical="center" wrapText="1"/>
    </xf>
    <xf numFmtId="0" fontId="22" fillId="0" borderId="128"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129"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30"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43" xfId="0" applyFont="1" applyBorder="1" applyAlignment="1">
      <alignment horizontal="center" vertical="center" wrapText="1"/>
    </xf>
    <xf numFmtId="0" fontId="122" fillId="0" borderId="0" xfId="0" applyFont="1" applyAlignment="1">
      <alignment horizontal="left"/>
    </xf>
    <xf numFmtId="0" fontId="22" fillId="0" borderId="28" xfId="0" applyFont="1" applyBorder="1" applyAlignment="1">
      <alignment horizontal="center" vertical="center" wrapText="1"/>
    </xf>
    <xf numFmtId="0" fontId="22" fillId="0" borderId="105" xfId="0" applyFont="1" applyBorder="1" applyAlignment="1">
      <alignment horizontal="center" vertical="center" wrapText="1"/>
    </xf>
    <xf numFmtId="0" fontId="22" fillId="0" borderId="115" xfId="0" applyFont="1" applyBorder="1" applyAlignment="1">
      <alignment horizontal="center" vertical="center" wrapText="1"/>
    </xf>
    <xf numFmtId="0" fontId="22" fillId="0" borderId="134" xfId="0" applyFont="1" applyBorder="1" applyAlignment="1">
      <alignment horizontal="center" vertical="center" wrapText="1"/>
    </xf>
    <xf numFmtId="0" fontId="22" fillId="0" borderId="16" xfId="0" applyFont="1" applyBorder="1" applyAlignment="1">
      <alignment vertical="center" wrapText="1"/>
    </xf>
    <xf numFmtId="0" fontId="22" fillId="0" borderId="43" xfId="0" applyFont="1" applyBorder="1" applyAlignment="1">
      <alignment vertical="center" wrapText="1"/>
    </xf>
    <xf numFmtId="0" fontId="107" fillId="0" borderId="0" xfId="101" applyFont="1" applyAlignment="1">
      <alignment horizontal="left" wrapText="1"/>
    </xf>
    <xf numFmtId="0" fontId="22" fillId="0" borderId="0" xfId="101" applyFont="1" applyAlignment="1">
      <alignment horizontal="left" wrapText="1"/>
    </xf>
    <xf numFmtId="0" fontId="49" fillId="0" borderId="0" xfId="0" applyFont="1" applyAlignment="1">
      <alignment horizontal="left" vertical="center"/>
    </xf>
    <xf numFmtId="0" fontId="22" fillId="0" borderId="143" xfId="0" applyFont="1" applyBorder="1" applyAlignment="1">
      <alignment horizontal="center" vertical="center" wrapText="1"/>
    </xf>
    <xf numFmtId="0" fontId="22" fillId="0" borderId="192" xfId="0" applyFont="1" applyBorder="1" applyAlignment="1">
      <alignment horizontal="center" vertical="center" wrapText="1"/>
    </xf>
    <xf numFmtId="0" fontId="22" fillId="0" borderId="175" xfId="0" applyFont="1" applyBorder="1" applyAlignment="1">
      <alignment horizontal="center" vertical="center" wrapText="1"/>
    </xf>
    <xf numFmtId="0" fontId="22" fillId="0" borderId="176" xfId="0" applyFont="1" applyBorder="1" applyAlignment="1">
      <alignment horizontal="center" vertical="center" wrapText="1"/>
    </xf>
    <xf numFmtId="0" fontId="22" fillId="0" borderId="193" xfId="0" applyFont="1" applyBorder="1" applyAlignment="1">
      <alignment horizontal="center" vertical="center" wrapText="1"/>
    </xf>
    <xf numFmtId="0" fontId="22" fillId="0" borderId="171" xfId="0" applyFont="1" applyBorder="1" applyAlignment="1">
      <alignment horizontal="center" vertical="center" wrapText="1"/>
    </xf>
    <xf numFmtId="0" fontId="22" fillId="0" borderId="170"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94" xfId="0" applyFont="1" applyBorder="1" applyAlignment="1">
      <alignment horizontal="center" vertical="center" wrapText="1"/>
    </xf>
    <xf numFmtId="0" fontId="22" fillId="0" borderId="160" xfId="0" applyFont="1" applyBorder="1" applyAlignment="1">
      <alignment horizontal="center" vertical="center" wrapText="1"/>
    </xf>
    <xf numFmtId="0" fontId="122" fillId="0" borderId="27" xfId="0" applyFont="1" applyBorder="1" applyAlignment="1">
      <alignment horizontal="center" vertical="center"/>
    </xf>
    <xf numFmtId="0" fontId="161" fillId="0" borderId="2" xfId="7" applyFont="1" applyBorder="1" applyAlignment="1">
      <alignment horizontal="center" vertical="center"/>
    </xf>
    <xf numFmtId="0" fontId="161" fillId="0" borderId="218" xfId="7" applyFont="1" applyBorder="1" applyAlignment="1">
      <alignment horizontal="center" vertical="center"/>
    </xf>
    <xf numFmtId="0" fontId="161" fillId="0" borderId="73" xfId="7" applyFont="1" applyBorder="1" applyAlignment="1">
      <alignment horizontal="center" vertical="center"/>
    </xf>
    <xf numFmtId="0" fontId="97" fillId="0" borderId="218" xfId="7" applyFont="1" applyBorder="1" applyAlignment="1">
      <alignment horizontal="center" vertical="center" wrapText="1"/>
    </xf>
    <xf numFmtId="0" fontId="162" fillId="0" borderId="163" xfId="7" applyFont="1" applyBorder="1" applyAlignment="1">
      <alignment horizontal="center" vertical="center"/>
    </xf>
    <xf numFmtId="0" fontId="162" fillId="0" borderId="74" xfId="7" applyFont="1" applyBorder="1" applyAlignment="1">
      <alignment horizontal="center" vertical="center"/>
    </xf>
    <xf numFmtId="0" fontId="161" fillId="0" borderId="2" xfId="7" applyFont="1" applyBorder="1" applyAlignment="1">
      <alignment horizontal="center" vertical="center" wrapText="1"/>
    </xf>
    <xf numFmtId="0" fontId="161" fillId="0" borderId="218" xfId="7" applyFont="1" applyBorder="1" applyAlignment="1">
      <alignment horizontal="center" vertical="center" wrapText="1"/>
    </xf>
    <xf numFmtId="0" fontId="161" fillId="0" borderId="73" xfId="7" applyFont="1" applyBorder="1" applyAlignment="1">
      <alignment horizontal="center" vertical="center" wrapText="1"/>
    </xf>
    <xf numFmtId="0" fontId="27" fillId="0" borderId="0" xfId="7" applyFont="1" applyAlignment="1">
      <alignment vertical="center"/>
    </xf>
    <xf numFmtId="0" fontId="125" fillId="0" borderId="0" xfId="7" applyFont="1" applyAlignment="1">
      <alignment vertical="center"/>
    </xf>
    <xf numFmtId="0" fontId="180" fillId="0" borderId="2" xfId="7" applyFont="1" applyBorder="1" applyAlignment="1">
      <alignment horizontal="center" vertical="center" wrapText="1"/>
    </xf>
    <xf numFmtId="0" fontId="180" fillId="0" borderId="6" xfId="7" applyFont="1" applyBorder="1" applyAlignment="1">
      <alignment horizontal="center" vertical="center" wrapText="1"/>
    </xf>
    <xf numFmtId="0" fontId="180" fillId="0" borderId="3" xfId="7" applyFont="1" applyBorder="1" applyAlignment="1">
      <alignment horizontal="center" vertical="center" wrapText="1"/>
    </xf>
    <xf numFmtId="0" fontId="180" fillId="0" borderId="7" xfId="7" applyFont="1" applyBorder="1" applyAlignment="1">
      <alignment horizontal="center" vertical="center" wrapText="1"/>
    </xf>
    <xf numFmtId="0" fontId="22" fillId="0" borderId="2" xfId="7" applyFont="1" applyBorder="1" applyAlignment="1">
      <alignment horizontal="center" vertical="center" wrapText="1"/>
    </xf>
    <xf numFmtId="0" fontId="22" fillId="0" borderId="6" xfId="7" applyFont="1" applyBorder="1" applyAlignment="1">
      <alignment horizontal="center" vertical="center" wrapText="1"/>
    </xf>
    <xf numFmtId="0" fontId="122" fillId="0" borderId="27" xfId="7" applyFont="1" applyBorder="1" applyAlignment="1">
      <alignment horizontal="left"/>
    </xf>
    <xf numFmtId="0" fontId="22" fillId="0" borderId="4" xfId="7" applyFont="1" applyBorder="1" applyAlignment="1">
      <alignment horizontal="center" vertical="center" wrapText="1"/>
    </xf>
    <xf numFmtId="0" fontId="22" fillId="0" borderId="27" xfId="7" applyFont="1" applyBorder="1" applyAlignment="1">
      <alignment horizontal="center" vertical="center" wrapText="1"/>
    </xf>
    <xf numFmtId="0" fontId="22" fillId="0" borderId="3" xfId="7" applyFont="1" applyBorder="1" applyAlignment="1">
      <alignment horizontal="center" vertical="center" wrapText="1"/>
    </xf>
    <xf numFmtId="0" fontId="22" fillId="0" borderId="7" xfId="7" applyFont="1" applyBorder="1" applyAlignment="1">
      <alignment horizontal="center" vertical="center" wrapText="1"/>
    </xf>
    <xf numFmtId="0" fontId="97" fillId="0" borderId="0" xfId="7" applyFont="1" applyAlignment="1">
      <alignment horizontal="justify" vertical="center" wrapText="1"/>
    </xf>
    <xf numFmtId="0" fontId="161" fillId="0" borderId="76" xfId="7" applyFont="1" applyBorder="1" applyAlignment="1">
      <alignment horizontal="center" vertical="center"/>
    </xf>
    <xf numFmtId="0" fontId="161" fillId="0" borderId="89" xfId="7" applyFont="1" applyBorder="1" applyAlignment="1">
      <alignment horizontal="center" vertical="center"/>
    </xf>
    <xf numFmtId="0" fontId="161" fillId="0" borderId="81" xfId="7" applyFont="1" applyBorder="1" applyAlignment="1">
      <alignment horizontal="center" vertical="center"/>
    </xf>
    <xf numFmtId="0" fontId="161" fillId="0" borderId="87" xfId="7" applyFont="1" applyBorder="1" applyAlignment="1">
      <alignment horizontal="center" vertical="center"/>
    </xf>
    <xf numFmtId="0" fontId="185" fillId="0" borderId="0" xfId="7" applyFont="1" applyAlignment="1">
      <alignment horizontal="left" vertical="center"/>
    </xf>
    <xf numFmtId="0" fontId="156" fillId="0" borderId="0" xfId="1" applyFont="1" applyAlignment="1" applyProtection="1">
      <alignment horizontal="left" vertical="center"/>
    </xf>
    <xf numFmtId="0" fontId="109" fillId="0" borderId="0" xfId="7" applyFont="1" applyAlignment="1">
      <alignment horizontal="left" vertical="center"/>
    </xf>
    <xf numFmtId="0" fontId="97" fillId="0" borderId="89" xfId="7" applyFont="1" applyBorder="1" applyAlignment="1">
      <alignment vertical="center"/>
    </xf>
    <xf numFmtId="0" fontId="97" fillId="0" borderId="86" xfId="7" applyFont="1" applyBorder="1" applyAlignment="1">
      <alignment vertical="center"/>
    </xf>
    <xf numFmtId="0" fontId="97" fillId="0" borderId="0" xfId="7" applyFont="1" applyAlignment="1">
      <alignment horizontal="left" vertical="center"/>
    </xf>
    <xf numFmtId="0" fontId="97" fillId="0" borderId="30" xfId="7" applyFont="1" applyBorder="1" applyAlignment="1">
      <alignment horizontal="center" vertical="center" wrapText="1"/>
    </xf>
    <xf numFmtId="0" fontId="97" fillId="0" borderId="0" xfId="7" applyFont="1" applyBorder="1" applyAlignment="1">
      <alignment vertical="center"/>
    </xf>
    <xf numFmtId="0" fontId="97" fillId="0" borderId="23" xfId="7" applyFont="1" applyBorder="1" applyAlignment="1">
      <alignment vertical="center"/>
    </xf>
    <xf numFmtId="0" fontId="97" fillId="0" borderId="113" xfId="7" applyFont="1" applyBorder="1" applyAlignment="1">
      <alignment horizontal="center" vertical="center" wrapText="1"/>
    </xf>
    <xf numFmtId="0" fontId="97" fillId="0" borderId="29" xfId="7" applyFont="1" applyBorder="1" applyAlignment="1">
      <alignment horizontal="center" vertical="center" wrapText="1"/>
    </xf>
    <xf numFmtId="0" fontId="97" fillId="0" borderId="66" xfId="7" applyFont="1" applyBorder="1" applyAlignment="1">
      <alignment horizontal="center" vertical="center" wrapText="1"/>
    </xf>
    <xf numFmtId="0" fontId="97" fillId="0" borderId="0" xfId="7" applyFont="1" applyAlignment="1">
      <alignment horizontal="justify" vertical="top" wrapText="1"/>
    </xf>
    <xf numFmtId="0" fontId="125" fillId="0" borderId="0" xfId="7" applyFont="1" applyAlignment="1">
      <alignment horizontal="justify" vertical="top" wrapText="1"/>
    </xf>
    <xf numFmtId="0" fontId="97" fillId="0" borderId="41" xfId="7" applyFont="1" applyFill="1" applyBorder="1" applyAlignment="1">
      <alignment horizontal="center" vertical="center" wrapText="1"/>
    </xf>
    <xf numFmtId="0" fontId="97" fillId="0" borderId="2" xfId="7" applyFont="1" applyFill="1" applyBorder="1" applyAlignment="1">
      <alignment horizontal="center" vertical="center" wrapText="1"/>
    </xf>
    <xf numFmtId="0" fontId="97" fillId="0" borderId="6" xfId="7" applyFont="1" applyFill="1" applyBorder="1" applyAlignment="1">
      <alignment horizontal="center" vertical="center" wrapText="1"/>
    </xf>
    <xf numFmtId="0" fontId="97" fillId="0" borderId="219" xfId="7" applyFont="1" applyFill="1" applyBorder="1" applyAlignment="1">
      <alignment horizontal="center" vertical="center" wrapText="1"/>
    </xf>
    <xf numFmtId="0" fontId="97" fillId="0" borderId="3" xfId="7" applyFont="1" applyFill="1" applyBorder="1" applyAlignment="1">
      <alignment horizontal="center" vertical="center" wrapText="1"/>
    </xf>
    <xf numFmtId="0" fontId="97" fillId="0" borderId="7" xfId="7" applyFont="1" applyFill="1" applyBorder="1" applyAlignment="1">
      <alignment horizontal="center" vertical="center" wrapText="1"/>
    </xf>
    <xf numFmtId="0" fontId="97" fillId="0" borderId="163" xfId="7" applyFont="1" applyFill="1" applyBorder="1" applyAlignment="1">
      <alignment horizontal="center" vertical="center" wrapText="1"/>
    </xf>
    <xf numFmtId="0" fontId="97" fillId="0" borderId="4" xfId="7" applyFont="1" applyFill="1" applyBorder="1" applyAlignment="1">
      <alignment horizontal="center" vertical="center" wrapText="1"/>
    </xf>
    <xf numFmtId="0" fontId="97" fillId="0" borderId="0" xfId="7" applyFont="1" applyFill="1" applyBorder="1" applyAlignment="1">
      <alignment horizontal="center" vertical="center" wrapText="1"/>
    </xf>
    <xf numFmtId="0" fontId="97" fillId="0" borderId="190" xfId="7" applyFont="1" applyFill="1" applyBorder="1" applyAlignment="1">
      <alignment horizontal="center" vertical="center" wrapText="1"/>
    </xf>
    <xf numFmtId="0" fontId="97" fillId="0" borderId="81" xfId="7" applyFont="1" applyFill="1" applyBorder="1" applyAlignment="1">
      <alignment horizontal="center" vertical="center" wrapText="1"/>
    </xf>
    <xf numFmtId="0" fontId="97" fillId="0" borderId="76" xfId="7" applyFont="1" applyFill="1" applyBorder="1" applyAlignment="1">
      <alignment horizontal="center" vertical="center" wrapText="1"/>
    </xf>
    <xf numFmtId="0" fontId="97" fillId="0" borderId="162" xfId="7" applyFont="1" applyFill="1" applyBorder="1" applyAlignment="1">
      <alignment horizontal="center" vertical="center" wrapText="1"/>
    </xf>
    <xf numFmtId="0" fontId="97" fillId="0" borderId="157" xfId="102" applyFont="1" applyBorder="1" applyAlignment="1">
      <alignment horizontal="center" vertical="center" wrapText="1"/>
    </xf>
    <xf numFmtId="0" fontId="97" fillId="0" borderId="103" xfId="7" applyFont="1" applyBorder="1" applyAlignment="1">
      <alignment horizontal="center" wrapText="1"/>
    </xf>
    <xf numFmtId="0" fontId="97" fillId="0" borderId="97" xfId="7" applyFont="1" applyBorder="1" applyAlignment="1">
      <alignment horizontal="center" wrapText="1"/>
    </xf>
    <xf numFmtId="0" fontId="97" fillId="0" borderId="104" xfId="7" applyFont="1" applyBorder="1" applyAlignment="1">
      <alignment horizontal="center" wrapText="1"/>
    </xf>
    <xf numFmtId="0" fontId="97" fillId="0" borderId="72" xfId="7" applyFont="1" applyBorder="1" applyAlignment="1">
      <alignment horizontal="center" vertical="center" wrapText="1"/>
    </xf>
    <xf numFmtId="0" fontId="97" fillId="0" borderId="158" xfId="102" applyFont="1" applyBorder="1" applyAlignment="1">
      <alignment horizontal="center" vertical="center" wrapText="1"/>
    </xf>
    <xf numFmtId="0" fontId="97" fillId="0" borderId="159" xfId="102" applyFont="1" applyBorder="1" applyAlignment="1">
      <alignment horizontal="center" vertical="center" wrapText="1"/>
    </xf>
    <xf numFmtId="0" fontId="97" fillId="0" borderId="154" xfId="102" applyFont="1" applyBorder="1" applyAlignment="1">
      <alignment horizontal="center" vertical="center" wrapText="1"/>
    </xf>
    <xf numFmtId="0" fontId="97" fillId="0" borderId="155" xfId="102" applyFont="1" applyBorder="1" applyAlignment="1">
      <alignment horizontal="center" vertical="center" wrapText="1"/>
    </xf>
    <xf numFmtId="0" fontId="5" fillId="0" borderId="27" xfId="1" applyBorder="1" applyAlignment="1" applyProtection="1">
      <alignment horizontal="left" vertical="center"/>
    </xf>
    <xf numFmtId="0" fontId="97" fillId="0" borderId="158" xfId="7" applyFont="1" applyBorder="1" applyAlignment="1">
      <alignment horizontal="center" vertical="center" wrapText="1"/>
    </xf>
    <xf numFmtId="0" fontId="97" fillId="0" borderId="159" xfId="7" applyFont="1" applyBorder="1" applyAlignment="1">
      <alignment horizontal="center" vertical="center" wrapText="1"/>
    </xf>
    <xf numFmtId="0" fontId="97" fillId="0" borderId="170" xfId="7" applyFont="1" applyBorder="1" applyAlignment="1">
      <alignment horizontal="center" vertical="center" wrapText="1"/>
    </xf>
    <xf numFmtId="0" fontId="16" fillId="0" borderId="0" xfId="7" applyFont="1" applyAlignment="1">
      <alignment horizontal="center" vertical="center"/>
    </xf>
    <xf numFmtId="0" fontId="97" fillId="0" borderId="78" xfId="7" applyFont="1" applyBorder="1" applyAlignment="1">
      <alignment horizontal="center" vertical="center" wrapText="1"/>
    </xf>
    <xf numFmtId="0" fontId="97" fillId="0" borderId="0" xfId="7" applyFont="1" applyAlignment="1">
      <alignment horizontal="left" vertical="top" wrapText="1"/>
    </xf>
    <xf numFmtId="0" fontId="125" fillId="0" borderId="0" xfId="7" applyFont="1" applyAlignment="1">
      <alignment horizontal="left" vertical="top" wrapText="1"/>
    </xf>
    <xf numFmtId="0" fontId="125" fillId="0" borderId="0" xfId="7" applyFont="1" applyAlignment="1">
      <alignment horizontal="left" vertical="top"/>
    </xf>
    <xf numFmtId="0" fontId="97" fillId="0" borderId="62" xfId="7" applyFont="1" applyBorder="1" applyAlignment="1">
      <alignment horizontal="center" vertical="center"/>
    </xf>
    <xf numFmtId="0" fontId="97" fillId="0" borderId="63" xfId="7" applyFont="1" applyBorder="1" applyAlignment="1">
      <alignment horizontal="center" vertical="center"/>
    </xf>
    <xf numFmtId="0" fontId="97" fillId="0" borderId="79" xfId="7" applyFont="1" applyBorder="1" applyAlignment="1">
      <alignment horizontal="center" vertical="center"/>
    </xf>
    <xf numFmtId="0" fontId="97" fillId="0" borderId="76" xfId="7" applyFont="1" applyBorder="1" applyAlignment="1">
      <alignment horizontal="center" vertical="center"/>
    </xf>
    <xf numFmtId="0" fontId="33" fillId="0" borderId="0" xfId="7" applyFont="1" applyAlignment="1">
      <alignment horizontal="left" vertical="center"/>
    </xf>
    <xf numFmtId="0" fontId="97" fillId="0" borderId="36" xfId="7" applyFont="1" applyBorder="1" applyAlignment="1">
      <alignment horizontal="center" vertical="center" wrapText="1"/>
    </xf>
    <xf numFmtId="0" fontId="97" fillId="0" borderId="68" xfId="7" applyFont="1" applyBorder="1" applyAlignment="1">
      <alignment horizontal="center" vertical="center" wrapText="1"/>
    </xf>
    <xf numFmtId="0" fontId="97" fillId="0" borderId="0" xfId="7" applyFont="1" applyAlignment="1">
      <alignment vertical="top" wrapText="1"/>
    </xf>
    <xf numFmtId="0" fontId="97" fillId="0" borderId="3" xfId="7" applyFont="1" applyBorder="1" applyAlignment="1">
      <alignment horizontal="center" vertical="center"/>
    </xf>
    <xf numFmtId="0" fontId="97" fillId="0" borderId="4" xfId="7" applyFont="1" applyBorder="1" applyAlignment="1">
      <alignment horizontal="center" vertical="center"/>
    </xf>
    <xf numFmtId="0" fontId="97" fillId="0" borderId="5" xfId="7" applyFont="1" applyBorder="1" applyAlignment="1">
      <alignment horizontal="center" vertical="center"/>
    </xf>
  </cellXfs>
  <cellStyles count="341">
    <cellStyle name="20% — akcent 1 10" xfId="158"/>
    <cellStyle name="20% - akcent 1 2" xfId="19"/>
    <cellStyle name="20% — akcent 1 2" xfId="114"/>
    <cellStyle name="20% — akcent 1 2 2" xfId="277"/>
    <cellStyle name="20% — akcent 1 2 3" xfId="213"/>
    <cellStyle name="20% - akcent 1 3" xfId="20"/>
    <cellStyle name="20% — akcent 1 3" xfId="128"/>
    <cellStyle name="20% — akcent 1 4" xfId="137"/>
    <cellStyle name="20% — akcent 1 5" xfId="142"/>
    <cellStyle name="20% — akcent 1 6" xfId="147"/>
    <cellStyle name="20% — akcent 1 7" xfId="152"/>
    <cellStyle name="20% — akcent 1 8" xfId="156"/>
    <cellStyle name="20% — akcent 1 9" xfId="159"/>
    <cellStyle name="20% — akcent 2 10" xfId="150"/>
    <cellStyle name="20% - akcent 2 2" xfId="21"/>
    <cellStyle name="20% — akcent 2 2" xfId="115"/>
    <cellStyle name="20% — akcent 2 2 2" xfId="278"/>
    <cellStyle name="20% — akcent 2 2 3" xfId="214"/>
    <cellStyle name="20% - akcent 2 3" xfId="22"/>
    <cellStyle name="20% — akcent 2 3" xfId="129"/>
    <cellStyle name="20% — akcent 2 4" xfId="138"/>
    <cellStyle name="20% — akcent 2 5" xfId="143"/>
    <cellStyle name="20% — akcent 2 6" xfId="148"/>
    <cellStyle name="20% — akcent 2 7" xfId="153"/>
    <cellStyle name="20% — akcent 2 8" xfId="157"/>
    <cellStyle name="20% — akcent 2 9" xfId="160"/>
    <cellStyle name="20% — akcent 3 10" xfId="155"/>
    <cellStyle name="20% - akcent 3 2" xfId="23"/>
    <cellStyle name="20% — akcent 3 2" xfId="116"/>
    <cellStyle name="20% — akcent 3 2 2" xfId="279"/>
    <cellStyle name="20% — akcent 3 2 3" xfId="215"/>
    <cellStyle name="20% - akcent 3 3" xfId="24"/>
    <cellStyle name="20% — akcent 3 3" xfId="130"/>
    <cellStyle name="20% — akcent 3 4" xfId="123"/>
    <cellStyle name="20% — akcent 3 5" xfId="134"/>
    <cellStyle name="20% — akcent 3 6" xfId="139"/>
    <cellStyle name="20% — akcent 3 7" xfId="144"/>
    <cellStyle name="20% — akcent 3 8" xfId="149"/>
    <cellStyle name="20% — akcent 3 9" xfId="154"/>
    <cellStyle name="20% — akcent 4 10" xfId="161"/>
    <cellStyle name="20% - akcent 4 2" xfId="25"/>
    <cellStyle name="20% — akcent 4 2" xfId="117"/>
    <cellStyle name="20% — akcent 4 2 2" xfId="280"/>
    <cellStyle name="20% — akcent 4 2 3" xfId="216"/>
    <cellStyle name="20% - akcent 4 3" xfId="26"/>
    <cellStyle name="20% — akcent 4 3" xfId="131"/>
    <cellStyle name="20% — akcent 4 4" xfId="127"/>
    <cellStyle name="20% — akcent 4 5" xfId="126"/>
    <cellStyle name="20% — akcent 4 6" xfId="125"/>
    <cellStyle name="20% — akcent 4 7" xfId="135"/>
    <cellStyle name="20% — akcent 4 8" xfId="140"/>
    <cellStyle name="20% — akcent 4 9" xfId="145"/>
    <cellStyle name="20% — akcent 5 10" xfId="162"/>
    <cellStyle name="20% - akcent 5 2" xfId="27"/>
    <cellStyle name="20% — akcent 5 2" xfId="118"/>
    <cellStyle name="20% — akcent 5 2 2" xfId="281"/>
    <cellStyle name="20% — akcent 5 2 3" xfId="217"/>
    <cellStyle name="20% - akcent 5 3" xfId="28"/>
    <cellStyle name="20% — akcent 5 3" xfId="132"/>
    <cellStyle name="20% — akcent 5 4" xfId="124"/>
    <cellStyle name="20% — akcent 5 5" xfId="133"/>
    <cellStyle name="20% — akcent 5 6" xfId="136"/>
    <cellStyle name="20% — akcent 5 7" xfId="141"/>
    <cellStyle name="20% — akcent 5 8" xfId="146"/>
    <cellStyle name="20% — akcent 5 9" xfId="151"/>
    <cellStyle name="20% — akcent 6 10" xfId="333"/>
    <cellStyle name="20% - akcent 6 2" xfId="29"/>
    <cellStyle name="20% — akcent 6 2" xfId="204"/>
    <cellStyle name="20% - akcent 6 3" xfId="30"/>
    <cellStyle name="20% — akcent 6 3" xfId="180"/>
    <cellStyle name="20% — akcent 6 4" xfId="317"/>
    <cellStyle name="20% — akcent 6 5" xfId="306"/>
    <cellStyle name="20% — akcent 6 6" xfId="325"/>
    <cellStyle name="20% — akcent 6 7" xfId="327"/>
    <cellStyle name="20% — akcent 6 8" xfId="329"/>
    <cellStyle name="20% — akcent 6 9" xfId="331"/>
    <cellStyle name="40% — akcent 1 10" xfId="292"/>
    <cellStyle name="40% - akcent 1 2" xfId="31"/>
    <cellStyle name="40% — akcent 1 2" xfId="189"/>
    <cellStyle name="40% - akcent 1 3" xfId="32"/>
    <cellStyle name="40% — akcent 1 3" xfId="266"/>
    <cellStyle name="40% — akcent 1 4" xfId="268"/>
    <cellStyle name="40% — akcent 1 5" xfId="239"/>
    <cellStyle name="40% — akcent 1 6" xfId="285"/>
    <cellStyle name="40% — akcent 1 7" xfId="297"/>
    <cellStyle name="40% — akcent 1 8" xfId="312"/>
    <cellStyle name="40% — akcent 1 9" xfId="224"/>
    <cellStyle name="40% — akcent 2 10" xfId="273"/>
    <cellStyle name="40% - akcent 2 2" xfId="33"/>
    <cellStyle name="40% — akcent 2 2" xfId="192"/>
    <cellStyle name="40% - akcent 2 3" xfId="34"/>
    <cellStyle name="40% — akcent 2 3" xfId="276"/>
    <cellStyle name="40% — akcent 2 4" xfId="242"/>
    <cellStyle name="40% — akcent 2 5" xfId="289"/>
    <cellStyle name="40% — akcent 2 6" xfId="286"/>
    <cellStyle name="40% — akcent 2 7" xfId="258"/>
    <cellStyle name="40% — akcent 2 8" xfId="230"/>
    <cellStyle name="40% — akcent 2 9" xfId="269"/>
    <cellStyle name="40% — akcent 3 10" xfId="304"/>
    <cellStyle name="40% - akcent 3 2" xfId="35"/>
    <cellStyle name="40% — akcent 3 2" xfId="195"/>
    <cellStyle name="40% - akcent 3 3" xfId="36"/>
    <cellStyle name="40% — akcent 3 3" xfId="267"/>
    <cellStyle name="40% — akcent 3 4" xfId="173"/>
    <cellStyle name="40% — akcent 3 5" xfId="309"/>
    <cellStyle name="40% — akcent 3 6" xfId="287"/>
    <cellStyle name="40% — akcent 3 7" xfId="250"/>
    <cellStyle name="40% — akcent 3 8" xfId="236"/>
    <cellStyle name="40% — akcent 3 9" xfId="172"/>
    <cellStyle name="40% — akcent 4 10" xfId="310"/>
    <cellStyle name="40% - akcent 4 2" xfId="37"/>
    <cellStyle name="40% — akcent 4 2" xfId="198"/>
    <cellStyle name="40% - akcent 4 3" xfId="38"/>
    <cellStyle name="40% — akcent 4 3" xfId="171"/>
    <cellStyle name="40% — akcent 4 4" xfId="282"/>
    <cellStyle name="40% — akcent 4 5" xfId="311"/>
    <cellStyle name="40% — akcent 4 6" xfId="245"/>
    <cellStyle name="40% — akcent 4 7" xfId="321"/>
    <cellStyle name="40% — akcent 4 8" xfId="307"/>
    <cellStyle name="40% — akcent 4 9" xfId="234"/>
    <cellStyle name="40% — akcent 5 10" xfId="175"/>
    <cellStyle name="40% - akcent 5 2" xfId="39"/>
    <cellStyle name="40% — akcent 5 2" xfId="201"/>
    <cellStyle name="40% - akcent 5 3" xfId="40"/>
    <cellStyle name="40% — akcent 5 3" xfId="254"/>
    <cellStyle name="40% — akcent 5 4" xfId="176"/>
    <cellStyle name="40% — akcent 5 5" xfId="288"/>
    <cellStyle name="40% — akcent 5 6" xfId="235"/>
    <cellStyle name="40% — akcent 5 7" xfId="220"/>
    <cellStyle name="40% — akcent 5 8" xfId="222"/>
    <cellStyle name="40% — akcent 5 9" xfId="313"/>
    <cellStyle name="40% — akcent 6 10" xfId="332"/>
    <cellStyle name="40% - akcent 6 2" xfId="41"/>
    <cellStyle name="40% — akcent 6 2" xfId="205"/>
    <cellStyle name="40% - akcent 6 3" xfId="42"/>
    <cellStyle name="40% — akcent 6 3" xfId="252"/>
    <cellStyle name="40% — akcent 6 4" xfId="316"/>
    <cellStyle name="40% — akcent 6 5" xfId="240"/>
    <cellStyle name="40% — akcent 6 6" xfId="324"/>
    <cellStyle name="40% — akcent 6 7" xfId="326"/>
    <cellStyle name="40% — akcent 6 8" xfId="328"/>
    <cellStyle name="40% — akcent 6 9" xfId="330"/>
    <cellStyle name="60% — akcent 1 10" xfId="308"/>
    <cellStyle name="60% - akcent 1 2" xfId="43"/>
    <cellStyle name="60% — akcent 1 2" xfId="190"/>
    <cellStyle name="60% - akcent 1 3" xfId="44"/>
    <cellStyle name="60% — akcent 1 3" xfId="177"/>
    <cellStyle name="60% — akcent 1 4" xfId="264"/>
    <cellStyle name="60% — akcent 1 5" xfId="290"/>
    <cellStyle name="60% — akcent 1 6" xfId="249"/>
    <cellStyle name="60% — akcent 1 7" xfId="223"/>
    <cellStyle name="60% — akcent 1 8" xfId="305"/>
    <cellStyle name="60% — akcent 1 9" xfId="259"/>
    <cellStyle name="60% — akcent 2 10" xfId="319"/>
    <cellStyle name="60% - akcent 2 2" xfId="45"/>
    <cellStyle name="60% — akcent 2 2" xfId="193"/>
    <cellStyle name="60% - akcent 2 3" xfId="46"/>
    <cellStyle name="60% — akcent 2 3" xfId="271"/>
    <cellStyle name="60% — akcent 2 4" xfId="243"/>
    <cellStyle name="60% — akcent 2 5" xfId="238"/>
    <cellStyle name="60% — akcent 2 6" xfId="233"/>
    <cellStyle name="60% — akcent 2 7" xfId="261"/>
    <cellStyle name="60% — akcent 2 8" xfId="241"/>
    <cellStyle name="60% — akcent 2 9" xfId="315"/>
    <cellStyle name="60% — akcent 3 10" xfId="262"/>
    <cellStyle name="60% - akcent 3 2" xfId="47"/>
    <cellStyle name="60% — akcent 3 2" xfId="196"/>
    <cellStyle name="60% - akcent 3 3" xfId="48"/>
    <cellStyle name="60% — akcent 3 3" xfId="255"/>
    <cellStyle name="60% — akcent 3 4" xfId="244"/>
    <cellStyle name="60% — akcent 3 5" xfId="294"/>
    <cellStyle name="60% — akcent 3 6" xfId="248"/>
    <cellStyle name="60% — akcent 3 7" xfId="265"/>
    <cellStyle name="60% — akcent 3 8" xfId="257"/>
    <cellStyle name="60% — akcent 3 9" xfId="295"/>
    <cellStyle name="60% — akcent 4 10" xfId="314"/>
    <cellStyle name="60% - akcent 4 2" xfId="49"/>
    <cellStyle name="60% — akcent 4 2" xfId="199"/>
    <cellStyle name="60% - akcent 4 3" xfId="50"/>
    <cellStyle name="60% — akcent 4 3" xfId="270"/>
    <cellStyle name="60% — akcent 4 4" xfId="221"/>
    <cellStyle name="60% — akcent 4 5" xfId="229"/>
    <cellStyle name="60% — akcent 4 6" xfId="237"/>
    <cellStyle name="60% — akcent 4 7" xfId="247"/>
    <cellStyle name="60% — akcent 4 8" xfId="225"/>
    <cellStyle name="60% — akcent 4 9" xfId="174"/>
    <cellStyle name="60% — akcent 5 10" xfId="263"/>
    <cellStyle name="60% - akcent 5 2" xfId="51"/>
    <cellStyle name="60% — akcent 5 2" xfId="202"/>
    <cellStyle name="60% - akcent 5 3" xfId="52"/>
    <cellStyle name="60% — akcent 5 3" xfId="253"/>
    <cellStyle name="60% — akcent 5 4" xfId="179"/>
    <cellStyle name="60% — akcent 5 5" xfId="322"/>
    <cellStyle name="60% — akcent 5 6" xfId="228"/>
    <cellStyle name="60% — akcent 5 7" xfId="318"/>
    <cellStyle name="60% — akcent 5 8" xfId="231"/>
    <cellStyle name="60% — akcent 5 9" xfId="301"/>
    <cellStyle name="60% — akcent 6 10" xfId="303"/>
    <cellStyle name="60% - akcent 6 2" xfId="53"/>
    <cellStyle name="60% — akcent 6 2" xfId="206"/>
    <cellStyle name="60% - akcent 6 3" xfId="54"/>
    <cellStyle name="60% — akcent 6 3" xfId="251"/>
    <cellStyle name="60% — akcent 6 4" xfId="293"/>
    <cellStyle name="60% — akcent 6 5" xfId="227"/>
    <cellStyle name="60% — akcent 6 6" xfId="178"/>
    <cellStyle name="60% — akcent 6 7" xfId="302"/>
    <cellStyle name="60% — akcent 6 8" xfId="232"/>
    <cellStyle name="60% — akcent 6 9" xfId="320"/>
    <cellStyle name="Akcent 1 2" xfId="55"/>
    <cellStyle name="Akcent 1 3" xfId="56"/>
    <cellStyle name="Akcent 1 4" xfId="188"/>
    <cellStyle name="Akcent 2 2" xfId="57"/>
    <cellStyle name="Akcent 2 3" xfId="58"/>
    <cellStyle name="Akcent 2 4" xfId="191"/>
    <cellStyle name="Akcent 3 2" xfId="59"/>
    <cellStyle name="Akcent 3 3" xfId="60"/>
    <cellStyle name="Akcent 3 4" xfId="194"/>
    <cellStyle name="Akcent 4 2" xfId="61"/>
    <cellStyle name="Akcent 4 3" xfId="62"/>
    <cellStyle name="Akcent 4 4" xfId="197"/>
    <cellStyle name="Akcent 5 2" xfId="63"/>
    <cellStyle name="Akcent 5 3" xfId="64"/>
    <cellStyle name="Akcent 5 4" xfId="200"/>
    <cellStyle name="Akcent 6 2" xfId="65"/>
    <cellStyle name="Akcent 6 3" xfId="66"/>
    <cellStyle name="Akcent 6 4" xfId="203"/>
    <cellStyle name="Dane wejściowe 2" xfId="67"/>
    <cellStyle name="Dane wejściowe 3" xfId="68"/>
    <cellStyle name="Dane wejściowe 4" xfId="163"/>
    <cellStyle name="Dane wejściowe 5" xfId="182"/>
    <cellStyle name="Dane wyjściowe 2" xfId="69"/>
    <cellStyle name="Dane wyjściowe 3" xfId="70"/>
    <cellStyle name="Dane wyjściowe 4" xfId="183"/>
    <cellStyle name="Dobre 2" xfId="71"/>
    <cellStyle name="Dobre 3" xfId="72"/>
    <cellStyle name="Dobry 2" xfId="122"/>
    <cellStyle name="Dobry 2 2" xfId="284"/>
    <cellStyle name="Dobry 2 3" xfId="208"/>
    <cellStyle name="Dziesiętny 2" xfId="108"/>
    <cellStyle name="Dziesiętny 2 2" xfId="272"/>
    <cellStyle name="Dziesiętny 2 3" xfId="337"/>
    <cellStyle name="Hiperłącze" xfId="1" builtinId="8"/>
    <cellStyle name="Hiperłącze 2" xfId="5"/>
    <cellStyle name="Hiperłącze 3" xfId="6"/>
    <cellStyle name="Komórka połączona 2" xfId="73"/>
    <cellStyle name="Komórka połączona 3" xfId="74"/>
    <cellStyle name="Komórka połączona 4" xfId="185"/>
    <cellStyle name="Komórka zaznaczona 2" xfId="75"/>
    <cellStyle name="Komórka zaznaczona 2 2" xfId="246"/>
    <cellStyle name="Komórka zaznaczona 2 3" xfId="210"/>
    <cellStyle name="Komórka zaznaczona 3" xfId="76"/>
    <cellStyle name="Komórka zaznaczona 4" xfId="113"/>
    <cellStyle name="Nagłówek 1" xfId="167" builtinId="16" customBuiltin="1"/>
    <cellStyle name="Nagłówek 1 2" xfId="77"/>
    <cellStyle name="Nagłówek 1 3" xfId="78"/>
    <cellStyle name="Nagłówek 2" xfId="168" builtinId="17" customBuiltin="1"/>
    <cellStyle name="Nagłówek 2 2" xfId="79"/>
    <cellStyle name="Nagłówek 2 3" xfId="80"/>
    <cellStyle name="Nagłówek 3" xfId="169" builtinId="18" customBuiltin="1"/>
    <cellStyle name="Nagłówek 3 2" xfId="81"/>
    <cellStyle name="Nagłówek 3 3" xfId="82"/>
    <cellStyle name="Nagłówek 4" xfId="170" builtinId="19" customBuiltin="1"/>
    <cellStyle name="Nagłówek 4 2" xfId="83"/>
    <cellStyle name="Nagłówek 4 3" xfId="84"/>
    <cellStyle name="Neutralne 2" xfId="85"/>
    <cellStyle name="Neutralne 3" xfId="86"/>
    <cellStyle name="Neutralny 2" xfId="181"/>
    <cellStyle name="Normal" xfId="106"/>
    <cellStyle name="Normalny" xfId="0" builtinId="0"/>
    <cellStyle name="Normalny 10" xfId="13"/>
    <cellStyle name="Normalny 11" xfId="87"/>
    <cellStyle name="Normalny 12" xfId="102"/>
    <cellStyle name="Normalny 13" xfId="103"/>
    <cellStyle name="Normalny 14" xfId="107"/>
    <cellStyle name="Normalny 15" xfId="112"/>
    <cellStyle name="Normalny 16" xfId="218"/>
    <cellStyle name="Normalny 17" xfId="300"/>
    <cellStyle name="Normalny 17 2" xfId="334"/>
    <cellStyle name="Normalny 2" xfId="7"/>
    <cellStyle name="Normalny 2 2" xfId="3"/>
    <cellStyle name="Normalny 2 3" xfId="101"/>
    <cellStyle name="Normalny 2 4" xfId="109"/>
    <cellStyle name="Normalny 2 5" xfId="164"/>
    <cellStyle name="Normalny 2 5 2" xfId="296"/>
    <cellStyle name="Normalny 2 6" xfId="165"/>
    <cellStyle name="Normalny 2_Biuletyn Statystyczny" xfId="14"/>
    <cellStyle name="Normalny 3" xfId="4"/>
    <cellStyle name="Normalny 3 2" xfId="8"/>
    <cellStyle name="Normalny 3 3" xfId="104"/>
    <cellStyle name="Normalny 3 4" xfId="219"/>
    <cellStyle name="Normalny 3 5" xfId="207"/>
    <cellStyle name="Normalny 4" xfId="2"/>
    <cellStyle name="Normalny 4 2" xfId="105"/>
    <cellStyle name="Normalny 5" xfId="9"/>
    <cellStyle name="Normalny 5 2" xfId="88"/>
    <cellStyle name="Normalny 6" xfId="15"/>
    <cellStyle name="Normalny 7" xfId="16"/>
    <cellStyle name="Normalny 8" xfId="17"/>
    <cellStyle name="Normalny 9" xfId="89"/>
    <cellStyle name="Normalny 9 2" xfId="256"/>
    <cellStyle name="Normalny 9 3" xfId="336"/>
    <cellStyle name="Normalny_02 01 07sumytrzoda tablice meld koniec lstopada 2006 r" xfId="12"/>
    <cellStyle name="Normalny_biuletyn_01_2012" xfId="11"/>
    <cellStyle name="Obliczenia 2" xfId="90"/>
    <cellStyle name="Obliczenia 3" xfId="91"/>
    <cellStyle name="Obliczenia 4" xfId="184"/>
    <cellStyle name="Styl 1" xfId="10"/>
    <cellStyle name="Styl 1 2" xfId="298"/>
    <cellStyle name="Suma 2" xfId="92"/>
    <cellStyle name="Suma 3" xfId="93"/>
    <cellStyle name="Suma 4" xfId="187"/>
    <cellStyle name="Tekst objaśnienia 2" xfId="94"/>
    <cellStyle name="Tekst objaśnienia 2 2" xfId="260"/>
    <cellStyle name="Tekst objaśnienia 2 3" xfId="212"/>
    <cellStyle name="Tekst objaśnienia 3" xfId="95"/>
    <cellStyle name="Tekst objaśnienia 4" xfId="121"/>
    <cellStyle name="Tekst ostrzeżenia 2" xfId="96"/>
    <cellStyle name="Tekst ostrzeżenia 3" xfId="97"/>
    <cellStyle name="Tekst ostrzeżenia 4" xfId="186"/>
    <cellStyle name="Tytuł" xfId="166" builtinId="15" customBuiltin="1"/>
    <cellStyle name="Uwaga 2" xfId="18"/>
    <cellStyle name="Uwaga 2 2" xfId="226"/>
    <cellStyle name="Uwaga 2 2 2" xfId="291"/>
    <cellStyle name="Uwaga 2 2 3" xfId="335"/>
    <cellStyle name="Uwaga 2 3" xfId="299"/>
    <cellStyle name="Uwaga 2 3 2" xfId="323"/>
    <cellStyle name="Uwaga 2 3 3" xfId="340"/>
    <cellStyle name="Uwaga 2 4" xfId="211"/>
    <cellStyle name="Uwaga 3" xfId="98"/>
    <cellStyle name="Uwaga 4" xfId="119"/>
    <cellStyle name="Walutowy 2" xfId="110"/>
    <cellStyle name="Walutowy 2 2" xfId="274"/>
    <cellStyle name="Walutowy 2 3" xfId="338"/>
    <cellStyle name="Walutowy 3" xfId="111"/>
    <cellStyle name="Walutowy 3 2" xfId="275"/>
    <cellStyle name="Walutowy 3 3" xfId="339"/>
    <cellStyle name="Złe 2" xfId="99"/>
    <cellStyle name="Złe 3" xfId="100"/>
    <cellStyle name="Zły 2" xfId="120"/>
    <cellStyle name="Zły 2 2" xfId="283"/>
    <cellStyle name="Zły 2 3" xfId="209"/>
  </cellStyles>
  <dxfs count="2">
    <dxf>
      <font>
        <b/>
        <i val="0"/>
      </font>
    </dxf>
    <dxf>
      <font>
        <b/>
        <i val="0"/>
      </font>
    </dxf>
  </dxfs>
  <tableStyles count="0" defaultTableStyle="TableStyleMedium9" defaultPivotStyle="PivotStyleLight16"/>
  <colors>
    <mruColors>
      <color rgb="FF6D6E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2</xdr:col>
      <xdr:colOff>0</xdr:colOff>
      <xdr:row>38</xdr:row>
      <xdr:rowOff>0</xdr:rowOff>
    </xdr:from>
    <xdr:ext cx="194454" cy="274009"/>
    <xdr:sp macro="" textlink="">
      <xdr:nvSpPr>
        <xdr:cNvPr id="2" name="pole tekstowe 1"/>
        <xdr:cNvSpPr txBox="1"/>
      </xdr:nvSpPr>
      <xdr:spPr>
        <a:xfrm>
          <a:off x="1504950" y="6400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38</xdr:row>
      <xdr:rowOff>0</xdr:rowOff>
    </xdr:from>
    <xdr:ext cx="194454" cy="245663"/>
    <xdr:sp macro="" textlink="">
      <xdr:nvSpPr>
        <xdr:cNvPr id="3" name="pole tekstowe 2"/>
        <xdr:cNvSpPr txBox="1"/>
      </xdr:nvSpPr>
      <xdr:spPr>
        <a:xfrm>
          <a:off x="1504950" y="64008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13</xdr:row>
      <xdr:rowOff>9525</xdr:rowOff>
    </xdr:from>
    <xdr:ext cx="194454" cy="274009"/>
    <xdr:sp macro="" textlink="">
      <xdr:nvSpPr>
        <xdr:cNvPr id="2" name="pole tekstowe 1"/>
        <xdr:cNvSpPr txBox="1"/>
      </xdr:nvSpPr>
      <xdr:spPr>
        <a:xfrm>
          <a:off x="4895850" y="2581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13</xdr:row>
      <xdr:rowOff>9525</xdr:rowOff>
    </xdr:from>
    <xdr:ext cx="194454" cy="245663"/>
    <xdr:sp macro="" textlink="">
      <xdr:nvSpPr>
        <xdr:cNvPr id="3" name="pole tekstowe 2"/>
        <xdr:cNvSpPr txBox="1"/>
      </xdr:nvSpPr>
      <xdr:spPr>
        <a:xfrm>
          <a:off x="5038725" y="22574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13</xdr:row>
      <xdr:rowOff>9525</xdr:rowOff>
    </xdr:from>
    <xdr:ext cx="194454" cy="274009"/>
    <xdr:sp macro="" textlink="">
      <xdr:nvSpPr>
        <xdr:cNvPr id="2" name="pole tekstowe 1"/>
        <xdr:cNvSpPr txBox="1"/>
      </xdr:nvSpPr>
      <xdr:spPr>
        <a:xfrm>
          <a:off x="1466850" y="2362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9525</xdr:rowOff>
    </xdr:from>
    <xdr:ext cx="194454" cy="245663"/>
    <xdr:sp macro="" textlink="">
      <xdr:nvSpPr>
        <xdr:cNvPr id="3" name="pole tekstowe 2"/>
        <xdr:cNvSpPr txBox="1"/>
      </xdr:nvSpPr>
      <xdr:spPr>
        <a:xfrm>
          <a:off x="1466850" y="2447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8</xdr:row>
      <xdr:rowOff>428625</xdr:rowOff>
    </xdr:from>
    <xdr:ext cx="194454" cy="274009"/>
    <xdr:sp macro="" textlink="">
      <xdr:nvSpPr>
        <xdr:cNvPr id="2" name="pole tekstowe 1"/>
        <xdr:cNvSpPr txBox="1"/>
      </xdr:nvSpPr>
      <xdr:spPr>
        <a:xfrm>
          <a:off x="3276600"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94454" cy="274009"/>
    <xdr:sp macro="" textlink="">
      <xdr:nvSpPr>
        <xdr:cNvPr id="3" name="pole tekstowe 2"/>
        <xdr:cNvSpPr txBox="1"/>
      </xdr:nvSpPr>
      <xdr:spPr>
        <a:xfrm>
          <a:off x="3276600" y="4838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4" name="pole tekstowe 3"/>
        <xdr:cNvSpPr txBox="1"/>
      </xdr:nvSpPr>
      <xdr:spPr>
        <a:xfrm>
          <a:off x="7705725"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5" name="pole tekstowe 4"/>
        <xdr:cNvSpPr txBox="1"/>
      </xdr:nvSpPr>
      <xdr:spPr>
        <a:xfrm>
          <a:off x="7705725"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9</xdr:row>
      <xdr:rowOff>0</xdr:rowOff>
    </xdr:from>
    <xdr:ext cx="194454" cy="245663"/>
    <xdr:sp macro="" textlink="">
      <xdr:nvSpPr>
        <xdr:cNvPr id="6" name="pole tekstowe 5"/>
        <xdr:cNvSpPr txBox="1"/>
      </xdr:nvSpPr>
      <xdr:spPr>
        <a:xfrm>
          <a:off x="3276600"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94454" cy="245663"/>
    <xdr:sp macro="" textlink="">
      <xdr:nvSpPr>
        <xdr:cNvPr id="7" name="pole tekstowe 6"/>
        <xdr:cNvSpPr txBox="1"/>
      </xdr:nvSpPr>
      <xdr:spPr>
        <a:xfrm>
          <a:off x="3276600" y="368617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8" name="pole tekstowe 7"/>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9" name="pole tekstowe 8"/>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11</xdr:row>
      <xdr:rowOff>0</xdr:rowOff>
    </xdr:from>
    <xdr:ext cx="194454" cy="274009"/>
    <xdr:sp macro="" textlink="">
      <xdr:nvSpPr>
        <xdr:cNvPr id="2" name="pole tekstowe 1"/>
        <xdr:cNvSpPr txBox="1"/>
      </xdr:nvSpPr>
      <xdr:spPr>
        <a:xfrm>
          <a:off x="15621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74009"/>
    <xdr:sp macro="" textlink="">
      <xdr:nvSpPr>
        <xdr:cNvPr id="3" name="pole tekstowe 2"/>
        <xdr:cNvSpPr txBox="1"/>
      </xdr:nvSpPr>
      <xdr:spPr>
        <a:xfrm>
          <a:off x="1562100" y="4191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4" name="pole tekstowe 3"/>
        <xdr:cNvSpPr txBox="1"/>
      </xdr:nvSpPr>
      <xdr:spPr>
        <a:xfrm>
          <a:off x="2476500" y="3209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5" name="pole tekstowe 4"/>
        <xdr:cNvSpPr txBox="1"/>
      </xdr:nvSpPr>
      <xdr:spPr>
        <a:xfrm>
          <a:off x="2476500" y="33528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8</xdr:row>
      <xdr:rowOff>428625</xdr:rowOff>
    </xdr:from>
    <xdr:ext cx="194454" cy="274009"/>
    <xdr:sp macro="" textlink="">
      <xdr:nvSpPr>
        <xdr:cNvPr id="2" name="pole tekstowe 1"/>
        <xdr:cNvSpPr txBox="1"/>
      </xdr:nvSpPr>
      <xdr:spPr>
        <a:xfrm>
          <a:off x="1562100" y="1409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74009"/>
    <xdr:sp macro="" textlink="">
      <xdr:nvSpPr>
        <xdr:cNvPr id="3" name="pole tekstowe 2"/>
        <xdr:cNvSpPr txBox="1"/>
      </xdr:nvSpPr>
      <xdr:spPr>
        <a:xfrm>
          <a:off x="1562100" y="42862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94454" cy="245663"/>
    <xdr:sp macro="" textlink="">
      <xdr:nvSpPr>
        <xdr:cNvPr id="4" name="pole tekstowe 3"/>
        <xdr:cNvSpPr txBox="1"/>
      </xdr:nvSpPr>
      <xdr:spPr>
        <a:xfrm>
          <a:off x="1562100" y="14097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45663"/>
    <xdr:sp macro="" textlink="">
      <xdr:nvSpPr>
        <xdr:cNvPr id="5" name="pole tekstowe 4"/>
        <xdr:cNvSpPr txBox="1"/>
      </xdr:nvSpPr>
      <xdr:spPr>
        <a:xfrm>
          <a:off x="1562100" y="34290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4</xdr:row>
      <xdr:rowOff>428625</xdr:rowOff>
    </xdr:from>
    <xdr:ext cx="194454" cy="274009"/>
    <xdr:sp macro="" textlink="">
      <xdr:nvSpPr>
        <xdr:cNvPr id="2" name="pole tekstowe 1"/>
        <xdr:cNvSpPr txBox="1"/>
      </xdr:nvSpPr>
      <xdr:spPr>
        <a:xfrm>
          <a:off x="3714750" y="1085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74009"/>
    <xdr:sp macro="" textlink="">
      <xdr:nvSpPr>
        <xdr:cNvPr id="3" name="pole tekstowe 2"/>
        <xdr:cNvSpPr txBox="1"/>
      </xdr:nvSpPr>
      <xdr:spPr>
        <a:xfrm>
          <a:off x="3952875" y="12477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0</xdr:rowOff>
    </xdr:from>
    <xdr:ext cx="194454" cy="245663"/>
    <xdr:sp macro="" textlink="">
      <xdr:nvSpPr>
        <xdr:cNvPr id="4" name="pole tekstowe 3"/>
        <xdr:cNvSpPr txBox="1"/>
      </xdr:nvSpPr>
      <xdr:spPr>
        <a:xfrm>
          <a:off x="3952875" y="8382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45663"/>
    <xdr:sp macro="" textlink="">
      <xdr:nvSpPr>
        <xdr:cNvPr id="5" name="pole tekstowe 4"/>
        <xdr:cNvSpPr txBox="1"/>
      </xdr:nvSpPr>
      <xdr:spPr>
        <a:xfrm>
          <a:off x="3952875" y="12668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0</xdr:colOff>
      <xdr:row>6</xdr:row>
      <xdr:rowOff>428625</xdr:rowOff>
    </xdr:from>
    <xdr:ext cx="194454" cy="274009"/>
    <xdr:sp macro="" textlink="">
      <xdr:nvSpPr>
        <xdr:cNvPr id="2" name="pole tekstowe 1"/>
        <xdr:cNvSpPr txBox="1"/>
      </xdr:nvSpPr>
      <xdr:spPr>
        <a:xfrm>
          <a:off x="3924300" y="13906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7</xdr:row>
      <xdr:rowOff>428625</xdr:rowOff>
    </xdr:from>
    <xdr:ext cx="194454" cy="274009"/>
    <xdr:sp macro="" textlink="">
      <xdr:nvSpPr>
        <xdr:cNvPr id="3" name="pole tekstowe 2"/>
        <xdr:cNvSpPr txBox="1"/>
      </xdr:nvSpPr>
      <xdr:spPr>
        <a:xfrm>
          <a:off x="3924300" y="1600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3400425</xdr:colOff>
      <xdr:row>16</xdr:row>
      <xdr:rowOff>128587</xdr:rowOff>
    </xdr:from>
    <xdr:ext cx="65" cy="172227"/>
    <xdr:sp macro="" textlink="">
      <xdr:nvSpPr>
        <xdr:cNvPr id="2" name="pole tekstowe 1"/>
        <xdr:cNvSpPr txBox="1"/>
      </xdr:nvSpPr>
      <xdr:spPr>
        <a:xfrm>
          <a:off x="3400425" y="32146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D183"/>
  <sheetViews>
    <sheetView showGridLines="0" tabSelected="1" view="pageBreakPreview" zoomScaleNormal="100" zoomScaleSheetLayoutView="100" workbookViewId="0"/>
  </sheetViews>
  <sheetFormatPr defaultColWidth="9.140625" defaultRowHeight="12"/>
  <cols>
    <col min="1" max="1" width="1.5703125" style="172" customWidth="1"/>
    <col min="2" max="2" width="12.5703125" style="172" customWidth="1"/>
    <col min="3" max="3" width="1.42578125" style="172" customWidth="1"/>
    <col min="4" max="4" width="90.85546875" style="172" customWidth="1"/>
    <col min="5" max="16384" width="9.140625" style="172"/>
  </cols>
  <sheetData>
    <row r="1" spans="2:4">
      <c r="B1" s="2194" t="s">
        <v>415</v>
      </c>
      <c r="C1" s="2194"/>
      <c r="D1" s="2194"/>
    </row>
    <row r="2" spans="2:4">
      <c r="B2" s="2195" t="s">
        <v>0</v>
      </c>
      <c r="C2" s="2195"/>
      <c r="D2" s="2195"/>
    </row>
    <row r="3" spans="2:4">
      <c r="B3" s="419"/>
      <c r="C3" s="419"/>
      <c r="D3" s="1707"/>
    </row>
    <row r="4" spans="2:4">
      <c r="B4" s="407" t="s">
        <v>1</v>
      </c>
      <c r="C4" s="327"/>
      <c r="D4" s="1841" t="s">
        <v>483</v>
      </c>
    </row>
    <row r="5" spans="2:4">
      <c r="B5" s="407"/>
      <c r="C5" s="327"/>
      <c r="D5" s="1842" t="s">
        <v>484</v>
      </c>
    </row>
    <row r="6" spans="2:4" s="411" customFormat="1">
      <c r="B6" s="407" t="s">
        <v>2</v>
      </c>
      <c r="C6" s="327"/>
      <c r="D6" s="420" t="s">
        <v>483</v>
      </c>
    </row>
    <row r="7" spans="2:4" s="411" customFormat="1">
      <c r="B7" s="407"/>
      <c r="C7" s="327"/>
      <c r="D7" s="1843" t="s">
        <v>484</v>
      </c>
    </row>
    <row r="8" spans="2:4">
      <c r="B8" s="407" t="s">
        <v>3</v>
      </c>
      <c r="C8" s="327"/>
      <c r="D8" s="421" t="s">
        <v>483</v>
      </c>
    </row>
    <row r="9" spans="2:4">
      <c r="B9" s="407"/>
      <c r="C9" s="327"/>
      <c r="D9" s="1842" t="s">
        <v>484</v>
      </c>
    </row>
    <row r="10" spans="2:4">
      <c r="B10" s="407" t="s">
        <v>4</v>
      </c>
      <c r="C10" s="327"/>
      <c r="D10" s="421" t="s">
        <v>483</v>
      </c>
    </row>
    <row r="11" spans="2:4">
      <c r="B11" s="407"/>
      <c r="C11" s="327"/>
      <c r="D11" s="1842" t="s">
        <v>484</v>
      </c>
    </row>
    <row r="12" spans="2:4">
      <c r="B12" s="407" t="s">
        <v>5</v>
      </c>
      <c r="C12" s="327"/>
      <c r="D12" s="421" t="s">
        <v>485</v>
      </c>
    </row>
    <row r="13" spans="2:4">
      <c r="B13" s="407"/>
      <c r="C13" s="327"/>
      <c r="D13" s="1842" t="s">
        <v>484</v>
      </c>
    </row>
    <row r="14" spans="2:4">
      <c r="B14" s="407" t="s">
        <v>329</v>
      </c>
      <c r="C14" s="327"/>
      <c r="D14" s="421" t="s">
        <v>486</v>
      </c>
    </row>
    <row r="15" spans="2:4">
      <c r="B15" s="407"/>
      <c r="C15" s="327"/>
      <c r="D15" s="1842" t="s">
        <v>555</v>
      </c>
    </row>
    <row r="16" spans="2:4">
      <c r="B16" s="407" t="s">
        <v>330</v>
      </c>
      <c r="C16" s="327"/>
      <c r="D16" s="1844" t="s">
        <v>487</v>
      </c>
    </row>
    <row r="17" spans="2:4">
      <c r="B17" s="407"/>
      <c r="C17" s="327"/>
      <c r="D17" s="1842" t="s">
        <v>488</v>
      </c>
    </row>
    <row r="18" spans="2:4">
      <c r="B18" s="407" t="s">
        <v>331</v>
      </c>
      <c r="C18" s="327"/>
      <c r="D18" s="1845" t="s">
        <v>487</v>
      </c>
    </row>
    <row r="19" spans="2:4">
      <c r="B19" s="407"/>
      <c r="C19" s="327"/>
      <c r="D19" s="1842" t="s">
        <v>488</v>
      </c>
    </row>
    <row r="20" spans="2:4">
      <c r="B20" s="407" t="s">
        <v>332</v>
      </c>
      <c r="C20" s="327"/>
      <c r="D20" s="1845" t="s">
        <v>487</v>
      </c>
    </row>
    <row r="21" spans="2:4">
      <c r="B21" s="407"/>
      <c r="C21" s="327"/>
      <c r="D21" s="1842" t="s">
        <v>488</v>
      </c>
    </row>
    <row r="22" spans="2:4">
      <c r="B22" s="407" t="s">
        <v>333</v>
      </c>
      <c r="C22" s="327"/>
      <c r="D22" s="1845" t="s">
        <v>487</v>
      </c>
    </row>
    <row r="23" spans="2:4">
      <c r="B23" s="407"/>
      <c r="C23" s="327"/>
      <c r="D23" s="1842" t="s">
        <v>488</v>
      </c>
    </row>
    <row r="24" spans="2:4">
      <c r="B24" s="407" t="s">
        <v>6</v>
      </c>
      <c r="C24" s="327"/>
      <c r="D24" s="1846" t="s">
        <v>489</v>
      </c>
    </row>
    <row r="25" spans="2:4">
      <c r="B25" s="407"/>
      <c r="C25" s="327"/>
      <c r="D25" s="1847" t="s">
        <v>490</v>
      </c>
    </row>
    <row r="26" spans="2:4">
      <c r="B26" s="407" t="s">
        <v>7</v>
      </c>
      <c r="C26" s="327"/>
      <c r="D26" s="1846" t="s">
        <v>489</v>
      </c>
    </row>
    <row r="27" spans="2:4">
      <c r="B27" s="407"/>
      <c r="C27" s="327"/>
      <c r="D27" s="1847" t="s">
        <v>490</v>
      </c>
    </row>
    <row r="28" spans="2:4">
      <c r="B28" s="407" t="s">
        <v>8</v>
      </c>
      <c r="C28" s="327"/>
      <c r="D28" s="1846" t="s">
        <v>491</v>
      </c>
    </row>
    <row r="29" spans="2:4">
      <c r="B29" s="407"/>
      <c r="C29" s="327"/>
      <c r="D29" s="1847" t="s">
        <v>492</v>
      </c>
    </row>
    <row r="30" spans="2:4">
      <c r="B30" s="407" t="s">
        <v>9</v>
      </c>
      <c r="C30" s="327"/>
      <c r="D30" s="1846" t="s">
        <v>491</v>
      </c>
    </row>
    <row r="31" spans="2:4">
      <c r="B31" s="407"/>
      <c r="C31" s="327"/>
      <c r="D31" s="1847" t="s">
        <v>492</v>
      </c>
    </row>
    <row r="32" spans="2:4">
      <c r="B32" s="407" t="s">
        <v>334</v>
      </c>
      <c r="C32" s="327"/>
      <c r="D32" s="1846" t="s">
        <v>493</v>
      </c>
    </row>
    <row r="33" spans="2:4">
      <c r="B33" s="407"/>
      <c r="C33" s="327"/>
      <c r="D33" s="1847" t="s">
        <v>494</v>
      </c>
    </row>
    <row r="34" spans="2:4" ht="24">
      <c r="B34" s="407" t="s">
        <v>335</v>
      </c>
      <c r="C34" s="327"/>
      <c r="D34" s="1846" t="s">
        <v>495</v>
      </c>
    </row>
    <row r="35" spans="2:4" ht="24">
      <c r="B35" s="407"/>
      <c r="C35" s="327"/>
      <c r="D35" s="1847" t="s">
        <v>496</v>
      </c>
    </row>
    <row r="36" spans="2:4" ht="24">
      <c r="B36" s="407" t="s">
        <v>336</v>
      </c>
      <c r="C36" s="327"/>
      <c r="D36" s="1846" t="s">
        <v>495</v>
      </c>
    </row>
    <row r="37" spans="2:4" ht="24">
      <c r="B37" s="407"/>
      <c r="C37" s="327"/>
      <c r="D37" s="1847" t="s">
        <v>496</v>
      </c>
    </row>
    <row r="38" spans="2:4">
      <c r="B38" s="407" t="s">
        <v>337</v>
      </c>
      <c r="C38" s="327"/>
      <c r="D38" s="1846" t="s">
        <v>497</v>
      </c>
    </row>
    <row r="39" spans="2:4">
      <c r="B39" s="407"/>
      <c r="C39" s="327"/>
      <c r="D39" s="1847" t="s">
        <v>498</v>
      </c>
    </row>
    <row r="40" spans="2:4">
      <c r="B40" s="407" t="s">
        <v>10</v>
      </c>
      <c r="C40" s="327"/>
      <c r="D40" s="1846" t="s">
        <v>499</v>
      </c>
    </row>
    <row r="41" spans="2:4">
      <c r="B41" s="407"/>
      <c r="C41" s="327"/>
      <c r="D41" s="1847" t="s">
        <v>500</v>
      </c>
    </row>
    <row r="42" spans="2:4">
      <c r="B42" s="407" t="s">
        <v>338</v>
      </c>
      <c r="C42" s="327"/>
      <c r="D42" s="1846" t="s">
        <v>501</v>
      </c>
    </row>
    <row r="43" spans="2:4">
      <c r="B43" s="407"/>
      <c r="C43" s="327"/>
      <c r="D43" s="1847" t="s">
        <v>502</v>
      </c>
    </row>
    <row r="44" spans="2:4">
      <c r="B44" s="407" t="s">
        <v>339</v>
      </c>
      <c r="C44" s="327"/>
      <c r="D44" s="1846" t="s">
        <v>501</v>
      </c>
    </row>
    <row r="45" spans="2:4">
      <c r="B45" s="407"/>
      <c r="C45" s="327"/>
      <c r="D45" s="1847" t="s">
        <v>502</v>
      </c>
    </row>
    <row r="46" spans="2:4">
      <c r="B46" s="407" t="s">
        <v>340</v>
      </c>
      <c r="C46" s="327"/>
      <c r="D46" s="1846" t="s">
        <v>503</v>
      </c>
    </row>
    <row r="47" spans="2:4">
      <c r="B47" s="407"/>
      <c r="C47" s="327"/>
      <c r="D47" s="1847" t="s">
        <v>504</v>
      </c>
    </row>
    <row r="48" spans="2:4">
      <c r="B48" s="407" t="s">
        <v>341</v>
      </c>
      <c r="C48" s="327"/>
      <c r="D48" s="1846" t="s">
        <v>505</v>
      </c>
    </row>
    <row r="49" spans="2:4">
      <c r="B49" s="407"/>
      <c r="C49" s="327"/>
      <c r="D49" s="1847" t="s">
        <v>506</v>
      </c>
    </row>
    <row r="50" spans="2:4">
      <c r="B50" s="407" t="s">
        <v>342</v>
      </c>
      <c r="C50" s="327"/>
      <c r="D50" s="1846" t="s">
        <v>505</v>
      </c>
    </row>
    <row r="51" spans="2:4">
      <c r="B51" s="407"/>
      <c r="C51" s="327"/>
      <c r="D51" s="1847" t="s">
        <v>506</v>
      </c>
    </row>
    <row r="52" spans="2:4" ht="24">
      <c r="B52" s="408" t="s">
        <v>11</v>
      </c>
      <c r="C52" s="328"/>
      <c r="D52" s="1846" t="s">
        <v>508</v>
      </c>
    </row>
    <row r="53" spans="2:4" ht="24">
      <c r="B53" s="408"/>
      <c r="C53" s="328"/>
      <c r="D53" s="1847" t="s">
        <v>509</v>
      </c>
    </row>
    <row r="54" spans="2:4">
      <c r="B54" s="408" t="s">
        <v>12</v>
      </c>
      <c r="C54" s="328"/>
      <c r="D54" s="1846" t="s">
        <v>510</v>
      </c>
    </row>
    <row r="55" spans="2:4">
      <c r="B55" s="408"/>
      <c r="C55" s="328"/>
      <c r="D55" s="1847" t="s">
        <v>507</v>
      </c>
    </row>
    <row r="56" spans="2:4">
      <c r="B56" s="408" t="s">
        <v>343</v>
      </c>
      <c r="C56" s="328"/>
      <c r="D56" s="1846" t="s">
        <v>511</v>
      </c>
    </row>
    <row r="57" spans="2:4">
      <c r="B57" s="408"/>
      <c r="C57" s="328"/>
      <c r="D57" s="1847" t="s">
        <v>512</v>
      </c>
    </row>
    <row r="58" spans="2:4" ht="24">
      <c r="B58" s="408" t="s">
        <v>13</v>
      </c>
      <c r="C58" s="328"/>
      <c r="D58" s="1846" t="s">
        <v>513</v>
      </c>
    </row>
    <row r="59" spans="2:4">
      <c r="B59" s="408"/>
      <c r="C59" s="328"/>
      <c r="D59" s="1847" t="s">
        <v>514</v>
      </c>
    </row>
    <row r="60" spans="2:4" ht="24">
      <c r="B60" s="408" t="s">
        <v>14</v>
      </c>
      <c r="C60" s="328"/>
      <c r="D60" s="1846" t="s">
        <v>513</v>
      </c>
    </row>
    <row r="61" spans="2:4">
      <c r="B61" s="408"/>
      <c r="C61" s="328"/>
      <c r="D61" s="1847" t="s">
        <v>514</v>
      </c>
    </row>
    <row r="62" spans="2:4" ht="24">
      <c r="B62" s="408" t="s">
        <v>15</v>
      </c>
      <c r="C62" s="328"/>
      <c r="D62" s="1846" t="s">
        <v>513</v>
      </c>
    </row>
    <row r="63" spans="2:4">
      <c r="B63" s="408"/>
      <c r="C63" s="328"/>
      <c r="D63" s="1847" t="s">
        <v>514</v>
      </c>
    </row>
    <row r="64" spans="2:4">
      <c r="B64" s="407" t="s">
        <v>344</v>
      </c>
      <c r="C64" s="327"/>
      <c r="D64" s="1848" t="s">
        <v>515</v>
      </c>
    </row>
    <row r="65" spans="2:4">
      <c r="B65" s="407"/>
      <c r="C65" s="327"/>
      <c r="D65" s="1849" t="s">
        <v>516</v>
      </c>
    </row>
    <row r="66" spans="2:4">
      <c r="B66" s="407" t="s">
        <v>16</v>
      </c>
      <c r="C66" s="327"/>
      <c r="D66" s="1846" t="s">
        <v>517</v>
      </c>
    </row>
    <row r="67" spans="2:4">
      <c r="B67" s="407"/>
      <c r="C67" s="327"/>
      <c r="D67" s="1847" t="s">
        <v>518</v>
      </c>
    </row>
    <row r="68" spans="2:4">
      <c r="B68" s="407" t="s">
        <v>196</v>
      </c>
      <c r="C68" s="327"/>
      <c r="D68" s="1846" t="s">
        <v>519</v>
      </c>
    </row>
    <row r="69" spans="2:4">
      <c r="B69" s="407"/>
      <c r="C69" s="327"/>
      <c r="D69" s="1847" t="s">
        <v>520</v>
      </c>
    </row>
    <row r="70" spans="2:4">
      <c r="B70" s="407" t="s">
        <v>1432</v>
      </c>
      <c r="C70" s="327"/>
      <c r="D70" s="1846" t="s">
        <v>521</v>
      </c>
    </row>
    <row r="71" spans="2:4">
      <c r="B71" s="407"/>
      <c r="C71" s="327"/>
      <c r="D71" s="1849" t="s">
        <v>522</v>
      </c>
    </row>
    <row r="72" spans="2:4">
      <c r="B72" s="407" t="s">
        <v>345</v>
      </c>
      <c r="C72" s="327"/>
      <c r="D72" s="1846" t="s">
        <v>523</v>
      </c>
    </row>
    <row r="73" spans="2:4">
      <c r="B73" s="407"/>
      <c r="C73" s="327"/>
      <c r="D73" s="1849" t="s">
        <v>524</v>
      </c>
    </row>
    <row r="74" spans="2:4">
      <c r="B74" s="407" t="s">
        <v>17</v>
      </c>
      <c r="C74" s="327"/>
      <c r="D74" s="1846" t="s">
        <v>527</v>
      </c>
    </row>
    <row r="75" spans="2:4">
      <c r="B75" s="407"/>
      <c r="C75" s="327"/>
      <c r="D75" s="1849" t="s">
        <v>528</v>
      </c>
    </row>
    <row r="76" spans="2:4">
      <c r="B76" s="407" t="s">
        <v>1433</v>
      </c>
      <c r="C76" s="327"/>
      <c r="D76" s="1846" t="s">
        <v>525</v>
      </c>
    </row>
    <row r="77" spans="2:4">
      <c r="B77" s="407"/>
      <c r="C77" s="327"/>
      <c r="D77" s="1849" t="s">
        <v>526</v>
      </c>
    </row>
    <row r="78" spans="2:4">
      <c r="B78" s="407" t="s">
        <v>1434</v>
      </c>
      <c r="C78" s="327"/>
      <c r="D78" s="1846" t="s">
        <v>525</v>
      </c>
    </row>
    <row r="79" spans="2:4">
      <c r="B79" s="407"/>
      <c r="C79" s="327"/>
      <c r="D79" s="1849" t="s">
        <v>526</v>
      </c>
    </row>
    <row r="80" spans="2:4">
      <c r="B80" s="407" t="s">
        <v>1435</v>
      </c>
      <c r="C80" s="327"/>
      <c r="D80" s="1846" t="s">
        <v>529</v>
      </c>
    </row>
    <row r="81" spans="2:4">
      <c r="B81" s="407"/>
      <c r="C81" s="327"/>
      <c r="D81" s="1849" t="s">
        <v>530</v>
      </c>
    </row>
    <row r="82" spans="2:4">
      <c r="B82" s="409" t="s">
        <v>1436</v>
      </c>
      <c r="C82" s="329"/>
      <c r="D82" s="1846" t="s">
        <v>531</v>
      </c>
    </row>
    <row r="83" spans="2:4">
      <c r="B83" s="409"/>
      <c r="C83" s="329"/>
      <c r="D83" s="1849" t="s">
        <v>532</v>
      </c>
    </row>
    <row r="84" spans="2:4">
      <c r="B84" s="407" t="s">
        <v>1437</v>
      </c>
      <c r="C84" s="327"/>
      <c r="D84" s="1846" t="s">
        <v>531</v>
      </c>
    </row>
    <row r="85" spans="2:4">
      <c r="B85" s="407"/>
      <c r="C85" s="327"/>
      <c r="D85" s="1849" t="s">
        <v>532</v>
      </c>
    </row>
    <row r="86" spans="2:4">
      <c r="B86" s="407" t="s">
        <v>346</v>
      </c>
      <c r="C86" s="327"/>
      <c r="D86" s="1846" t="s">
        <v>533</v>
      </c>
    </row>
    <row r="87" spans="2:4">
      <c r="B87" s="407"/>
      <c r="C87" s="327"/>
      <c r="D87" s="1849" t="s">
        <v>534</v>
      </c>
    </row>
    <row r="88" spans="2:4">
      <c r="B88" s="407" t="s">
        <v>347</v>
      </c>
      <c r="C88" s="327"/>
      <c r="D88" s="1846" t="s">
        <v>533</v>
      </c>
    </row>
    <row r="89" spans="2:4">
      <c r="B89" s="407"/>
      <c r="C89" s="327"/>
      <c r="D89" s="1849" t="s">
        <v>534</v>
      </c>
    </row>
    <row r="90" spans="2:4">
      <c r="B90" s="407" t="s">
        <v>18</v>
      </c>
      <c r="C90" s="327"/>
      <c r="D90" s="1846" t="s">
        <v>535</v>
      </c>
    </row>
    <row r="91" spans="2:4">
      <c r="B91" s="407"/>
      <c r="C91" s="327"/>
      <c r="D91" s="1849" t="s">
        <v>536</v>
      </c>
    </row>
    <row r="92" spans="2:4">
      <c r="B92" s="407" t="s">
        <v>19</v>
      </c>
      <c r="C92" s="327"/>
      <c r="D92" s="1846" t="s">
        <v>535</v>
      </c>
    </row>
    <row r="93" spans="2:4">
      <c r="B93" s="407"/>
      <c r="C93" s="327"/>
      <c r="D93" s="1849" t="s">
        <v>536</v>
      </c>
    </row>
    <row r="94" spans="2:4">
      <c r="B94" s="407" t="s">
        <v>1438</v>
      </c>
      <c r="C94" s="327"/>
      <c r="D94" s="1846" t="s">
        <v>535</v>
      </c>
    </row>
    <row r="95" spans="2:4">
      <c r="B95" s="407"/>
      <c r="C95" s="327"/>
      <c r="D95" s="1849" t="s">
        <v>536</v>
      </c>
    </row>
    <row r="96" spans="2:4">
      <c r="B96" s="407" t="s">
        <v>1439</v>
      </c>
      <c r="C96" s="327"/>
      <c r="D96" s="1846" t="s">
        <v>535</v>
      </c>
    </row>
    <row r="97" spans="2:4">
      <c r="B97" s="407"/>
      <c r="C97" s="327"/>
      <c r="D97" s="1849" t="s">
        <v>536</v>
      </c>
    </row>
    <row r="98" spans="2:4">
      <c r="B98" s="407" t="s">
        <v>20</v>
      </c>
      <c r="C98" s="327"/>
      <c r="D98" s="1846" t="s">
        <v>537</v>
      </c>
    </row>
    <row r="99" spans="2:4">
      <c r="B99" s="407"/>
      <c r="C99" s="327"/>
      <c r="D99" s="1849" t="s">
        <v>538</v>
      </c>
    </row>
    <row r="100" spans="2:4">
      <c r="B100" s="407" t="s">
        <v>21</v>
      </c>
      <c r="C100" s="327"/>
      <c r="D100" s="1846" t="s">
        <v>537</v>
      </c>
    </row>
    <row r="101" spans="2:4">
      <c r="B101" s="407"/>
      <c r="C101" s="327"/>
      <c r="D101" s="1849" t="s">
        <v>538</v>
      </c>
    </row>
    <row r="102" spans="2:4">
      <c r="B102" s="407" t="s">
        <v>1440</v>
      </c>
      <c r="C102" s="327"/>
      <c r="D102" s="1846" t="s">
        <v>539</v>
      </c>
    </row>
    <row r="103" spans="2:4">
      <c r="B103" s="407"/>
      <c r="C103" s="327"/>
      <c r="D103" s="1849" t="s">
        <v>540</v>
      </c>
    </row>
    <row r="104" spans="2:4" ht="16.5" customHeight="1">
      <c r="B104" s="408" t="s">
        <v>1441</v>
      </c>
      <c r="C104" s="328"/>
      <c r="D104" s="1846" t="s">
        <v>541</v>
      </c>
    </row>
    <row r="105" spans="2:4">
      <c r="B105" s="408"/>
      <c r="C105" s="328"/>
      <c r="D105" s="1849" t="s">
        <v>542</v>
      </c>
    </row>
    <row r="106" spans="2:4" ht="15.75" customHeight="1">
      <c r="B106" s="408" t="s">
        <v>1442</v>
      </c>
      <c r="C106" s="328"/>
      <c r="D106" s="1846" t="s">
        <v>541</v>
      </c>
    </row>
    <row r="107" spans="2:4">
      <c r="B107" s="408"/>
      <c r="C107" s="328"/>
      <c r="D107" s="1849" t="s">
        <v>542</v>
      </c>
    </row>
    <row r="108" spans="2:4">
      <c r="B108" s="194" t="s">
        <v>348</v>
      </c>
      <c r="C108" s="180"/>
      <c r="D108" s="1846" t="s">
        <v>543</v>
      </c>
    </row>
    <row r="109" spans="2:4">
      <c r="B109" s="194"/>
      <c r="C109" s="180"/>
      <c r="D109" s="1849" t="s">
        <v>544</v>
      </c>
    </row>
    <row r="110" spans="2:4">
      <c r="B110" s="194" t="s">
        <v>349</v>
      </c>
      <c r="C110" s="180"/>
      <c r="D110" s="1846" t="s">
        <v>543</v>
      </c>
    </row>
    <row r="111" spans="2:4">
      <c r="B111" s="194"/>
      <c r="C111" s="180"/>
      <c r="D111" s="1849" t="s">
        <v>544</v>
      </c>
    </row>
    <row r="112" spans="2:4">
      <c r="B112" s="187" t="s">
        <v>22</v>
      </c>
      <c r="C112" s="406"/>
      <c r="D112" s="1846" t="s">
        <v>545</v>
      </c>
    </row>
    <row r="113" spans="2:4">
      <c r="B113" s="187"/>
      <c r="C113" s="406"/>
      <c r="D113" s="1849" t="s">
        <v>546</v>
      </c>
    </row>
    <row r="114" spans="2:4">
      <c r="B114" s="187" t="s">
        <v>23</v>
      </c>
      <c r="C114" s="406"/>
      <c r="D114" s="1846" t="s">
        <v>545</v>
      </c>
    </row>
    <row r="115" spans="2:4">
      <c r="B115" s="187"/>
      <c r="C115" s="406"/>
      <c r="D115" s="1849" t="s">
        <v>546</v>
      </c>
    </row>
    <row r="116" spans="2:4">
      <c r="B116" s="187" t="s">
        <v>1443</v>
      </c>
      <c r="C116" s="406"/>
      <c r="D116" s="1846" t="s">
        <v>545</v>
      </c>
    </row>
    <row r="117" spans="2:4">
      <c r="B117" s="187"/>
      <c r="C117" s="406"/>
      <c r="D117" s="1849" t="s">
        <v>546</v>
      </c>
    </row>
    <row r="118" spans="2:4">
      <c r="B118" s="187" t="s">
        <v>1444</v>
      </c>
      <c r="C118" s="406"/>
      <c r="D118" s="1846" t="s">
        <v>545</v>
      </c>
    </row>
    <row r="119" spans="2:4">
      <c r="B119" s="187"/>
      <c r="C119" s="406"/>
      <c r="D119" s="1849" t="s">
        <v>546</v>
      </c>
    </row>
    <row r="120" spans="2:4">
      <c r="B120" s="187" t="s">
        <v>1445</v>
      </c>
      <c r="C120" s="406"/>
      <c r="D120" s="1846" t="s">
        <v>545</v>
      </c>
    </row>
    <row r="121" spans="2:4">
      <c r="B121" s="187"/>
      <c r="C121" s="406"/>
      <c r="D121" s="1849" t="s">
        <v>546</v>
      </c>
    </row>
    <row r="122" spans="2:4" ht="24">
      <c r="B122" s="407" t="s">
        <v>1446</v>
      </c>
      <c r="C122" s="327"/>
      <c r="D122" s="1846" t="s">
        <v>1732</v>
      </c>
    </row>
    <row r="123" spans="2:4" ht="12" customHeight="1">
      <c r="B123" s="407"/>
      <c r="C123" s="327"/>
      <c r="D123" s="1849" t="s">
        <v>1733</v>
      </c>
    </row>
    <row r="124" spans="2:4">
      <c r="B124" s="407" t="s">
        <v>1447</v>
      </c>
      <c r="C124" s="327"/>
      <c r="D124" s="1846" t="s">
        <v>547</v>
      </c>
    </row>
    <row r="125" spans="2:4">
      <c r="B125" s="407"/>
      <c r="C125" s="327"/>
      <c r="D125" s="1849" t="s">
        <v>548</v>
      </c>
    </row>
    <row r="126" spans="2:4">
      <c r="B126" s="407" t="s">
        <v>1448</v>
      </c>
      <c r="C126" s="327"/>
      <c r="D126" s="1846" t="s">
        <v>547</v>
      </c>
    </row>
    <row r="127" spans="2:4">
      <c r="B127" s="407"/>
      <c r="C127" s="327"/>
      <c r="D127" s="1849" t="s">
        <v>548</v>
      </c>
    </row>
    <row r="128" spans="2:4">
      <c r="B128" s="407" t="s">
        <v>24</v>
      </c>
      <c r="C128" s="327"/>
      <c r="D128" s="1846" t="s">
        <v>549</v>
      </c>
    </row>
    <row r="129" spans="2:4">
      <c r="B129" s="407"/>
      <c r="C129" s="327"/>
      <c r="D129" s="1849" t="s">
        <v>550</v>
      </c>
    </row>
    <row r="130" spans="2:4">
      <c r="B130" s="407" t="s">
        <v>25</v>
      </c>
      <c r="C130" s="327"/>
      <c r="D130" s="1846" t="s">
        <v>549</v>
      </c>
    </row>
    <row r="131" spans="2:4">
      <c r="B131" s="407"/>
      <c r="C131" s="327"/>
      <c r="D131" s="1849" t="s">
        <v>550</v>
      </c>
    </row>
    <row r="132" spans="2:4">
      <c r="B132" s="407" t="s">
        <v>1449</v>
      </c>
      <c r="C132" s="327"/>
      <c r="D132" s="1846" t="s">
        <v>1635</v>
      </c>
    </row>
    <row r="133" spans="2:4">
      <c r="B133" s="407"/>
      <c r="C133" s="327"/>
      <c r="D133" s="1849" t="s">
        <v>1636</v>
      </c>
    </row>
    <row r="134" spans="2:4">
      <c r="B134" s="407" t="s">
        <v>26</v>
      </c>
      <c r="C134" s="327"/>
      <c r="D134" s="1846" t="s">
        <v>1635</v>
      </c>
    </row>
    <row r="135" spans="2:4">
      <c r="B135" s="407"/>
      <c r="C135" s="327"/>
      <c r="D135" s="1849" t="s">
        <v>1637</v>
      </c>
    </row>
    <row r="136" spans="2:4">
      <c r="B136" s="407" t="s">
        <v>1450</v>
      </c>
      <c r="C136" s="327"/>
      <c r="D136" s="1846" t="s">
        <v>1635</v>
      </c>
    </row>
    <row r="137" spans="2:4">
      <c r="B137" s="407"/>
      <c r="C137" s="327"/>
      <c r="D137" s="1849" t="s">
        <v>1636</v>
      </c>
    </row>
    <row r="138" spans="2:4">
      <c r="B138" s="410" t="s">
        <v>413</v>
      </c>
      <c r="C138" s="330"/>
      <c r="D138" s="1846" t="s">
        <v>1638</v>
      </c>
    </row>
    <row r="139" spans="2:4">
      <c r="B139" s="410"/>
      <c r="C139" s="330"/>
      <c r="D139" s="1849" t="s">
        <v>1639</v>
      </c>
    </row>
    <row r="140" spans="2:4">
      <c r="B140" s="187" t="s">
        <v>27</v>
      </c>
      <c r="C140" s="406"/>
      <c r="D140" s="1846" t="s">
        <v>1720</v>
      </c>
    </row>
    <row r="141" spans="2:4">
      <c r="B141" s="187"/>
      <c r="C141" s="406"/>
      <c r="D141" s="1849" t="s">
        <v>1721</v>
      </c>
    </row>
    <row r="142" spans="2:4">
      <c r="B142" s="187" t="s">
        <v>28</v>
      </c>
      <c r="C142" s="406"/>
      <c r="D142" s="1846" t="s">
        <v>1722</v>
      </c>
    </row>
    <row r="143" spans="2:4">
      <c r="B143" s="187"/>
      <c r="C143" s="406"/>
      <c r="D143" s="1849" t="s">
        <v>1723</v>
      </c>
    </row>
    <row r="144" spans="2:4">
      <c r="B144" s="187" t="s">
        <v>29</v>
      </c>
      <c r="C144" s="406"/>
      <c r="D144" s="1846" t="s">
        <v>1724</v>
      </c>
    </row>
    <row r="145" spans="2:4">
      <c r="B145" s="187"/>
      <c r="C145" s="406"/>
      <c r="D145" s="1849" t="s">
        <v>1725</v>
      </c>
    </row>
    <row r="146" spans="2:4">
      <c r="B146" s="187" t="s">
        <v>30</v>
      </c>
      <c r="C146" s="406"/>
      <c r="D146" s="1846" t="s">
        <v>1727</v>
      </c>
    </row>
    <row r="147" spans="2:4">
      <c r="B147" s="187"/>
      <c r="C147" s="406"/>
      <c r="D147" s="1849" t="s">
        <v>1726</v>
      </c>
    </row>
    <row r="148" spans="2:4" ht="24">
      <c r="B148" s="187" t="s">
        <v>31</v>
      </c>
      <c r="C148" s="406"/>
      <c r="D148" s="1846" t="s">
        <v>1734</v>
      </c>
    </row>
    <row r="149" spans="2:4" ht="10.5" customHeight="1">
      <c r="B149" s="187"/>
      <c r="C149" s="406"/>
      <c r="D149" s="1849" t="s">
        <v>1735</v>
      </c>
    </row>
    <row r="150" spans="2:4" s="418" customFormat="1">
      <c r="B150" s="410" t="s">
        <v>32</v>
      </c>
      <c r="C150" s="330"/>
      <c r="D150" s="1846" t="s">
        <v>1736</v>
      </c>
    </row>
    <row r="151" spans="2:4" s="418" customFormat="1">
      <c r="B151" s="410"/>
      <c r="C151" s="330"/>
      <c r="D151" s="1849" t="s">
        <v>1737</v>
      </c>
    </row>
    <row r="152" spans="2:4" s="270" customFormat="1">
      <c r="B152" s="187" t="s">
        <v>408</v>
      </c>
      <c r="C152" s="406"/>
      <c r="D152" s="1846" t="s">
        <v>1743</v>
      </c>
    </row>
    <row r="153" spans="2:4" s="270" customFormat="1">
      <c r="B153" s="187"/>
      <c r="C153" s="406"/>
      <c r="D153" s="1849" t="s">
        <v>1744</v>
      </c>
    </row>
    <row r="154" spans="2:4">
      <c r="B154" s="187" t="s">
        <v>1451</v>
      </c>
      <c r="C154" s="406"/>
      <c r="D154" s="1846" t="s">
        <v>1897</v>
      </c>
    </row>
    <row r="155" spans="2:4">
      <c r="B155" s="187"/>
      <c r="C155" s="406"/>
      <c r="D155" s="1849" t="s">
        <v>1898</v>
      </c>
    </row>
    <row r="156" spans="2:4">
      <c r="B156" s="187" t="s">
        <v>1452</v>
      </c>
      <c r="C156" s="406"/>
      <c r="D156" s="1846" t="s">
        <v>1899</v>
      </c>
    </row>
    <row r="157" spans="2:4">
      <c r="B157" s="187"/>
      <c r="C157" s="406"/>
      <c r="D157" s="1849" t="s">
        <v>1898</v>
      </c>
    </row>
    <row r="158" spans="2:4">
      <c r="B158" s="187" t="s">
        <v>1453</v>
      </c>
      <c r="C158" s="406"/>
      <c r="D158" s="1846" t="s">
        <v>1897</v>
      </c>
    </row>
    <row r="159" spans="2:4">
      <c r="B159" s="187"/>
      <c r="C159" s="406"/>
      <c r="D159" s="1849" t="s">
        <v>1898</v>
      </c>
    </row>
    <row r="160" spans="2:4">
      <c r="B160" s="187" t="s">
        <v>1454</v>
      </c>
      <c r="C160" s="406"/>
      <c r="D160" s="1846" t="s">
        <v>1899</v>
      </c>
    </row>
    <row r="161" spans="2:4">
      <c r="B161" s="187"/>
      <c r="C161" s="406"/>
      <c r="D161" s="1849" t="s">
        <v>1898</v>
      </c>
    </row>
    <row r="162" spans="2:4">
      <c r="B162" s="410" t="s">
        <v>33</v>
      </c>
      <c r="C162" s="330"/>
      <c r="D162" s="1846" t="s">
        <v>551</v>
      </c>
    </row>
    <row r="163" spans="2:4">
      <c r="B163" s="410"/>
      <c r="C163" s="330"/>
      <c r="D163" s="1849" t="s">
        <v>552</v>
      </c>
    </row>
    <row r="164" spans="2:4">
      <c r="B164" s="410" t="s">
        <v>34</v>
      </c>
      <c r="C164" s="330"/>
      <c r="D164" s="1846" t="s">
        <v>551</v>
      </c>
    </row>
    <row r="165" spans="2:4">
      <c r="B165" s="410"/>
      <c r="C165" s="330"/>
      <c r="D165" s="1849" t="s">
        <v>552</v>
      </c>
    </row>
    <row r="166" spans="2:4">
      <c r="B166" s="410" t="s">
        <v>1455</v>
      </c>
      <c r="C166" s="330"/>
      <c r="D166" s="1846" t="s">
        <v>551</v>
      </c>
    </row>
    <row r="167" spans="2:4">
      <c r="B167" s="410"/>
      <c r="C167" s="330"/>
      <c r="D167" s="1849" t="s">
        <v>552</v>
      </c>
    </row>
    <row r="168" spans="2:4">
      <c r="B168" s="410" t="s">
        <v>1456</v>
      </c>
      <c r="C168" s="330"/>
      <c r="D168" s="1846" t="s">
        <v>551</v>
      </c>
    </row>
    <row r="169" spans="2:4">
      <c r="B169" s="410"/>
      <c r="C169" s="330"/>
      <c r="D169" s="1849" t="s">
        <v>552</v>
      </c>
    </row>
    <row r="170" spans="2:4">
      <c r="B170" s="410" t="s">
        <v>409</v>
      </c>
      <c r="C170" s="330"/>
      <c r="D170" s="1846" t="s">
        <v>553</v>
      </c>
    </row>
    <row r="171" spans="2:4">
      <c r="B171" s="410"/>
      <c r="C171" s="330"/>
      <c r="D171" s="1849" t="s">
        <v>554</v>
      </c>
    </row>
    <row r="172" spans="2:4">
      <c r="B172" s="410" t="s">
        <v>410</v>
      </c>
      <c r="C172" s="330"/>
      <c r="D172" s="1846" t="s">
        <v>553</v>
      </c>
    </row>
    <row r="173" spans="2:4">
      <c r="B173" s="410"/>
      <c r="C173" s="330"/>
      <c r="D173" s="1849" t="s">
        <v>554</v>
      </c>
    </row>
    <row r="174" spans="2:4">
      <c r="B174" s="410" t="s">
        <v>411</v>
      </c>
      <c r="C174" s="330"/>
      <c r="D174" s="1846" t="s">
        <v>553</v>
      </c>
    </row>
    <row r="175" spans="2:4">
      <c r="B175" s="410"/>
      <c r="C175" s="330"/>
      <c r="D175" s="1849" t="s">
        <v>554</v>
      </c>
    </row>
    <row r="176" spans="2:4">
      <c r="B176" s="410" t="s">
        <v>412</v>
      </c>
      <c r="C176" s="330"/>
      <c r="D176" s="1846" t="s">
        <v>553</v>
      </c>
    </row>
    <row r="177" spans="2:4">
      <c r="B177" s="410"/>
      <c r="C177" s="330"/>
      <c r="D177" s="1849" t="s">
        <v>554</v>
      </c>
    </row>
    <row r="178" spans="2:4">
      <c r="B178" s="410" t="s">
        <v>1457</v>
      </c>
      <c r="C178" s="330"/>
      <c r="D178" s="1846" t="s">
        <v>553</v>
      </c>
    </row>
    <row r="179" spans="2:4">
      <c r="B179" s="410"/>
      <c r="C179" s="330"/>
      <c r="D179" s="1849" t="s">
        <v>554</v>
      </c>
    </row>
    <row r="180" spans="2:4">
      <c r="B180" s="410" t="s">
        <v>1458</v>
      </c>
      <c r="C180" s="330"/>
      <c r="D180" s="1846" t="s">
        <v>553</v>
      </c>
    </row>
    <row r="181" spans="2:4">
      <c r="B181" s="410"/>
      <c r="C181" s="330"/>
      <c r="D181" s="1849" t="s">
        <v>554</v>
      </c>
    </row>
    <row r="182" spans="2:4">
      <c r="B182" s="410" t="s">
        <v>1459</v>
      </c>
      <c r="C182" s="330"/>
      <c r="D182" s="1846" t="s">
        <v>553</v>
      </c>
    </row>
    <row r="183" spans="2:4">
      <c r="B183" s="346"/>
      <c r="D183" s="1849" t="s">
        <v>554</v>
      </c>
    </row>
  </sheetData>
  <mergeCells count="2">
    <mergeCell ref="B1:D1"/>
    <mergeCell ref="B2:D2"/>
  </mergeCells>
  <hyperlinks>
    <hyperlink ref="D14" location="'Tabl. 2'!A1" display="'Tabl. 2'!A1"/>
    <hyperlink ref="D10" location="Tabl.1CZ.4!K1" display="Tabl.1CZ.4!K1"/>
    <hyperlink ref="D12" location="Tabl.1CZ.5!G1" display="Tabl.1CZ.5!G1"/>
    <hyperlink ref="D4" location="Tabl.1CZ.1!Obszar_wydruku" display="Tabl.1CZ.1!Obszar_wydruku"/>
    <hyperlink ref="D8" location="Tabl.1CZ.3!L1" display="Tabl.1CZ.3!L1"/>
    <hyperlink ref="D6" location="Tabl.1CZ.2!A1" display="Tabl.1CZ.2!A1"/>
    <hyperlink ref="D5" location="Tabl.1CZ.1!Obszar_wydruku" display="SELECTED  DATA  ON  VOIVODSHIP"/>
    <hyperlink ref="D7" location="Tabl.1CZ.2!A1" display="SELECTED  DATA  ON  VOIVODSHIP"/>
    <hyperlink ref="D9" location="Tabl.1CZ.3!A1" display="SELECTED  DATA  ON  VOIVODSHIP"/>
    <hyperlink ref="D11" location="Tabl.1CZ.4!A1" display="SELECTED  DATA  ON  VOIVODSHIP"/>
    <hyperlink ref="D13" location="Tabl.1CZ.5!A1" display="SELECTED  DATA  ON  VOIVODSHIP"/>
    <hyperlink ref="D15" location="'Tabl. 2'!A1" display="POPULATION AND VITAL STATISTICS"/>
    <hyperlink ref="D16" location="Tabl.3CZ.1!A1" display="PRACUJĄCY W SEKTORZE PRZEDSIEBIORSTW"/>
    <hyperlink ref="D17" location="Tabl.3CZ.1!A1" display="EMPLOYED PERSONS IN ENTERPRISE SECTOR"/>
    <hyperlink ref="D18" location="Tabl.3CZ.2!A1" display="PRACUJĄCY W SEKTORZE PRZEDSIEBIORSTW"/>
    <hyperlink ref="D19" location="Tabl.3CZ.2!A1" display="EMPLOYED PERSONS IN ENTERPRISE SECTOR"/>
    <hyperlink ref="D20" location="Tabl.3CZ.3!A1" display="PRACUJĄCY W SEKTORZE PRZEDSIEBIORSTW"/>
    <hyperlink ref="D21" location="Tabl.3CZ.3!A1" display="EMPLOYED PERSONS IN ENTERPRISE SECTOR"/>
    <hyperlink ref="D22" location="Tabl.3CZ.4!A1" display="PRACUJĄCY W SEKTORZE PRZEDSIEBIORSTW"/>
    <hyperlink ref="D23" location="Tabl.3CZ.4!A1" display="EMPLOYED PERSONS IN ENTERPRISE SECTOR"/>
    <hyperlink ref="D24" location="Tabl.4CZ.1!A1" display="PRZECIĘTNE ZATRUDNIENIE W SEKTORZE PRZEDSIEBIORSTW"/>
    <hyperlink ref="D25" location="Tabl.4CZ.1!A1" display="AVERAGE PAID EMPLOYMENT IN ENTERPRISE SECTOR"/>
    <hyperlink ref="D26" location="Tabl.4CZ.2!A1" display="PRZECIĘTNE ZATRUDNIENIE W SEKTORZE PRZEDSIEBIORSTW"/>
    <hyperlink ref="D27" location="Tabl.4CZ.2!A1" display="AVERAGE PAID EMPLOYMENT IN ENTERPRISE SECTOR"/>
    <hyperlink ref="D28" location="'Tabl.5CZ.1 '!A1" display="BEZROBOTNI ZAREJESTROWANI I OFERTY PRACY"/>
    <hyperlink ref="D29" location="'Tabl.5CZ.1 '!A1" display="REGISTERED UNEMPLOYED PERSONS AND JOB OFFERS"/>
    <hyperlink ref="D30" location="Tabl.5CZ.2!A1" display="BEZROBOTNI ZAREJESTROWANI I OFERTY PRACY"/>
    <hyperlink ref="D31" location="Tabl.5CZ.2!A1" display="REGISTERED UNEMPLOYED PERSONS AND JOB OFFERS"/>
    <hyperlink ref="D32" location="Tabl.6!A1" display="BEZROBOTNI ZAREJESTROWANI, BĘDĄCY W SZCZEGÓLNEJ SYTUACJI NA RYNKU PRACY"/>
    <hyperlink ref="D33" location="Tabl.6!A1" display="REGISTERED UNEMPLOYED PERSONS WITH A SPECIFIC SITUATION ON THE LABOUR MARKET"/>
    <hyperlink ref="D34" location="Tabl.7CZ.1!A1" display="BEZROBOTNI  ZAREJESTROWANI  WEDŁUG  POZIOMU  WYKSZTAŁCENIA,  WIEKU,  CZASU POZOSTAWANIA  BEZ  PRACY  I  STAŻU  PRACY"/>
    <hyperlink ref="D35" location="Tabl.7CZ.1!A1" display="REGISTERED  UNEMPLOYED  PERSONS  BY  EDUCATIONAL  LEVEL,  AGE,  DURATION  OF  UNEMPLOYMENT  AND  WORK  SENIORITY "/>
    <hyperlink ref="D36" location="Tabl.7CZ.2!A1" display="BEZROBOTNI  ZAREJESTROWANI  WEDŁUG  POZIOMU  WYKSZTAŁCENIA,  WIEKU,  CZASU POZOSTAWANIA  BEZ  PRACY  I  STAŻU  PRACY"/>
    <hyperlink ref="D37" location="Tabl.7CZ.2!A1" display="REGISTERED  UNEMPLOYED  PERSONS  BY  EDUCATIONAL  LEVEL,  AGE,  DURATION  OF  UNEMPLOYMENT  AND  WORK  SENIORITY "/>
    <hyperlink ref="D38" location="Tabl.8!A1" display="AKTYWNOŚĆ  EKONOMICZNA  LUDNOŚCI  W  WIEKU  15  LAT  I  WIĘCEJ  WEDŁUG  BAEL"/>
    <hyperlink ref="D39" location="Tabl.8!A1" display="ECONOMIC  ACTIVITY  OF  POPULATION  AGED  15  AND  MORE  BY  LFS"/>
    <hyperlink ref="D40" location="Tabl.9!A1" display="BEZROBOCIE  WEDŁUG  BAEL"/>
    <hyperlink ref="D41" location="Tabl.9!A1" display="UNEMPLOYMENT  BY  LFS"/>
    <hyperlink ref="D42" location="Tabl.10CZ.1!A1" display="PRZECIĘTNE MIESIĘCZNE WYNAGRODZENIA BRUTTO W SEKTORZE PRZEDSIĘBIORSTW"/>
    <hyperlink ref="D43" location="Tabl.10CZ.1!A1" display="AVERAGE MONTHLY GROSS WAGES AND SALARIES IN ENTERPRISE SECTOR"/>
    <hyperlink ref="D44" location="Tabl.10CZ.2!A1" display="PRZECIĘTNE MIESIĘCZNE WYNAGRODZENIA BRUTTO W SEKTORZE PRZEDSIĘBIORSTW"/>
    <hyperlink ref="D45" location="Tabl.10CZ.2!A1" display="AVERAGE MONTHLY GROSS WAGES AND SALARIES IN ENTERPRISE SECTOR"/>
    <hyperlink ref="D46" location="Tabl.11!A1" display="ŚWIADCZENIA  SPOŁECZNE"/>
    <hyperlink ref="D47" location="Tabl.11!A1" display="SOCIAL  BENEFITS"/>
    <hyperlink ref="D48" location="Tabl.12CZ.1!A1" display="WYNIKI  FINANSOWE  PRZEDSIĘBIORSTW"/>
    <hyperlink ref="D49" location="Tabl.12CZ.1!A1" display="FINANCIAL  RESULTS  OF  ENTERPRISES"/>
    <hyperlink ref="D50" location="Tabl.12CZ.2!A1" display="WYNIKI  FINANSOWE  PRZEDSIĘBIORSTW"/>
    <hyperlink ref="D51" location="Tabl.12CZ.2!A1" display="FINANCIAL  RESULTS  OF  ENTERPRISES"/>
    <hyperlink ref="D52" location="'Tabl. 13CZ.1'!A1" display="WYNIKI  FINANSOWE  PRZEDSIĘBIORSTW  WEDŁUG  SEKCJI I. PRZYCHODY,  KOSZTY,  WYNIK  FINANSOWY  ZE  SPRZEDAŻY"/>
    <hyperlink ref="D53" location="'Tabl. 13CZ.1'!A1" display="FINANCIAL  RESULTS  OF  ENTERPRISES  BY  SECTIONS,I. REVENUES,  COSTS,  FINANCIAL  RESULT  FROM  SALE"/>
    <hyperlink ref="D54" location="'Tabl. 13CZ.2'!A1" display="WYNIKI  FINANSOWE  PRZEDSIĘBIORSTW  WEDŁUG  SEKCJI, II. WYNIK  FINANSOWY  BRUTTO"/>
    <hyperlink ref="D55" location="'Tabl. 13CZ.2'!A1" display="FINANCIAL  RESULTS  OF  ENTERPRISES  BY  SECTIONS, II. GROSS  FINANCIAL  RESULT"/>
    <hyperlink ref="D56" location="Tabl.3CZ.3!A1" display="WYNIKI  FINANSOWE  PRZEDSIĘBIORSTW  WEDŁUG  SEKCJI, III. WYNIK  FINANSOWY  NETTO"/>
    <hyperlink ref="D57" location="'Tabl. 13CZ.3'!A1" display="FINANCIAL  RESULTS  OF  ENTERPRISES  BY  SECTIONS, III. NET  FINANCIAL  RESULT"/>
    <hyperlink ref="D58" location="'Tabl. 14CZ.1 '!A1" display="RELACJE  EKONOMICZNE  ORAZ  STRUKTURA  PRZEDSIĘBIORSTW  WEDŁUG  UZYSKANYCH  WYNIKÓW  FINANSOWYCH"/>
    <hyperlink ref="D59" location="'Tabl. 14CZ.1 '!A1" display="ECONOMIC  RELATIONS  AND  COMPOSITION  OF  ENTERPRISES  BY  OBTAINED  FINANCIAL  RESULT"/>
    <hyperlink ref="D60" location="Tabl.14CZ.2!A1" display="RELACJE  EKONOMICZNE  ORAZ  STRUKTURA  PRZEDSIĘBIORSTW  WEDŁUG  UZYSKANYCH  WYNIKÓW  FINANSOWYCH"/>
    <hyperlink ref="D61" location="Tabl.14CZ.2!A1" display="ECONOMIC  RELATIONS  AND  COMPOSITION  OF  ENTERPRISES  BY  OBTAINED  FINANCIAL  RESULT"/>
    <hyperlink ref="D62" location="Tabl.14CZ.3!A1" display="RELACJE  EKONOMICZNE  ORAZ  STRUKTURA  PRZEDSIĘBIORSTW  WEDŁUG  UZYSKANYCH  WYNIKÓW  FINANSOWYCH"/>
    <hyperlink ref="D63" location="Tabl.14CZ.3!A1" display="ECONOMIC  RELATIONS  AND  COMPOSITION  OF  ENTERPRISES  BY  OBTAINED  FINANCIAL  RESULT"/>
    <hyperlink ref="D64" location="Tabl.15!A1" display="AKTYWA  OBROTOWE  ORAZ  ZOBOWIĄZANIA  KRÓTKO-  I  DŁUGOTERMINOWE  PRZEDSIĘBIORSTW "/>
    <hyperlink ref="D65" location="Tabl.15!A1" display="CURRENT  ASSETS  AND  SHORT-TERM  AND  LONG-TERM  LIABILITIES  OF  ENTERPRISES"/>
    <hyperlink ref="D66" location="Tabl.16!A1" display="AKTYWA  OBROTOWE  ORAZ  ZOBOWIĄZANIA  PRZEDSIĘBIORSTW  WEDŁUG  SEKCJI "/>
    <hyperlink ref="D67" location="Tabl.16!A1" display="CURRENT  ASSETS  AND  LIABILITIES  OF  ENTERPRISES  BY  SECTIONS"/>
    <hyperlink ref="D68" location="Tabl.17!A1" display="WSKAŹNIKI  CEN  TOWARÓW  I  USŁUG  KONSUMPCYJNYCH "/>
    <hyperlink ref="D69" location="Tabl.17!A1" display="PRICE  INDICES  OF  CONSUMER  GOODS  AND  SERVICES"/>
    <hyperlink ref="D70" location="Tabl.18!A1" display="PRZECIĘTNE CENY SKUPU WAŻNIEJSZYCH PRODUKTÓW ROLNYCH"/>
    <hyperlink ref="D71" location="Tabl.18!A1" display="AVERAGE PROCUREMENT PRICES OF MAJOR AGRICULTURAL PRODUCTS"/>
    <hyperlink ref="D72" location="Tabl.19!A1" display="PRZECIĘTNE CENY UZYSKIWANE PRZEZ ROLNIKÓW NA TARGOWISKACH"/>
    <hyperlink ref="D73" location="Tabl.19!A1" display="AVERAGE MARKETPLACE PRICES RECEIVED BY FARMERS"/>
    <hyperlink ref="D74" location="Tabl.20!A1" display="RELACJE CEN W ROLNICTWIE"/>
    <hyperlink ref="D75" location="Tabl.20!A1" display="PRICES RELATIONS IN AGRICULTURE"/>
    <hyperlink ref="D76" location="Tabl.21CZ.1!A1" display="NAKŁADY  INWESTYCYJNE"/>
    <hyperlink ref="D77" location="Tabl.21CZ.1!A1" display="INVESTMENT  OUTLAYS"/>
    <hyperlink ref="D78" location="Tabl.21CZ.2!A1" display="NAKŁADY  INWESTYCYJNE"/>
    <hyperlink ref="D79" location="Tabl.21CZ.2!A1" display="INVESTMENT  OUTLAYS"/>
    <hyperlink ref="D80" location="Tabl.22!A1" display="MIESZKANIA"/>
    <hyperlink ref="D81" location="Tabl.22!A1" display="DWELLINGS"/>
    <hyperlink ref="D82" location="Tabl.23CZ.1!A1" display="ZWIERZĘTA  GOSPODARSKIE"/>
    <hyperlink ref="D83" location="Tabl.23CZ.1!A1" display="LIVESTOCK"/>
    <hyperlink ref="D84" location="Tabl.23CZ.2!A1" display="ZWIERZĘTA  GOSPODARSKIE"/>
    <hyperlink ref="D85" location="Tabl.23CZ.2!A1" display="LIVESTOCK"/>
    <hyperlink ref="D86" location="Tabl.24CZ.1!A1" display="SKUP WAŻNIEJSZYCH PRODUKTÓW ROLNYCH"/>
    <hyperlink ref="D87" location="Tabl.24CZ.1!A1" display="PROCUREMENT OF MAJOR AGRICULTURAL PRODUCTS"/>
    <hyperlink ref="D88" location="Tabl.24CZ.2!A1" display="SKUP WAŻNIEJSZYCH PRODUKTÓW ROLNYCH"/>
    <hyperlink ref="D89" location="Tabl.24CZ.2!A1" display="PROCUREMENT OF MAJOR AGRICULTURAL PRODUCTS"/>
    <hyperlink ref="D90" location="Tabl.25CZ.1!A1" display="PRODUKCJA SPRZEDANA PRZEMYSŁU"/>
    <hyperlink ref="D91" location="Tabl.25CZ.1!A1" display="SOLD PRODUCTION OF INDUSTRY"/>
    <hyperlink ref="D92" location="Tabl.25CZ.2!A1" display="PRODUKCJA SPRZEDANA PRZEMYSŁU"/>
    <hyperlink ref="D93" location="Tabl.25CZ.2!A1" display="SOLD PRODUCTION OF INDUSTRY"/>
    <hyperlink ref="D94" location="Tabl.25CZ.3!A1" display="PRODUKCJA SPRZEDANA PRZEMYSŁU"/>
    <hyperlink ref="D95" location="Tabl.25CZ.3!A1" display="SOLD PRODUCTION OF INDUSTRY"/>
    <hyperlink ref="D96" location="Tabl.25CZ.4!A1" display="PRODUKCJA SPRZEDANA PRZEMYSŁU"/>
    <hyperlink ref="D97" location="Tabl.25CZ.4!A1" display="SOLD PRODUCTION OF INDUSTRY"/>
    <hyperlink ref="D98" location="Tabl.26CZ.1!A1" display="PRODUKCJA WAŻNIEJSZYCH WYROBÓW WEDŁUG PKWiU"/>
    <hyperlink ref="D99" location="Tabl.26CZ.1!A1" display=" PRODUCTION OF MAJOR PRODUCTS BY PKWiU"/>
    <hyperlink ref="D100" location="Tabl.26CZ.2!A1" display="PRODUKCJA WAŻNIEJSZYCH WYROBÓW WEDŁUG PKWiU"/>
    <hyperlink ref="D101" location="Tabl.26CZ.2!A1" display=" PRODUCTION OF MAJOR PRODUCTS BY PKWiU"/>
    <hyperlink ref="D102" location="Tabl.27!A1" display="PRODUKCJA SPRZEDANA BUDOWNICTWA"/>
    <hyperlink ref="D103" location="Tabl.27!A1" display="SOLD PRODUCTION OF CONSTRUCTION"/>
    <hyperlink ref="D104" location="Tabl.28CZ.1!A1" display="SPRZEDAŻ  DETALICZNA TOWARÓW  WEDŁUG RODZAJÓW  DZIAŁALNOŚCI  PRZEDSIĘBIORSTWA "/>
    <hyperlink ref="D105" location="Tabl.28CZ.1!A1" display="RETAIL  SALES  OF  GOODS  BY  TYPE  OF  ENTERPRISE  ACTIVITY"/>
    <hyperlink ref="D106" location="Tabl.29CZ.2!A1" display="SPRZEDAŻ  DETALICZNA TOWARÓW  WEDŁUG RODZAJÓW  DZIAŁALNOŚCI  PRZEDSIĘBIORSTWA "/>
    <hyperlink ref="D107" location="Tabl.28CZ.2!A1" display="RETAIL  SALES  OF  GOODS  BY  TYPE  OF  ENTERPRISE  ACTIVITY"/>
    <hyperlink ref="D108" location="Tabl.29CZ.1!A1" display="WYKORZYSTANIE  TURYSTYCZNYCH OBIEKTÓW  NOCLEGOWYCH  "/>
    <hyperlink ref="D109" location="Tabl.29CZ.1!A1" display="OCCUPANCY  IN  TOURIST ACCOMMODATION  ESTABLISHMENTS"/>
    <hyperlink ref="D110" location="Tabl.29CZ.2!A1" display="WYKORZYSTANIE  TURYSTYCZNYCH OBIEKTÓW  NOCLEGOWYCH  "/>
    <hyperlink ref="D111" location="Tabl.29CZ.2!A1" display="OCCUPANCY  IN  TOURIST ACCOMMODATION  ESTABLISHMENTS"/>
    <hyperlink ref="D112" location="Tabl.30CZ.1!A1" display="WSKAŹNIKI  KONIUNKTURY GOSPODARCZEJ"/>
    <hyperlink ref="D113" location="Tabl.30CZ.1!A1" display=" BUSINESS TENDENCY INDICATORS"/>
    <hyperlink ref="D114" location="Tabl.30CZ.2!A1" display="WSKAŹNIKI  KONIUNKTURY GOSPODARCZEJ"/>
    <hyperlink ref="D115" location="Tabl.30CZ.2!A1" display=" BUSINESS TENDENCY INDICATORS"/>
    <hyperlink ref="D116" location="Tabl.30CZ.3!A1" display="WSKAŹNIKI  KONIUNKTURY GOSPODARCZEJ"/>
    <hyperlink ref="D117" location="Tabl.30CZ.3!A1" display=" BUSINESS TENDENCY INDICATORS"/>
    <hyperlink ref="D118" location="Tabl.30CZ.4!A1" display="WSKAŹNIKI  KONIUNKTURY GOSPODARCZEJ"/>
    <hyperlink ref="D119" location="Tabl.30CZ.4!A1" display=" BUSINESS TENDENCY INDICATORS"/>
    <hyperlink ref="D120" location="Tabl.30CZ.5!A1" display="WSKAŹNIKI  KONIUNKTURY GOSPODARCZEJ"/>
    <hyperlink ref="D121" location="Tabl.30CZ.5!A1" display=" BUSINESS TENDENCY INDICATORS"/>
    <hyperlink ref="D125" location="'Tabl.32CZ.1 '!A1" display="NATIONAL  ECONOMY  ENTITIES  IN THE REGON REGISTER BY  SECTIONS"/>
    <hyperlink ref="D126" location="Tabl.32CZ.2!A1" display="PODMIOTY  GOSPODARKI  NARODOWEJ W REJESTRZE REGON  WEDŁUG  SEKCJI "/>
    <hyperlink ref="D127" location="Tabl.33CZ.2!A1" display="NATIONAL  ECONOMY  ENTITIES  IN THE REGON REGISTER BY  SECTIONS"/>
    <hyperlink ref="D128" location="Tabl.33CZ.1!A1" display="PODMIOTY  GOSPODARKI  NARODOWEJ  W REJESTRZE REGON WEDŁUG  FORMY  PRAWNEJ "/>
    <hyperlink ref="D129" location="Tabl.33CZ.1!A1" display="NATIONAL  ECONOMY  ENTITIES  IN THE REGON REGISTER BY  FORM  OF  LEGAL"/>
    <hyperlink ref="D130" location="Tabl.33CZ.2!A1" display="PODMIOTY  GOSPODARKI  NARODOWEJ  W REJESTRZE REGON WEDŁUG  FORMY  PRAWNEJ "/>
    <hyperlink ref="D131" location="Tabl.33CZ.2!A1" display="NATIONAL  ECONOMY  ENTITIES  IN THE REGON REGISTER BY  FORM  OF  LEGAL"/>
    <hyperlink ref="D132" location="Tabl.34CZ.1!A1" display="LUDNOŚĆ  W  2019 R.  "/>
    <hyperlink ref="D133" location="Tabl.34CZ.1!A1" display="POPULATION  IN  2019 "/>
    <hyperlink ref="D134" location="Tabl.34CZ.2!A1" display="LUDNOŚĆ  W  2019 R.  "/>
    <hyperlink ref="D135" location="Tabl.34CZ.2!A1" display="POPULATION  IN  2019 "/>
    <hyperlink ref="D136" location="Tabl34CZ.3!A1" display="LUDNOŚĆ  W  2019 R.  "/>
    <hyperlink ref="D137" location="Tabl34CZ.3!A1" display="POPULATION  IN  2019 "/>
    <hyperlink ref="D138:D139" location="Tabl.36!A1" display="RUCH NATURALNY LUDNOSCI W 2018 R."/>
    <hyperlink ref="D140:D141" location="Tabl.37!A1" display="BEZROBOTNI  ZAREJESTROWANI  I  OFERTY  PRACY  W  2019 R."/>
    <hyperlink ref="D142:D143" location="Tabl.38!A1" display="BEZROBOTNI  ZAREJESTROWANI  WEDŁUG  WIEKU  W  2019 R. "/>
    <hyperlink ref="D144:D145" location="Tabl.39!A1" display="BEZROBOTNI  ZAREJESTROWANI  WEDŁUG  POZIOMU  WYKSZTAŁCENIA  W  2019 R. "/>
    <hyperlink ref="D146:D147" location="Tabl.40!A1" display="MIESZKANIA  ODDANE  DO  UŻYTKOWANIA  W  OKRESIE  I–III 2019 R."/>
    <hyperlink ref="D148:D149" location="Tabl.41!A1" display="PRZESTĘPSTWA  STWIERDZONE  W  ZAKOŃCZONYCH  POSTĘPOWANIACH  PRZYGOTOWAWCZYCH    W  OKRESIE  I–III 2019 R."/>
    <hyperlink ref="D150:D151" location="Tabl.42!A1" display="WSKAŹNIKI  WYKRYWALNOŚCI  SPRAWCÓW  PRZESTĘPSTW  STWIERDZONYCH  W  OKRESIE  I–III 2019"/>
    <hyperlink ref="D152:D153" location="'Tabl. 43'!A1" display=" WYPADKI  DROGOWE  W  OKRESIE  I–III 2019"/>
    <hyperlink ref="D154:D155" location="Tabl.44CZ.1!A1" display="PODMIOTY  GOSPODARKI  NARODOWEJ  W REJESTRZE REGON W  2019 R."/>
    <hyperlink ref="D156:D157" location="Tabl.44CZ.1A!A1" display="PODMIOTY  GOSPODARKI  NARODOWEJ  W REJESTRZE REGON W  2019 R."/>
    <hyperlink ref="D158:D159" location="Tabl.44CZ.2!A1" display="PODMIOTY  GOSPODARKI  NARODOWEJ  W REJESTRZE REGON W  2019 R."/>
    <hyperlink ref="D160:D161" location="Tabl.44CZ.2A!A1" display="PODMIOTY  GOSPODARKI  NARODOWEJ  W REJESTRZE REGON W  2019 R."/>
    <hyperlink ref="D162:D163" location="'Tabl. 45CZ.1'!A1" display="WYBRANE  WSKAŹNIKI OGÓLNOPOLSKIE"/>
    <hyperlink ref="D164:D165" location="'Tabl. 45CZ.2'!A1" display="WYBRANE  WSKAŹNIKI OGÓLNOPOLSKIE"/>
    <hyperlink ref="D166:D167" location="'Tabl. 45CZ.3'!A1" display="WYBRANE  WSKAŹNIKI OGÓLNOPOLSKIE"/>
    <hyperlink ref="D168:D169" location="'Tabl. 45CZ.4 '!A1" display="WYBRANE  WSKAŹNIKI OGÓLNOPOLSKIE"/>
    <hyperlink ref="D170:D171" location="'Tabl. 46CZ.1'!A1" display="PODSTAWOWE  DANE  O  WOJEWÓDZTWACH"/>
    <hyperlink ref="D172:D173" location="'Tabl. 46CZ.2'!A1" display="PODSTAWOWE  DANE  O  WOJEWÓDZTWACH"/>
    <hyperlink ref="D174:D175" location="'Tabl. 46CZ.3'!A1" display="PODSTAWOWE  DANE  O  WOJEWÓDZTWACH"/>
    <hyperlink ref="D176:D177" location="'Tabl. 46CZ.4'!A1" display="PODSTAWOWE  DANE  O  WOJEWÓDZTWACH"/>
    <hyperlink ref="D178:D179" location="'Tabl. 46CZ.5'!A1" display="PODSTAWOWE  DANE  O  WOJEWÓDZTWACH"/>
    <hyperlink ref="D180:D181" location="'Tabl. 46CZ.6'!A1" display="PODSTAWOWE  DANE  O  WOJEWÓDZTWACH"/>
    <hyperlink ref="D182:D183" location="'Tabl. 46CZ.7'!A1" display="PODSTAWOWE  DANE  O  WOJEWÓDZTWACH"/>
    <hyperlink ref="D124" location="'Tabl.32CZ.1 '!A1" display="PODMIOTY  GOSPODARKI  NARODOWEJ W REJESTRZE REGON  WEDŁUG  SEKCJI "/>
    <hyperlink ref="D122" location="Tabl.31!A1" display="PRZESTĘPSTWA  STWIERDZONE  W  ZAKOŃCZONYCH  POSTĘPOWANIACH  PRZYGOTOWAWCZYCH    W  OKRESIE I-III 2020  "/>
    <hyperlink ref="D123" location="Tabl.31!A1" display="ASCERTAINED  CRIMES  IN  COMPLETED  PREPARATORY  PROCEEDINGS  IN  THE  PERIOD I-III 2020"/>
    <hyperlink ref="D138" location="Tabl.35!A1" display="RUCH NATURALNY LUDNOSCI W 2019 R."/>
    <hyperlink ref="D139" location="Tabl.35!A1" display="VITAL STATISTICS IN 2019"/>
    <hyperlink ref="D140" location="Tabl.36!A1" display="BEZROBOTNI  ZAREJESTROWANI  I  OFERTY  PRACY  W  2020 R."/>
    <hyperlink ref="D141" location="Tabl.36!A1" display="REGISTERED  UNEMPLOYED  PERSONS  AND  JOB  OFFERS  IN  2020"/>
    <hyperlink ref="D142" location="Tabl.37!A1" display="BEZROBOTNI  ZAREJESTROWANI  WEDŁUG  WIEKU  W  2020 R. "/>
    <hyperlink ref="D143" location="Tabl.37!A1" display="REGISTERED  UNEMPLOYED  PERSONS  BY  AGE  IN  2020"/>
    <hyperlink ref="D144" location="Tabl.38!A1" display="BEZROBOTNI  ZAREJESTROWANI  WEDŁUG  POZIOMU  WYKSZTAŁCENIA  W  2020 R. "/>
    <hyperlink ref="D145" location="Tabl.38!A1" display="REGISTERED  UNEMPLOYED  PERSONS  BY  EDUCATIONAL  LEVEL  IN  2020"/>
    <hyperlink ref="D146" location="Tabl.39!A1" display="MIESZKANIA  ODDANE  DO  UŻYTKOWANIA  W  OKRESIE I-VI 2020 R."/>
    <hyperlink ref="D147" location="Tabl.39!A1" display="DWELLINGS  COMPLETED  IN  THE  PERIOD I-VI  2020"/>
    <hyperlink ref="D148" location="Tabl.40!A1" display="PRZESTĘPSTWA  STWIERDZONE  W  ZAKOŃCZONYCH  POSTĘPOWANIACH  PRZYGOTOWAWCZYCH    W  OKRESIE I-III 2020 R."/>
    <hyperlink ref="D149" location="Tabl.40!A1" display="ASCERTAINED  CRIMES  IN  COMPLETED  PREPARATORY  PROCEEDINGS  IN  THE  PERIOD I-III  2020"/>
    <hyperlink ref="D150" location="Tabl.41!A1" display="WSKAŹNIKI  WYKRYWALNOŚCI  SPRAWCÓW  PRZESTĘPSTW  STWIERDZONYCH  W  OKRESIE I-III 2020"/>
    <hyperlink ref="D151" location="Tabl.41!A1" display="RATE  OF  DETECTABILITY  OF  DELINQUENTS  IN  ASCERTAINED  CRIMES  IN  THE  PERIOD I-III 2020"/>
    <hyperlink ref="D152" location="'Tabl. 42'!A1" display=" WYPADKI  DROGOWE  W  OKRESIE I-III 2020"/>
    <hyperlink ref="D153" location="'Tabl. 42'!A1" display=" ROAD  TRAFFIC  ACCIDENTS   IN  THE  PERIOD I-III 2020"/>
    <hyperlink ref="D154" location="Tabl.43CZ.1!A1" display="PODMIOTY  GOSPODARKI  NARODOWEJ  W REJESTRZE REGON W  2020R."/>
    <hyperlink ref="D155" location="Tabl.43CZ.1!A1" display="ENTITIES  OF  THE  NATIONAL  ECONOMY IN THE REGON REGISTER IN  2020"/>
    <hyperlink ref="D156" location="Tabl.43CZ.1A!A1" display="PODMIOTY  GOSPODARKI  NARODOWEJ  W REJESTRZE REGON W  2020 R."/>
    <hyperlink ref="D157" location="Tabl.43CZ.1A!A1" display="ENTITIES  OF  THE  NATIONAL  ECONOMY IN THE REGON REGISTER IN  2020"/>
    <hyperlink ref="D158" location="Tabl.43CZ.2!A1" display="PODMIOTY  GOSPODARKI  NARODOWEJ  W REJESTRZE REGON W  2020 R."/>
    <hyperlink ref="D159" location="Tabl.43CZ.2!A1" display="ENTITIES  OF  THE  NATIONAL  ECONOMY IN THE REGON REGISTER IN  2020"/>
    <hyperlink ref="D160" location="Tabl.43CZ.2A!A1" display="PODMIOTY  GOSPODARKI  NARODOWEJ  W REJESTRZE REGON W  2020 R."/>
    <hyperlink ref="D161" location="Tabl.43CZ.2A!A1" display="ENTITIES  OF  THE  NATIONAL  ECONOMY IN THE REGON REGISTER IN  2020"/>
    <hyperlink ref="D162" location="'Tabl. 44CZ.1'!A1" display="WYBRANE  WSKAŹNIKI OGÓLNOPOLSKIE"/>
    <hyperlink ref="D163" location="'Tabl. 44CZ.1'!A1" display="SELECTED  INDICATORS  FOR  POLAND"/>
    <hyperlink ref="D164" location="'Tabl. 44CZ.2'!A1" display="WYBRANE  WSKAŹNIKI OGÓLNOPOLSKIE"/>
    <hyperlink ref="D165" location="'Tabl. 44CZ.2'!A1" display="SELECTED  INDICATORS  FOR  POLAND"/>
    <hyperlink ref="D166" location="'Tabl. 44CZ.3'!A1" display="WYBRANE  WSKAŹNIKI OGÓLNOPOLSKIE"/>
    <hyperlink ref="D167" location="'Tabl. 44CZ.3'!A1" display="SELECTED  INDICATORS  FOR  POLAND"/>
    <hyperlink ref="D168" location="'Tabl. 44CZ.4 '!A1" display="WYBRANE  WSKAŹNIKI OGÓLNOPOLSKIE"/>
    <hyperlink ref="D169" location="'Tabl. 44CZ.4 '!A1" display="SELECTED  INDICATORS  FOR  POLAND"/>
    <hyperlink ref="D170" location="'Tabl. 45CZ.1'!A1" display="PODSTAWOWE  DANE  O  WOJEWÓDZTWACH"/>
    <hyperlink ref="D171" location="'Tabl. 45CZ.1'!A1" display="BASIC  DATA  ON  VOIVODSHIPS"/>
    <hyperlink ref="D172" location="'Tabl. 45CZ.2'!A1" display="PODSTAWOWE  DANE  O  WOJEWÓDZTWACH"/>
    <hyperlink ref="D173" location="'Tabl. 45CZ.2'!A1" display="BASIC  DATA  ON  VOIVODSHIPS"/>
    <hyperlink ref="D174" location="'Tabl. 45CZ.3'!A1" display="PODSTAWOWE  DANE  O  WOJEWÓDZTWACH"/>
    <hyperlink ref="D175" location="'Tabl. 45CZ.3'!A1" display="BASIC  DATA  ON  VOIVODSHIPS"/>
    <hyperlink ref="D176" location="'Tabl. 45CZ.4'!A1" display="PODSTAWOWE  DANE  O  WOJEWÓDZTWACH"/>
    <hyperlink ref="D177" location="'Tabl. 45CZ.4'!A1" display="BASIC  DATA  ON  VOIVODSHIPS"/>
    <hyperlink ref="D178" location="'Tabl. 45CZ.5'!A1" display="PODSTAWOWE  DANE  O  WOJEWÓDZTWACH"/>
    <hyperlink ref="D179" location="'Tabl. 45CZ.5'!A1" display="BASIC  DATA  ON  VOIVODSHIPS"/>
    <hyperlink ref="D180" location="'Tabl. 45CZ.6'!A1" display="PODSTAWOWE  DANE  O  WOJEWÓDZTWACH"/>
    <hyperlink ref="D181" location="'Tabl. 45CZ.6'!A1" display="BASIC  DATA  ON  VOIVODSHIPS"/>
    <hyperlink ref="D182" location="'Tabl. 45CZ.7'!A1" display="PODSTAWOWE  DANE  O  WOJEWÓDZTWACH"/>
    <hyperlink ref="D183" location="'Tabl. 45CZ.7'!A1" display="BASIC  DATA  ON  VOIVODSHIPS"/>
  </hyperlinks>
  <pageMargins left="0.23622047244094491" right="0.23622047244094491" top="0.74803149606299213" bottom="0.74803149606299213" header="0.31496062992125984" footer="0.31496062992125984"/>
  <pageSetup paperSize="9" orientation="portrait" horizont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R32"/>
  <sheetViews>
    <sheetView showGridLines="0" view="pageBreakPreview" zoomScaleNormal="100" zoomScaleSheetLayoutView="100" workbookViewId="0">
      <selection activeCell="A7" sqref="A7:B11"/>
    </sheetView>
  </sheetViews>
  <sheetFormatPr defaultColWidth="16.140625" defaultRowHeight="12.75"/>
  <cols>
    <col min="1" max="1" width="9.28515625" style="17" customWidth="1"/>
    <col min="2" max="2" width="14.140625" style="17" customWidth="1"/>
    <col min="3" max="3" width="14.7109375" style="17" customWidth="1"/>
    <col min="4" max="4" width="15.140625" style="17" customWidth="1"/>
    <col min="5" max="8" width="13.85546875" style="17" customWidth="1"/>
    <col min="9" max="9" width="14.42578125" style="17" customWidth="1"/>
    <col min="10" max="10" width="13.85546875" style="17" customWidth="1"/>
    <col min="11" max="253" width="9.140625" style="17" customWidth="1"/>
    <col min="254" max="254" width="9.28515625" style="17" customWidth="1"/>
    <col min="255" max="255" width="14.140625" style="17" customWidth="1"/>
    <col min="256" max="16384" width="16.140625" style="17"/>
  </cols>
  <sheetData>
    <row r="1" spans="1:200" ht="11.85" customHeight="1">
      <c r="A1" s="2214" t="s">
        <v>66</v>
      </c>
      <c r="B1" s="2214"/>
      <c r="C1" s="2214"/>
      <c r="D1" s="2214"/>
      <c r="E1" s="448"/>
      <c r="F1" s="448" t="s">
        <v>36</v>
      </c>
    </row>
    <row r="2" spans="1:200" ht="11.85" customHeight="1">
      <c r="A2" s="2216" t="s">
        <v>67</v>
      </c>
      <c r="B2" s="2216"/>
      <c r="C2" s="2216"/>
      <c r="D2" s="2216"/>
      <c r="E2" s="451"/>
      <c r="F2" s="451" t="s">
        <v>38</v>
      </c>
    </row>
    <row r="3" spans="1:200" s="164" customFormat="1" ht="11.85" customHeight="1">
      <c r="A3" s="416" t="s">
        <v>351</v>
      </c>
      <c r="B3" s="416"/>
      <c r="C3" s="416"/>
      <c r="D3" s="416"/>
      <c r="E3" s="415"/>
      <c r="F3" s="415"/>
      <c r="G3" s="415"/>
      <c r="H3" s="415"/>
      <c r="I3" s="415"/>
      <c r="J3" s="415"/>
    </row>
    <row r="4" spans="1:200" s="19" customFormat="1" ht="11.85" customHeight="1">
      <c r="A4" s="2330" t="s">
        <v>615</v>
      </c>
      <c r="B4" s="2330"/>
      <c r="C4" s="2330"/>
      <c r="D4" s="2330"/>
    </row>
    <row r="5" spans="1:200" s="19" customFormat="1" ht="11.85" customHeight="1">
      <c r="A5" s="2331" t="s">
        <v>616</v>
      </c>
      <c r="B5" s="2331"/>
      <c r="C5" s="2331"/>
      <c r="D5" s="2331"/>
      <c r="E5" s="2331"/>
      <c r="F5" s="2331"/>
      <c r="G5" s="2331"/>
      <c r="H5" s="2331"/>
    </row>
    <row r="6" spans="1:200" s="19" customFormat="1" ht="11.85" customHeight="1">
      <c r="A6" s="2332" t="s">
        <v>617</v>
      </c>
      <c r="B6" s="2332"/>
      <c r="C6" s="2332"/>
      <c r="D6" s="2332"/>
      <c r="E6" s="470"/>
      <c r="F6" s="470"/>
      <c r="G6" s="470"/>
      <c r="H6" s="470"/>
    </row>
    <row r="7" spans="1:200" s="20" customFormat="1" ht="7.5" customHeight="1">
      <c r="A7" s="2314" t="s">
        <v>588</v>
      </c>
      <c r="B7" s="2315"/>
      <c r="C7" s="2314"/>
      <c r="D7" s="2314"/>
      <c r="E7" s="2314"/>
      <c r="F7" s="2314"/>
      <c r="G7" s="2314"/>
      <c r="H7" s="471"/>
      <c r="I7" s="471"/>
      <c r="J7" s="471"/>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row>
    <row r="8" spans="1:200" s="19" customFormat="1" ht="15.95" customHeight="1">
      <c r="A8" s="2316"/>
      <c r="B8" s="2317"/>
      <c r="C8" s="2310" t="s">
        <v>592</v>
      </c>
      <c r="D8" s="2333" t="s">
        <v>589</v>
      </c>
      <c r="E8" s="2328"/>
      <c r="F8" s="2328"/>
      <c r="G8" s="2335"/>
      <c r="H8" s="2320" t="s">
        <v>590</v>
      </c>
      <c r="I8" s="2314"/>
      <c r="J8" s="2314"/>
    </row>
    <row r="9" spans="1:200" s="19" customFormat="1" ht="15.95" customHeight="1">
      <c r="A9" s="2316"/>
      <c r="B9" s="2317"/>
      <c r="C9" s="2340"/>
      <c r="D9" s="2336"/>
      <c r="E9" s="2336"/>
      <c r="F9" s="2336"/>
      <c r="G9" s="2337"/>
      <c r="H9" s="2338"/>
      <c r="I9" s="2339"/>
      <c r="J9" s="2339"/>
    </row>
    <row r="10" spans="1:200" s="19" customFormat="1" ht="135" customHeight="1">
      <c r="A10" s="2316"/>
      <c r="B10" s="2317"/>
      <c r="C10" s="2340"/>
      <c r="D10" s="2310" t="s">
        <v>591</v>
      </c>
      <c r="E10" s="2310" t="s">
        <v>593</v>
      </c>
      <c r="F10" s="2310" t="s">
        <v>594</v>
      </c>
      <c r="G10" s="2310" t="s">
        <v>595</v>
      </c>
      <c r="H10" s="2310" t="s">
        <v>596</v>
      </c>
      <c r="I10" s="2310" t="s">
        <v>597</v>
      </c>
      <c r="J10" s="2333" t="s">
        <v>598</v>
      </c>
    </row>
    <row r="11" spans="1:200" s="19" customFormat="1" ht="6.75" customHeight="1" thickBot="1">
      <c r="A11" s="2318"/>
      <c r="B11" s="2319"/>
      <c r="C11" s="2311"/>
      <c r="D11" s="2311"/>
      <c r="E11" s="2311"/>
      <c r="F11" s="2311"/>
      <c r="G11" s="2311"/>
      <c r="H11" s="2311"/>
      <c r="I11" s="2311"/>
      <c r="J11" s="2334"/>
    </row>
    <row r="12" spans="1:200" ht="11.85" customHeight="1" thickTop="1">
      <c r="A12" s="453"/>
      <c r="B12" s="461"/>
      <c r="C12" s="458"/>
      <c r="D12" s="457"/>
      <c r="E12" s="457"/>
      <c r="F12" s="457"/>
      <c r="G12" s="457"/>
      <c r="H12" s="457"/>
      <c r="I12" s="457"/>
      <c r="J12" s="414"/>
    </row>
    <row r="13" spans="1:200" ht="11.85" customHeight="1">
      <c r="A13" s="459">
        <v>2020</v>
      </c>
      <c r="B13" s="460" t="s">
        <v>68</v>
      </c>
      <c r="C13" s="472">
        <v>5828</v>
      </c>
      <c r="D13" s="1585">
        <v>18446</v>
      </c>
      <c r="E13" s="1585">
        <v>5920</v>
      </c>
      <c r="F13" s="1585">
        <v>6318</v>
      </c>
      <c r="G13" s="1585">
        <v>6208</v>
      </c>
      <c r="H13" s="1585">
        <v>47322</v>
      </c>
      <c r="I13" s="1585">
        <v>4051</v>
      </c>
      <c r="J13" s="1572">
        <v>14300</v>
      </c>
    </row>
    <row r="14" spans="1:200" ht="11.85" customHeight="1">
      <c r="A14" s="453"/>
      <c r="B14" s="460" t="s">
        <v>69</v>
      </c>
      <c r="C14" s="472">
        <v>5840</v>
      </c>
      <c r="D14" s="1585">
        <v>18418</v>
      </c>
      <c r="E14" s="1585">
        <v>5909</v>
      </c>
      <c r="F14" s="1585">
        <v>6280</v>
      </c>
      <c r="G14" s="1585">
        <v>6229</v>
      </c>
      <c r="H14" s="1585">
        <v>47608</v>
      </c>
      <c r="I14" s="1585">
        <v>4052</v>
      </c>
      <c r="J14" s="1572">
        <v>14262</v>
      </c>
    </row>
    <row r="15" spans="1:200" ht="11.85" customHeight="1">
      <c r="A15" s="453"/>
      <c r="B15" s="460" t="s">
        <v>70</v>
      </c>
      <c r="C15" s="472">
        <v>5849</v>
      </c>
      <c r="D15" s="1585">
        <v>18480</v>
      </c>
      <c r="E15" s="1585">
        <v>5897</v>
      </c>
      <c r="F15" s="1585">
        <v>6342</v>
      </c>
      <c r="G15" s="1585">
        <v>6241</v>
      </c>
      <c r="H15" s="1585">
        <v>47522</v>
      </c>
      <c r="I15" s="1585">
        <v>4020</v>
      </c>
      <c r="J15" s="1572">
        <v>14267</v>
      </c>
    </row>
    <row r="16" spans="1:200" ht="11.85" customHeight="1">
      <c r="A16" s="453"/>
      <c r="B16" s="461" t="s">
        <v>71</v>
      </c>
      <c r="C16" s="472">
        <v>5829</v>
      </c>
      <c r="D16" s="1685">
        <v>18623</v>
      </c>
      <c r="E16" s="1685">
        <v>5929</v>
      </c>
      <c r="F16" s="1685">
        <v>6474</v>
      </c>
      <c r="G16" s="1685">
        <v>6220</v>
      </c>
      <c r="H16" s="1685">
        <v>47069</v>
      </c>
      <c r="I16" s="1685">
        <v>3962</v>
      </c>
      <c r="J16" s="1675">
        <v>14217</v>
      </c>
    </row>
    <row r="17" spans="1:10" ht="11.85" customHeight="1">
      <c r="A17" s="453"/>
      <c r="B17" s="461" t="s">
        <v>72</v>
      </c>
      <c r="C17" s="472">
        <v>5859</v>
      </c>
      <c r="D17" s="1685">
        <v>18680</v>
      </c>
      <c r="E17" s="1685">
        <v>5936</v>
      </c>
      <c r="F17" s="1685">
        <v>6510</v>
      </c>
      <c r="G17" s="1685">
        <v>6234</v>
      </c>
      <c r="H17" s="1685">
        <v>46741</v>
      </c>
      <c r="I17" s="1685">
        <v>3925</v>
      </c>
      <c r="J17" s="1675">
        <v>14172</v>
      </c>
    </row>
    <row r="18" spans="1:10" ht="11.85" customHeight="1">
      <c r="A18" s="453"/>
      <c r="B18" s="461" t="s">
        <v>73</v>
      </c>
      <c r="C18" s="472">
        <v>5884</v>
      </c>
      <c r="D18" s="1685">
        <v>18793</v>
      </c>
      <c r="E18" s="1685">
        <v>6013</v>
      </c>
      <c r="F18" s="1685">
        <v>6512</v>
      </c>
      <c r="G18" s="1685">
        <v>6268</v>
      </c>
      <c r="H18" s="1685">
        <v>46633</v>
      </c>
      <c r="I18" s="1685">
        <v>3916</v>
      </c>
      <c r="J18" s="1675">
        <v>14230</v>
      </c>
    </row>
    <row r="19" spans="1:10" s="1751" customFormat="1" ht="11.85" customHeight="1">
      <c r="A19" s="453"/>
      <c r="B19" s="461" t="s">
        <v>74</v>
      </c>
      <c r="C19" s="1885">
        <v>5862</v>
      </c>
      <c r="D19" s="1884">
        <v>18819</v>
      </c>
      <c r="E19" s="1884">
        <v>6020</v>
      </c>
      <c r="F19" s="1884">
        <v>6542</v>
      </c>
      <c r="G19" s="1884">
        <v>6257</v>
      </c>
      <c r="H19" s="1884">
        <v>46550</v>
      </c>
      <c r="I19" s="1884">
        <v>3963</v>
      </c>
      <c r="J19" s="1876">
        <v>14187</v>
      </c>
    </row>
    <row r="20" spans="1:10" s="1751" customFormat="1" ht="11.85" customHeight="1">
      <c r="A20" s="453"/>
      <c r="B20" s="461" t="s">
        <v>75</v>
      </c>
      <c r="C20" s="1885">
        <v>5868</v>
      </c>
      <c r="D20" s="1884">
        <v>18835</v>
      </c>
      <c r="E20" s="1884">
        <v>6042</v>
      </c>
      <c r="F20" s="1884">
        <v>6544</v>
      </c>
      <c r="G20" s="1884">
        <v>6249</v>
      </c>
      <c r="H20" s="1884">
        <v>46498</v>
      </c>
      <c r="I20" s="1884">
        <v>3943</v>
      </c>
      <c r="J20" s="1876">
        <v>14102</v>
      </c>
    </row>
    <row r="21" spans="1:10" s="1751" customFormat="1" ht="11.85" customHeight="1">
      <c r="A21" s="453"/>
      <c r="B21" s="461" t="s">
        <v>76</v>
      </c>
      <c r="C21" s="1885">
        <v>5889</v>
      </c>
      <c r="D21" s="1884">
        <v>18929</v>
      </c>
      <c r="E21" s="1884">
        <v>6138</v>
      </c>
      <c r="F21" s="1884">
        <v>6572</v>
      </c>
      <c r="G21" s="1884">
        <v>6219</v>
      </c>
      <c r="H21" s="1884">
        <v>46555</v>
      </c>
      <c r="I21" s="1884">
        <v>3946</v>
      </c>
      <c r="J21" s="1876">
        <v>14057</v>
      </c>
    </row>
    <row r="22" spans="1:10" s="1751" customFormat="1" ht="11.85" customHeight="1">
      <c r="A22" s="453"/>
      <c r="B22" s="460" t="s">
        <v>77</v>
      </c>
      <c r="C22" s="472">
        <v>5910</v>
      </c>
      <c r="D22" s="1685">
        <v>18880</v>
      </c>
      <c r="E22" s="1685">
        <v>6103</v>
      </c>
      <c r="F22" s="1685">
        <v>6560</v>
      </c>
      <c r="G22" s="1685">
        <v>6217</v>
      </c>
      <c r="H22" s="1685">
        <v>46630</v>
      </c>
      <c r="I22" s="1685">
        <v>3981</v>
      </c>
      <c r="J22" s="1982">
        <v>14085</v>
      </c>
    </row>
    <row r="23" spans="1:10" s="1751" customFormat="1" ht="11.85" customHeight="1">
      <c r="A23" s="453"/>
      <c r="B23" s="460" t="s">
        <v>78</v>
      </c>
      <c r="C23" s="472">
        <v>5919</v>
      </c>
      <c r="D23" s="1685">
        <v>18878</v>
      </c>
      <c r="E23" s="1685">
        <v>6098</v>
      </c>
      <c r="F23" s="1685">
        <v>6539</v>
      </c>
      <c r="G23" s="1685">
        <v>6241</v>
      </c>
      <c r="H23" s="1685">
        <v>46669</v>
      </c>
      <c r="I23" s="1685">
        <v>3979</v>
      </c>
      <c r="J23" s="1982">
        <v>14054</v>
      </c>
    </row>
    <row r="24" spans="1:10" s="1751" customFormat="1" ht="11.85" customHeight="1">
      <c r="A24" s="453"/>
      <c r="B24" s="460" t="s">
        <v>79</v>
      </c>
      <c r="C24" s="472">
        <v>5913</v>
      </c>
      <c r="D24" s="1685">
        <v>18809</v>
      </c>
      <c r="E24" s="1685">
        <v>6129</v>
      </c>
      <c r="F24" s="1685">
        <v>6432</v>
      </c>
      <c r="G24" s="1685">
        <v>6248</v>
      </c>
      <c r="H24" s="1685">
        <v>46644</v>
      </c>
      <c r="I24" s="1685">
        <v>3971</v>
      </c>
      <c r="J24" s="1982">
        <v>14151</v>
      </c>
    </row>
    <row r="25" spans="1:10" s="1751" customFormat="1" ht="11.85" customHeight="1">
      <c r="A25" s="453"/>
      <c r="B25" s="461"/>
      <c r="C25" s="458"/>
      <c r="D25" s="2075"/>
      <c r="E25" s="2075"/>
      <c r="F25" s="2075"/>
      <c r="G25" s="2075"/>
      <c r="H25" s="2075"/>
      <c r="I25" s="2075"/>
      <c r="J25" s="1996"/>
    </row>
    <row r="26" spans="1:10" s="1751" customFormat="1" ht="11.85" customHeight="1">
      <c r="A26" s="459">
        <v>2021</v>
      </c>
      <c r="B26" s="460" t="s">
        <v>68</v>
      </c>
      <c r="C26" s="458">
        <v>5878</v>
      </c>
      <c r="D26" s="2075">
        <v>18823</v>
      </c>
      <c r="E26" s="2075">
        <v>5989</v>
      </c>
      <c r="F26" s="2075">
        <v>6361</v>
      </c>
      <c r="G26" s="2075">
        <v>6473</v>
      </c>
      <c r="H26" s="2075">
        <v>46015</v>
      </c>
      <c r="I26" s="2075">
        <v>3838</v>
      </c>
      <c r="J26" s="1996">
        <v>14149</v>
      </c>
    </row>
    <row r="27" spans="1:10" s="1751" customFormat="1" ht="11.85" customHeight="1">
      <c r="A27" s="453"/>
      <c r="B27" s="460" t="s">
        <v>69</v>
      </c>
      <c r="C27" s="458">
        <v>5880</v>
      </c>
      <c r="D27" s="2075">
        <v>18772</v>
      </c>
      <c r="E27" s="2075">
        <v>5937</v>
      </c>
      <c r="F27" s="2075">
        <v>6335</v>
      </c>
      <c r="G27" s="2075">
        <v>6500</v>
      </c>
      <c r="H27" s="2075">
        <v>46008</v>
      </c>
      <c r="I27" s="2075">
        <v>3810</v>
      </c>
      <c r="J27" s="1996">
        <v>14142</v>
      </c>
    </row>
    <row r="28" spans="1:10" s="1751" customFormat="1" ht="11.85" customHeight="1">
      <c r="A28" s="453"/>
      <c r="B28" s="460" t="s">
        <v>70</v>
      </c>
      <c r="C28" s="458">
        <v>5903</v>
      </c>
      <c r="D28" s="2075">
        <v>18833</v>
      </c>
      <c r="E28" s="2075">
        <v>5962</v>
      </c>
      <c r="F28" s="2075">
        <v>6392</v>
      </c>
      <c r="G28" s="2075">
        <v>6479</v>
      </c>
      <c r="H28" s="2075">
        <v>46074</v>
      </c>
      <c r="I28" s="2075">
        <v>3758</v>
      </c>
      <c r="J28" s="1996">
        <v>14187</v>
      </c>
    </row>
    <row r="29" spans="1:10" ht="11.85" customHeight="1">
      <c r="A29" s="473"/>
      <c r="B29" s="464" t="s">
        <v>62</v>
      </c>
      <c r="C29" s="467">
        <v>100.9</v>
      </c>
      <c r="D29" s="466">
        <v>101.9</v>
      </c>
      <c r="E29" s="466">
        <v>101.1</v>
      </c>
      <c r="F29" s="466">
        <v>100.8</v>
      </c>
      <c r="G29" s="466">
        <v>103.8</v>
      </c>
      <c r="H29" s="466">
        <v>97</v>
      </c>
      <c r="I29" s="466">
        <v>93.5</v>
      </c>
      <c r="J29" s="474">
        <v>99.4</v>
      </c>
    </row>
    <row r="30" spans="1:10" ht="11.85" customHeight="1">
      <c r="A30" s="473"/>
      <c r="B30" s="468" t="s">
        <v>80</v>
      </c>
      <c r="C30" s="467">
        <v>100.4</v>
      </c>
      <c r="D30" s="466">
        <v>100.3</v>
      </c>
      <c r="E30" s="466">
        <v>100.4</v>
      </c>
      <c r="F30" s="466">
        <v>100.9</v>
      </c>
      <c r="G30" s="466">
        <v>99.7</v>
      </c>
      <c r="H30" s="466">
        <v>100.1</v>
      </c>
      <c r="I30" s="466">
        <v>98.6</v>
      </c>
      <c r="J30" s="474">
        <v>100.3</v>
      </c>
    </row>
    <row r="31" spans="1:10" ht="11.85" customHeight="1">
      <c r="A31" s="2312" t="s">
        <v>579</v>
      </c>
      <c r="B31" s="2312"/>
      <c r="C31" s="475"/>
      <c r="D31" s="475"/>
      <c r="E31" s="475"/>
      <c r="F31" s="475"/>
      <c r="G31" s="475"/>
      <c r="H31" s="475"/>
      <c r="I31" s="475"/>
      <c r="J31" s="475"/>
    </row>
    <row r="32" spans="1:10" ht="11.85" customHeight="1">
      <c r="A32" s="2313" t="s">
        <v>81</v>
      </c>
      <c r="B32" s="2313"/>
      <c r="C32" s="475"/>
      <c r="D32" s="475"/>
      <c r="E32" s="475"/>
      <c r="F32" s="475"/>
      <c r="G32" s="475"/>
      <c r="H32" s="475"/>
      <c r="I32" s="475"/>
      <c r="J32" s="475"/>
    </row>
  </sheetData>
  <mergeCells count="19">
    <mergeCell ref="A1:D1"/>
    <mergeCell ref="A2:D2"/>
    <mergeCell ref="A4:D4"/>
    <mergeCell ref="A5:H5"/>
    <mergeCell ref="A6:D6"/>
    <mergeCell ref="H10:H11"/>
    <mergeCell ref="I10:I11"/>
    <mergeCell ref="J10:J11"/>
    <mergeCell ref="A31:B31"/>
    <mergeCell ref="A32:B32"/>
    <mergeCell ref="A7:B11"/>
    <mergeCell ref="C7:G7"/>
    <mergeCell ref="D8:G9"/>
    <mergeCell ref="H8:J9"/>
    <mergeCell ref="D10:D11"/>
    <mergeCell ref="E10:E11"/>
    <mergeCell ref="F10:F11"/>
    <mergeCell ref="G10:G11"/>
    <mergeCell ref="C8:C11"/>
  </mergeCells>
  <hyperlinks>
    <hyperlink ref="F1" location="'Spis tablic     List of tables'!A12" display="Powrót do spisu tablic"/>
    <hyperlink ref="F2" location="'Spis tablic     List of tables'!A12"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J37"/>
  <sheetViews>
    <sheetView showGridLines="0" view="pageBreakPreview" zoomScaleNormal="100" zoomScaleSheetLayoutView="100" workbookViewId="0">
      <selection activeCell="A6" sqref="A6:B8"/>
    </sheetView>
  </sheetViews>
  <sheetFormatPr defaultRowHeight="12"/>
  <cols>
    <col min="1" max="1" width="9.28515625" customWidth="1"/>
    <col min="2" max="2" width="17.85546875" customWidth="1"/>
    <col min="3" max="9" width="13.85546875" customWidth="1"/>
  </cols>
  <sheetData>
    <row r="1" spans="1:10" ht="12.75">
      <c r="A1" s="416" t="s">
        <v>352</v>
      </c>
      <c r="B1" s="416"/>
      <c r="C1" s="416"/>
      <c r="D1" s="416"/>
      <c r="E1" s="415"/>
      <c r="F1" s="415"/>
      <c r="G1" s="415"/>
      <c r="H1" s="448" t="s">
        <v>36</v>
      </c>
      <c r="I1" s="169"/>
    </row>
    <row r="2" spans="1:10" ht="12.75">
      <c r="A2" s="2330" t="s">
        <v>612</v>
      </c>
      <c r="B2" s="2330"/>
      <c r="C2" s="2330"/>
      <c r="D2" s="2330"/>
      <c r="E2" s="413"/>
      <c r="F2" s="413"/>
      <c r="G2" s="413"/>
      <c r="H2" s="451" t="s">
        <v>38</v>
      </c>
      <c r="I2" s="169"/>
    </row>
    <row r="3" spans="1:10" ht="12.75">
      <c r="A3" s="2331" t="s">
        <v>613</v>
      </c>
      <c r="B3" s="2331"/>
      <c r="C3" s="2331"/>
      <c r="D3" s="2331"/>
      <c r="E3" s="2331"/>
      <c r="F3" s="2331"/>
      <c r="G3" s="2331"/>
      <c r="H3" s="2331"/>
      <c r="I3" s="169"/>
    </row>
    <row r="4" spans="1:10" ht="12.75">
      <c r="A4" s="2342" t="s">
        <v>614</v>
      </c>
      <c r="B4" s="2342"/>
      <c r="C4" s="2342"/>
      <c r="D4" s="2342"/>
      <c r="E4" s="2342"/>
      <c r="F4" s="2342"/>
      <c r="G4" s="2342"/>
      <c r="H4" s="2342"/>
      <c r="I4" s="169"/>
    </row>
    <row r="5" spans="1:10" ht="18.75" customHeight="1">
      <c r="A5" s="2314"/>
      <c r="B5" s="2314"/>
      <c r="C5" s="2314"/>
      <c r="D5" s="2314"/>
      <c r="E5" s="2314"/>
      <c r="F5" s="2314"/>
      <c r="G5" s="2314"/>
      <c r="H5" s="2314"/>
      <c r="I5" s="2314"/>
    </row>
    <row r="6" spans="1:10" ht="16.5" customHeight="1">
      <c r="A6" s="2316" t="s">
        <v>599</v>
      </c>
      <c r="B6" s="2317"/>
      <c r="C6" s="110"/>
      <c r="D6" s="2314" t="s">
        <v>600</v>
      </c>
      <c r="E6" s="417"/>
      <c r="F6" s="2320" t="s">
        <v>601</v>
      </c>
      <c r="G6" s="2325" t="s">
        <v>602</v>
      </c>
      <c r="H6" s="2325" t="s">
        <v>603</v>
      </c>
      <c r="I6" s="2320" t="s">
        <v>604</v>
      </c>
      <c r="J6" s="29"/>
    </row>
    <row r="7" spans="1:10" ht="178.5" customHeight="1">
      <c r="A7" s="2316"/>
      <c r="B7" s="2317"/>
      <c r="C7" s="2325" t="s">
        <v>605</v>
      </c>
      <c r="D7" s="2316"/>
      <c r="E7" s="2325" t="s">
        <v>606</v>
      </c>
      <c r="F7" s="2323"/>
      <c r="G7" s="2326"/>
      <c r="H7" s="2326"/>
      <c r="I7" s="2323"/>
      <c r="J7" s="29"/>
    </row>
    <row r="8" spans="1:10" ht="24" customHeight="1">
      <c r="A8" s="2339"/>
      <c r="B8" s="2343"/>
      <c r="C8" s="2341"/>
      <c r="D8" s="2339"/>
      <c r="E8" s="2341"/>
      <c r="F8" s="2338"/>
      <c r="G8" s="2341"/>
      <c r="H8" s="2341"/>
      <c r="I8" s="2338"/>
      <c r="J8" s="29"/>
    </row>
    <row r="9" spans="1:10" ht="6.75" customHeight="1">
      <c r="A9" s="453"/>
      <c r="B9" s="461"/>
      <c r="C9" s="461"/>
      <c r="D9" s="461"/>
      <c r="E9" s="461"/>
      <c r="F9" s="457"/>
      <c r="G9" s="457"/>
      <c r="H9" s="457"/>
      <c r="I9" s="458"/>
      <c r="J9" s="29"/>
    </row>
    <row r="10" spans="1:10" s="342" customFormat="1" ht="6" customHeight="1">
      <c r="A10" s="453"/>
      <c r="B10" s="461"/>
      <c r="C10" s="461"/>
      <c r="D10" s="461"/>
      <c r="E10" s="461"/>
      <c r="F10" s="476"/>
      <c r="G10" s="476"/>
      <c r="H10" s="476"/>
      <c r="I10" s="458"/>
      <c r="J10" s="29"/>
    </row>
    <row r="11" spans="1:10" s="403" customFormat="1">
      <c r="A11" s="459">
        <v>2020</v>
      </c>
      <c r="B11" s="460" t="s">
        <v>68</v>
      </c>
      <c r="C11" s="461">
        <v>28971</v>
      </c>
      <c r="D11" s="461">
        <v>17384</v>
      </c>
      <c r="E11" s="461">
        <v>15877</v>
      </c>
      <c r="F11" s="1585">
        <v>3364</v>
      </c>
      <c r="G11" s="1585">
        <v>3062</v>
      </c>
      <c r="H11" s="1585">
        <v>3888</v>
      </c>
      <c r="I11" s="472">
        <v>5076</v>
      </c>
      <c r="J11" s="29"/>
    </row>
    <row r="12" spans="1:10" s="403" customFormat="1">
      <c r="A12" s="453"/>
      <c r="B12" s="460" t="s">
        <v>69</v>
      </c>
      <c r="C12" s="461">
        <v>29294</v>
      </c>
      <c r="D12" s="461">
        <v>17402</v>
      </c>
      <c r="E12" s="461">
        <v>15889</v>
      </c>
      <c r="F12" s="1585">
        <v>3387</v>
      </c>
      <c r="G12" s="1585">
        <v>3069</v>
      </c>
      <c r="H12" s="1585">
        <v>3891</v>
      </c>
      <c r="I12" s="472">
        <v>5103</v>
      </c>
      <c r="J12" s="29"/>
    </row>
    <row r="13" spans="1:10" s="403" customFormat="1">
      <c r="A13" s="453"/>
      <c r="B13" s="460" t="s">
        <v>70</v>
      </c>
      <c r="C13" s="461">
        <v>29235</v>
      </c>
      <c r="D13" s="461">
        <v>17402</v>
      </c>
      <c r="E13" s="461">
        <v>15882</v>
      </c>
      <c r="F13" s="1585">
        <v>3339</v>
      </c>
      <c r="G13" s="1585">
        <v>3078</v>
      </c>
      <c r="H13" s="1585">
        <v>3889</v>
      </c>
      <c r="I13" s="472">
        <v>5116</v>
      </c>
      <c r="J13" s="29"/>
    </row>
    <row r="14" spans="1:10" s="403" customFormat="1">
      <c r="A14" s="453"/>
      <c r="B14" s="460" t="s">
        <v>71</v>
      </c>
      <c r="C14" s="461">
        <v>28890</v>
      </c>
      <c r="D14" s="461">
        <v>17282</v>
      </c>
      <c r="E14" s="461">
        <v>15771</v>
      </c>
      <c r="F14" s="1685">
        <v>3272</v>
      </c>
      <c r="G14" s="1685">
        <v>3089</v>
      </c>
      <c r="H14" s="1685">
        <v>3866</v>
      </c>
      <c r="I14" s="472">
        <v>4985</v>
      </c>
      <c r="J14" s="29"/>
    </row>
    <row r="15" spans="1:10" s="403" customFormat="1">
      <c r="A15" s="453"/>
      <c r="B15" s="460" t="s">
        <v>72</v>
      </c>
      <c r="C15" s="461">
        <v>28644</v>
      </c>
      <c r="D15" s="461">
        <v>17184</v>
      </c>
      <c r="E15" s="461">
        <v>15676</v>
      </c>
      <c r="F15" s="1685">
        <v>3284</v>
      </c>
      <c r="G15" s="1685">
        <v>3077</v>
      </c>
      <c r="H15" s="1685">
        <v>3862</v>
      </c>
      <c r="I15" s="472">
        <v>4960</v>
      </c>
      <c r="J15" s="29"/>
    </row>
    <row r="16" spans="1:10" s="403" customFormat="1">
      <c r="A16" s="453"/>
      <c r="B16" s="460" t="s">
        <v>73</v>
      </c>
      <c r="C16" s="461">
        <v>28487</v>
      </c>
      <c r="D16" s="461">
        <v>17168</v>
      </c>
      <c r="E16" s="461">
        <v>15657</v>
      </c>
      <c r="F16" s="1685">
        <v>3334</v>
      </c>
      <c r="G16" s="1685">
        <v>3065</v>
      </c>
      <c r="H16" s="1685">
        <v>3871</v>
      </c>
      <c r="I16" s="472">
        <v>5005</v>
      </c>
      <c r="J16" s="29"/>
    </row>
    <row r="17" spans="1:10" s="403" customFormat="1">
      <c r="A17" s="453"/>
      <c r="B17" s="460" t="s">
        <v>74</v>
      </c>
      <c r="C17" s="461">
        <v>28400</v>
      </c>
      <c r="D17" s="461">
        <v>17069</v>
      </c>
      <c r="E17" s="461">
        <v>15564</v>
      </c>
      <c r="F17" s="1884">
        <v>3341</v>
      </c>
      <c r="G17" s="1884">
        <v>3019</v>
      </c>
      <c r="H17" s="1884">
        <v>3850</v>
      </c>
      <c r="I17" s="1885">
        <v>5006</v>
      </c>
      <c r="J17" s="29"/>
    </row>
    <row r="18" spans="1:10" s="403" customFormat="1">
      <c r="A18" s="453"/>
      <c r="B18" s="460" t="s">
        <v>75</v>
      </c>
      <c r="C18" s="461">
        <v>28453</v>
      </c>
      <c r="D18" s="461">
        <v>17039</v>
      </c>
      <c r="E18" s="461">
        <v>15526</v>
      </c>
      <c r="F18" s="1884">
        <v>3327</v>
      </c>
      <c r="G18" s="1884">
        <v>3071</v>
      </c>
      <c r="H18" s="1884">
        <v>3838</v>
      </c>
      <c r="I18" s="1885">
        <v>5048</v>
      </c>
      <c r="J18" s="29"/>
    </row>
    <row r="19" spans="1:10" s="403" customFormat="1">
      <c r="A19" s="453"/>
      <c r="B19" s="460" t="s">
        <v>76</v>
      </c>
      <c r="C19" s="461">
        <v>28552</v>
      </c>
      <c r="D19" s="461">
        <v>17198</v>
      </c>
      <c r="E19" s="461">
        <v>15654</v>
      </c>
      <c r="F19" s="1884">
        <v>3333</v>
      </c>
      <c r="G19" s="1884">
        <v>3064</v>
      </c>
      <c r="H19" s="1884">
        <v>3841</v>
      </c>
      <c r="I19" s="1885">
        <v>5086</v>
      </c>
      <c r="J19" s="29"/>
    </row>
    <row r="20" spans="1:10" s="403" customFormat="1">
      <c r="A20" s="453"/>
      <c r="B20" s="460" t="s">
        <v>77</v>
      </c>
      <c r="C20" s="461">
        <v>28564</v>
      </c>
      <c r="D20" s="461">
        <v>17257</v>
      </c>
      <c r="E20" s="461">
        <v>15688</v>
      </c>
      <c r="F20" s="1685">
        <v>3354</v>
      </c>
      <c r="G20" s="1685">
        <v>3075</v>
      </c>
      <c r="H20" s="1685">
        <v>3851</v>
      </c>
      <c r="I20" s="472">
        <v>5090</v>
      </c>
      <c r="J20" s="29"/>
    </row>
    <row r="21" spans="1:10" s="403" customFormat="1">
      <c r="A21" s="453"/>
      <c r="B21" s="460" t="s">
        <v>78</v>
      </c>
      <c r="C21" s="461">
        <v>28636</v>
      </c>
      <c r="D21" s="461">
        <v>17322</v>
      </c>
      <c r="E21" s="461">
        <v>15752</v>
      </c>
      <c r="F21" s="1685">
        <v>3352</v>
      </c>
      <c r="G21" s="1685">
        <v>3066</v>
      </c>
      <c r="H21" s="1685">
        <v>3851</v>
      </c>
      <c r="I21" s="472">
        <v>5008</v>
      </c>
      <c r="J21" s="29"/>
    </row>
    <row r="22" spans="1:10" s="403" customFormat="1">
      <c r="A22" s="453"/>
      <c r="B22" s="460" t="s">
        <v>79</v>
      </c>
      <c r="C22" s="461">
        <v>28522</v>
      </c>
      <c r="D22" s="461">
        <v>17290</v>
      </c>
      <c r="E22" s="461">
        <v>15723</v>
      </c>
      <c r="F22" s="1685">
        <v>3379</v>
      </c>
      <c r="G22" s="1685">
        <v>3058</v>
      </c>
      <c r="H22" s="1685">
        <v>3856</v>
      </c>
      <c r="I22" s="472">
        <v>4756</v>
      </c>
      <c r="J22" s="29"/>
    </row>
    <row r="23" spans="1:10" s="403" customFormat="1">
      <c r="A23" s="453"/>
      <c r="B23" s="461"/>
      <c r="C23" s="461"/>
      <c r="D23" s="461"/>
      <c r="E23" s="461"/>
      <c r="F23" s="2075"/>
      <c r="G23" s="2075"/>
      <c r="H23" s="2075"/>
      <c r="I23" s="458"/>
      <c r="J23" s="29"/>
    </row>
    <row r="24" spans="1:10" s="403" customFormat="1">
      <c r="A24" s="459">
        <v>2021</v>
      </c>
      <c r="B24" s="460" t="s">
        <v>68</v>
      </c>
      <c r="C24" s="461">
        <v>28028</v>
      </c>
      <c r="D24" s="461">
        <v>17166</v>
      </c>
      <c r="E24" s="461">
        <v>15562</v>
      </c>
      <c r="F24" s="2075">
        <v>2815</v>
      </c>
      <c r="G24" s="2075">
        <v>2981</v>
      </c>
      <c r="H24" s="2075">
        <v>3797</v>
      </c>
      <c r="I24" s="458">
        <v>4642</v>
      </c>
      <c r="J24" s="29"/>
    </row>
    <row r="25" spans="1:10" s="403" customFormat="1">
      <c r="A25" s="453"/>
      <c r="B25" s="460" t="s">
        <v>69</v>
      </c>
      <c r="C25" s="461">
        <v>28056</v>
      </c>
      <c r="D25" s="461">
        <v>17210</v>
      </c>
      <c r="E25" s="461">
        <v>15607</v>
      </c>
      <c r="F25" s="2075">
        <v>2801</v>
      </c>
      <c r="G25" s="2075">
        <v>2994</v>
      </c>
      <c r="H25" s="2075">
        <v>3804</v>
      </c>
      <c r="I25" s="458">
        <v>4626</v>
      </c>
      <c r="J25" s="29"/>
    </row>
    <row r="26" spans="1:10" s="403" customFormat="1">
      <c r="A26" s="453"/>
      <c r="B26" s="460" t="s">
        <v>70</v>
      </c>
      <c r="C26" s="461">
        <v>28129</v>
      </c>
      <c r="D26" s="461">
        <v>17289</v>
      </c>
      <c r="E26" s="461">
        <v>15663</v>
      </c>
      <c r="F26" s="2075">
        <v>2790</v>
      </c>
      <c r="G26" s="2075">
        <v>3010</v>
      </c>
      <c r="H26" s="2075">
        <v>3807</v>
      </c>
      <c r="I26" s="458">
        <v>4557</v>
      </c>
      <c r="J26" s="29"/>
    </row>
    <row r="27" spans="1:10" s="170" customFormat="1" ht="11.25" customHeight="1">
      <c r="A27" s="463"/>
      <c r="B27" s="464" t="s">
        <v>62</v>
      </c>
      <c r="C27" s="464">
        <v>96.2</v>
      </c>
      <c r="D27" s="464">
        <v>99.4</v>
      </c>
      <c r="E27" s="464">
        <v>98.6</v>
      </c>
      <c r="F27" s="466">
        <v>83.6</v>
      </c>
      <c r="G27" s="466">
        <v>97.8</v>
      </c>
      <c r="H27" s="466">
        <v>97.9</v>
      </c>
      <c r="I27" s="467">
        <v>89.1</v>
      </c>
    </row>
    <row r="28" spans="1:10" s="170" customFormat="1">
      <c r="A28" s="463"/>
      <c r="B28" s="468" t="s">
        <v>80</v>
      </c>
      <c r="C28" s="468">
        <v>100.3</v>
      </c>
      <c r="D28" s="468">
        <v>100.5</v>
      </c>
      <c r="E28" s="468">
        <v>100.4</v>
      </c>
      <c r="F28" s="466">
        <v>99.6</v>
      </c>
      <c r="G28" s="466">
        <v>100.5</v>
      </c>
      <c r="H28" s="466">
        <v>100.1</v>
      </c>
      <c r="I28" s="467">
        <v>98.5</v>
      </c>
    </row>
    <row r="31" spans="1:10" ht="12.75">
      <c r="C31" s="17"/>
      <c r="D31" s="17"/>
      <c r="E31" s="17"/>
      <c r="F31" s="17"/>
      <c r="G31" s="17"/>
      <c r="H31" s="17"/>
      <c r="I31" s="17"/>
    </row>
    <row r="32" spans="1:10" ht="12.75">
      <c r="C32" s="17"/>
      <c r="D32" s="17"/>
      <c r="E32" s="17"/>
      <c r="F32" s="17"/>
      <c r="G32" s="17"/>
      <c r="H32" s="17"/>
      <c r="I32" s="17"/>
    </row>
    <row r="33" spans="3:9" ht="12.75">
      <c r="C33" s="17"/>
      <c r="D33" s="17"/>
      <c r="E33" s="17"/>
      <c r="F33" s="17"/>
      <c r="G33" s="17"/>
      <c r="H33" s="17"/>
      <c r="I33" s="17"/>
    </row>
    <row r="34" spans="3:9" ht="12.75">
      <c r="C34" s="17"/>
      <c r="D34" s="17"/>
      <c r="E34" s="17"/>
      <c r="F34" s="17"/>
      <c r="G34" s="17"/>
      <c r="H34" s="17"/>
      <c r="I34" s="17"/>
    </row>
    <row r="36" spans="3:9" ht="12.75">
      <c r="C36" s="17"/>
    </row>
    <row r="37" spans="3:9" ht="12.75">
      <c r="C37" s="17"/>
    </row>
  </sheetData>
  <mergeCells count="12">
    <mergeCell ref="G6:G8"/>
    <mergeCell ref="H6:H8"/>
    <mergeCell ref="I6:I8"/>
    <mergeCell ref="A2:D2"/>
    <mergeCell ref="A3:H3"/>
    <mergeCell ref="A4:H4"/>
    <mergeCell ref="A5:I5"/>
    <mergeCell ref="A6:B8"/>
    <mergeCell ref="C7:C8"/>
    <mergeCell ref="D6:D8"/>
    <mergeCell ref="E7:E8"/>
    <mergeCell ref="F6:F8"/>
  </mergeCells>
  <hyperlinks>
    <hyperlink ref="H1" location="'Spis tablic     List of tables'!A13" display="Powrót do spisu tablic"/>
    <hyperlink ref="H2" location="'Spis tablic     List of tables'!A13"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BB51"/>
  <sheetViews>
    <sheetView showGridLines="0" view="pageBreakPreview" zoomScaleNormal="100" zoomScaleSheetLayoutView="100" workbookViewId="0">
      <selection activeCell="A3" sqref="A3:B7"/>
    </sheetView>
  </sheetViews>
  <sheetFormatPr defaultColWidth="9.140625" defaultRowHeight="12.75"/>
  <cols>
    <col min="1" max="1" width="9.28515625" style="164" customWidth="1"/>
    <col min="2" max="2" width="17.7109375" style="164" customWidth="1"/>
    <col min="3" max="7" width="16.140625" style="164" customWidth="1"/>
    <col min="8" max="46" width="10.140625" style="164" customWidth="1"/>
    <col min="47" max="16384" width="9.140625" style="164"/>
  </cols>
  <sheetData>
    <row r="1" spans="1:54" ht="12.75" customHeight="1">
      <c r="A1" s="2347" t="s">
        <v>353</v>
      </c>
      <c r="B1" s="2347"/>
      <c r="C1" s="2347"/>
      <c r="D1" s="2347"/>
      <c r="E1" s="2347"/>
      <c r="F1" s="448" t="s">
        <v>36</v>
      </c>
      <c r="G1" s="415"/>
      <c r="AC1" s="19"/>
    </row>
    <row r="2" spans="1:54" s="2" customFormat="1" ht="12.75" customHeight="1">
      <c r="A2" s="2348" t="s">
        <v>82</v>
      </c>
      <c r="B2" s="2348"/>
      <c r="C2" s="2348"/>
      <c r="D2" s="2348"/>
      <c r="E2" s="2348"/>
      <c r="F2" s="451" t="s">
        <v>38</v>
      </c>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row>
    <row r="3" spans="1:54" s="2" customFormat="1" ht="12.75" customHeight="1">
      <c r="A3" s="2314" t="s">
        <v>588</v>
      </c>
      <c r="B3" s="2315"/>
      <c r="C3" s="2320"/>
      <c r="D3" s="2314"/>
      <c r="E3" s="2314"/>
      <c r="F3" s="2314"/>
      <c r="G3" s="2314"/>
      <c r="H3" s="28"/>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row>
    <row r="4" spans="1:54" ht="14.1" customHeight="1">
      <c r="A4" s="2316"/>
      <c r="B4" s="2317"/>
      <c r="C4" s="477"/>
      <c r="D4" s="2349" t="s">
        <v>607</v>
      </c>
      <c r="E4" s="2349"/>
      <c r="F4" s="2321"/>
      <c r="G4" s="2333" t="s">
        <v>610</v>
      </c>
    </row>
    <row r="5" spans="1:54" ht="14.25" customHeight="1">
      <c r="A5" s="2316"/>
      <c r="B5" s="2317"/>
      <c r="C5" s="2323" t="s">
        <v>569</v>
      </c>
      <c r="D5" s="2325" t="s">
        <v>570</v>
      </c>
      <c r="E5" s="2351" t="s">
        <v>609</v>
      </c>
      <c r="F5" s="2352"/>
      <c r="G5" s="2350"/>
    </row>
    <row r="6" spans="1:54" ht="123" customHeight="1">
      <c r="A6" s="2316"/>
      <c r="B6" s="2317"/>
      <c r="C6" s="2323"/>
      <c r="D6" s="2326"/>
      <c r="E6" s="2315" t="s">
        <v>571</v>
      </c>
      <c r="F6" s="2333" t="s">
        <v>608</v>
      </c>
      <c r="G6" s="2350"/>
    </row>
    <row r="7" spans="1:54" ht="12" customHeight="1">
      <c r="A7" s="2339"/>
      <c r="B7" s="2343"/>
      <c r="C7" s="2338"/>
      <c r="D7" s="2341"/>
      <c r="E7" s="2343"/>
      <c r="F7" s="2344"/>
      <c r="G7" s="2344"/>
    </row>
    <row r="8" spans="1:54" s="1573" customFormat="1" ht="10.7" customHeight="1">
      <c r="A8" s="478">
        <v>2019</v>
      </c>
      <c r="B8" s="739" t="s">
        <v>83</v>
      </c>
      <c r="C8" s="481">
        <v>203265</v>
      </c>
      <c r="D8" s="2073">
        <v>102045</v>
      </c>
      <c r="E8" s="2073">
        <v>77052</v>
      </c>
      <c r="F8" s="2073">
        <v>5649</v>
      </c>
      <c r="G8" s="481">
        <v>17367</v>
      </c>
      <c r="H8" s="30"/>
    </row>
    <row r="9" spans="1:54" s="1997" customFormat="1" ht="10.7" customHeight="1">
      <c r="A9" s="483"/>
      <c r="B9" s="738" t="s">
        <v>62</v>
      </c>
      <c r="C9" s="480">
        <v>104.4</v>
      </c>
      <c r="D9" s="2076">
        <v>102.2</v>
      </c>
      <c r="E9" s="2076">
        <v>102.3</v>
      </c>
      <c r="F9" s="2076">
        <v>101</v>
      </c>
      <c r="G9" s="480">
        <v>111.6</v>
      </c>
      <c r="H9" s="30"/>
    </row>
    <row r="10" spans="1:54" s="1997" customFormat="1" ht="10.7" customHeight="1">
      <c r="A10" s="483"/>
      <c r="B10" s="738"/>
      <c r="C10" s="480"/>
      <c r="D10" s="2076"/>
      <c r="E10" s="2076"/>
      <c r="F10" s="2076"/>
      <c r="G10" s="480"/>
      <c r="H10" s="30"/>
    </row>
    <row r="11" spans="1:54" s="1574" customFormat="1" ht="10.7" customHeight="1">
      <c r="A11" s="478">
        <v>2020</v>
      </c>
      <c r="B11" s="479" t="s">
        <v>84</v>
      </c>
      <c r="C11" s="481">
        <v>204222</v>
      </c>
      <c r="D11" s="1583">
        <v>101049</v>
      </c>
      <c r="E11" s="1583">
        <v>75958</v>
      </c>
      <c r="F11" s="1583">
        <v>5719</v>
      </c>
      <c r="G11" s="481">
        <v>17460</v>
      </c>
      <c r="H11" s="23"/>
    </row>
    <row r="12" spans="1:54" s="1573" customFormat="1" ht="10.7" customHeight="1">
      <c r="A12" s="483"/>
      <c r="B12" s="482" t="s">
        <v>85</v>
      </c>
      <c r="C12" s="481">
        <v>204063</v>
      </c>
      <c r="D12" s="1583">
        <v>100737</v>
      </c>
      <c r="E12" s="1583">
        <v>75694</v>
      </c>
      <c r="F12" s="1583">
        <v>5705</v>
      </c>
      <c r="G12" s="481">
        <v>17656</v>
      </c>
      <c r="H12" s="30"/>
    </row>
    <row r="13" spans="1:54" s="1676" customFormat="1" ht="10.7" customHeight="1">
      <c r="A13" s="483"/>
      <c r="B13" s="479" t="s">
        <v>86</v>
      </c>
      <c r="C13" s="481">
        <v>204008</v>
      </c>
      <c r="D13" s="1683">
        <v>100681</v>
      </c>
      <c r="E13" s="1683">
        <v>75744</v>
      </c>
      <c r="F13" s="1683">
        <v>5703</v>
      </c>
      <c r="G13" s="481">
        <v>17626</v>
      </c>
      <c r="H13" s="30"/>
    </row>
    <row r="14" spans="1:54" s="1676" customFormat="1" ht="10.7" customHeight="1">
      <c r="A14" s="483"/>
      <c r="B14" s="479" t="s">
        <v>87</v>
      </c>
      <c r="C14" s="481">
        <v>202936</v>
      </c>
      <c r="D14" s="1683">
        <v>99906</v>
      </c>
      <c r="E14" s="1683">
        <v>74980</v>
      </c>
      <c r="F14" s="1683">
        <v>5723</v>
      </c>
      <c r="G14" s="481">
        <v>17573</v>
      </c>
      <c r="H14" s="30"/>
    </row>
    <row r="15" spans="1:54" s="1676" customFormat="1" ht="10.7" customHeight="1">
      <c r="A15" s="483"/>
      <c r="B15" s="479" t="s">
        <v>88</v>
      </c>
      <c r="C15" s="481">
        <v>202316</v>
      </c>
      <c r="D15" s="1683">
        <v>99358</v>
      </c>
      <c r="E15" s="1683">
        <v>74463</v>
      </c>
      <c r="F15" s="1683">
        <v>5725</v>
      </c>
      <c r="G15" s="481">
        <v>17648</v>
      </c>
      <c r="H15" s="30"/>
    </row>
    <row r="16" spans="1:54" s="1877" customFormat="1" ht="10.7" customHeight="1">
      <c r="A16" s="483"/>
      <c r="B16" s="479" t="s">
        <v>89</v>
      </c>
      <c r="C16" s="481">
        <v>201877</v>
      </c>
      <c r="D16" s="1882">
        <v>99215</v>
      </c>
      <c r="E16" s="1882">
        <v>74345</v>
      </c>
      <c r="F16" s="1882">
        <v>5716</v>
      </c>
      <c r="G16" s="481">
        <v>17661</v>
      </c>
      <c r="H16" s="30"/>
    </row>
    <row r="17" spans="1:8" s="1877" customFormat="1" ht="10.7" customHeight="1">
      <c r="A17" s="483"/>
      <c r="B17" s="479" t="s">
        <v>90</v>
      </c>
      <c r="C17" s="481">
        <v>201603</v>
      </c>
      <c r="D17" s="1882">
        <v>99218</v>
      </c>
      <c r="E17" s="1882">
        <v>74365</v>
      </c>
      <c r="F17" s="1882">
        <v>5720</v>
      </c>
      <c r="G17" s="481">
        <v>17651</v>
      </c>
      <c r="H17" s="30"/>
    </row>
    <row r="18" spans="1:8" s="1877" customFormat="1" ht="10.7" customHeight="1">
      <c r="A18" s="483"/>
      <c r="B18" s="479" t="s">
        <v>91</v>
      </c>
      <c r="C18" s="481">
        <v>201691</v>
      </c>
      <c r="D18" s="1882">
        <v>99215</v>
      </c>
      <c r="E18" s="1882">
        <v>74388</v>
      </c>
      <c r="F18" s="1882">
        <v>5715</v>
      </c>
      <c r="G18" s="481">
        <v>17781</v>
      </c>
      <c r="H18" s="30"/>
    </row>
    <row r="19" spans="1:8" s="1983" customFormat="1" ht="10.7" customHeight="1">
      <c r="A19" s="483"/>
      <c r="B19" s="479" t="s">
        <v>92</v>
      </c>
      <c r="C19" s="481">
        <v>201487</v>
      </c>
      <c r="D19" s="1683">
        <v>99168</v>
      </c>
      <c r="E19" s="1683">
        <v>74375</v>
      </c>
      <c r="F19" s="1683">
        <v>5711</v>
      </c>
      <c r="G19" s="481">
        <v>17754</v>
      </c>
      <c r="H19" s="30"/>
    </row>
    <row r="20" spans="1:8" s="1983" customFormat="1" ht="10.7" customHeight="1">
      <c r="A20" s="483"/>
      <c r="B20" s="479" t="s">
        <v>93</v>
      </c>
      <c r="C20" s="481">
        <v>201449</v>
      </c>
      <c r="D20" s="1683">
        <v>99040</v>
      </c>
      <c r="E20" s="1683">
        <v>74284</v>
      </c>
      <c r="F20" s="1683">
        <v>5712</v>
      </c>
      <c r="G20" s="481">
        <v>17921</v>
      </c>
      <c r="H20" s="30"/>
    </row>
    <row r="21" spans="1:8" s="1983" customFormat="1" ht="10.7" customHeight="1">
      <c r="A21" s="483"/>
      <c r="B21" s="479" t="s">
        <v>83</v>
      </c>
      <c r="C21" s="481">
        <v>201639</v>
      </c>
      <c r="D21" s="1683">
        <v>99053</v>
      </c>
      <c r="E21" s="1683">
        <v>74304</v>
      </c>
      <c r="F21" s="1683">
        <v>5728</v>
      </c>
      <c r="G21" s="481">
        <v>18189</v>
      </c>
      <c r="H21" s="30"/>
    </row>
    <row r="22" spans="1:8" s="1573" customFormat="1" ht="10.7" customHeight="1">
      <c r="A22" s="483"/>
      <c r="B22" s="468" t="s">
        <v>62</v>
      </c>
      <c r="C22" s="480">
        <v>99.2</v>
      </c>
      <c r="D22" s="1588">
        <v>97.1</v>
      </c>
      <c r="E22" s="1588">
        <v>96.4</v>
      </c>
      <c r="F22" s="1588">
        <v>101.4</v>
      </c>
      <c r="G22" s="480">
        <v>104.7</v>
      </c>
      <c r="H22" s="30"/>
    </row>
    <row r="23" spans="1:8" s="1997" customFormat="1" ht="4.5" customHeight="1">
      <c r="A23" s="483"/>
      <c r="B23" s="738"/>
      <c r="C23" s="480"/>
      <c r="D23" s="2076"/>
      <c r="E23" s="2076"/>
      <c r="F23" s="2076"/>
      <c r="G23" s="480"/>
      <c r="H23" s="30"/>
    </row>
    <row r="24" spans="1:8" s="1997" customFormat="1" ht="10.7" customHeight="1">
      <c r="A24" s="478">
        <v>2021</v>
      </c>
      <c r="B24" s="479" t="s">
        <v>84</v>
      </c>
      <c r="C24" s="2100">
        <v>199974</v>
      </c>
      <c r="D24" s="2101">
        <v>99704</v>
      </c>
      <c r="E24" s="2101">
        <v>74943</v>
      </c>
      <c r="F24" s="2101">
        <v>5762</v>
      </c>
      <c r="G24" s="2100">
        <v>17665</v>
      </c>
      <c r="H24" s="30"/>
    </row>
    <row r="25" spans="1:8" s="1997" customFormat="1" ht="10.7" customHeight="1">
      <c r="A25" s="483"/>
      <c r="B25" s="482" t="s">
        <v>85</v>
      </c>
      <c r="C25" s="2100">
        <v>199788</v>
      </c>
      <c r="D25" s="2101">
        <v>99701</v>
      </c>
      <c r="E25" s="2101">
        <v>75015</v>
      </c>
      <c r="F25" s="2101">
        <v>5755</v>
      </c>
      <c r="G25" s="2100">
        <v>17574</v>
      </c>
      <c r="H25" s="30"/>
    </row>
    <row r="26" spans="1:8" s="1997" customFormat="1" ht="10.7" customHeight="1">
      <c r="A26" s="483"/>
      <c r="B26" s="468" t="s">
        <v>62</v>
      </c>
      <c r="C26" s="480">
        <v>97.9</v>
      </c>
      <c r="D26" s="2076">
        <v>99</v>
      </c>
      <c r="E26" s="2076">
        <v>99.1</v>
      </c>
      <c r="F26" s="2076">
        <v>100.9</v>
      </c>
      <c r="G26" s="480">
        <v>99.5</v>
      </c>
      <c r="H26" s="30"/>
    </row>
    <row r="27" spans="1:8" s="343" customFormat="1" ht="5.25" customHeight="1">
      <c r="A27" s="478"/>
      <c r="B27" s="484"/>
      <c r="C27" s="481"/>
      <c r="D27" s="485"/>
      <c r="E27" s="485"/>
      <c r="F27" s="485"/>
      <c r="G27" s="481"/>
      <c r="H27" s="23"/>
    </row>
    <row r="28" spans="1:8" s="1574" customFormat="1" ht="10.7" customHeight="1">
      <c r="A28" s="478">
        <v>2020</v>
      </c>
      <c r="B28" s="482" t="s">
        <v>68</v>
      </c>
      <c r="C28" s="481">
        <v>205334</v>
      </c>
      <c r="D28" s="1583">
        <v>102338</v>
      </c>
      <c r="E28" s="1583">
        <v>77272</v>
      </c>
      <c r="F28" s="1583">
        <v>5718</v>
      </c>
      <c r="G28" s="481">
        <v>17514</v>
      </c>
      <c r="H28" s="23"/>
    </row>
    <row r="29" spans="1:8" s="1574" customFormat="1" ht="10.7" customHeight="1">
      <c r="A29" s="478"/>
      <c r="B29" s="482" t="s">
        <v>69</v>
      </c>
      <c r="C29" s="481">
        <v>204604</v>
      </c>
      <c r="D29" s="1583">
        <v>101208</v>
      </c>
      <c r="E29" s="1583">
        <v>76113</v>
      </c>
      <c r="F29" s="1583">
        <v>5716</v>
      </c>
      <c r="G29" s="481">
        <v>17428</v>
      </c>
      <c r="H29" s="23"/>
    </row>
    <row r="30" spans="1:8" s="1574" customFormat="1" ht="10.7" customHeight="1">
      <c r="A30" s="478"/>
      <c r="B30" s="482" t="s">
        <v>70</v>
      </c>
      <c r="C30" s="481">
        <v>203065</v>
      </c>
      <c r="D30" s="1583">
        <v>100349</v>
      </c>
      <c r="E30" s="1583">
        <v>75359</v>
      </c>
      <c r="F30" s="1583">
        <v>5705</v>
      </c>
      <c r="G30" s="481">
        <v>17367</v>
      </c>
      <c r="H30" s="23"/>
    </row>
    <row r="31" spans="1:8" s="1677" customFormat="1" ht="10.7" customHeight="1">
      <c r="A31" s="478"/>
      <c r="B31" s="482" t="s">
        <v>71</v>
      </c>
      <c r="C31" s="481">
        <v>198436</v>
      </c>
      <c r="D31" s="1683">
        <v>97077</v>
      </c>
      <c r="E31" s="1683">
        <v>72495</v>
      </c>
      <c r="F31" s="1683">
        <v>5667</v>
      </c>
      <c r="G31" s="481">
        <v>17407</v>
      </c>
      <c r="H31" s="23"/>
    </row>
    <row r="32" spans="1:8" s="1677" customFormat="1" ht="10.7" customHeight="1">
      <c r="A32" s="478"/>
      <c r="B32" s="482" t="s">
        <v>72</v>
      </c>
      <c r="C32" s="481">
        <v>196844</v>
      </c>
      <c r="D32" s="1683">
        <v>96256</v>
      </c>
      <c r="E32" s="1683">
        <v>71443</v>
      </c>
      <c r="F32" s="1683">
        <v>5720</v>
      </c>
      <c r="G32" s="481">
        <v>17407</v>
      </c>
      <c r="H32" s="23"/>
    </row>
    <row r="33" spans="1:8" s="1677" customFormat="1" ht="10.7" customHeight="1">
      <c r="A33" s="478"/>
      <c r="B33" s="479" t="s">
        <v>73</v>
      </c>
      <c r="C33" s="481">
        <v>197075</v>
      </c>
      <c r="D33" s="1683">
        <v>96561</v>
      </c>
      <c r="E33" s="1683">
        <v>71789</v>
      </c>
      <c r="F33" s="1683">
        <v>5755</v>
      </c>
      <c r="G33" s="481">
        <v>17449</v>
      </c>
      <c r="H33" s="23"/>
    </row>
    <row r="34" spans="1:8" s="1878" customFormat="1" ht="10.7" customHeight="1">
      <c r="A34" s="478"/>
      <c r="B34" s="479" t="s">
        <v>74</v>
      </c>
      <c r="C34" s="481">
        <v>199060</v>
      </c>
      <c r="D34" s="1882">
        <v>98272</v>
      </c>
      <c r="E34" s="1882">
        <v>73496</v>
      </c>
      <c r="F34" s="1882">
        <v>5718</v>
      </c>
      <c r="G34" s="481">
        <v>17510</v>
      </c>
      <c r="H34" s="23"/>
    </row>
    <row r="35" spans="1:8" s="1878" customFormat="1" ht="10.7" customHeight="1">
      <c r="A35" s="478"/>
      <c r="B35" s="482" t="s">
        <v>75</v>
      </c>
      <c r="C35" s="481">
        <v>200708</v>
      </c>
      <c r="D35" s="1882">
        <v>99347</v>
      </c>
      <c r="E35" s="1882">
        <v>74652</v>
      </c>
      <c r="F35" s="1882">
        <v>5737</v>
      </c>
      <c r="G35" s="481">
        <v>17541</v>
      </c>
      <c r="H35" s="23"/>
    </row>
    <row r="36" spans="1:8" s="1878" customFormat="1" ht="10.7" customHeight="1">
      <c r="A36" s="478"/>
      <c r="B36" s="479" t="s">
        <v>76</v>
      </c>
      <c r="C36" s="481">
        <v>200608</v>
      </c>
      <c r="D36" s="1882">
        <v>98753</v>
      </c>
      <c r="E36" s="1882">
        <v>74131</v>
      </c>
      <c r="F36" s="1882">
        <v>5737</v>
      </c>
      <c r="G36" s="481">
        <v>17687</v>
      </c>
      <c r="H36" s="23"/>
    </row>
    <row r="37" spans="1:8" s="1984" customFormat="1" ht="10.7" customHeight="1">
      <c r="A37" s="478"/>
      <c r="B37" s="482" t="s">
        <v>77</v>
      </c>
      <c r="C37" s="481">
        <v>200680</v>
      </c>
      <c r="D37" s="1683">
        <v>98778</v>
      </c>
      <c r="E37" s="1683">
        <v>74284</v>
      </c>
      <c r="F37" s="1683">
        <v>5748</v>
      </c>
      <c r="G37" s="481">
        <v>17722</v>
      </c>
      <c r="H37" s="23"/>
    </row>
    <row r="38" spans="1:8" s="1984" customFormat="1" ht="10.7" customHeight="1">
      <c r="A38" s="478"/>
      <c r="B38" s="482" t="s">
        <v>78</v>
      </c>
      <c r="C38" s="481">
        <v>201151</v>
      </c>
      <c r="D38" s="1683">
        <v>99137</v>
      </c>
      <c r="E38" s="1683">
        <v>74721</v>
      </c>
      <c r="F38" s="1683">
        <v>5745</v>
      </c>
      <c r="G38" s="481">
        <v>17768</v>
      </c>
      <c r="H38" s="23"/>
    </row>
    <row r="39" spans="1:8" s="1984" customFormat="1" ht="10.7" customHeight="1">
      <c r="A39" s="478"/>
      <c r="B39" s="482" t="s">
        <v>79</v>
      </c>
      <c r="C39" s="481">
        <v>201279</v>
      </c>
      <c r="D39" s="1683">
        <v>99332</v>
      </c>
      <c r="E39" s="1683">
        <v>74752</v>
      </c>
      <c r="F39" s="1683">
        <v>5789</v>
      </c>
      <c r="G39" s="481">
        <v>17759</v>
      </c>
      <c r="H39" s="23"/>
    </row>
    <row r="40" spans="1:8" s="1998" customFormat="1" ht="10.7" customHeight="1">
      <c r="A40" s="478"/>
      <c r="B40" s="971"/>
      <c r="C40" s="481"/>
      <c r="D40" s="2073"/>
      <c r="E40" s="2073"/>
      <c r="F40" s="2073"/>
      <c r="G40" s="481"/>
      <c r="H40" s="23"/>
    </row>
    <row r="41" spans="1:8" s="1998" customFormat="1" ht="10.7" customHeight="1">
      <c r="A41" s="478">
        <v>2021</v>
      </c>
      <c r="B41" s="482" t="s">
        <v>68</v>
      </c>
      <c r="C41" s="481">
        <v>199910</v>
      </c>
      <c r="D41" s="2073">
        <v>99585</v>
      </c>
      <c r="E41" s="2073">
        <v>74802</v>
      </c>
      <c r="F41" s="2073">
        <v>5747</v>
      </c>
      <c r="G41" s="481">
        <v>17767</v>
      </c>
      <c r="H41" s="23"/>
    </row>
    <row r="42" spans="1:8" s="1998" customFormat="1" ht="10.7" customHeight="1">
      <c r="A42" s="478"/>
      <c r="B42" s="482" t="s">
        <v>69</v>
      </c>
      <c r="C42" s="481">
        <v>200172</v>
      </c>
      <c r="D42" s="2073">
        <v>99912</v>
      </c>
      <c r="E42" s="2073">
        <v>75181</v>
      </c>
      <c r="F42" s="2073">
        <v>5771</v>
      </c>
      <c r="G42" s="481">
        <v>17611</v>
      </c>
      <c r="H42" s="23"/>
    </row>
    <row r="43" spans="1:8" s="1998" customFormat="1" ht="10.7" customHeight="1">
      <c r="A43" s="478"/>
      <c r="B43" s="482" t="s">
        <v>70</v>
      </c>
      <c r="C43" s="481">
        <v>200173</v>
      </c>
      <c r="D43" s="2073">
        <v>99811</v>
      </c>
      <c r="E43" s="2073">
        <v>75203</v>
      </c>
      <c r="F43" s="2073">
        <v>5760</v>
      </c>
      <c r="G43" s="481">
        <v>17704</v>
      </c>
      <c r="H43" s="23"/>
    </row>
    <row r="44" spans="1:8" s="165" customFormat="1" ht="10.7" customHeight="1">
      <c r="A44" s="486"/>
      <c r="B44" s="468" t="s">
        <v>62</v>
      </c>
      <c r="C44" s="480">
        <v>98.6</v>
      </c>
      <c r="D44" s="465">
        <v>99.5</v>
      </c>
      <c r="E44" s="465">
        <v>99.8</v>
      </c>
      <c r="F44" s="465">
        <v>101</v>
      </c>
      <c r="G44" s="480">
        <v>101.9</v>
      </c>
      <c r="H44" s="30"/>
    </row>
    <row r="45" spans="1:8" s="165" customFormat="1" ht="10.7" customHeight="1">
      <c r="A45" s="486"/>
      <c r="B45" s="468" t="s">
        <v>80</v>
      </c>
      <c r="C45" s="474">
        <v>100</v>
      </c>
      <c r="D45" s="466">
        <v>99.9</v>
      </c>
      <c r="E45" s="466">
        <v>100</v>
      </c>
      <c r="F45" s="466">
        <v>99.8</v>
      </c>
      <c r="G45" s="474">
        <v>100.5</v>
      </c>
      <c r="H45" s="30"/>
    </row>
    <row r="46" spans="1:8" ht="10.7" customHeight="1">
      <c r="A46" s="2345" t="s">
        <v>611</v>
      </c>
      <c r="B46" s="2346"/>
      <c r="C46" s="2346"/>
      <c r="D46" s="2346"/>
      <c r="E46" s="414"/>
      <c r="F46" s="414"/>
      <c r="G46" s="414"/>
    </row>
    <row r="47" spans="1:8">
      <c r="C47" s="351"/>
      <c r="D47" s="351"/>
    </row>
    <row r="48" spans="1:8">
      <c r="C48" s="384"/>
      <c r="D48" s="384"/>
      <c r="E48" s="384"/>
      <c r="F48" s="384"/>
      <c r="G48" s="384"/>
    </row>
    <row r="49" spans="3:7">
      <c r="C49" s="384"/>
      <c r="D49" s="384"/>
      <c r="E49" s="384"/>
      <c r="F49" s="384"/>
      <c r="G49" s="384"/>
    </row>
    <row r="50" spans="3:7">
      <c r="C50" s="367"/>
      <c r="D50" s="17"/>
      <c r="E50" s="17"/>
      <c r="F50" s="17"/>
    </row>
    <row r="51" spans="3:7">
      <c r="D51" s="17"/>
    </row>
  </sheetData>
  <mergeCells count="12">
    <mergeCell ref="E6:E7"/>
    <mergeCell ref="F6:F7"/>
    <mergeCell ref="A46:D46"/>
    <mergeCell ref="A1:E1"/>
    <mergeCell ref="A2:E2"/>
    <mergeCell ref="C3:G3"/>
    <mergeCell ref="D4:F4"/>
    <mergeCell ref="A3:B7"/>
    <mergeCell ref="G4:G7"/>
    <mergeCell ref="C5:C7"/>
    <mergeCell ref="D5:D7"/>
    <mergeCell ref="E5:F5"/>
  </mergeCells>
  <hyperlinks>
    <hyperlink ref="F1" location="'Spis tablic     List of tables'!A13" display="Powrót do spisu tablic"/>
    <hyperlink ref="F2" location="'Spis tablic     List of tables'!A13" display="Return to list tables"/>
  </hyperlinks>
  <pageMargins left="0.70866141732283472" right="0.70866141732283472" top="0.19685039370078741" bottom="0.19685039370078741"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H52"/>
  <sheetViews>
    <sheetView showGridLines="0" view="pageBreakPreview" zoomScaleNormal="100" zoomScaleSheetLayoutView="100" workbookViewId="0">
      <selection activeCell="A6" sqref="A6:B7"/>
    </sheetView>
  </sheetViews>
  <sheetFormatPr defaultRowHeight="12"/>
  <cols>
    <col min="1" max="1" width="9.85546875" customWidth="1"/>
    <col min="2" max="2" width="14.42578125" customWidth="1"/>
    <col min="3" max="8" width="17.85546875" customWidth="1"/>
  </cols>
  <sheetData>
    <row r="1" spans="1:8" ht="12.75">
      <c r="A1" s="190" t="s">
        <v>354</v>
      </c>
      <c r="B1" s="166"/>
      <c r="C1" s="166"/>
      <c r="D1" s="166"/>
      <c r="E1" s="166"/>
      <c r="F1" s="277" t="s">
        <v>36</v>
      </c>
      <c r="H1" s="159"/>
    </row>
    <row r="2" spans="1:8" ht="12.75">
      <c r="A2" s="2353" t="s">
        <v>94</v>
      </c>
      <c r="B2" s="2354"/>
      <c r="C2" s="2354"/>
      <c r="D2" s="2354"/>
      <c r="E2" s="2355"/>
      <c r="F2" s="279" t="s">
        <v>38</v>
      </c>
      <c r="H2" s="167"/>
    </row>
    <row r="3" spans="1:8" ht="12.75" customHeight="1">
      <c r="A3" s="280"/>
      <c r="B3" s="280"/>
      <c r="C3" s="280"/>
      <c r="D3" s="280"/>
      <c r="E3" s="281"/>
      <c r="F3" s="281"/>
      <c r="G3" s="281"/>
      <c r="H3" s="281"/>
    </row>
    <row r="4" spans="1:8" ht="12.75" customHeight="1">
      <c r="A4" s="280"/>
      <c r="B4" s="280"/>
      <c r="C4" s="280"/>
      <c r="D4" s="280"/>
      <c r="E4" s="280"/>
      <c r="F4" s="280"/>
      <c r="G4" s="280"/>
      <c r="H4" s="280"/>
    </row>
    <row r="5" spans="1:8" ht="13.5" customHeight="1">
      <c r="A5" s="280"/>
      <c r="B5" s="280"/>
      <c r="C5" s="280"/>
      <c r="D5" s="280"/>
      <c r="E5" s="282"/>
      <c r="F5" s="282"/>
      <c r="G5" s="282"/>
      <c r="H5" s="282"/>
    </row>
    <row r="6" spans="1:8" s="162" customFormat="1" ht="110.1" customHeight="1">
      <c r="A6" s="2316" t="s">
        <v>624</v>
      </c>
      <c r="B6" s="2317"/>
      <c r="C6" s="2325" t="s">
        <v>623</v>
      </c>
      <c r="D6" s="2325" t="s">
        <v>625</v>
      </c>
      <c r="E6" s="2325" t="s">
        <v>626</v>
      </c>
      <c r="F6" s="2325" t="s">
        <v>627</v>
      </c>
      <c r="G6" s="2325" t="s">
        <v>603</v>
      </c>
      <c r="H6" s="2320" t="s">
        <v>628</v>
      </c>
    </row>
    <row r="7" spans="1:8" ht="14.25" customHeight="1">
      <c r="A7" s="2339"/>
      <c r="B7" s="2343"/>
      <c r="C7" s="2341"/>
      <c r="D7" s="2341"/>
      <c r="E7" s="2341"/>
      <c r="F7" s="2341"/>
      <c r="G7" s="2341"/>
      <c r="H7" s="2338"/>
    </row>
    <row r="8" spans="1:8" s="339" customFormat="1" ht="3" customHeight="1">
      <c r="A8" s="450"/>
      <c r="B8" s="487"/>
      <c r="C8" s="488"/>
      <c r="D8" s="488"/>
      <c r="E8" s="488"/>
      <c r="F8" s="488"/>
      <c r="G8" s="488"/>
      <c r="H8" s="450"/>
    </row>
    <row r="9" spans="1:8" s="403" customFormat="1" ht="11.45" customHeight="1">
      <c r="A9" s="478">
        <v>2019</v>
      </c>
      <c r="B9" s="489" t="s">
        <v>83</v>
      </c>
      <c r="C9" s="1551">
        <v>45478</v>
      </c>
      <c r="D9" s="1551">
        <v>15930</v>
      </c>
      <c r="E9" s="1551">
        <v>2763</v>
      </c>
      <c r="F9" s="1551">
        <v>2951</v>
      </c>
      <c r="G9" s="1551">
        <v>3870</v>
      </c>
      <c r="H9" s="492">
        <v>4400</v>
      </c>
    </row>
    <row r="10" spans="1:8" s="402" customFormat="1" ht="11.45" customHeight="1">
      <c r="A10" s="483"/>
      <c r="B10" s="468" t="s">
        <v>62</v>
      </c>
      <c r="C10" s="493">
        <v>104.3</v>
      </c>
      <c r="D10" s="493">
        <v>109</v>
      </c>
      <c r="E10" s="493">
        <v>120.2</v>
      </c>
      <c r="F10" s="493">
        <v>109</v>
      </c>
      <c r="G10" s="493">
        <v>98.4</v>
      </c>
      <c r="H10" s="491">
        <v>109.7</v>
      </c>
    </row>
    <row r="11" spans="1:8" s="403" customFormat="1" ht="6.75" customHeight="1">
      <c r="A11" s="483"/>
      <c r="B11" s="1587"/>
      <c r="C11" s="1589"/>
      <c r="D11" s="1589"/>
      <c r="E11" s="1589"/>
      <c r="F11" s="1589"/>
      <c r="G11" s="1589"/>
      <c r="H11" s="491"/>
    </row>
    <row r="12" spans="1:8" s="403" customFormat="1" ht="11.45" customHeight="1">
      <c r="A12" s="478">
        <v>2020</v>
      </c>
      <c r="B12" s="479" t="s">
        <v>84</v>
      </c>
      <c r="C12" s="1590">
        <v>46014</v>
      </c>
      <c r="D12" s="1590">
        <v>16952</v>
      </c>
      <c r="E12" s="1590">
        <v>2797</v>
      </c>
      <c r="F12" s="1590">
        <v>2904</v>
      </c>
      <c r="G12" s="1590">
        <v>3794</v>
      </c>
      <c r="H12" s="492">
        <v>4428</v>
      </c>
    </row>
    <row r="13" spans="1:8" s="403" customFormat="1" ht="11.45" customHeight="1">
      <c r="A13" s="483"/>
      <c r="B13" s="482" t="s">
        <v>85</v>
      </c>
      <c r="C13" s="1590">
        <v>46048</v>
      </c>
      <c r="D13" s="1590">
        <v>16962</v>
      </c>
      <c r="E13" s="1590">
        <v>2731</v>
      </c>
      <c r="F13" s="1590">
        <v>2895</v>
      </c>
      <c r="G13" s="1590">
        <v>3795</v>
      </c>
      <c r="H13" s="492">
        <v>4512</v>
      </c>
    </row>
    <row r="14" spans="1:8" s="403" customFormat="1" ht="11.45" customHeight="1">
      <c r="A14" s="483"/>
      <c r="B14" s="1647" t="s">
        <v>86</v>
      </c>
      <c r="C14" s="1686">
        <v>46125</v>
      </c>
      <c r="D14" s="1686">
        <v>16926</v>
      </c>
      <c r="E14" s="1686">
        <v>2730</v>
      </c>
      <c r="F14" s="1686">
        <v>2906</v>
      </c>
      <c r="G14" s="1686">
        <v>3783</v>
      </c>
      <c r="H14" s="492">
        <v>4493</v>
      </c>
    </row>
    <row r="15" spans="1:8" s="403" customFormat="1" ht="11.45" customHeight="1">
      <c r="A15" s="483"/>
      <c r="B15" s="1647" t="s">
        <v>87</v>
      </c>
      <c r="C15" s="1686">
        <v>45966</v>
      </c>
      <c r="D15" s="1686">
        <v>16848</v>
      </c>
      <c r="E15" s="1686">
        <v>2722</v>
      </c>
      <c r="F15" s="1686">
        <v>2898</v>
      </c>
      <c r="G15" s="1686">
        <v>3771</v>
      </c>
      <c r="H15" s="492">
        <v>4504</v>
      </c>
    </row>
    <row r="16" spans="1:8" s="403" customFormat="1" ht="11.45" customHeight="1">
      <c r="A16" s="483"/>
      <c r="B16" s="1647" t="s">
        <v>88</v>
      </c>
      <c r="C16" s="1686">
        <v>45788</v>
      </c>
      <c r="D16" s="1686">
        <v>16856</v>
      </c>
      <c r="E16" s="1686">
        <v>2716</v>
      </c>
      <c r="F16" s="1686">
        <v>2892</v>
      </c>
      <c r="G16" s="1686">
        <v>3778</v>
      </c>
      <c r="H16" s="492">
        <v>4512</v>
      </c>
    </row>
    <row r="17" spans="1:8" s="403" customFormat="1" ht="11.45" customHeight="1">
      <c r="A17" s="483"/>
      <c r="B17" s="479" t="s">
        <v>89</v>
      </c>
      <c r="C17" s="1886">
        <v>45653</v>
      </c>
      <c r="D17" s="1886">
        <v>16769</v>
      </c>
      <c r="E17" s="1886">
        <v>2683</v>
      </c>
      <c r="F17" s="1886">
        <v>2884</v>
      </c>
      <c r="G17" s="1886">
        <v>3796</v>
      </c>
      <c r="H17" s="492">
        <v>4461</v>
      </c>
    </row>
    <row r="18" spans="1:8" s="403" customFormat="1" ht="11.45" customHeight="1">
      <c r="A18" s="483"/>
      <c r="B18" s="479" t="s">
        <v>90</v>
      </c>
      <c r="C18" s="1886">
        <v>45473</v>
      </c>
      <c r="D18" s="1886">
        <v>16676</v>
      </c>
      <c r="E18" s="1886">
        <v>2698</v>
      </c>
      <c r="F18" s="1886">
        <v>2920</v>
      </c>
      <c r="G18" s="1886">
        <v>3800</v>
      </c>
      <c r="H18" s="492">
        <v>4407</v>
      </c>
    </row>
    <row r="19" spans="1:8" s="403" customFormat="1" ht="11.45" customHeight="1">
      <c r="A19" s="483"/>
      <c r="B19" s="479" t="s">
        <v>91</v>
      </c>
      <c r="C19" s="1886">
        <v>45469</v>
      </c>
      <c r="D19" s="1886">
        <v>16623</v>
      </c>
      <c r="E19" s="1886">
        <v>2683</v>
      </c>
      <c r="F19" s="1886">
        <v>2918</v>
      </c>
      <c r="G19" s="1886">
        <v>3794</v>
      </c>
      <c r="H19" s="492">
        <v>4421</v>
      </c>
    </row>
    <row r="20" spans="1:8" s="403" customFormat="1" ht="11.45" customHeight="1">
      <c r="A20" s="483"/>
      <c r="B20" s="489" t="s">
        <v>92</v>
      </c>
      <c r="C20" s="1686">
        <v>45401</v>
      </c>
      <c r="D20" s="1686">
        <v>16579</v>
      </c>
      <c r="E20" s="1686">
        <v>2697</v>
      </c>
      <c r="F20" s="1686">
        <v>2911</v>
      </c>
      <c r="G20" s="1686">
        <v>3782</v>
      </c>
      <c r="H20" s="492">
        <v>4410</v>
      </c>
    </row>
    <row r="21" spans="1:8" s="403" customFormat="1" ht="11.45" customHeight="1">
      <c r="A21" s="483"/>
      <c r="B21" s="489" t="s">
        <v>93</v>
      </c>
      <c r="C21" s="1686">
        <v>45311</v>
      </c>
      <c r="D21" s="1686">
        <v>16539</v>
      </c>
      <c r="E21" s="1686">
        <v>2729</v>
      </c>
      <c r="F21" s="1686">
        <v>2911</v>
      </c>
      <c r="G21" s="1686">
        <v>3798</v>
      </c>
      <c r="H21" s="492">
        <v>4432</v>
      </c>
    </row>
    <row r="22" spans="1:8" s="403" customFormat="1" ht="11.45" customHeight="1">
      <c r="A22" s="483"/>
      <c r="B22" s="489" t="s">
        <v>83</v>
      </c>
      <c r="C22" s="1686">
        <v>45182</v>
      </c>
      <c r="D22" s="1686">
        <v>16516</v>
      </c>
      <c r="E22" s="1686">
        <v>2772</v>
      </c>
      <c r="F22" s="1686">
        <v>2916</v>
      </c>
      <c r="G22" s="1686">
        <v>3800</v>
      </c>
      <c r="H22" s="492">
        <v>4456</v>
      </c>
    </row>
    <row r="23" spans="1:8" s="403" customFormat="1" ht="11.45" customHeight="1">
      <c r="A23" s="483"/>
      <c r="B23" s="468" t="s">
        <v>62</v>
      </c>
      <c r="C23" s="1589">
        <v>99.3</v>
      </c>
      <c r="D23" s="1589">
        <v>103.7</v>
      </c>
      <c r="E23" s="1589">
        <v>100.3</v>
      </c>
      <c r="F23" s="1589">
        <v>98.8</v>
      </c>
      <c r="G23" s="1589">
        <v>98.2</v>
      </c>
      <c r="H23" s="491">
        <v>101.3</v>
      </c>
    </row>
    <row r="24" spans="1:8" s="403" customFormat="1" ht="3" customHeight="1">
      <c r="A24" s="483"/>
      <c r="B24" s="738"/>
      <c r="C24" s="2080"/>
      <c r="D24" s="2080"/>
      <c r="E24" s="2080"/>
      <c r="F24" s="2080"/>
      <c r="G24" s="2080"/>
      <c r="H24" s="491"/>
    </row>
    <row r="25" spans="1:8" s="403" customFormat="1" ht="11.45" customHeight="1">
      <c r="A25" s="478">
        <v>2021</v>
      </c>
      <c r="B25" s="479" t="s">
        <v>84</v>
      </c>
      <c r="C25" s="1590">
        <v>44570</v>
      </c>
      <c r="D25" s="1590">
        <v>16555</v>
      </c>
      <c r="E25" s="1590">
        <v>2362</v>
      </c>
      <c r="F25" s="1590">
        <v>2856</v>
      </c>
      <c r="G25" s="1590">
        <v>3702</v>
      </c>
      <c r="H25" s="492">
        <v>4210</v>
      </c>
    </row>
    <row r="26" spans="1:8" s="403" customFormat="1" ht="11.45" customHeight="1">
      <c r="A26" s="483"/>
      <c r="B26" s="482" t="s">
        <v>85</v>
      </c>
      <c r="C26" s="1590">
        <v>44505</v>
      </c>
      <c r="D26" s="1590">
        <v>16539</v>
      </c>
      <c r="E26" s="1590">
        <v>2368</v>
      </c>
      <c r="F26" s="1590">
        <v>2854</v>
      </c>
      <c r="G26" s="1590">
        <v>3703</v>
      </c>
      <c r="H26" s="492">
        <v>4204</v>
      </c>
    </row>
    <row r="27" spans="1:8" s="403" customFormat="1" ht="11.45" customHeight="1">
      <c r="A27" s="483"/>
      <c r="B27" s="468" t="s">
        <v>62</v>
      </c>
      <c r="C27" s="2080">
        <v>96.6</v>
      </c>
      <c r="D27" s="2080">
        <v>97.5</v>
      </c>
      <c r="E27" s="2080">
        <v>86.7</v>
      </c>
      <c r="F27" s="2080">
        <v>98.6</v>
      </c>
      <c r="G27" s="2080">
        <v>97.6</v>
      </c>
      <c r="H27" s="491">
        <v>93.2</v>
      </c>
    </row>
    <row r="28" spans="1:8" s="360" customFormat="1" ht="3.75" customHeight="1">
      <c r="A28" s="478"/>
      <c r="B28" s="468"/>
      <c r="C28" s="494"/>
      <c r="D28" s="494"/>
      <c r="E28" s="494"/>
      <c r="F28" s="494"/>
      <c r="G28" s="494"/>
      <c r="H28" s="492"/>
    </row>
    <row r="29" spans="1:8" s="403" customFormat="1" ht="5.25" customHeight="1">
      <c r="A29" s="478"/>
      <c r="B29" s="1586"/>
      <c r="C29" s="1590"/>
      <c r="D29" s="1590"/>
      <c r="E29" s="1590"/>
      <c r="F29" s="1590"/>
      <c r="G29" s="1590"/>
      <c r="H29" s="492"/>
    </row>
    <row r="30" spans="1:8" s="403" customFormat="1" ht="11.45" customHeight="1">
      <c r="A30" s="478">
        <v>2020</v>
      </c>
      <c r="B30" s="482" t="s">
        <v>68</v>
      </c>
      <c r="C30" s="1590">
        <v>45873</v>
      </c>
      <c r="D30" s="1590">
        <v>16874</v>
      </c>
      <c r="E30" s="1590">
        <v>2798</v>
      </c>
      <c r="F30" s="1590">
        <v>2910</v>
      </c>
      <c r="G30" s="1590">
        <v>3792</v>
      </c>
      <c r="H30" s="492">
        <v>4415</v>
      </c>
    </row>
    <row r="31" spans="1:8" s="403" customFormat="1" ht="11.45" customHeight="1">
      <c r="A31" s="478"/>
      <c r="B31" s="482" t="s">
        <v>69</v>
      </c>
      <c r="C31" s="1590">
        <v>46200</v>
      </c>
      <c r="D31" s="1590">
        <v>17007</v>
      </c>
      <c r="E31" s="1590">
        <v>2801</v>
      </c>
      <c r="F31" s="1590">
        <v>2905</v>
      </c>
      <c r="G31" s="1590">
        <v>3789</v>
      </c>
      <c r="H31" s="492">
        <v>4462</v>
      </c>
    </row>
    <row r="32" spans="1:8" s="403" customFormat="1" ht="11.45" customHeight="1">
      <c r="A32" s="478"/>
      <c r="B32" s="482" t="s">
        <v>70</v>
      </c>
      <c r="C32" s="1590">
        <v>45968</v>
      </c>
      <c r="D32" s="1590">
        <v>16818</v>
      </c>
      <c r="E32" s="1590">
        <v>2663</v>
      </c>
      <c r="F32" s="1590">
        <v>2894</v>
      </c>
      <c r="G32" s="1590">
        <v>3798</v>
      </c>
      <c r="H32" s="492">
        <v>4494</v>
      </c>
    </row>
    <row r="33" spans="1:8" s="403" customFormat="1" ht="11.45" customHeight="1">
      <c r="A33" s="478"/>
      <c r="B33" s="1647" t="s">
        <v>71</v>
      </c>
      <c r="C33" s="1686">
        <v>45242</v>
      </c>
      <c r="D33" s="1686">
        <v>16524</v>
      </c>
      <c r="E33" s="1686">
        <v>2430</v>
      </c>
      <c r="F33" s="1686">
        <v>2898</v>
      </c>
      <c r="G33" s="1686">
        <v>3751</v>
      </c>
      <c r="H33" s="492">
        <v>4381</v>
      </c>
    </row>
    <row r="34" spans="1:8" s="403" customFormat="1" ht="11.45" customHeight="1">
      <c r="A34" s="478"/>
      <c r="B34" s="1647" t="s">
        <v>72</v>
      </c>
      <c r="C34" s="1686">
        <v>44622</v>
      </c>
      <c r="D34" s="1686">
        <v>16406</v>
      </c>
      <c r="E34" s="1686">
        <v>2425</v>
      </c>
      <c r="F34" s="1686">
        <v>2869</v>
      </c>
      <c r="G34" s="1686">
        <v>3757</v>
      </c>
      <c r="H34" s="492">
        <v>4411</v>
      </c>
    </row>
    <row r="35" spans="1:8" s="403" customFormat="1" ht="11.45" customHeight="1">
      <c r="A35" s="478"/>
      <c r="B35" s="1647" t="s">
        <v>73</v>
      </c>
      <c r="C35" s="1686">
        <v>44403</v>
      </c>
      <c r="D35" s="1686">
        <v>16410</v>
      </c>
      <c r="E35" s="1686">
        <v>2482</v>
      </c>
      <c r="F35" s="1686">
        <v>2872</v>
      </c>
      <c r="G35" s="1686">
        <v>3768</v>
      </c>
      <c r="H35" s="492">
        <v>4417</v>
      </c>
    </row>
    <row r="36" spans="1:8" s="403" customFormat="1" ht="11.45" customHeight="1">
      <c r="A36" s="478"/>
      <c r="B36" s="479" t="s">
        <v>74</v>
      </c>
      <c r="C36" s="1886">
        <v>44604</v>
      </c>
      <c r="D36" s="1886">
        <v>16383</v>
      </c>
      <c r="E36" s="1886">
        <v>2612</v>
      </c>
      <c r="F36" s="1886">
        <v>2840</v>
      </c>
      <c r="G36" s="1886">
        <v>3786</v>
      </c>
      <c r="H36" s="492">
        <v>4379</v>
      </c>
    </row>
    <row r="37" spans="1:8" s="403" customFormat="1" ht="11.45" customHeight="1">
      <c r="A37" s="478"/>
      <c r="B37" s="482" t="s">
        <v>75</v>
      </c>
      <c r="C37" s="1886">
        <v>44945</v>
      </c>
      <c r="D37" s="1886">
        <v>16355</v>
      </c>
      <c r="E37" s="1886">
        <v>2742</v>
      </c>
      <c r="F37" s="1886">
        <v>2900</v>
      </c>
      <c r="G37" s="1886">
        <v>3766</v>
      </c>
      <c r="H37" s="492">
        <v>4429</v>
      </c>
    </row>
    <row r="38" spans="1:8" s="403" customFormat="1" ht="11.45" customHeight="1">
      <c r="A38" s="478"/>
      <c r="B38" s="479" t="s">
        <v>76</v>
      </c>
      <c r="C38" s="1886">
        <v>45053</v>
      </c>
      <c r="D38" s="1886">
        <v>16430</v>
      </c>
      <c r="E38" s="1886">
        <v>2803</v>
      </c>
      <c r="F38" s="1886">
        <v>2896</v>
      </c>
      <c r="G38" s="1886">
        <v>3753</v>
      </c>
      <c r="H38" s="492">
        <v>4474</v>
      </c>
    </row>
    <row r="39" spans="1:8" s="403" customFormat="1" ht="11.45" customHeight="1">
      <c r="A39" s="478"/>
      <c r="B39" s="482" t="s">
        <v>77</v>
      </c>
      <c r="C39" s="1686">
        <v>45029</v>
      </c>
      <c r="D39" s="1686">
        <v>16495</v>
      </c>
      <c r="E39" s="1686">
        <v>2769</v>
      </c>
      <c r="F39" s="1686">
        <v>2919</v>
      </c>
      <c r="G39" s="1686">
        <v>3768</v>
      </c>
      <c r="H39" s="492">
        <v>4464</v>
      </c>
    </row>
    <row r="40" spans="1:8" s="403" customFormat="1" ht="11.45" customHeight="1">
      <c r="A40" s="478"/>
      <c r="B40" s="482" t="s">
        <v>78</v>
      </c>
      <c r="C40" s="1686">
        <v>45020</v>
      </c>
      <c r="D40" s="1686">
        <v>16568</v>
      </c>
      <c r="E40" s="1686">
        <v>2741</v>
      </c>
      <c r="F40" s="1686">
        <v>2912</v>
      </c>
      <c r="G40" s="1686">
        <v>3769</v>
      </c>
      <c r="H40" s="492">
        <v>4440</v>
      </c>
    </row>
    <row r="41" spans="1:8" s="403" customFormat="1" ht="11.45" customHeight="1">
      <c r="A41" s="478"/>
      <c r="B41" s="482" t="s">
        <v>79</v>
      </c>
      <c r="C41" s="1686">
        <v>45110</v>
      </c>
      <c r="D41" s="1686">
        <v>16545</v>
      </c>
      <c r="E41" s="1686">
        <v>2764</v>
      </c>
      <c r="F41" s="1686">
        <v>2931</v>
      </c>
      <c r="G41" s="1686">
        <v>3766</v>
      </c>
      <c r="H41" s="492">
        <v>4297</v>
      </c>
    </row>
    <row r="42" spans="1:8" s="403" customFormat="1" ht="11.45" customHeight="1">
      <c r="A42" s="478"/>
      <c r="B42" s="971"/>
      <c r="C42" s="2102"/>
      <c r="D42" s="2102"/>
      <c r="E42" s="2102"/>
      <c r="F42" s="2102"/>
      <c r="G42" s="2102"/>
      <c r="H42" s="492"/>
    </row>
    <row r="43" spans="1:8" s="403" customFormat="1" ht="11.45" customHeight="1">
      <c r="A43" s="478">
        <v>2021</v>
      </c>
      <c r="B43" s="482" t="s">
        <v>68</v>
      </c>
      <c r="C43" s="2102">
        <v>44520</v>
      </c>
      <c r="D43" s="2102">
        <v>16515</v>
      </c>
      <c r="E43" s="2102">
        <v>2358</v>
      </c>
      <c r="F43" s="2102">
        <v>2854</v>
      </c>
      <c r="G43" s="2102">
        <v>3704</v>
      </c>
      <c r="H43" s="492">
        <v>4231</v>
      </c>
    </row>
    <row r="44" spans="1:8" s="403" customFormat="1" ht="11.45" customHeight="1">
      <c r="A44" s="478"/>
      <c r="B44" s="482" t="s">
        <v>69</v>
      </c>
      <c r="C44" s="2102">
        <v>44590</v>
      </c>
      <c r="D44" s="2102">
        <v>16582</v>
      </c>
      <c r="E44" s="2102">
        <v>2339</v>
      </c>
      <c r="F44" s="2102">
        <v>2863</v>
      </c>
      <c r="G44" s="2102">
        <v>3705</v>
      </c>
      <c r="H44" s="492">
        <v>4197</v>
      </c>
    </row>
    <row r="45" spans="1:8" s="403" customFormat="1" ht="11.45" customHeight="1">
      <c r="A45" s="478"/>
      <c r="B45" s="482" t="s">
        <v>70</v>
      </c>
      <c r="C45" s="2102">
        <v>44604</v>
      </c>
      <c r="D45" s="2102">
        <v>16612</v>
      </c>
      <c r="E45" s="2102">
        <v>2333</v>
      </c>
      <c r="F45" s="2102">
        <v>2856</v>
      </c>
      <c r="G45" s="2102">
        <v>3708</v>
      </c>
      <c r="H45" s="492">
        <v>4139</v>
      </c>
    </row>
    <row r="46" spans="1:8" s="170" customFormat="1" ht="11.45" customHeight="1">
      <c r="A46" s="486"/>
      <c r="B46" s="468" t="s">
        <v>62</v>
      </c>
      <c r="C46" s="495">
        <v>97</v>
      </c>
      <c r="D46" s="495">
        <v>98.8</v>
      </c>
      <c r="E46" s="495">
        <v>87.6</v>
      </c>
      <c r="F46" s="495">
        <v>98.7</v>
      </c>
      <c r="G46" s="495">
        <v>97.6</v>
      </c>
      <c r="H46" s="491">
        <v>92.1</v>
      </c>
    </row>
    <row r="47" spans="1:8" s="170" customFormat="1" ht="11.45" customHeight="1">
      <c r="A47" s="486"/>
      <c r="B47" s="468" t="s">
        <v>80</v>
      </c>
      <c r="C47" s="495">
        <v>100</v>
      </c>
      <c r="D47" s="495">
        <v>100.2</v>
      </c>
      <c r="E47" s="495">
        <v>99.7</v>
      </c>
      <c r="F47" s="495">
        <v>99.8</v>
      </c>
      <c r="G47" s="495">
        <v>100.1</v>
      </c>
      <c r="H47" s="496">
        <v>98.6</v>
      </c>
    </row>
    <row r="50" spans="3:8" ht="12.75">
      <c r="C50" s="295"/>
      <c r="D50" s="295"/>
      <c r="E50" s="295"/>
      <c r="F50" s="295"/>
      <c r="G50" s="295"/>
      <c r="H50" s="295"/>
    </row>
    <row r="51" spans="3:8" ht="12.75">
      <c r="C51" s="17"/>
      <c r="D51" s="17"/>
      <c r="E51" s="17"/>
      <c r="F51" s="17"/>
      <c r="G51" s="17"/>
      <c r="H51" s="17"/>
    </row>
    <row r="52" spans="3:8" ht="12.75">
      <c r="C52" s="17"/>
    </row>
  </sheetData>
  <mergeCells count="8">
    <mergeCell ref="F6:F7"/>
    <mergeCell ref="G6:G7"/>
    <mergeCell ref="H6:H7"/>
    <mergeCell ref="A2:E2"/>
    <mergeCell ref="A6:B7"/>
    <mergeCell ref="C6:C7"/>
    <mergeCell ref="D6:D7"/>
    <mergeCell ref="E6:E7"/>
  </mergeCells>
  <hyperlinks>
    <hyperlink ref="F1" location="'Spis tablic     List of tables'!A13" display="Powrót do spisu tablic"/>
    <hyperlink ref="F2" location="'Spis tablic     List of tables'!A13" display="Return to list tables"/>
    <hyperlink ref="F1:F2" location="'Spis tablic     List of tables'!A14"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L45"/>
  <sheetViews>
    <sheetView showGridLines="0" view="pageBreakPreview" zoomScaleNormal="100" zoomScaleSheetLayoutView="100" workbookViewId="0">
      <selection activeCell="A5" sqref="A5:B17"/>
    </sheetView>
  </sheetViews>
  <sheetFormatPr defaultColWidth="9.140625" defaultRowHeight="12.75"/>
  <cols>
    <col min="1" max="1" width="9.85546875" style="39" customWidth="1"/>
    <col min="2" max="2" width="11.7109375" style="39" customWidth="1"/>
    <col min="3" max="3" width="11.5703125" style="39" customWidth="1"/>
    <col min="4" max="5" width="12.28515625" style="39" customWidth="1"/>
    <col min="6" max="6" width="10.5703125" style="39" customWidth="1"/>
    <col min="7" max="7" width="11" style="39" customWidth="1"/>
    <col min="8" max="8" width="10.28515625" style="39" customWidth="1"/>
    <col min="9" max="9" width="11.140625" style="39" customWidth="1"/>
    <col min="10" max="10" width="12.140625" style="39" customWidth="1"/>
    <col min="11" max="11" width="10.7109375" style="39" customWidth="1"/>
    <col min="12" max="16384" width="9.140625" style="39"/>
  </cols>
  <sheetData>
    <row r="1" spans="1:12" s="32" customFormat="1" ht="12.75" customHeight="1">
      <c r="A1" s="2381" t="s">
        <v>355</v>
      </c>
      <c r="B1" s="2381"/>
      <c r="C1" s="2381"/>
      <c r="D1" s="2381"/>
      <c r="E1" s="2381"/>
      <c r="F1" s="2381"/>
      <c r="G1" s="2381"/>
      <c r="H1" s="31"/>
      <c r="I1" s="31"/>
      <c r="J1" s="31"/>
      <c r="K1" s="277" t="s">
        <v>36</v>
      </c>
    </row>
    <row r="2" spans="1:12" s="32" customFormat="1" ht="12.75" customHeight="1">
      <c r="A2" s="2382" t="s">
        <v>95</v>
      </c>
      <c r="B2" s="2382"/>
      <c r="C2" s="2382"/>
      <c r="D2" s="2382"/>
      <c r="E2" s="2382"/>
      <c r="F2" s="31"/>
      <c r="G2" s="31"/>
      <c r="H2" s="31"/>
      <c r="I2" s="31"/>
      <c r="J2" s="31"/>
      <c r="K2" s="278" t="s">
        <v>38</v>
      </c>
    </row>
    <row r="3" spans="1:12" s="33" customFormat="1" ht="12.75" customHeight="1">
      <c r="A3" s="2380" t="s">
        <v>96</v>
      </c>
      <c r="B3" s="2380"/>
      <c r="C3" s="2380"/>
      <c r="D3" s="2380"/>
      <c r="E3" s="2380"/>
      <c r="F3" s="2380"/>
      <c r="G3" s="2380"/>
      <c r="H3" s="2380"/>
      <c r="I3" s="2380"/>
      <c r="J3" s="2380"/>
      <c r="K3" s="2380"/>
    </row>
    <row r="4" spans="1:12" s="33" customFormat="1" ht="12.75" customHeight="1">
      <c r="A4" s="2380" t="s">
        <v>97</v>
      </c>
      <c r="B4" s="2380"/>
      <c r="C4" s="497"/>
      <c r="D4" s="497"/>
      <c r="E4" s="497"/>
      <c r="F4" s="497"/>
      <c r="G4" s="497"/>
      <c r="H4" s="498"/>
      <c r="I4" s="498"/>
      <c r="J4" s="498"/>
      <c r="K4" s="498"/>
    </row>
    <row r="5" spans="1:12" s="33" customFormat="1" ht="12.75" customHeight="1">
      <c r="A5" s="2358" t="s">
        <v>654</v>
      </c>
      <c r="B5" s="2359"/>
      <c r="C5" s="2364" t="s">
        <v>655</v>
      </c>
      <c r="D5" s="2365"/>
      <c r="E5" s="2365"/>
      <c r="F5" s="2365"/>
      <c r="G5" s="2365"/>
      <c r="H5" s="2365"/>
      <c r="I5" s="2366"/>
      <c r="J5" s="2366"/>
      <c r="K5" s="2365"/>
    </row>
    <row r="6" spans="1:12" s="33" customFormat="1" ht="12.75" customHeight="1">
      <c r="A6" s="2360"/>
      <c r="B6" s="2361"/>
      <c r="C6" s="2367" t="s">
        <v>656</v>
      </c>
      <c r="D6" s="2369" t="s">
        <v>657</v>
      </c>
      <c r="E6" s="2360"/>
      <c r="F6" s="2360"/>
      <c r="G6" s="2360"/>
      <c r="H6" s="2360"/>
      <c r="I6" s="2360"/>
      <c r="J6" s="2360"/>
      <c r="K6" s="2360"/>
    </row>
    <row r="7" spans="1:12" s="33" customFormat="1" ht="9" customHeight="1">
      <c r="A7" s="2360"/>
      <c r="B7" s="2361"/>
      <c r="C7" s="2367"/>
      <c r="D7" s="2370" t="s">
        <v>658</v>
      </c>
      <c r="E7" s="2370" t="s">
        <v>659</v>
      </c>
      <c r="F7" s="2371" t="s">
        <v>660</v>
      </c>
      <c r="G7" s="500"/>
      <c r="H7" s="2370" t="s">
        <v>661</v>
      </c>
      <c r="I7" s="2371" t="s">
        <v>662</v>
      </c>
      <c r="J7" s="2377" t="s">
        <v>663</v>
      </c>
      <c r="K7" s="2374" t="s">
        <v>664</v>
      </c>
      <c r="L7" s="35"/>
    </row>
    <row r="8" spans="1:12" s="33" customFormat="1" ht="12" customHeight="1">
      <c r="A8" s="2360"/>
      <c r="B8" s="2361"/>
      <c r="C8" s="2367"/>
      <c r="D8" s="2367"/>
      <c r="E8" s="2367"/>
      <c r="F8" s="2372"/>
      <c r="G8" s="502"/>
      <c r="H8" s="2367"/>
      <c r="I8" s="2372"/>
      <c r="J8" s="2378"/>
      <c r="K8" s="2375"/>
      <c r="L8" s="35"/>
    </row>
    <row r="9" spans="1:12" s="33" customFormat="1" ht="12" customHeight="1">
      <c r="A9" s="2360"/>
      <c r="B9" s="2361"/>
      <c r="C9" s="2367"/>
      <c r="D9" s="2367"/>
      <c r="E9" s="2367"/>
      <c r="F9" s="2372"/>
      <c r="G9" s="2370" t="s">
        <v>665</v>
      </c>
      <c r="H9" s="2367"/>
      <c r="I9" s="2372"/>
      <c r="J9" s="2378"/>
      <c r="K9" s="2375"/>
      <c r="L9" s="35"/>
    </row>
    <row r="10" spans="1:12" s="33" customFormat="1" ht="12" customHeight="1">
      <c r="A10" s="2360"/>
      <c r="B10" s="2361"/>
      <c r="C10" s="2367"/>
      <c r="D10" s="2367"/>
      <c r="E10" s="2367"/>
      <c r="F10" s="2372"/>
      <c r="G10" s="2367"/>
      <c r="H10" s="2367"/>
      <c r="I10" s="2372"/>
      <c r="J10" s="2378"/>
      <c r="K10" s="2375"/>
      <c r="L10" s="35"/>
    </row>
    <row r="11" spans="1:12" s="33" customFormat="1" ht="36.75" customHeight="1">
      <c r="A11" s="2360"/>
      <c r="B11" s="2361"/>
      <c r="C11" s="2367"/>
      <c r="D11" s="2367"/>
      <c r="E11" s="2367"/>
      <c r="F11" s="2372"/>
      <c r="G11" s="2367"/>
      <c r="H11" s="2367"/>
      <c r="I11" s="2372"/>
      <c r="J11" s="2378"/>
      <c r="K11" s="2375"/>
      <c r="L11" s="35"/>
    </row>
    <row r="12" spans="1:12" s="33" customFormat="1" ht="12.75" customHeight="1">
      <c r="A12" s="2360"/>
      <c r="B12" s="2361"/>
      <c r="C12" s="2367"/>
      <c r="D12" s="2367"/>
      <c r="E12" s="2367"/>
      <c r="F12" s="2372"/>
      <c r="G12" s="2367"/>
      <c r="H12" s="2367"/>
      <c r="I12" s="2372"/>
      <c r="J12" s="2378"/>
      <c r="K12" s="2375"/>
      <c r="L12" s="35"/>
    </row>
    <row r="13" spans="1:12" s="33" customFormat="1" ht="12.75" customHeight="1">
      <c r="A13" s="2360"/>
      <c r="B13" s="2361"/>
      <c r="C13" s="2367"/>
      <c r="D13" s="2367"/>
      <c r="E13" s="2367"/>
      <c r="F13" s="2372"/>
      <c r="G13" s="2367"/>
      <c r="H13" s="2367"/>
      <c r="I13" s="2372"/>
      <c r="J13" s="2378"/>
      <c r="K13" s="2375"/>
      <c r="L13" s="35"/>
    </row>
    <row r="14" spans="1:12" s="33" customFormat="1" ht="12.75" customHeight="1">
      <c r="A14" s="2360"/>
      <c r="B14" s="2361"/>
      <c r="C14" s="2367"/>
      <c r="D14" s="2367"/>
      <c r="E14" s="2367"/>
      <c r="F14" s="2372"/>
      <c r="G14" s="2367"/>
      <c r="H14" s="2367"/>
      <c r="I14" s="2372"/>
      <c r="J14" s="2378"/>
      <c r="K14" s="2375"/>
      <c r="L14" s="35"/>
    </row>
    <row r="15" spans="1:12" s="33" customFormat="1" ht="12.75" customHeight="1">
      <c r="A15" s="2360"/>
      <c r="B15" s="2361"/>
      <c r="C15" s="2367"/>
      <c r="D15" s="2367"/>
      <c r="E15" s="2367"/>
      <c r="F15" s="2372"/>
      <c r="G15" s="2367"/>
      <c r="H15" s="2367"/>
      <c r="I15" s="2372"/>
      <c r="J15" s="2378"/>
      <c r="K15" s="2375"/>
      <c r="L15" s="35"/>
    </row>
    <row r="16" spans="1:12" s="33" customFormat="1" ht="12.75" customHeight="1">
      <c r="A16" s="2360"/>
      <c r="B16" s="2361"/>
      <c r="C16" s="2367"/>
      <c r="D16" s="2367"/>
      <c r="E16" s="2367"/>
      <c r="F16" s="2372"/>
      <c r="G16" s="2367"/>
      <c r="H16" s="2367"/>
      <c r="I16" s="2372"/>
      <c r="J16" s="2378"/>
      <c r="K16" s="2375"/>
      <c r="L16" s="35"/>
    </row>
    <row r="17" spans="1:12" s="33" customFormat="1" ht="117.75" customHeight="1">
      <c r="A17" s="2362"/>
      <c r="B17" s="2363"/>
      <c r="C17" s="2368"/>
      <c r="D17" s="2368"/>
      <c r="E17" s="2368"/>
      <c r="F17" s="2373"/>
      <c r="G17" s="2368"/>
      <c r="H17" s="2368"/>
      <c r="I17" s="2373"/>
      <c r="J17" s="2379"/>
      <c r="K17" s="2376"/>
      <c r="L17" s="35"/>
    </row>
    <row r="18" spans="1:12" s="33" customFormat="1" ht="6" customHeight="1">
      <c r="A18" s="546"/>
      <c r="B18" s="547"/>
      <c r="C18" s="548"/>
      <c r="D18" s="548"/>
      <c r="E18" s="548"/>
      <c r="F18" s="549"/>
      <c r="G18" s="548"/>
      <c r="H18" s="548"/>
      <c r="I18" s="549"/>
      <c r="J18" s="550"/>
      <c r="K18" s="551"/>
      <c r="L18" s="35"/>
    </row>
    <row r="19" spans="1:12" s="35" customFormat="1" ht="11.45" customHeight="1">
      <c r="A19" s="552"/>
      <c r="B19" s="512"/>
      <c r="C19" s="512"/>
      <c r="D19" s="512"/>
      <c r="E19" s="512"/>
      <c r="F19" s="512"/>
      <c r="G19" s="512"/>
      <c r="H19" s="512"/>
      <c r="I19" s="512"/>
      <c r="J19" s="512"/>
      <c r="K19" s="553"/>
    </row>
    <row r="20" spans="1:12" s="35" customFormat="1" ht="11.45" customHeight="1">
      <c r="A20" s="510">
        <v>2020</v>
      </c>
      <c r="B20" s="1591" t="s">
        <v>68</v>
      </c>
      <c r="C20" s="1591">
        <v>73316</v>
      </c>
      <c r="D20" s="1591">
        <v>37684</v>
      </c>
      <c r="E20" s="1591">
        <v>13646</v>
      </c>
      <c r="F20" s="1591">
        <v>59670</v>
      </c>
      <c r="G20" s="1591">
        <v>2320</v>
      </c>
      <c r="H20" s="1591">
        <v>64608</v>
      </c>
      <c r="I20" s="1591">
        <v>3693</v>
      </c>
      <c r="J20" s="1591">
        <v>22315</v>
      </c>
      <c r="K20" s="553" t="s">
        <v>56</v>
      </c>
    </row>
    <row r="21" spans="1:12" s="35" customFormat="1" ht="11.45" customHeight="1">
      <c r="A21" s="552"/>
      <c r="B21" s="1591" t="s">
        <v>69</v>
      </c>
      <c r="C21" s="1591">
        <v>72227</v>
      </c>
      <c r="D21" s="1591">
        <v>36836</v>
      </c>
      <c r="E21" s="1591">
        <v>13313</v>
      </c>
      <c r="F21" s="1591">
        <v>58914</v>
      </c>
      <c r="G21" s="1591">
        <v>2279</v>
      </c>
      <c r="H21" s="1591">
        <v>63708</v>
      </c>
      <c r="I21" s="1591">
        <v>3403</v>
      </c>
      <c r="J21" s="1591">
        <v>22207</v>
      </c>
      <c r="K21" s="553" t="s">
        <v>56</v>
      </c>
    </row>
    <row r="22" spans="1:12" s="35" customFormat="1" ht="11.45" customHeight="1">
      <c r="A22" s="552"/>
      <c r="B22" s="1591" t="s">
        <v>70</v>
      </c>
      <c r="C22" s="1591">
        <v>71409</v>
      </c>
      <c r="D22" s="1591">
        <v>36242</v>
      </c>
      <c r="E22" s="1591">
        <v>13091</v>
      </c>
      <c r="F22" s="1591">
        <v>58318</v>
      </c>
      <c r="G22" s="1591">
        <v>2255</v>
      </c>
      <c r="H22" s="1591">
        <v>63358</v>
      </c>
      <c r="I22" s="1591">
        <v>3325</v>
      </c>
      <c r="J22" s="1591">
        <v>22047</v>
      </c>
      <c r="K22" s="553">
        <v>29667</v>
      </c>
    </row>
    <row r="23" spans="1:12" s="35" customFormat="1" ht="11.45" customHeight="1">
      <c r="A23" s="552"/>
      <c r="B23" s="514" t="s">
        <v>71</v>
      </c>
      <c r="C23" s="1667">
        <v>74304</v>
      </c>
      <c r="D23" s="1667">
        <v>37890</v>
      </c>
      <c r="E23" s="1667">
        <v>13273</v>
      </c>
      <c r="F23" s="1667">
        <v>61031</v>
      </c>
      <c r="G23" s="1667">
        <v>2720</v>
      </c>
      <c r="H23" s="1667">
        <v>65208</v>
      </c>
      <c r="I23" s="1667">
        <v>1912</v>
      </c>
      <c r="J23" s="1667">
        <v>22614</v>
      </c>
      <c r="K23" s="553" t="s">
        <v>56</v>
      </c>
    </row>
    <row r="24" spans="1:12" s="35" customFormat="1" ht="11.45" customHeight="1">
      <c r="A24" s="552"/>
      <c r="B24" s="514" t="s">
        <v>72</v>
      </c>
      <c r="C24" s="1667">
        <v>75685</v>
      </c>
      <c r="D24" s="1667">
        <v>38683</v>
      </c>
      <c r="E24" s="1667">
        <v>13400</v>
      </c>
      <c r="F24" s="1667">
        <v>62285</v>
      </c>
      <c r="G24" s="1667">
        <v>2981</v>
      </c>
      <c r="H24" s="1667">
        <v>66031</v>
      </c>
      <c r="I24" s="1667">
        <v>2120</v>
      </c>
      <c r="J24" s="1667">
        <v>23155</v>
      </c>
      <c r="K24" s="553" t="s">
        <v>56</v>
      </c>
    </row>
    <row r="25" spans="1:12" s="35" customFormat="1" ht="11.45" customHeight="1">
      <c r="A25" s="552"/>
      <c r="B25" s="514" t="s">
        <v>73</v>
      </c>
      <c r="C25" s="1667">
        <v>75733</v>
      </c>
      <c r="D25" s="1667">
        <v>38665</v>
      </c>
      <c r="E25" s="1667">
        <v>13539</v>
      </c>
      <c r="F25" s="1667">
        <v>62194</v>
      </c>
      <c r="G25" s="1667">
        <v>3031</v>
      </c>
      <c r="H25" s="1667">
        <v>66162</v>
      </c>
      <c r="I25" s="1667">
        <v>1382</v>
      </c>
      <c r="J25" s="1667">
        <v>23453</v>
      </c>
      <c r="K25" s="553">
        <v>31451</v>
      </c>
    </row>
    <row r="26" spans="1:12" s="35" customFormat="1" ht="11.45" customHeight="1">
      <c r="A26" s="552"/>
      <c r="B26" s="514" t="s">
        <v>74</v>
      </c>
      <c r="C26" s="504">
        <v>75654</v>
      </c>
      <c r="D26" s="504">
        <v>38829</v>
      </c>
      <c r="E26" s="504">
        <v>13837</v>
      </c>
      <c r="F26" s="504">
        <v>61817</v>
      </c>
      <c r="G26" s="504">
        <v>2913</v>
      </c>
      <c r="H26" s="504">
        <v>66448</v>
      </c>
      <c r="I26" s="504">
        <v>1408</v>
      </c>
      <c r="J26" s="504">
        <v>23684</v>
      </c>
      <c r="K26" s="1875" t="s">
        <v>56</v>
      </c>
    </row>
    <row r="27" spans="1:12" s="35" customFormat="1" ht="11.45" customHeight="1">
      <c r="A27" s="552"/>
      <c r="B27" s="514" t="s">
        <v>75</v>
      </c>
      <c r="C27" s="504">
        <v>75234</v>
      </c>
      <c r="D27" s="504">
        <v>38879</v>
      </c>
      <c r="E27" s="504">
        <v>14014</v>
      </c>
      <c r="F27" s="504">
        <v>61220</v>
      </c>
      <c r="G27" s="504">
        <v>2861</v>
      </c>
      <c r="H27" s="504">
        <v>66315</v>
      </c>
      <c r="I27" s="504">
        <v>1759</v>
      </c>
      <c r="J27" s="504">
        <v>23549</v>
      </c>
      <c r="K27" s="1875" t="s">
        <v>56</v>
      </c>
    </row>
    <row r="28" spans="1:12" s="35" customFormat="1" ht="11.45" customHeight="1">
      <c r="A28" s="552"/>
      <c r="B28" s="514" t="s">
        <v>76</v>
      </c>
      <c r="C28" s="504">
        <v>73807</v>
      </c>
      <c r="D28" s="504">
        <v>37862</v>
      </c>
      <c r="E28" s="504">
        <v>14342</v>
      </c>
      <c r="F28" s="504">
        <v>59465</v>
      </c>
      <c r="G28" s="504">
        <v>2814</v>
      </c>
      <c r="H28" s="504">
        <v>65428</v>
      </c>
      <c r="I28" s="504">
        <v>2461</v>
      </c>
      <c r="J28" s="504">
        <v>23411</v>
      </c>
      <c r="K28" s="1875">
        <v>32750</v>
      </c>
    </row>
    <row r="29" spans="1:12" s="35" customFormat="1" ht="11.45" customHeight="1">
      <c r="A29" s="552"/>
      <c r="B29" s="514" t="s">
        <v>77</v>
      </c>
      <c r="C29" s="1667">
        <v>73830</v>
      </c>
      <c r="D29" s="1667">
        <v>37648</v>
      </c>
      <c r="E29" s="1667">
        <v>14623</v>
      </c>
      <c r="F29" s="1667">
        <v>59207</v>
      </c>
      <c r="G29" s="1667">
        <v>2744</v>
      </c>
      <c r="H29" s="1667">
        <v>65662</v>
      </c>
      <c r="I29" s="1667">
        <v>3008</v>
      </c>
      <c r="J29" s="1667">
        <v>23466</v>
      </c>
      <c r="K29" s="553" t="s">
        <v>56</v>
      </c>
    </row>
    <row r="30" spans="1:12" s="35" customFormat="1" ht="11.45" customHeight="1">
      <c r="A30" s="552"/>
      <c r="B30" s="514" t="s">
        <v>78</v>
      </c>
      <c r="C30" s="1667">
        <v>74698</v>
      </c>
      <c r="D30" s="1667">
        <v>38030</v>
      </c>
      <c r="E30" s="1667">
        <v>14679</v>
      </c>
      <c r="F30" s="1667">
        <v>60019</v>
      </c>
      <c r="G30" s="1667">
        <v>2739</v>
      </c>
      <c r="H30" s="1667">
        <v>66428</v>
      </c>
      <c r="I30" s="1667">
        <v>3184</v>
      </c>
      <c r="J30" s="1667">
        <v>23797</v>
      </c>
      <c r="K30" s="553" t="s">
        <v>56</v>
      </c>
    </row>
    <row r="31" spans="1:12" s="35" customFormat="1" ht="11.45" customHeight="1">
      <c r="A31" s="552"/>
      <c r="B31" s="514" t="s">
        <v>79</v>
      </c>
      <c r="C31" s="1667">
        <v>76505</v>
      </c>
      <c r="D31" s="1667">
        <v>38710</v>
      </c>
      <c r="E31" s="1667">
        <v>14794</v>
      </c>
      <c r="F31" s="1667">
        <v>61711</v>
      </c>
      <c r="G31" s="1667">
        <v>2760</v>
      </c>
      <c r="H31" s="1667">
        <v>67877</v>
      </c>
      <c r="I31" s="1667">
        <v>3301</v>
      </c>
      <c r="J31" s="1667">
        <v>24288</v>
      </c>
      <c r="K31" s="553">
        <v>35068</v>
      </c>
    </row>
    <row r="32" spans="1:12" s="35" customFormat="1" ht="11.45" customHeight="1">
      <c r="A32" s="552"/>
      <c r="B32" s="1667"/>
      <c r="C32" s="1667"/>
      <c r="D32" s="1667"/>
      <c r="E32" s="1667"/>
      <c r="F32" s="1667"/>
      <c r="G32" s="1667"/>
      <c r="H32" s="1667"/>
      <c r="I32" s="1667"/>
      <c r="J32" s="1667"/>
      <c r="K32" s="553"/>
    </row>
    <row r="33" spans="1:11" s="35" customFormat="1" ht="11.45" customHeight="1">
      <c r="A33" s="510">
        <v>2021</v>
      </c>
      <c r="B33" s="1591" t="s">
        <v>68</v>
      </c>
      <c r="C33" s="1667">
        <v>79276</v>
      </c>
      <c r="D33" s="1667">
        <v>39859</v>
      </c>
      <c r="E33" s="1667">
        <v>14928</v>
      </c>
      <c r="F33" s="1667">
        <v>64348</v>
      </c>
      <c r="G33" s="1667">
        <v>2846</v>
      </c>
      <c r="H33" s="1667">
        <v>70202</v>
      </c>
      <c r="I33" s="1667">
        <v>3466</v>
      </c>
      <c r="J33" s="1667">
        <v>25167</v>
      </c>
      <c r="K33" s="553">
        <v>36676</v>
      </c>
    </row>
    <row r="34" spans="1:11" s="35" customFormat="1" ht="11.45" customHeight="1">
      <c r="A34" s="552"/>
      <c r="B34" s="1591" t="s">
        <v>69</v>
      </c>
      <c r="C34" s="1667">
        <v>79222</v>
      </c>
      <c r="D34" s="1667">
        <v>39459</v>
      </c>
      <c r="E34" s="1667">
        <v>14790</v>
      </c>
      <c r="F34" s="1667">
        <v>64432</v>
      </c>
      <c r="G34" s="1667">
        <v>2754</v>
      </c>
      <c r="H34" s="1667">
        <v>70378</v>
      </c>
      <c r="I34" s="1667">
        <v>3467</v>
      </c>
      <c r="J34" s="1667">
        <v>25364</v>
      </c>
      <c r="K34" s="553">
        <v>37359</v>
      </c>
    </row>
    <row r="35" spans="1:11" s="35" customFormat="1" ht="11.45" customHeight="1">
      <c r="A35" s="552"/>
      <c r="B35" s="1591" t="s">
        <v>70</v>
      </c>
      <c r="C35" s="1667">
        <v>77545</v>
      </c>
      <c r="D35" s="1667">
        <v>38645</v>
      </c>
      <c r="E35" s="1667">
        <v>14536</v>
      </c>
      <c r="F35" s="1667">
        <v>63009</v>
      </c>
      <c r="G35" s="1667">
        <v>2639</v>
      </c>
      <c r="H35" s="1667">
        <v>69326</v>
      </c>
      <c r="I35" s="1667">
        <v>3376</v>
      </c>
      <c r="J35" s="1667">
        <v>25075</v>
      </c>
      <c r="K35" s="553">
        <v>37337</v>
      </c>
    </row>
    <row r="36" spans="1:11" s="36" customFormat="1" ht="11.45" customHeight="1">
      <c r="A36" s="554"/>
      <c r="B36" s="555" t="s">
        <v>62</v>
      </c>
      <c r="C36" s="556">
        <v>108.6</v>
      </c>
      <c r="D36" s="556">
        <v>106.6</v>
      </c>
      <c r="E36" s="556">
        <v>111</v>
      </c>
      <c r="F36" s="556">
        <v>108</v>
      </c>
      <c r="G36" s="556">
        <v>117</v>
      </c>
      <c r="H36" s="556">
        <v>109.4</v>
      </c>
      <c r="I36" s="557">
        <v>101.5</v>
      </c>
      <c r="J36" s="557">
        <v>113.7</v>
      </c>
      <c r="K36" s="558">
        <v>125.9</v>
      </c>
    </row>
    <row r="37" spans="1:11" s="36" customFormat="1" ht="11.45" customHeight="1">
      <c r="A37" s="554"/>
      <c r="B37" s="521" t="s">
        <v>80</v>
      </c>
      <c r="C37" s="556">
        <v>97.9</v>
      </c>
      <c r="D37" s="556">
        <v>97.9</v>
      </c>
      <c r="E37" s="556">
        <v>98.3</v>
      </c>
      <c r="F37" s="556">
        <v>97.8</v>
      </c>
      <c r="G37" s="556">
        <v>95.8</v>
      </c>
      <c r="H37" s="556">
        <v>98.5</v>
      </c>
      <c r="I37" s="557">
        <v>97.4</v>
      </c>
      <c r="J37" s="557">
        <v>98.9</v>
      </c>
      <c r="K37" s="558">
        <v>106.5</v>
      </c>
    </row>
    <row r="38" spans="1:11" s="35" customFormat="1" ht="11.45" customHeight="1">
      <c r="A38" s="559"/>
      <c r="B38" s="521"/>
      <c r="C38" s="560"/>
      <c r="D38" s="561"/>
      <c r="E38" s="561"/>
      <c r="F38" s="511"/>
      <c r="G38" s="561"/>
      <c r="H38" s="561"/>
      <c r="I38" s="561"/>
      <c r="J38" s="561"/>
      <c r="K38" s="562"/>
    </row>
    <row r="39" spans="1:11" s="33" customFormat="1" ht="11.45" customHeight="1">
      <c r="A39" s="2356" t="s">
        <v>449</v>
      </c>
      <c r="B39" s="2356"/>
      <c r="C39" s="2356"/>
      <c r="D39" s="2356"/>
      <c r="E39" s="2356"/>
      <c r="F39" s="2356"/>
      <c r="G39" s="2356"/>
      <c r="H39" s="2356"/>
      <c r="I39" s="2356"/>
      <c r="J39" s="2356"/>
      <c r="K39" s="2356"/>
    </row>
    <row r="40" spans="1:11" s="33" customFormat="1" ht="11.45" customHeight="1">
      <c r="A40" s="2357" t="s">
        <v>629</v>
      </c>
      <c r="B40" s="2357"/>
      <c r="C40" s="2357"/>
      <c r="D40" s="2357"/>
      <c r="E40" s="2357"/>
      <c r="F40" s="2357"/>
      <c r="G40" s="2357"/>
      <c r="H40" s="2357"/>
      <c r="I40" s="2357"/>
      <c r="J40" s="2357"/>
      <c r="K40" s="2357"/>
    </row>
    <row r="41" spans="1:11">
      <c r="A41" s="38"/>
      <c r="B41" s="38"/>
      <c r="C41" s="17">
        <f>C35/C31*100</f>
        <v>101.35938827527613</v>
      </c>
      <c r="D41" s="17"/>
      <c r="E41" s="17"/>
      <c r="F41" s="17"/>
      <c r="G41" s="17"/>
      <c r="H41" s="17"/>
      <c r="I41" s="17"/>
      <c r="J41" s="17"/>
      <c r="K41" s="17"/>
    </row>
    <row r="42" spans="1:11">
      <c r="C42" s="17"/>
      <c r="D42" s="17"/>
      <c r="E42" s="17"/>
      <c r="F42" s="17"/>
      <c r="G42" s="17"/>
      <c r="H42" s="17"/>
      <c r="I42" s="17"/>
      <c r="J42" s="17"/>
      <c r="K42" s="17"/>
    </row>
    <row r="43" spans="1:11">
      <c r="C43" s="17"/>
      <c r="D43" s="17"/>
    </row>
    <row r="44" spans="1:11">
      <c r="C44" s="17"/>
      <c r="D44" s="17"/>
    </row>
    <row r="45" spans="1:11">
      <c r="C45" s="17"/>
      <c r="D45" s="17"/>
    </row>
  </sheetData>
  <mergeCells count="18">
    <mergeCell ref="A4:B4"/>
    <mergeCell ref="A1:G1"/>
    <mergeCell ref="A2:E2"/>
    <mergeCell ref="A3:K3"/>
    <mergeCell ref="G9:G17"/>
    <mergeCell ref="I7:I17"/>
    <mergeCell ref="A39:K39"/>
    <mergeCell ref="A40:K40"/>
    <mergeCell ref="A5:B17"/>
    <mergeCell ref="C5:K5"/>
    <mergeCell ref="C6:C17"/>
    <mergeCell ref="D6:K6"/>
    <mergeCell ref="D7:D17"/>
    <mergeCell ref="E7:E17"/>
    <mergeCell ref="F7:F17"/>
    <mergeCell ref="H7:H17"/>
    <mergeCell ref="K7:K17"/>
    <mergeCell ref="J7:J17"/>
  </mergeCells>
  <hyperlinks>
    <hyperlink ref="K1" location="'Spis tablic     List of tables'!A15" display="Powrót do spisu tablic"/>
    <hyperlink ref="K2" location="'Spis tablic     List of tables'!A15"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M41"/>
  <sheetViews>
    <sheetView showGridLines="0" view="pageBreakPreview" zoomScaleNormal="100" zoomScaleSheetLayoutView="100" workbookViewId="0">
      <selection activeCell="A5" sqref="A5:B17"/>
    </sheetView>
  </sheetViews>
  <sheetFormatPr defaultColWidth="9.140625" defaultRowHeight="12.75"/>
  <cols>
    <col min="1" max="1" width="9.85546875" style="183" customWidth="1"/>
    <col min="2" max="2" width="11.7109375" style="39" customWidth="1"/>
    <col min="3" max="3" width="13.42578125" style="39" customWidth="1"/>
    <col min="4" max="4" width="11.42578125" style="39" customWidth="1"/>
    <col min="5" max="5" width="13.140625" style="39" customWidth="1"/>
    <col min="6" max="6" width="11.5703125" style="39" customWidth="1"/>
    <col min="7" max="7" width="11.7109375" style="39" customWidth="1"/>
    <col min="8" max="8" width="10.140625" style="39" customWidth="1"/>
    <col min="9" max="9" width="9.85546875" style="39" customWidth="1"/>
    <col min="10" max="10" width="9.42578125" style="39" customWidth="1"/>
    <col min="11" max="16384" width="9.140625" style="39"/>
  </cols>
  <sheetData>
    <row r="1" spans="1:13" s="32" customFormat="1" ht="12.75" customHeight="1">
      <c r="A1" s="181" t="s">
        <v>356</v>
      </c>
      <c r="B1" s="40"/>
      <c r="C1" s="41"/>
      <c r="D1" s="41"/>
      <c r="E1" s="41"/>
      <c r="F1" s="41"/>
      <c r="G1" s="41"/>
      <c r="H1" s="2248" t="s">
        <v>36</v>
      </c>
      <c r="I1" s="2248"/>
      <c r="J1" s="2248"/>
    </row>
    <row r="2" spans="1:13" s="32" customFormat="1" ht="12.75" customHeight="1">
      <c r="A2" s="182" t="s">
        <v>95</v>
      </c>
      <c r="B2" s="34"/>
      <c r="C2" s="41"/>
      <c r="D2" s="41"/>
      <c r="E2" s="41"/>
      <c r="F2" s="41"/>
      <c r="G2" s="41"/>
      <c r="H2" s="2383" t="s">
        <v>38</v>
      </c>
      <c r="I2" s="2383"/>
      <c r="J2" s="2383"/>
    </row>
    <row r="3" spans="1:13" s="33" customFormat="1" ht="12.75" customHeight="1">
      <c r="A3" s="499" t="s">
        <v>98</v>
      </c>
      <c r="B3" s="42"/>
      <c r="C3" s="31"/>
      <c r="D3" s="31"/>
      <c r="E3" s="31"/>
      <c r="F3" s="31"/>
      <c r="G3" s="31"/>
      <c r="H3" s="31"/>
      <c r="I3" s="31"/>
      <c r="J3" s="31"/>
    </row>
    <row r="4" spans="1:13" s="33" customFormat="1" ht="12.75" customHeight="1">
      <c r="A4" s="2380" t="s">
        <v>97</v>
      </c>
      <c r="B4" s="2380"/>
      <c r="C4" s="31"/>
      <c r="D4" s="31"/>
      <c r="E4" s="31"/>
      <c r="F4" s="31"/>
      <c r="G4" s="31"/>
      <c r="H4" s="31"/>
      <c r="I4" s="31"/>
      <c r="J4" s="31"/>
    </row>
    <row r="5" spans="1:13" s="33" customFormat="1" ht="12.75" customHeight="1">
      <c r="A5" s="2358" t="s">
        <v>631</v>
      </c>
      <c r="B5" s="2359"/>
      <c r="C5" s="2370" t="s">
        <v>630</v>
      </c>
      <c r="D5" s="2371" t="s">
        <v>632</v>
      </c>
      <c r="E5" s="500"/>
      <c r="F5" s="2371" t="s">
        <v>634</v>
      </c>
      <c r="G5" s="500"/>
      <c r="H5" s="2371" t="s">
        <v>637</v>
      </c>
      <c r="I5" s="2384"/>
      <c r="J5" s="2384"/>
      <c r="K5" s="501"/>
      <c r="L5" s="501"/>
      <c r="M5" s="501"/>
    </row>
    <row r="6" spans="1:13" s="33" customFormat="1" ht="12.75" customHeight="1">
      <c r="A6" s="2360"/>
      <c r="B6" s="2361"/>
      <c r="C6" s="2367"/>
      <c r="D6" s="2372"/>
      <c r="E6" s="502"/>
      <c r="F6" s="2372"/>
      <c r="G6" s="502"/>
      <c r="H6" s="2372"/>
      <c r="I6" s="2385"/>
      <c r="J6" s="2385"/>
      <c r="K6" s="501"/>
      <c r="L6" s="501"/>
      <c r="M6" s="501"/>
    </row>
    <row r="7" spans="1:13" s="33" customFormat="1" ht="9" customHeight="1">
      <c r="A7" s="2360"/>
      <c r="B7" s="2361"/>
      <c r="C7" s="2367"/>
      <c r="D7" s="2372"/>
      <c r="E7" s="502"/>
      <c r="F7" s="2372"/>
      <c r="G7" s="502"/>
      <c r="H7" s="2373"/>
      <c r="I7" s="2386"/>
      <c r="J7" s="2386"/>
      <c r="K7" s="501"/>
      <c r="L7" s="501"/>
      <c r="M7" s="501"/>
    </row>
    <row r="8" spans="1:13" s="33" customFormat="1" ht="12" customHeight="1">
      <c r="A8" s="2360"/>
      <c r="B8" s="2361"/>
      <c r="C8" s="2367"/>
      <c r="D8" s="2372"/>
      <c r="E8" s="2370" t="s">
        <v>633</v>
      </c>
      <c r="F8" s="2372"/>
      <c r="G8" s="2370" t="s">
        <v>635</v>
      </c>
      <c r="H8" s="2371" t="s">
        <v>636</v>
      </c>
      <c r="I8" s="502"/>
      <c r="J8" s="2371" t="s">
        <v>639</v>
      </c>
      <c r="K8" s="501"/>
      <c r="L8" s="501"/>
      <c r="M8" s="501"/>
    </row>
    <row r="9" spans="1:13" s="33" customFormat="1" ht="12" customHeight="1">
      <c r="A9" s="2360"/>
      <c r="B9" s="2361"/>
      <c r="C9" s="2367"/>
      <c r="D9" s="2372"/>
      <c r="E9" s="2367"/>
      <c r="F9" s="2372"/>
      <c r="G9" s="2367"/>
      <c r="H9" s="2372"/>
      <c r="I9" s="2370" t="s">
        <v>638</v>
      </c>
      <c r="J9" s="2372"/>
      <c r="K9" s="501"/>
      <c r="L9" s="501"/>
      <c r="M9" s="501"/>
    </row>
    <row r="10" spans="1:13" s="33" customFormat="1" ht="12" customHeight="1">
      <c r="A10" s="2360"/>
      <c r="B10" s="2361"/>
      <c r="C10" s="2367"/>
      <c r="D10" s="2372"/>
      <c r="E10" s="2367"/>
      <c r="F10" s="2372"/>
      <c r="G10" s="2367"/>
      <c r="H10" s="2372"/>
      <c r="I10" s="2367"/>
      <c r="J10" s="2372"/>
      <c r="K10" s="501"/>
      <c r="L10" s="501"/>
      <c r="M10" s="501"/>
    </row>
    <row r="11" spans="1:13" s="33" customFormat="1" ht="36.75" customHeight="1">
      <c r="A11" s="2360"/>
      <c r="B11" s="2361"/>
      <c r="C11" s="2367"/>
      <c r="D11" s="2372"/>
      <c r="E11" s="2367"/>
      <c r="F11" s="2372"/>
      <c r="G11" s="2367"/>
      <c r="H11" s="2372"/>
      <c r="I11" s="2367"/>
      <c r="J11" s="2372"/>
      <c r="K11" s="501"/>
      <c r="L11" s="501"/>
      <c r="M11" s="501"/>
    </row>
    <row r="12" spans="1:13" s="33" customFormat="1" ht="12.75" customHeight="1">
      <c r="A12" s="2360"/>
      <c r="B12" s="2361"/>
      <c r="C12" s="2367"/>
      <c r="D12" s="2372"/>
      <c r="E12" s="2367"/>
      <c r="F12" s="2372"/>
      <c r="G12" s="2367"/>
      <c r="H12" s="2372"/>
      <c r="I12" s="2367"/>
      <c r="J12" s="2372"/>
      <c r="K12" s="501"/>
      <c r="L12" s="501"/>
      <c r="M12" s="501"/>
    </row>
    <row r="13" spans="1:13" s="33" customFormat="1" ht="12.75" customHeight="1">
      <c r="A13" s="2360"/>
      <c r="B13" s="2361"/>
      <c r="C13" s="2367"/>
      <c r="D13" s="2372"/>
      <c r="E13" s="2367"/>
      <c r="F13" s="2372"/>
      <c r="G13" s="2367"/>
      <c r="H13" s="2372"/>
      <c r="I13" s="2367"/>
      <c r="J13" s="2372"/>
      <c r="K13" s="501"/>
      <c r="L13" s="501"/>
      <c r="M13" s="501"/>
    </row>
    <row r="14" spans="1:13" s="33" customFormat="1" ht="12.75" customHeight="1">
      <c r="A14" s="2360"/>
      <c r="B14" s="2361"/>
      <c r="C14" s="2367"/>
      <c r="D14" s="2372"/>
      <c r="E14" s="2367"/>
      <c r="F14" s="2372"/>
      <c r="G14" s="2367"/>
      <c r="H14" s="2372"/>
      <c r="I14" s="2367"/>
      <c r="J14" s="2372"/>
      <c r="K14" s="501"/>
      <c r="L14" s="501"/>
      <c r="M14" s="501"/>
    </row>
    <row r="15" spans="1:13" s="33" customFormat="1" ht="12.75" customHeight="1">
      <c r="A15" s="2360"/>
      <c r="B15" s="2361"/>
      <c r="C15" s="2367"/>
      <c r="D15" s="2372"/>
      <c r="E15" s="2367"/>
      <c r="F15" s="2372"/>
      <c r="G15" s="2367"/>
      <c r="H15" s="2372"/>
      <c r="I15" s="2367"/>
      <c r="J15" s="2372"/>
      <c r="K15" s="501"/>
      <c r="L15" s="501"/>
      <c r="M15" s="501"/>
    </row>
    <row r="16" spans="1:13" s="33" customFormat="1" ht="9" customHeight="1">
      <c r="A16" s="2360"/>
      <c r="B16" s="2361"/>
      <c r="C16" s="2367"/>
      <c r="D16" s="2372"/>
      <c r="E16" s="2367"/>
      <c r="F16" s="2372"/>
      <c r="G16" s="2367"/>
      <c r="H16" s="2372"/>
      <c r="I16" s="2367"/>
      <c r="J16" s="2372"/>
      <c r="K16" s="501"/>
      <c r="L16" s="501"/>
      <c r="M16" s="501"/>
    </row>
    <row r="17" spans="1:13" s="33" customFormat="1" ht="15.75" customHeight="1">
      <c r="A17" s="2362"/>
      <c r="B17" s="2363"/>
      <c r="C17" s="2368"/>
      <c r="D17" s="2373"/>
      <c r="E17" s="2368"/>
      <c r="F17" s="2373"/>
      <c r="G17" s="2368"/>
      <c r="H17" s="2373"/>
      <c r="I17" s="2368"/>
      <c r="J17" s="2373"/>
      <c r="K17" s="501"/>
      <c r="L17" s="501"/>
      <c r="M17" s="501"/>
    </row>
    <row r="18" spans="1:13" s="138" customFormat="1" ht="4.5" customHeight="1">
      <c r="A18" s="503"/>
      <c r="B18" s="504"/>
      <c r="C18" s="505"/>
      <c r="D18" s="506"/>
      <c r="E18" s="506"/>
      <c r="F18" s="507"/>
      <c r="G18" s="507"/>
      <c r="H18" s="508"/>
      <c r="I18" s="508"/>
      <c r="J18" s="509"/>
      <c r="K18" s="501"/>
      <c r="L18" s="501"/>
      <c r="M18" s="501"/>
    </row>
    <row r="19" spans="1:13" s="37" customFormat="1" ht="11.45" customHeight="1">
      <c r="A19" s="510">
        <v>2020</v>
      </c>
      <c r="B19" s="512" t="s">
        <v>68</v>
      </c>
      <c r="C19" s="1592">
        <v>7.8</v>
      </c>
      <c r="D19" s="1593">
        <v>10463</v>
      </c>
      <c r="E19" s="1593">
        <v>8708</v>
      </c>
      <c r="F19" s="1594">
        <v>6526</v>
      </c>
      <c r="G19" s="1594">
        <v>3216</v>
      </c>
      <c r="H19" s="1595">
        <v>3564</v>
      </c>
      <c r="I19" s="1595">
        <v>2975</v>
      </c>
      <c r="J19" s="513">
        <v>2511</v>
      </c>
      <c r="K19" s="511"/>
      <c r="L19" s="511"/>
      <c r="M19" s="511"/>
    </row>
    <row r="20" spans="1:13" s="37" customFormat="1" ht="11.45" customHeight="1">
      <c r="A20" s="510"/>
      <c r="B20" s="512" t="s">
        <v>69</v>
      </c>
      <c r="C20" s="1592">
        <v>7.7</v>
      </c>
      <c r="D20" s="1593">
        <v>7336</v>
      </c>
      <c r="E20" s="1593">
        <v>6090</v>
      </c>
      <c r="F20" s="1594">
        <v>8425</v>
      </c>
      <c r="G20" s="1594">
        <v>3687</v>
      </c>
      <c r="H20" s="1595">
        <v>4407</v>
      </c>
      <c r="I20" s="1595">
        <v>3387</v>
      </c>
      <c r="J20" s="513">
        <v>1964</v>
      </c>
      <c r="K20" s="511"/>
      <c r="L20" s="511"/>
      <c r="M20" s="511"/>
    </row>
    <row r="21" spans="1:13" s="37" customFormat="1" ht="11.45" customHeight="1">
      <c r="A21" s="510"/>
      <c r="B21" s="512" t="s">
        <v>70</v>
      </c>
      <c r="C21" s="1592">
        <v>7.6</v>
      </c>
      <c r="D21" s="1593">
        <v>6201</v>
      </c>
      <c r="E21" s="1593">
        <v>5148</v>
      </c>
      <c r="F21" s="1594">
        <v>7019</v>
      </c>
      <c r="G21" s="1594">
        <v>3478</v>
      </c>
      <c r="H21" s="1595">
        <v>2757</v>
      </c>
      <c r="I21" s="1595">
        <v>2311</v>
      </c>
      <c r="J21" s="513">
        <v>1245</v>
      </c>
      <c r="K21" s="511"/>
      <c r="L21" s="511"/>
      <c r="M21" s="511"/>
    </row>
    <row r="22" spans="1:13" s="37" customFormat="1" ht="11.45" customHeight="1">
      <c r="A22" s="510"/>
      <c r="B22" s="514" t="s">
        <v>71</v>
      </c>
      <c r="C22" s="1668">
        <v>7.9</v>
      </c>
      <c r="D22" s="506">
        <v>5696</v>
      </c>
      <c r="E22" s="506">
        <v>4817</v>
      </c>
      <c r="F22" s="507">
        <v>2801</v>
      </c>
      <c r="G22" s="507">
        <v>1685</v>
      </c>
      <c r="H22" s="508">
        <v>2353</v>
      </c>
      <c r="I22" s="508">
        <v>2066</v>
      </c>
      <c r="J22" s="509">
        <v>2103</v>
      </c>
      <c r="K22" s="511"/>
      <c r="L22" s="511"/>
      <c r="M22" s="511"/>
    </row>
    <row r="23" spans="1:13" s="37" customFormat="1" ht="11.45" customHeight="1">
      <c r="A23" s="510"/>
      <c r="B23" s="514" t="s">
        <v>72</v>
      </c>
      <c r="C23" s="1668">
        <v>8.1</v>
      </c>
      <c r="D23" s="506">
        <v>5711</v>
      </c>
      <c r="E23" s="506">
        <v>4629</v>
      </c>
      <c r="F23" s="507">
        <v>4330</v>
      </c>
      <c r="G23" s="507">
        <v>2516</v>
      </c>
      <c r="H23" s="508">
        <v>3088</v>
      </c>
      <c r="I23" s="508">
        <v>2627</v>
      </c>
      <c r="J23" s="509">
        <v>2065</v>
      </c>
      <c r="K23" s="511"/>
      <c r="L23" s="511"/>
      <c r="M23" s="511"/>
    </row>
    <row r="24" spans="1:13" s="37" customFormat="1" ht="11.45" customHeight="1">
      <c r="A24" s="510"/>
      <c r="B24" s="514" t="s">
        <v>73</v>
      </c>
      <c r="C24" s="1668">
        <v>8.1</v>
      </c>
      <c r="D24" s="506">
        <v>6137</v>
      </c>
      <c r="E24" s="506">
        <v>4955</v>
      </c>
      <c r="F24" s="507">
        <v>6089</v>
      </c>
      <c r="G24" s="507">
        <v>3806</v>
      </c>
      <c r="H24" s="508">
        <v>3048</v>
      </c>
      <c r="I24" s="508">
        <v>2601</v>
      </c>
      <c r="J24" s="509">
        <v>2550</v>
      </c>
      <c r="K24" s="511"/>
      <c r="L24" s="511"/>
      <c r="M24" s="511"/>
    </row>
    <row r="25" spans="1:13" s="37" customFormat="1" ht="11.45" customHeight="1">
      <c r="A25" s="510"/>
      <c r="B25" s="515" t="s">
        <v>74</v>
      </c>
      <c r="C25" s="1668">
        <v>8.1</v>
      </c>
      <c r="D25" s="506">
        <v>6954</v>
      </c>
      <c r="E25" s="506">
        <v>5411</v>
      </c>
      <c r="F25" s="507">
        <v>7033</v>
      </c>
      <c r="G25" s="507">
        <v>3982</v>
      </c>
      <c r="H25" s="508">
        <v>3823</v>
      </c>
      <c r="I25" s="508">
        <v>3258</v>
      </c>
      <c r="J25" s="509">
        <v>2849</v>
      </c>
      <c r="K25" s="511"/>
      <c r="L25" s="511"/>
      <c r="M25" s="511"/>
    </row>
    <row r="26" spans="1:13" s="37" customFormat="1" ht="11.45" customHeight="1">
      <c r="A26" s="510"/>
      <c r="B26" s="515" t="s">
        <v>75</v>
      </c>
      <c r="C26" s="1668">
        <v>8.1</v>
      </c>
      <c r="D26" s="506">
        <v>6712</v>
      </c>
      <c r="E26" s="506">
        <v>5364</v>
      </c>
      <c r="F26" s="507">
        <v>7132</v>
      </c>
      <c r="G26" s="507">
        <v>4095</v>
      </c>
      <c r="H26" s="508">
        <v>4495</v>
      </c>
      <c r="I26" s="508">
        <v>3551</v>
      </c>
      <c r="J26" s="509">
        <v>2917</v>
      </c>
      <c r="K26" s="511"/>
      <c r="L26" s="511"/>
      <c r="M26" s="511"/>
    </row>
    <row r="27" spans="1:13" s="37" customFormat="1" ht="11.45" customHeight="1">
      <c r="A27" s="510"/>
      <c r="B27" s="515" t="s">
        <v>76</v>
      </c>
      <c r="C27" s="1668">
        <v>7.9</v>
      </c>
      <c r="D27" s="506">
        <v>8376</v>
      </c>
      <c r="E27" s="506">
        <v>6098</v>
      </c>
      <c r="F27" s="507">
        <v>9803</v>
      </c>
      <c r="G27" s="507">
        <v>5850</v>
      </c>
      <c r="H27" s="508">
        <v>3998</v>
      </c>
      <c r="I27" s="508">
        <v>3335</v>
      </c>
      <c r="J27" s="509">
        <v>2550</v>
      </c>
      <c r="K27" s="511"/>
      <c r="L27" s="511"/>
      <c r="M27" s="511"/>
    </row>
    <row r="28" spans="1:13" s="37" customFormat="1" ht="11.45" customHeight="1">
      <c r="A28" s="510"/>
      <c r="B28" s="504" t="s">
        <v>77</v>
      </c>
      <c r="C28" s="1941">
        <v>8.1</v>
      </c>
      <c r="D28" s="1942">
        <v>8109</v>
      </c>
      <c r="E28" s="1942">
        <v>6090</v>
      </c>
      <c r="F28" s="1943">
        <v>8086</v>
      </c>
      <c r="G28" s="1943">
        <v>4561</v>
      </c>
      <c r="H28" s="1944">
        <v>2365</v>
      </c>
      <c r="I28" s="1944">
        <v>2107</v>
      </c>
      <c r="J28" s="513">
        <v>1663</v>
      </c>
      <c r="K28" s="511"/>
      <c r="L28" s="511"/>
      <c r="M28" s="511"/>
    </row>
    <row r="29" spans="1:13" s="37" customFormat="1" ht="11.45" customHeight="1">
      <c r="A29" s="510"/>
      <c r="B29" s="504" t="s">
        <v>78</v>
      </c>
      <c r="C29" s="1941">
        <v>8</v>
      </c>
      <c r="D29" s="1942">
        <v>6891</v>
      </c>
      <c r="E29" s="1942">
        <v>5585</v>
      </c>
      <c r="F29" s="1943">
        <v>6023</v>
      </c>
      <c r="G29" s="1943">
        <v>3521</v>
      </c>
      <c r="H29" s="1944">
        <v>3181</v>
      </c>
      <c r="I29" s="1944">
        <v>2655</v>
      </c>
      <c r="J29" s="513">
        <v>2142</v>
      </c>
      <c r="K29" s="511"/>
      <c r="L29" s="511"/>
      <c r="M29" s="511"/>
    </row>
    <row r="30" spans="1:13" s="37" customFormat="1" ht="11.45" customHeight="1">
      <c r="A30" s="510"/>
      <c r="B30" s="504" t="s">
        <v>79</v>
      </c>
      <c r="C30" s="1941">
        <v>8.1999999999999993</v>
      </c>
      <c r="D30" s="1942">
        <v>7849</v>
      </c>
      <c r="E30" s="1942">
        <v>6789</v>
      </c>
      <c r="F30" s="1943">
        <v>6042</v>
      </c>
      <c r="G30" s="1943">
        <v>3965</v>
      </c>
      <c r="H30" s="1944">
        <v>2384</v>
      </c>
      <c r="I30" s="1944">
        <v>2107</v>
      </c>
      <c r="J30" s="513">
        <v>1167</v>
      </c>
      <c r="K30" s="511"/>
      <c r="L30" s="511"/>
      <c r="M30" s="511"/>
    </row>
    <row r="31" spans="1:13" s="37" customFormat="1" ht="11.45" customHeight="1">
      <c r="A31" s="510"/>
      <c r="B31" s="1667"/>
      <c r="C31" s="1941"/>
      <c r="D31" s="1942"/>
      <c r="E31" s="1942"/>
      <c r="F31" s="1943"/>
      <c r="G31" s="1943"/>
      <c r="H31" s="1944"/>
      <c r="I31" s="1944"/>
      <c r="J31" s="513"/>
      <c r="K31" s="511"/>
      <c r="L31" s="511"/>
      <c r="M31" s="511"/>
    </row>
    <row r="32" spans="1:13" s="37" customFormat="1" ht="11.45" customHeight="1">
      <c r="A32" s="510">
        <v>2021</v>
      </c>
      <c r="B32" s="512" t="s">
        <v>68</v>
      </c>
      <c r="C32" s="1941">
        <v>8.5</v>
      </c>
      <c r="D32" s="1942">
        <v>7830</v>
      </c>
      <c r="E32" s="1942">
        <v>6403</v>
      </c>
      <c r="F32" s="1943">
        <v>5059</v>
      </c>
      <c r="G32" s="1943">
        <v>2934</v>
      </c>
      <c r="H32" s="1944">
        <v>3390</v>
      </c>
      <c r="I32" s="1944">
        <v>2683</v>
      </c>
      <c r="J32" s="513">
        <v>1883</v>
      </c>
      <c r="K32" s="511"/>
      <c r="L32" s="511"/>
      <c r="M32" s="511"/>
    </row>
    <row r="33" spans="1:13" s="37" customFormat="1" ht="11.45" customHeight="1">
      <c r="A33" s="510"/>
      <c r="B33" s="512" t="s">
        <v>69</v>
      </c>
      <c r="C33" s="1941">
        <v>8.5</v>
      </c>
      <c r="D33" s="1942">
        <v>6616</v>
      </c>
      <c r="E33" s="1942">
        <v>5260</v>
      </c>
      <c r="F33" s="1943">
        <v>6670</v>
      </c>
      <c r="G33" s="1943">
        <v>3398</v>
      </c>
      <c r="H33" s="1944">
        <v>4107</v>
      </c>
      <c r="I33" s="1944">
        <v>3120</v>
      </c>
      <c r="J33" s="513">
        <v>1871</v>
      </c>
      <c r="K33" s="511"/>
      <c r="L33" s="511"/>
      <c r="M33" s="511"/>
    </row>
    <row r="34" spans="1:13" s="37" customFormat="1" ht="11.45" customHeight="1">
      <c r="A34" s="510"/>
      <c r="B34" s="512" t="s">
        <v>70</v>
      </c>
      <c r="C34" s="1941">
        <v>8.3000000000000007</v>
      </c>
      <c r="D34" s="1942">
        <v>6624</v>
      </c>
      <c r="E34" s="1942">
        <v>5407</v>
      </c>
      <c r="F34" s="1943">
        <v>8301</v>
      </c>
      <c r="G34" s="1943">
        <v>4516</v>
      </c>
      <c r="H34" s="1944">
        <v>4108</v>
      </c>
      <c r="I34" s="1944">
        <v>3349</v>
      </c>
      <c r="J34" s="513">
        <v>2268</v>
      </c>
      <c r="K34" s="511"/>
      <c r="L34" s="511"/>
      <c r="M34" s="511"/>
    </row>
    <row r="35" spans="1:13" s="37" customFormat="1" ht="11.45" customHeight="1">
      <c r="A35" s="503"/>
      <c r="B35" s="516" t="s">
        <v>62</v>
      </c>
      <c r="C35" s="505" t="s">
        <v>56</v>
      </c>
      <c r="D35" s="517">
        <v>106.8</v>
      </c>
      <c r="E35" s="517">
        <v>105</v>
      </c>
      <c r="F35" s="518">
        <v>118.3</v>
      </c>
      <c r="G35" s="518">
        <v>129.80000000000001</v>
      </c>
      <c r="H35" s="519">
        <v>149</v>
      </c>
      <c r="I35" s="519">
        <v>144.9</v>
      </c>
      <c r="J35" s="520">
        <v>182.2</v>
      </c>
      <c r="K35" s="511"/>
      <c r="L35" s="511"/>
      <c r="M35" s="511"/>
    </row>
    <row r="36" spans="1:13" s="37" customFormat="1" ht="11.45" customHeight="1">
      <c r="A36" s="503"/>
      <c r="B36" s="521" t="s">
        <v>80</v>
      </c>
      <c r="C36" s="505" t="s">
        <v>56</v>
      </c>
      <c r="D36" s="517">
        <v>100.1</v>
      </c>
      <c r="E36" s="517">
        <v>102.8</v>
      </c>
      <c r="F36" s="518">
        <v>124.5</v>
      </c>
      <c r="G36" s="518">
        <v>132.9</v>
      </c>
      <c r="H36" s="519">
        <v>100</v>
      </c>
      <c r="I36" s="519">
        <v>107.3</v>
      </c>
      <c r="J36" s="520">
        <v>121.2</v>
      </c>
      <c r="K36" s="511"/>
      <c r="L36" s="511"/>
      <c r="M36" s="511"/>
    </row>
    <row r="37" spans="1:13" s="33" customFormat="1" ht="11.45" customHeight="1">
      <c r="A37" s="2356" t="s">
        <v>449</v>
      </c>
      <c r="B37" s="2356"/>
      <c r="C37" s="2356"/>
      <c r="D37" s="2356"/>
      <c r="E37" s="2356"/>
      <c r="F37" s="2356"/>
      <c r="G37" s="2356"/>
      <c r="H37" s="522"/>
      <c r="I37" s="522"/>
      <c r="J37" s="522"/>
      <c r="K37" s="501"/>
      <c r="L37" s="501"/>
      <c r="M37" s="501"/>
    </row>
    <row r="38" spans="1:13" s="33" customFormat="1" ht="11.45" customHeight="1">
      <c r="A38" s="2357" t="s">
        <v>629</v>
      </c>
      <c r="B38" s="2357"/>
      <c r="C38" s="2357"/>
      <c r="D38" s="2357"/>
      <c r="E38" s="2357"/>
      <c r="F38" s="2357"/>
      <c r="G38" s="2357"/>
      <c r="H38" s="523"/>
      <c r="I38" s="523"/>
      <c r="J38" s="523"/>
      <c r="K38" s="501"/>
      <c r="L38" s="501"/>
      <c r="M38" s="501"/>
    </row>
    <row r="39" spans="1:13">
      <c r="A39" s="145"/>
    </row>
    <row r="40" spans="1:13">
      <c r="A40" s="372"/>
    </row>
    <row r="41" spans="1:13">
      <c r="A41" s="43"/>
    </row>
  </sheetData>
  <mergeCells count="15">
    <mergeCell ref="A37:G37"/>
    <mergeCell ref="A38:G38"/>
    <mergeCell ref="H1:J1"/>
    <mergeCell ref="H2:J2"/>
    <mergeCell ref="A4:B4"/>
    <mergeCell ref="A5:B17"/>
    <mergeCell ref="C5:C17"/>
    <mergeCell ref="D5:D17"/>
    <mergeCell ref="F5:F17"/>
    <mergeCell ref="H5:J7"/>
    <mergeCell ref="E8:E17"/>
    <mergeCell ref="G8:G17"/>
    <mergeCell ref="H8:H17"/>
    <mergeCell ref="J8:J17"/>
    <mergeCell ref="I9:I17"/>
  </mergeCells>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K39"/>
  <sheetViews>
    <sheetView showGridLines="0" view="pageBreakPreview" zoomScaleNormal="100" zoomScaleSheetLayoutView="100" workbookViewId="0">
      <selection activeCell="A5" sqref="A5:B15"/>
    </sheetView>
  </sheetViews>
  <sheetFormatPr defaultColWidth="9.140625" defaultRowHeight="12.75"/>
  <cols>
    <col min="1" max="1" width="8.42578125" style="2" customWidth="1"/>
    <col min="2" max="2" width="11.28515625" style="2" customWidth="1"/>
    <col min="3" max="4" width="14.42578125" style="2" customWidth="1"/>
    <col min="5" max="5" width="13" style="2" customWidth="1"/>
    <col min="6" max="6" width="12" style="2" customWidth="1"/>
    <col min="7" max="7" width="13.7109375" style="2" customWidth="1"/>
    <col min="8" max="10" width="14.42578125" style="2" customWidth="1"/>
    <col min="11" max="16384" width="9.140625" style="2"/>
  </cols>
  <sheetData>
    <row r="1" spans="1:11" ht="15.75" customHeight="1">
      <c r="A1" s="161" t="s">
        <v>357</v>
      </c>
      <c r="B1" s="161"/>
      <c r="C1" s="161"/>
      <c r="D1" s="161"/>
      <c r="E1" s="161"/>
      <c r="F1" s="161"/>
      <c r="G1" s="161"/>
      <c r="H1" s="161"/>
      <c r="J1" s="18" t="s">
        <v>36</v>
      </c>
    </row>
    <row r="2" spans="1:11" ht="12.75" customHeight="1">
      <c r="A2" s="46" t="s">
        <v>99</v>
      </c>
      <c r="B2" s="46"/>
      <c r="C2" s="313"/>
      <c r="D2" s="313"/>
      <c r="E2" s="313"/>
      <c r="F2" s="313"/>
      <c r="G2" s="313"/>
      <c r="J2" s="13" t="s">
        <v>38</v>
      </c>
    </row>
    <row r="3" spans="1:11" s="45" customFormat="1" ht="14.25" customHeight="1">
      <c r="A3" s="2413" t="s">
        <v>640</v>
      </c>
      <c r="B3" s="2413"/>
      <c r="C3" s="2413"/>
      <c r="D3" s="2413"/>
      <c r="E3" s="2413"/>
      <c r="F3" s="2413"/>
      <c r="G3" s="2413"/>
      <c r="H3" s="2413"/>
      <c r="I3" s="137"/>
    </row>
    <row r="4" spans="1:11" ht="12.75" customHeight="1">
      <c r="A4" s="2308" t="s">
        <v>100</v>
      </c>
      <c r="B4" s="2308"/>
      <c r="C4" s="449"/>
      <c r="D4" s="449"/>
      <c r="E4" s="449"/>
      <c r="F4" s="449"/>
      <c r="G4" s="449"/>
      <c r="H4" s="524"/>
      <c r="I4" s="16"/>
      <c r="J4" s="16"/>
    </row>
    <row r="5" spans="1:11" ht="4.5" customHeight="1">
      <c r="A5" s="2225" t="s">
        <v>641</v>
      </c>
      <c r="B5" s="2388"/>
      <c r="C5" s="2389"/>
      <c r="D5" s="2390"/>
      <c r="E5" s="2389"/>
      <c r="F5" s="2390"/>
      <c r="G5" s="2390"/>
      <c r="H5" s="2389"/>
      <c r="I5" s="2390"/>
      <c r="J5" s="2390"/>
      <c r="K5" s="162"/>
    </row>
    <row r="6" spans="1:11" ht="8.25" customHeight="1">
      <c r="A6" s="2203"/>
      <c r="B6" s="2204"/>
      <c r="C6" s="2391"/>
      <c r="D6" s="2391"/>
      <c r="E6" s="2391"/>
      <c r="F6" s="2391"/>
      <c r="G6" s="2391"/>
      <c r="H6" s="2391"/>
      <c r="I6" s="2391"/>
      <c r="J6" s="2391"/>
      <c r="K6" s="162"/>
    </row>
    <row r="7" spans="1:11" ht="12.75" customHeight="1">
      <c r="A7" s="2203"/>
      <c r="B7" s="2204"/>
      <c r="C7" s="2407" t="s">
        <v>642</v>
      </c>
      <c r="D7" s="2408"/>
      <c r="E7" s="2409"/>
      <c r="F7" s="2392" t="s">
        <v>648</v>
      </c>
      <c r="G7" s="2394" t="s">
        <v>649</v>
      </c>
      <c r="H7" s="2398" t="s">
        <v>643</v>
      </c>
      <c r="I7" s="2399"/>
      <c r="J7" s="2396" t="s">
        <v>653</v>
      </c>
      <c r="K7" s="162"/>
    </row>
    <row r="8" spans="1:11" ht="16.5" customHeight="1">
      <c r="A8" s="2203"/>
      <c r="B8" s="2204"/>
      <c r="C8" s="2393"/>
      <c r="D8" s="2237"/>
      <c r="E8" s="2238"/>
      <c r="F8" s="2235"/>
      <c r="G8" s="2240"/>
      <c r="H8" s="2277"/>
      <c r="I8" s="2276"/>
      <c r="J8" s="2277"/>
      <c r="K8" s="162"/>
    </row>
    <row r="9" spans="1:11" ht="15.75" customHeight="1">
      <c r="A9" s="2203"/>
      <c r="B9" s="2204"/>
      <c r="C9" s="2410"/>
      <c r="D9" s="2411"/>
      <c r="E9" s="525"/>
      <c r="F9" s="2235"/>
      <c r="G9" s="2240"/>
      <c r="H9" s="2397"/>
      <c r="I9" s="2400"/>
      <c r="J9" s="2277"/>
      <c r="K9" s="162"/>
    </row>
    <row r="10" spans="1:11" ht="12.75" customHeight="1">
      <c r="A10" s="2203"/>
      <c r="B10" s="2204"/>
      <c r="C10" s="2288" t="s">
        <v>644</v>
      </c>
      <c r="D10" s="2402" t="s">
        <v>645</v>
      </c>
      <c r="E10" s="2405" t="s">
        <v>646</v>
      </c>
      <c r="F10" s="2235"/>
      <c r="G10" s="2240"/>
      <c r="H10" s="2401" t="s">
        <v>650</v>
      </c>
      <c r="I10" s="2401" t="s">
        <v>652</v>
      </c>
      <c r="J10" s="2277"/>
      <c r="K10" s="162"/>
    </row>
    <row r="11" spans="1:11" ht="12.75" customHeight="1">
      <c r="A11" s="2203"/>
      <c r="B11" s="2204"/>
      <c r="C11" s="2288"/>
      <c r="D11" s="2223"/>
      <c r="E11" s="2405"/>
      <c r="F11" s="2235"/>
      <c r="G11" s="2240"/>
      <c r="H11" s="2240"/>
      <c r="I11" s="2240"/>
      <c r="J11" s="2277"/>
      <c r="K11" s="162"/>
    </row>
    <row r="12" spans="1:11" ht="12.75" customHeight="1">
      <c r="A12" s="2203"/>
      <c r="B12" s="2204"/>
      <c r="C12" s="2288"/>
      <c r="D12" s="2223"/>
      <c r="E12" s="2405"/>
      <c r="F12" s="2235"/>
      <c r="G12" s="2240"/>
      <c r="H12" s="2240"/>
      <c r="I12" s="2240"/>
      <c r="J12" s="2277"/>
      <c r="K12" s="162"/>
    </row>
    <row r="13" spans="1:11" ht="12.75" customHeight="1">
      <c r="A13" s="2203"/>
      <c r="B13" s="2204"/>
      <c r="C13" s="2288"/>
      <c r="D13" s="2223"/>
      <c r="E13" s="2405"/>
      <c r="F13" s="2235"/>
      <c r="G13" s="2240"/>
      <c r="H13" s="2240"/>
      <c r="I13" s="2240"/>
      <c r="J13" s="2277"/>
      <c r="K13" s="162"/>
    </row>
    <row r="14" spans="1:11" ht="12.75" customHeight="1">
      <c r="A14" s="2203"/>
      <c r="B14" s="2204"/>
      <c r="C14" s="2288"/>
      <c r="D14" s="2223"/>
      <c r="E14" s="2405"/>
      <c r="F14" s="2235"/>
      <c r="G14" s="2240"/>
      <c r="H14" s="2240"/>
      <c r="I14" s="2240"/>
      <c r="J14" s="2277"/>
      <c r="K14" s="162"/>
    </row>
    <row r="15" spans="1:11" ht="20.25" customHeight="1">
      <c r="A15" s="2237"/>
      <c r="B15" s="2238"/>
      <c r="C15" s="2412"/>
      <c r="D15" s="2403"/>
      <c r="E15" s="2406"/>
      <c r="F15" s="2393"/>
      <c r="G15" s="2395"/>
      <c r="H15" s="2395"/>
      <c r="I15" s="2395"/>
      <c r="J15" s="2397"/>
      <c r="K15" s="162"/>
    </row>
    <row r="16" spans="1:11" s="29" customFormat="1" ht="12.75" customHeight="1">
      <c r="A16" s="526"/>
      <c r="B16" s="527"/>
      <c r="C16" s="528"/>
      <c r="D16" s="528"/>
      <c r="E16" s="528"/>
      <c r="F16" s="528"/>
      <c r="G16" s="528"/>
      <c r="H16" s="528"/>
      <c r="I16" s="528"/>
      <c r="J16" s="529"/>
      <c r="K16" s="162"/>
    </row>
    <row r="17" spans="1:11" s="29" customFormat="1" ht="12.75" customHeight="1">
      <c r="A17" s="530">
        <v>2020</v>
      </c>
      <c r="B17" s="531" t="s">
        <v>68</v>
      </c>
      <c r="C17" s="528">
        <v>22446</v>
      </c>
      <c r="D17" s="528">
        <v>10809</v>
      </c>
      <c r="E17" s="528">
        <v>16775</v>
      </c>
      <c r="F17" s="528">
        <v>39211</v>
      </c>
      <c r="G17" s="528">
        <v>106</v>
      </c>
      <c r="H17" s="528">
        <v>14363</v>
      </c>
      <c r="I17" s="528">
        <v>222</v>
      </c>
      <c r="J17" s="529">
        <v>3577</v>
      </c>
      <c r="K17" s="162"/>
    </row>
    <row r="18" spans="1:11" s="29" customFormat="1" ht="12.75" customHeight="1">
      <c r="A18" s="526"/>
      <c r="B18" s="532" t="s">
        <v>44</v>
      </c>
      <c r="C18" s="528">
        <v>21748</v>
      </c>
      <c r="D18" s="528">
        <v>10341</v>
      </c>
      <c r="E18" s="528">
        <v>16645</v>
      </c>
      <c r="F18" s="528">
        <v>38822</v>
      </c>
      <c r="G18" s="528">
        <v>154</v>
      </c>
      <c r="H18" s="528">
        <v>14166</v>
      </c>
      <c r="I18" s="528">
        <v>201</v>
      </c>
      <c r="J18" s="529">
        <v>3497</v>
      </c>
      <c r="K18" s="162"/>
    </row>
    <row r="19" spans="1:11" s="29" customFormat="1" ht="12.75" customHeight="1">
      <c r="A19" s="526"/>
      <c r="B19" s="532" t="s">
        <v>45</v>
      </c>
      <c r="C19" s="528">
        <v>21442</v>
      </c>
      <c r="D19" s="528">
        <v>10091</v>
      </c>
      <c r="E19" s="528">
        <v>16482</v>
      </c>
      <c r="F19" s="528">
        <v>38753</v>
      </c>
      <c r="G19" s="528">
        <v>152</v>
      </c>
      <c r="H19" s="528">
        <v>13873</v>
      </c>
      <c r="I19" s="528">
        <v>202</v>
      </c>
      <c r="J19" s="529">
        <v>3455</v>
      </c>
      <c r="K19" s="162"/>
    </row>
    <row r="20" spans="1:11" s="29" customFormat="1" ht="12.75" customHeight="1">
      <c r="A20" s="526"/>
      <c r="B20" s="527" t="s">
        <v>46</v>
      </c>
      <c r="C20" s="1669">
        <v>22525</v>
      </c>
      <c r="D20" s="1669">
        <v>10472</v>
      </c>
      <c r="E20" s="1669">
        <v>16876</v>
      </c>
      <c r="F20" s="1669">
        <v>39748</v>
      </c>
      <c r="G20" s="1669">
        <v>94</v>
      </c>
      <c r="H20" s="1669">
        <v>14084</v>
      </c>
      <c r="I20" s="1669">
        <v>199</v>
      </c>
      <c r="J20" s="529">
        <v>3474</v>
      </c>
      <c r="K20" s="162"/>
    </row>
    <row r="21" spans="1:11" s="29" customFormat="1" ht="12.75" customHeight="1">
      <c r="A21" s="526"/>
      <c r="B21" s="527" t="s">
        <v>47</v>
      </c>
      <c r="C21" s="1669">
        <v>23103</v>
      </c>
      <c r="D21" s="1669">
        <v>10710</v>
      </c>
      <c r="E21" s="1669">
        <v>16985</v>
      </c>
      <c r="F21" s="1669">
        <v>40464</v>
      </c>
      <c r="G21" s="1669">
        <v>65</v>
      </c>
      <c r="H21" s="1669">
        <v>14227</v>
      </c>
      <c r="I21" s="1669">
        <v>193</v>
      </c>
      <c r="J21" s="529">
        <v>3432</v>
      </c>
      <c r="K21" s="162"/>
    </row>
    <row r="22" spans="1:11" s="29" customFormat="1" ht="12.75" customHeight="1">
      <c r="A22" s="526"/>
      <c r="B22" s="527" t="s">
        <v>48</v>
      </c>
      <c r="C22" s="1669">
        <v>23239</v>
      </c>
      <c r="D22" s="1669">
        <v>10786</v>
      </c>
      <c r="E22" s="1669">
        <v>16820</v>
      </c>
      <c r="F22" s="1669">
        <v>40774</v>
      </c>
      <c r="G22" s="1669">
        <v>54</v>
      </c>
      <c r="H22" s="1669">
        <v>14214</v>
      </c>
      <c r="I22" s="1669">
        <v>185</v>
      </c>
      <c r="J22" s="529">
        <v>3356</v>
      </c>
      <c r="K22" s="162"/>
    </row>
    <row r="23" spans="1:11" s="29" customFormat="1" ht="12.75" customHeight="1">
      <c r="A23" s="526"/>
      <c r="B23" s="527" t="s">
        <v>49</v>
      </c>
      <c r="C23" s="528">
        <v>23186</v>
      </c>
      <c r="D23" s="528">
        <v>10830</v>
      </c>
      <c r="E23" s="528">
        <v>16610</v>
      </c>
      <c r="F23" s="528">
        <v>41112</v>
      </c>
      <c r="G23" s="528">
        <v>55</v>
      </c>
      <c r="H23" s="528">
        <v>14155</v>
      </c>
      <c r="I23" s="528">
        <v>180</v>
      </c>
      <c r="J23" s="529">
        <v>3253</v>
      </c>
      <c r="K23" s="162"/>
    </row>
    <row r="24" spans="1:11" s="29" customFormat="1" ht="12.75" customHeight="1">
      <c r="A24" s="526"/>
      <c r="B24" s="527" t="s">
        <v>50</v>
      </c>
      <c r="C24" s="528">
        <v>22918</v>
      </c>
      <c r="D24" s="528">
        <v>10773</v>
      </c>
      <c r="E24" s="528">
        <v>16488</v>
      </c>
      <c r="F24" s="528">
        <v>41341</v>
      </c>
      <c r="G24" s="528">
        <v>53</v>
      </c>
      <c r="H24" s="528">
        <v>14121</v>
      </c>
      <c r="I24" s="528">
        <v>172</v>
      </c>
      <c r="J24" s="529">
        <v>3197</v>
      </c>
      <c r="K24" s="162"/>
    </row>
    <row r="25" spans="1:11" s="29" customFormat="1" ht="12.75" customHeight="1">
      <c r="A25" s="526"/>
      <c r="B25" s="527" t="s">
        <v>51</v>
      </c>
      <c r="C25" s="528">
        <v>22569</v>
      </c>
      <c r="D25" s="528">
        <v>10949</v>
      </c>
      <c r="E25" s="528">
        <v>16305</v>
      </c>
      <c r="F25" s="528">
        <v>41311</v>
      </c>
      <c r="G25" s="528">
        <v>50</v>
      </c>
      <c r="H25" s="528">
        <v>13847</v>
      </c>
      <c r="I25" s="528">
        <v>155</v>
      </c>
      <c r="J25" s="529">
        <v>3102</v>
      </c>
      <c r="K25" s="162"/>
    </row>
    <row r="26" spans="1:11" s="29" customFormat="1" ht="12.75" customHeight="1">
      <c r="A26" s="526"/>
      <c r="B26" s="532" t="s">
        <v>52</v>
      </c>
      <c r="C26" s="528">
        <v>22668</v>
      </c>
      <c r="D26" s="528">
        <v>11168</v>
      </c>
      <c r="E26" s="528">
        <v>16258</v>
      </c>
      <c r="F26" s="528">
        <v>41843</v>
      </c>
      <c r="G26" s="528">
        <v>54</v>
      </c>
      <c r="H26" s="528">
        <v>13594</v>
      </c>
      <c r="I26" s="528">
        <v>153</v>
      </c>
      <c r="J26" s="529">
        <v>3052</v>
      </c>
      <c r="K26" s="162"/>
    </row>
    <row r="27" spans="1:11" s="29" customFormat="1" ht="12.75" customHeight="1">
      <c r="A27" s="526"/>
      <c r="B27" s="532" t="s">
        <v>53</v>
      </c>
      <c r="C27" s="528">
        <v>22809</v>
      </c>
      <c r="D27" s="528">
        <v>11183</v>
      </c>
      <c r="E27" s="528">
        <v>16562</v>
      </c>
      <c r="F27" s="528">
        <v>42657</v>
      </c>
      <c r="G27" s="528">
        <v>97</v>
      </c>
      <c r="H27" s="528">
        <v>13557</v>
      </c>
      <c r="I27" s="528">
        <v>157</v>
      </c>
      <c r="J27" s="529">
        <v>3009</v>
      </c>
      <c r="K27" s="162"/>
    </row>
    <row r="28" spans="1:11" s="29" customFormat="1" ht="12.75" customHeight="1">
      <c r="A28" s="526"/>
      <c r="B28" s="532" t="s">
        <v>54</v>
      </c>
      <c r="C28" s="528">
        <v>23156</v>
      </c>
      <c r="D28" s="528">
        <v>11280</v>
      </c>
      <c r="E28" s="528">
        <v>17142</v>
      </c>
      <c r="F28" s="528">
        <v>43636</v>
      </c>
      <c r="G28" s="528">
        <v>58</v>
      </c>
      <c r="H28" s="528">
        <v>13681</v>
      </c>
      <c r="I28" s="528">
        <v>147</v>
      </c>
      <c r="J28" s="529">
        <v>3002</v>
      </c>
      <c r="K28" s="162"/>
    </row>
    <row r="29" spans="1:11" s="29" customFormat="1" ht="12.75" customHeight="1">
      <c r="A29" s="526"/>
      <c r="B29" s="527"/>
      <c r="C29" s="528"/>
      <c r="D29" s="528"/>
      <c r="E29" s="528"/>
      <c r="F29" s="528"/>
      <c r="G29" s="528"/>
      <c r="H29" s="528"/>
      <c r="I29" s="528"/>
      <c r="J29" s="529"/>
      <c r="K29" s="162"/>
    </row>
    <row r="30" spans="1:11" s="29" customFormat="1" ht="12.75" customHeight="1">
      <c r="A30" s="530">
        <v>2021</v>
      </c>
      <c r="B30" s="531" t="s">
        <v>68</v>
      </c>
      <c r="C30" s="528">
        <v>23948</v>
      </c>
      <c r="D30" s="528">
        <v>11647</v>
      </c>
      <c r="E30" s="528">
        <v>17681</v>
      </c>
      <c r="F30" s="528">
        <v>45142</v>
      </c>
      <c r="G30" s="528">
        <v>37</v>
      </c>
      <c r="H30" s="528">
        <v>13935</v>
      </c>
      <c r="I30" s="528">
        <v>137</v>
      </c>
      <c r="J30" s="529">
        <v>3095</v>
      </c>
      <c r="K30" s="162"/>
    </row>
    <row r="31" spans="1:11" s="29" customFormat="1" ht="12.75" customHeight="1">
      <c r="A31" s="526"/>
      <c r="B31" s="532" t="s">
        <v>44</v>
      </c>
      <c r="C31" s="528">
        <v>23642</v>
      </c>
      <c r="D31" s="528">
        <v>11508</v>
      </c>
      <c r="E31" s="528">
        <v>17653</v>
      </c>
      <c r="F31" s="528">
        <v>45297</v>
      </c>
      <c r="G31" s="528">
        <v>49</v>
      </c>
      <c r="H31" s="528">
        <v>13888</v>
      </c>
      <c r="I31" s="528">
        <v>137</v>
      </c>
      <c r="J31" s="529">
        <v>3084</v>
      </c>
      <c r="K31" s="162"/>
    </row>
    <row r="32" spans="1:11" s="29" customFormat="1" ht="12.75" customHeight="1">
      <c r="A32" s="526"/>
      <c r="B32" s="532" t="s">
        <v>45</v>
      </c>
      <c r="C32" s="528">
        <v>22667</v>
      </c>
      <c r="D32" s="528">
        <v>10949</v>
      </c>
      <c r="E32" s="528">
        <v>17366</v>
      </c>
      <c r="F32" s="528">
        <v>44892</v>
      </c>
      <c r="G32" s="528">
        <v>70</v>
      </c>
      <c r="H32" s="528">
        <v>13588</v>
      </c>
      <c r="I32" s="528">
        <v>143</v>
      </c>
      <c r="J32" s="529">
        <v>3052</v>
      </c>
      <c r="K32" s="162"/>
    </row>
    <row r="33" spans="1:11" s="139" customFormat="1" ht="12" customHeight="1">
      <c r="A33" s="533"/>
      <c r="B33" s="534" t="s">
        <v>562</v>
      </c>
      <c r="C33" s="534">
        <v>105.7</v>
      </c>
      <c r="D33" s="534">
        <v>108.5</v>
      </c>
      <c r="E33" s="534">
        <v>105.4</v>
      </c>
      <c r="F33" s="534">
        <v>115.8</v>
      </c>
      <c r="G33" s="534">
        <v>46.1</v>
      </c>
      <c r="H33" s="534">
        <v>97.9</v>
      </c>
      <c r="I33" s="534">
        <v>70.8</v>
      </c>
      <c r="J33" s="535">
        <v>88.3</v>
      </c>
      <c r="K33" s="536"/>
    </row>
    <row r="34" spans="1:11" s="139" customFormat="1" ht="12.75" customHeight="1">
      <c r="A34" s="533"/>
      <c r="B34" s="534" t="s">
        <v>647</v>
      </c>
      <c r="C34" s="534">
        <v>95.9</v>
      </c>
      <c r="D34" s="534">
        <v>95.1</v>
      </c>
      <c r="E34" s="534">
        <v>98.4</v>
      </c>
      <c r="F34" s="534">
        <v>99.1</v>
      </c>
      <c r="G34" s="534">
        <v>142.9</v>
      </c>
      <c r="H34" s="534">
        <v>97.8</v>
      </c>
      <c r="I34" s="534">
        <v>104.4</v>
      </c>
      <c r="J34" s="535">
        <v>99</v>
      </c>
      <c r="K34" s="536"/>
    </row>
    <row r="35" spans="1:11" ht="12.75" customHeight="1">
      <c r="A35" s="2404" t="s">
        <v>450</v>
      </c>
      <c r="B35" s="2404"/>
      <c r="C35" s="2404"/>
      <c r="D35" s="2404"/>
      <c r="E35" s="2404"/>
      <c r="F35" s="2404"/>
      <c r="G35" s="2404"/>
      <c r="H35" s="2404"/>
      <c r="I35" s="2404"/>
      <c r="J35" s="2404"/>
      <c r="K35" s="162"/>
    </row>
    <row r="36" spans="1:11" ht="12.75" customHeight="1">
      <c r="A36" s="2387" t="s">
        <v>651</v>
      </c>
      <c r="B36" s="2387"/>
      <c r="C36" s="2387"/>
      <c r="D36" s="2387"/>
      <c r="E36" s="2387"/>
      <c r="F36" s="2387"/>
      <c r="G36" s="2387"/>
      <c r="H36" s="2387"/>
      <c r="I36" s="2387"/>
      <c r="J36" s="2387"/>
      <c r="K36" s="162"/>
    </row>
    <row r="38" spans="1:11">
      <c r="C38" s="17"/>
      <c r="D38" s="17"/>
      <c r="E38" s="17"/>
      <c r="F38" s="17"/>
      <c r="G38" s="17"/>
      <c r="H38" s="17"/>
      <c r="I38" s="17"/>
      <c r="J38" s="17"/>
    </row>
    <row r="39" spans="1:11">
      <c r="C39" s="17"/>
      <c r="D39" s="17"/>
      <c r="E39" s="17"/>
      <c r="F39" s="17"/>
      <c r="G39" s="17"/>
      <c r="H39" s="17"/>
      <c r="I39" s="17"/>
      <c r="J39" s="17"/>
    </row>
  </sheetData>
  <mergeCells count="17">
    <mergeCell ref="A3:H3"/>
    <mergeCell ref="A36:J36"/>
    <mergeCell ref="A4:B4"/>
    <mergeCell ref="A5:B15"/>
    <mergeCell ref="C5:J6"/>
    <mergeCell ref="F7:F15"/>
    <mergeCell ref="G7:G15"/>
    <mergeCell ref="J7:J15"/>
    <mergeCell ref="H7:I9"/>
    <mergeCell ref="H10:H15"/>
    <mergeCell ref="I10:I15"/>
    <mergeCell ref="D10:D15"/>
    <mergeCell ref="A35:J35"/>
    <mergeCell ref="E10:E15"/>
    <mergeCell ref="C7:E8"/>
    <mergeCell ref="C9:D9"/>
    <mergeCell ref="C10:C15"/>
  </mergeCells>
  <hyperlinks>
    <hyperlink ref="J1" location="'Spis tablic     List of tables'!A17" display="Powrót do spisu tablic"/>
    <hyperlink ref="J2" location="'Spis tablic     List of tables'!A17"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Y64"/>
  <sheetViews>
    <sheetView showGridLines="0" view="pageBreakPreview" zoomScaleNormal="100" zoomScaleSheetLayoutView="100" workbookViewId="0">
      <selection activeCell="A7" sqref="A7:B7"/>
    </sheetView>
  </sheetViews>
  <sheetFormatPr defaultColWidth="17.7109375" defaultRowHeight="12.75"/>
  <cols>
    <col min="1" max="1" width="9.85546875" style="184" customWidth="1"/>
    <col min="2" max="2" width="10" customWidth="1"/>
    <col min="3" max="3" width="10.28515625" customWidth="1"/>
    <col min="4" max="7" width="11.42578125" customWidth="1"/>
    <col min="8" max="8" width="12.42578125" style="366" customWidth="1"/>
    <col min="9" max="13" width="9.85546875" customWidth="1"/>
    <col min="14" max="14" width="8.140625" customWidth="1"/>
    <col min="15" max="16" width="8.140625" style="2" customWidth="1"/>
    <col min="17" max="25" width="17.7109375" style="2"/>
  </cols>
  <sheetData>
    <row r="1" spans="1:25" ht="12.75" customHeight="1">
      <c r="A1" s="161" t="s">
        <v>1707</v>
      </c>
      <c r="B1" s="161"/>
      <c r="C1" s="161"/>
      <c r="D1" s="161"/>
      <c r="E1" s="161"/>
      <c r="F1" s="161"/>
      <c r="G1" s="161"/>
      <c r="H1" s="161"/>
      <c r="I1" s="161"/>
      <c r="J1" s="161"/>
      <c r="K1" s="161"/>
      <c r="L1" s="161"/>
      <c r="M1" s="161"/>
      <c r="P1" s="5"/>
    </row>
    <row r="2" spans="1:25" ht="12.75" customHeight="1">
      <c r="A2" s="46" t="s">
        <v>1710</v>
      </c>
      <c r="B2" s="46"/>
      <c r="C2" s="46"/>
      <c r="D2" s="44"/>
      <c r="E2" s="44"/>
      <c r="F2" s="44"/>
      <c r="G2" s="44"/>
      <c r="H2" s="365"/>
      <c r="I2" s="46"/>
      <c r="J2" s="46"/>
      <c r="K2" s="46"/>
      <c r="L2" s="46"/>
      <c r="M2" s="46"/>
    </row>
    <row r="3" spans="1:25" ht="12.75" customHeight="1">
      <c r="A3" s="46" t="s">
        <v>1708</v>
      </c>
      <c r="B3" s="46"/>
      <c r="C3" s="46"/>
      <c r="D3" s="46"/>
      <c r="E3" s="46"/>
      <c r="F3" s="46"/>
      <c r="G3" s="46"/>
      <c r="H3" s="46"/>
      <c r="I3" s="46"/>
      <c r="J3" s="46"/>
      <c r="K3" s="46"/>
      <c r="L3" s="46"/>
      <c r="M3" s="12"/>
      <c r="O3" s="12"/>
      <c r="P3" s="12"/>
    </row>
    <row r="4" spans="1:25" ht="12.75" customHeight="1">
      <c r="A4" s="46" t="s">
        <v>1709</v>
      </c>
      <c r="B4" s="524"/>
      <c r="C4" s="524"/>
      <c r="D4" s="524"/>
      <c r="E4" s="524"/>
      <c r="F4" s="524"/>
      <c r="G4" s="12"/>
      <c r="H4" s="364"/>
      <c r="I4" s="12"/>
      <c r="J4" s="12"/>
      <c r="K4" s="12"/>
      <c r="L4" s="89" t="s">
        <v>36</v>
      </c>
      <c r="M4" s="89"/>
      <c r="O4" s="12"/>
      <c r="P4" s="12"/>
    </row>
    <row r="5" spans="1:25" ht="12.75" customHeight="1">
      <c r="J5" s="7"/>
      <c r="K5" s="7"/>
      <c r="L5" s="88" t="s">
        <v>38</v>
      </c>
      <c r="M5" s="88"/>
    </row>
    <row r="6" spans="1:25" ht="60.75" customHeight="1">
      <c r="A6" s="2414" t="s">
        <v>1689</v>
      </c>
      <c r="B6" s="2415"/>
      <c r="C6" s="2416" t="s">
        <v>1690</v>
      </c>
      <c r="D6" s="2418" t="s">
        <v>1691</v>
      </c>
      <c r="E6" s="2419"/>
      <c r="F6" s="2419"/>
      <c r="G6" s="2419"/>
      <c r="H6" s="2420"/>
      <c r="I6" s="2416" t="s">
        <v>1692</v>
      </c>
      <c r="J6" s="2416"/>
      <c r="K6" s="2416"/>
      <c r="L6" s="2416"/>
      <c r="M6" s="2418"/>
      <c r="O6"/>
      <c r="P6"/>
      <c r="Q6"/>
      <c r="R6"/>
      <c r="S6"/>
      <c r="T6"/>
      <c r="U6"/>
      <c r="V6"/>
      <c r="W6"/>
      <c r="X6"/>
      <c r="Y6"/>
    </row>
    <row r="7" spans="1:25" ht="126.75" customHeight="1" thickBot="1">
      <c r="A7" s="2421" t="s">
        <v>1693</v>
      </c>
      <c r="B7" s="2422"/>
      <c r="C7" s="2417"/>
      <c r="D7" s="2069" t="s">
        <v>1694</v>
      </c>
      <c r="E7" s="2069" t="s">
        <v>1695</v>
      </c>
      <c r="F7" s="2069" t="s">
        <v>1696</v>
      </c>
      <c r="G7" s="2069" t="s">
        <v>1706</v>
      </c>
      <c r="H7" s="2069" t="s">
        <v>1697</v>
      </c>
      <c r="I7" s="2069" t="s">
        <v>1698</v>
      </c>
      <c r="J7" s="2069" t="s">
        <v>1686</v>
      </c>
      <c r="K7" s="2069" t="s">
        <v>1687</v>
      </c>
      <c r="L7" s="2069" t="s">
        <v>1688</v>
      </c>
      <c r="M7" s="2070" t="s">
        <v>1699</v>
      </c>
      <c r="O7"/>
      <c r="P7"/>
      <c r="Q7"/>
      <c r="R7"/>
      <c r="S7"/>
      <c r="T7"/>
      <c r="U7"/>
      <c r="V7"/>
      <c r="W7"/>
      <c r="X7"/>
      <c r="Y7"/>
    </row>
    <row r="8" spans="1:25" thickTop="1">
      <c r="A8" s="2065"/>
      <c r="B8" s="2066"/>
      <c r="C8" s="2067"/>
      <c r="D8" s="2067"/>
      <c r="E8" s="2067"/>
      <c r="F8" s="2067"/>
      <c r="G8" s="2067"/>
      <c r="H8" s="2067"/>
      <c r="I8" s="2067"/>
      <c r="J8" s="2067"/>
      <c r="K8" s="2067"/>
      <c r="L8" s="2067"/>
      <c r="M8" s="2068"/>
      <c r="O8"/>
      <c r="P8"/>
      <c r="Q8"/>
      <c r="R8"/>
      <c r="S8"/>
      <c r="T8"/>
      <c r="U8"/>
      <c r="V8"/>
      <c r="W8"/>
      <c r="X8"/>
      <c r="Y8"/>
    </row>
    <row r="9" spans="1:25" ht="12">
      <c r="A9" s="422">
        <v>2019</v>
      </c>
      <c r="B9" s="423" t="s">
        <v>73</v>
      </c>
      <c r="C9" s="540">
        <v>68057</v>
      </c>
      <c r="D9" s="540">
        <v>10814</v>
      </c>
      <c r="E9" s="540">
        <v>17010</v>
      </c>
      <c r="F9" s="540">
        <v>8733</v>
      </c>
      <c r="G9" s="540">
        <v>15356</v>
      </c>
      <c r="H9" s="540">
        <v>16144</v>
      </c>
      <c r="I9" s="540">
        <v>8941</v>
      </c>
      <c r="J9" s="540">
        <v>21371</v>
      </c>
      <c r="K9" s="540">
        <v>15954</v>
      </c>
      <c r="L9" s="540">
        <v>11421</v>
      </c>
      <c r="M9" s="541">
        <v>10370</v>
      </c>
      <c r="O9"/>
      <c r="P9"/>
      <c r="Q9"/>
      <c r="R9"/>
      <c r="S9"/>
      <c r="T9"/>
      <c r="U9"/>
      <c r="V9"/>
      <c r="W9"/>
      <c r="X9"/>
      <c r="Y9"/>
    </row>
    <row r="10" spans="1:25" ht="12">
      <c r="A10" s="422"/>
      <c r="B10" s="423" t="s">
        <v>76</v>
      </c>
      <c r="C10" s="540">
        <v>65961</v>
      </c>
      <c r="D10" s="540">
        <v>10882</v>
      </c>
      <c r="E10" s="540">
        <v>16731</v>
      </c>
      <c r="F10" s="540">
        <v>8522</v>
      </c>
      <c r="G10" s="540">
        <v>14655</v>
      </c>
      <c r="H10" s="540">
        <v>15171</v>
      </c>
      <c r="I10" s="540">
        <v>9407</v>
      </c>
      <c r="J10" s="540">
        <v>20122</v>
      </c>
      <c r="K10" s="540">
        <v>15491</v>
      </c>
      <c r="L10" s="540">
        <v>10927</v>
      </c>
      <c r="M10" s="541">
        <v>10014</v>
      </c>
      <c r="O10"/>
      <c r="P10"/>
      <c r="Q10"/>
      <c r="R10"/>
      <c r="S10"/>
      <c r="T10"/>
      <c r="U10"/>
      <c r="V10"/>
      <c r="W10"/>
      <c r="X10"/>
      <c r="Y10"/>
    </row>
    <row r="11" spans="1:25" ht="12">
      <c r="A11" s="422"/>
      <c r="B11" s="423" t="s">
        <v>54</v>
      </c>
      <c r="C11" s="540">
        <v>69379</v>
      </c>
      <c r="D11" s="540">
        <v>11372</v>
      </c>
      <c r="E11" s="540">
        <v>17532</v>
      </c>
      <c r="F11" s="540">
        <v>8731</v>
      </c>
      <c r="G11" s="540">
        <v>15777</v>
      </c>
      <c r="H11" s="540">
        <v>15967</v>
      </c>
      <c r="I11" s="540">
        <v>10097</v>
      </c>
      <c r="J11" s="540">
        <v>20714</v>
      </c>
      <c r="K11" s="540">
        <v>16362</v>
      </c>
      <c r="L11" s="540">
        <v>11682</v>
      </c>
      <c r="M11" s="541">
        <v>10524</v>
      </c>
      <c r="O11"/>
      <c r="P11"/>
      <c r="Q11"/>
      <c r="R11"/>
      <c r="S11"/>
      <c r="T11"/>
      <c r="U11"/>
      <c r="V11"/>
      <c r="W11"/>
      <c r="X11"/>
      <c r="Y11"/>
    </row>
    <row r="12" spans="1:25" ht="12.75" customHeight="1">
      <c r="A12" s="422"/>
      <c r="B12" s="542"/>
      <c r="C12" s="540"/>
      <c r="D12" s="540"/>
      <c r="E12" s="540"/>
      <c r="F12" s="540"/>
      <c r="G12" s="540"/>
      <c r="H12" s="540"/>
      <c r="I12" s="540"/>
      <c r="J12" s="540"/>
      <c r="K12" s="540"/>
      <c r="L12" s="540"/>
      <c r="M12" s="541"/>
      <c r="O12"/>
      <c r="P12"/>
      <c r="Q12"/>
      <c r="R12"/>
      <c r="S12"/>
      <c r="T12"/>
      <c r="U12"/>
      <c r="V12"/>
      <c r="W12"/>
      <c r="X12"/>
      <c r="Y12"/>
    </row>
    <row r="13" spans="1:25" ht="12.75" customHeight="1">
      <c r="A13" s="422">
        <v>2020</v>
      </c>
      <c r="B13" s="423" t="s">
        <v>70</v>
      </c>
      <c r="C13" s="540">
        <v>71409</v>
      </c>
      <c r="D13" s="540">
        <v>11569</v>
      </c>
      <c r="E13" s="540">
        <v>17903</v>
      </c>
      <c r="F13" s="540">
        <v>9127</v>
      </c>
      <c r="G13" s="540">
        <v>16271</v>
      </c>
      <c r="H13" s="540">
        <v>16539</v>
      </c>
      <c r="I13" s="540">
        <v>10091</v>
      </c>
      <c r="J13" s="540">
        <v>21522</v>
      </c>
      <c r="K13" s="540">
        <v>16984</v>
      </c>
      <c r="L13" s="540">
        <v>12164</v>
      </c>
      <c r="M13" s="541">
        <v>10648</v>
      </c>
      <c r="O13"/>
      <c r="P13"/>
      <c r="Q13"/>
      <c r="R13"/>
      <c r="S13"/>
      <c r="T13"/>
      <c r="U13"/>
      <c r="V13"/>
      <c r="W13"/>
      <c r="X13"/>
      <c r="Y13"/>
    </row>
    <row r="14" spans="1:25" ht="12.75" customHeight="1">
      <c r="A14" s="422"/>
      <c r="B14" s="423" t="s">
        <v>73</v>
      </c>
      <c r="C14" s="425">
        <v>75733</v>
      </c>
      <c r="D14" s="425">
        <v>12658</v>
      </c>
      <c r="E14" s="425">
        <v>19216</v>
      </c>
      <c r="F14" s="425">
        <v>10014</v>
      </c>
      <c r="G14" s="425">
        <v>16760</v>
      </c>
      <c r="H14" s="425">
        <v>17085</v>
      </c>
      <c r="I14" s="425">
        <v>10786</v>
      </c>
      <c r="J14" s="425">
        <v>23403</v>
      </c>
      <c r="K14" s="425">
        <v>18066</v>
      </c>
      <c r="L14" s="425">
        <v>12689</v>
      </c>
      <c r="M14" s="541">
        <v>10789</v>
      </c>
      <c r="O14"/>
      <c r="P14"/>
      <c r="Q14"/>
      <c r="R14"/>
      <c r="S14"/>
      <c r="T14"/>
      <c r="U14"/>
      <c r="V14"/>
      <c r="W14"/>
      <c r="X14"/>
      <c r="Y14"/>
    </row>
    <row r="15" spans="1:25" ht="12.75" customHeight="1">
      <c r="A15" s="422"/>
      <c r="B15" s="423" t="s">
        <v>76</v>
      </c>
      <c r="C15" s="540">
        <v>73807</v>
      </c>
      <c r="D15" s="540">
        <v>12346</v>
      </c>
      <c r="E15" s="540">
        <v>18423</v>
      </c>
      <c r="F15" s="540">
        <v>9800</v>
      </c>
      <c r="G15" s="540">
        <v>16397</v>
      </c>
      <c r="H15" s="540">
        <v>16841</v>
      </c>
      <c r="I15" s="540">
        <v>10949</v>
      </c>
      <c r="J15" s="540">
        <v>22335</v>
      </c>
      <c r="K15" s="540">
        <v>17717</v>
      </c>
      <c r="L15" s="540">
        <v>12311</v>
      </c>
      <c r="M15" s="541">
        <v>10495</v>
      </c>
      <c r="O15"/>
      <c r="P15"/>
      <c r="Q15"/>
      <c r="R15"/>
      <c r="S15"/>
      <c r="T15"/>
      <c r="U15"/>
      <c r="V15"/>
      <c r="W15"/>
      <c r="X15"/>
      <c r="Y15"/>
    </row>
    <row r="16" spans="1:25" ht="12.75" customHeight="1">
      <c r="A16" s="422"/>
      <c r="B16" s="423" t="s">
        <v>54</v>
      </c>
      <c r="C16" s="540">
        <v>76505</v>
      </c>
      <c r="D16" s="540">
        <v>12520</v>
      </c>
      <c r="E16" s="540">
        <v>19165</v>
      </c>
      <c r="F16" s="540">
        <v>10002</v>
      </c>
      <c r="G16" s="540">
        <v>17252</v>
      </c>
      <c r="H16" s="540">
        <v>17566</v>
      </c>
      <c r="I16" s="540">
        <v>11280</v>
      </c>
      <c r="J16" s="540">
        <v>22829</v>
      </c>
      <c r="K16" s="540">
        <v>18359</v>
      </c>
      <c r="L16" s="540">
        <v>13087</v>
      </c>
      <c r="M16" s="541">
        <v>10950</v>
      </c>
      <c r="O16"/>
      <c r="P16"/>
      <c r="Q16"/>
      <c r="R16"/>
      <c r="S16"/>
      <c r="T16"/>
      <c r="U16"/>
      <c r="V16"/>
      <c r="W16"/>
      <c r="X16"/>
      <c r="Y16"/>
    </row>
    <row r="17" spans="1:25" s="403" customFormat="1" ht="12.75" customHeight="1">
      <c r="A17" s="422"/>
      <c r="B17" s="542"/>
      <c r="C17" s="540"/>
      <c r="D17" s="540"/>
      <c r="E17" s="540"/>
      <c r="F17" s="540"/>
      <c r="G17" s="540"/>
      <c r="H17" s="540"/>
      <c r="I17" s="540"/>
      <c r="J17" s="540"/>
      <c r="K17" s="540"/>
      <c r="L17" s="540"/>
      <c r="M17" s="541"/>
    </row>
    <row r="18" spans="1:25" s="403" customFormat="1" ht="12.75" customHeight="1">
      <c r="A18" s="422">
        <v>2021</v>
      </c>
      <c r="B18" s="423" t="s">
        <v>70</v>
      </c>
      <c r="C18" s="540">
        <v>77545</v>
      </c>
      <c r="D18" s="540">
        <v>12297</v>
      </c>
      <c r="E18" s="540">
        <v>19213</v>
      </c>
      <c r="F18" s="540">
        <v>10209</v>
      </c>
      <c r="G18" s="540">
        <v>17459</v>
      </c>
      <c r="H18" s="540">
        <v>18367</v>
      </c>
      <c r="I18" s="540">
        <v>10949</v>
      </c>
      <c r="J18" s="540">
        <v>22893</v>
      </c>
      <c r="K18" s="540">
        <v>19058</v>
      </c>
      <c r="L18" s="540">
        <v>13548</v>
      </c>
      <c r="M18" s="541">
        <v>11097</v>
      </c>
    </row>
    <row r="19" spans="1:25" ht="12.75" customHeight="1">
      <c r="A19" s="543"/>
      <c r="B19" s="544" t="s">
        <v>562</v>
      </c>
      <c r="C19" s="544">
        <v>108.6</v>
      </c>
      <c r="D19" s="544">
        <v>106.3</v>
      </c>
      <c r="E19" s="544">
        <v>107.3</v>
      </c>
      <c r="F19" s="544">
        <v>111.9</v>
      </c>
      <c r="G19" s="544">
        <v>107.3</v>
      </c>
      <c r="H19" s="544">
        <v>111.1</v>
      </c>
      <c r="I19" s="424">
        <v>108.5</v>
      </c>
      <c r="J19" s="544">
        <v>106.4</v>
      </c>
      <c r="K19" s="544">
        <v>112.2</v>
      </c>
      <c r="L19" s="544">
        <v>111.4</v>
      </c>
      <c r="M19" s="545">
        <v>104.2</v>
      </c>
      <c r="O19"/>
      <c r="P19"/>
      <c r="Q19"/>
      <c r="R19"/>
      <c r="S19"/>
      <c r="T19"/>
      <c r="U19"/>
      <c r="V19"/>
      <c r="W19"/>
      <c r="X19"/>
      <c r="Y19"/>
    </row>
    <row r="20" spans="1:25" ht="12.75" customHeight="1">
      <c r="A20" s="543"/>
      <c r="B20" s="544" t="s">
        <v>647</v>
      </c>
      <c r="C20" s="544">
        <v>101.4</v>
      </c>
      <c r="D20" s="544">
        <v>98.2</v>
      </c>
      <c r="E20" s="544">
        <v>100.3</v>
      </c>
      <c r="F20" s="544">
        <v>102.1</v>
      </c>
      <c r="G20" s="544">
        <v>101.2</v>
      </c>
      <c r="H20" s="544">
        <v>104.6</v>
      </c>
      <c r="I20" s="424">
        <v>97.1</v>
      </c>
      <c r="J20" s="544">
        <v>100.3</v>
      </c>
      <c r="K20" s="544">
        <v>103.8</v>
      </c>
      <c r="L20" s="544">
        <v>103.5</v>
      </c>
      <c r="M20" s="545">
        <v>101.3</v>
      </c>
      <c r="O20"/>
      <c r="P20"/>
      <c r="Q20"/>
      <c r="R20"/>
      <c r="S20"/>
      <c r="T20"/>
      <c r="U20"/>
      <c r="V20"/>
      <c r="W20"/>
      <c r="X20"/>
      <c r="Y20"/>
    </row>
    <row r="21" spans="1:25" ht="15" customHeight="1">
      <c r="A21" s="1992"/>
      <c r="B21" s="1992"/>
      <c r="C21" s="1992"/>
      <c r="D21" s="1992"/>
      <c r="E21" s="1992"/>
      <c r="F21" s="1992"/>
      <c r="G21" s="403"/>
      <c r="H21" s="403"/>
      <c r="I21" s="403"/>
      <c r="J21" s="137"/>
      <c r="K21" s="137"/>
      <c r="L21" s="1993"/>
      <c r="M21" s="1993"/>
      <c r="O21"/>
      <c r="P21"/>
      <c r="Q21"/>
      <c r="R21"/>
      <c r="S21"/>
      <c r="T21"/>
      <c r="U21"/>
      <c r="V21"/>
      <c r="W21"/>
      <c r="X21"/>
      <c r="Y21"/>
    </row>
    <row r="22" spans="1:25" s="8" customFormat="1" ht="15" customHeight="1">
      <c r="A22" s="251" t="s">
        <v>1705</v>
      </c>
      <c r="B22" s="2071"/>
      <c r="C22" s="2071"/>
      <c r="D22" s="2071"/>
      <c r="E22" s="2072"/>
      <c r="F22" s="2072"/>
      <c r="G22" s="403"/>
      <c r="H22" s="403"/>
      <c r="I22" s="403"/>
      <c r="J22" s="137"/>
      <c r="K22" s="137"/>
      <c r="L22" s="1993"/>
      <c r="M22" s="1993"/>
      <c r="N22"/>
      <c r="O22"/>
      <c r="P22"/>
      <c r="Q22"/>
      <c r="R22"/>
      <c r="S22"/>
      <c r="T22"/>
      <c r="U22"/>
      <c r="V22"/>
      <c r="W22"/>
      <c r="X22"/>
      <c r="Y22"/>
    </row>
    <row r="23" spans="1:25" s="8" customFormat="1" ht="15" customHeight="1">
      <c r="A23" s="251" t="s">
        <v>1700</v>
      </c>
      <c r="B23" s="2071"/>
      <c r="C23" s="2071"/>
      <c r="D23" s="2071"/>
      <c r="E23" s="2072"/>
      <c r="F23" s="2072"/>
      <c r="G23" s="403"/>
      <c r="H23" s="403"/>
      <c r="I23" s="403"/>
      <c r="J23" s="137"/>
      <c r="K23" s="137"/>
      <c r="L23" s="1993"/>
      <c r="M23" s="1993"/>
      <c r="N23"/>
      <c r="O23" s="403"/>
      <c r="P23" s="403"/>
      <c r="Q23" s="403"/>
      <c r="R23" s="403"/>
      <c r="S23" s="403"/>
      <c r="T23" s="403"/>
      <c r="U23" s="403"/>
      <c r="V23" s="403"/>
      <c r="W23" s="403"/>
      <c r="X23" s="403"/>
      <c r="Y23" s="403"/>
    </row>
    <row r="24" spans="1:25" s="8" customFormat="1" ht="15" customHeight="1">
      <c r="A24" s="251" t="s">
        <v>1701</v>
      </c>
      <c r="B24" s="2071"/>
      <c r="C24" s="2071"/>
      <c r="D24" s="2071"/>
      <c r="E24" s="2072"/>
      <c r="F24" s="2072"/>
      <c r="G24" s="403"/>
      <c r="H24" s="403"/>
      <c r="I24" s="403"/>
      <c r="J24" s="137"/>
      <c r="K24" s="137"/>
      <c r="L24" s="1993"/>
      <c r="M24" s="1993"/>
      <c r="N24"/>
      <c r="O24" s="403"/>
      <c r="P24" s="403"/>
      <c r="Q24" s="403"/>
      <c r="R24" s="403"/>
      <c r="S24" s="403"/>
      <c r="T24" s="403"/>
      <c r="U24" s="403"/>
      <c r="V24" s="403"/>
      <c r="W24" s="403"/>
      <c r="X24" s="403"/>
      <c r="Y24" s="403"/>
    </row>
    <row r="25" spans="1:25" s="8" customFormat="1" ht="15" customHeight="1">
      <c r="A25" s="1991" t="s">
        <v>1702</v>
      </c>
      <c r="B25" s="2072"/>
      <c r="C25" s="2072"/>
      <c r="D25" s="2072"/>
      <c r="E25" s="2072"/>
      <c r="F25" s="2072"/>
      <c r="G25" s="403"/>
      <c r="H25" s="403"/>
      <c r="I25" s="403"/>
      <c r="J25" s="137"/>
      <c r="K25" s="137"/>
      <c r="L25" s="1993"/>
      <c r="M25" s="1993"/>
      <c r="N25"/>
      <c r="O25" s="403"/>
      <c r="P25" s="403"/>
      <c r="Q25" s="403"/>
      <c r="R25" s="403"/>
      <c r="S25" s="403"/>
      <c r="T25" s="403"/>
      <c r="U25" s="403"/>
      <c r="V25" s="403"/>
      <c r="W25" s="403"/>
      <c r="X25" s="403"/>
      <c r="Y25" s="403"/>
    </row>
    <row r="26" spans="1:25" s="8" customFormat="1" ht="15" customHeight="1">
      <c r="A26" s="1991" t="s">
        <v>1703</v>
      </c>
      <c r="B26" s="2072"/>
      <c r="C26" s="2072"/>
      <c r="D26" s="2072"/>
      <c r="E26" s="2072"/>
      <c r="F26" s="2072"/>
      <c r="G26" s="403"/>
      <c r="H26" s="403"/>
      <c r="I26" s="403"/>
      <c r="J26" s="137"/>
      <c r="K26" s="137"/>
      <c r="L26" s="1993"/>
      <c r="M26" s="1993"/>
      <c r="N26"/>
      <c r="O26" s="403"/>
      <c r="P26" s="403"/>
      <c r="Q26" s="403"/>
      <c r="R26" s="403"/>
      <c r="S26" s="403"/>
      <c r="T26" s="403"/>
      <c r="U26" s="403"/>
      <c r="V26" s="403"/>
      <c r="W26" s="403"/>
      <c r="X26" s="403"/>
      <c r="Y26" s="403"/>
    </row>
    <row r="27" spans="1:25" s="8" customFormat="1" ht="15" customHeight="1">
      <c r="A27" s="1991" t="s">
        <v>1704</v>
      </c>
      <c r="B27" s="2072"/>
      <c r="C27" s="2072"/>
      <c r="D27" s="2072"/>
      <c r="E27" s="2072"/>
      <c r="F27" s="2072"/>
      <c r="G27" s="403"/>
      <c r="H27" s="403"/>
      <c r="I27" s="403"/>
      <c r="J27" s="137"/>
      <c r="K27" s="137"/>
      <c r="L27" s="1993"/>
      <c r="M27" s="1993"/>
      <c r="N27"/>
      <c r="O27" s="403"/>
      <c r="P27" s="403"/>
      <c r="Q27" s="403"/>
      <c r="R27" s="403"/>
      <c r="S27" s="403"/>
      <c r="T27" s="403"/>
      <c r="U27" s="403"/>
      <c r="V27" s="403"/>
      <c r="W27" s="403"/>
      <c r="X27" s="403"/>
      <c r="Y27" s="403"/>
    </row>
    <row r="28" spans="1:25" s="8" customFormat="1" ht="15" customHeight="1">
      <c r="A28" s="1992"/>
      <c r="B28" s="1992"/>
      <c r="C28" s="1992"/>
      <c r="D28" s="1992"/>
      <c r="E28" s="1992"/>
      <c r="F28" s="1992"/>
      <c r="G28" s="403"/>
      <c r="H28" s="403"/>
      <c r="I28" s="403"/>
      <c r="J28" s="137"/>
      <c r="K28" s="137"/>
      <c r="L28" s="1993"/>
      <c r="M28" s="1993"/>
      <c r="N28"/>
      <c r="O28" s="403"/>
      <c r="P28" s="403"/>
      <c r="Q28" s="403"/>
      <c r="R28" s="403"/>
      <c r="S28" s="403"/>
      <c r="T28" s="403"/>
      <c r="U28" s="403"/>
      <c r="V28" s="403"/>
      <c r="W28" s="403"/>
      <c r="X28" s="403"/>
      <c r="Y28" s="403"/>
    </row>
    <row r="29" spans="1:25" s="8" customFormat="1" ht="15" customHeight="1">
      <c r="A29" s="1992"/>
      <c r="B29" s="1992"/>
      <c r="C29" s="1992"/>
      <c r="D29" s="1992"/>
      <c r="E29" s="1992"/>
      <c r="F29" s="1992"/>
      <c r="G29" s="403"/>
      <c r="H29" s="403"/>
      <c r="I29" s="403"/>
      <c r="J29" s="137"/>
      <c r="K29" s="137"/>
      <c r="L29" s="1993"/>
      <c r="M29" s="1993"/>
      <c r="N29"/>
      <c r="O29" s="403"/>
      <c r="P29" s="403"/>
      <c r="Q29" s="403"/>
      <c r="R29" s="403"/>
      <c r="S29" s="403"/>
      <c r="T29" s="403"/>
      <c r="U29" s="403"/>
      <c r="V29" s="403"/>
      <c r="W29" s="403"/>
      <c r="X29" s="403"/>
      <c r="Y29" s="403"/>
    </row>
    <row r="30" spans="1:25" s="8" customFormat="1" ht="15" customHeight="1">
      <c r="A30" s="1992"/>
      <c r="B30" s="1992"/>
      <c r="C30" s="1992"/>
      <c r="D30" s="1992"/>
      <c r="E30" s="1992"/>
      <c r="F30" s="1992"/>
      <c r="G30" s="403"/>
      <c r="H30" s="403"/>
      <c r="I30" s="403"/>
      <c r="J30" s="137"/>
      <c r="K30" s="137"/>
      <c r="L30" s="1993"/>
      <c r="M30" s="1993"/>
      <c r="N30"/>
      <c r="O30" s="403"/>
      <c r="P30" s="403"/>
      <c r="Q30" s="403"/>
      <c r="R30" s="403"/>
      <c r="S30" s="403"/>
      <c r="T30" s="403"/>
      <c r="U30" s="403"/>
      <c r="V30" s="403"/>
      <c r="W30" s="403"/>
      <c r="X30" s="403"/>
      <c r="Y30" s="403"/>
    </row>
    <row r="31" spans="1:25" s="8" customFormat="1" ht="15" customHeight="1">
      <c r="A31"/>
      <c r="B31"/>
      <c r="C31"/>
      <c r="D31"/>
      <c r="E31"/>
      <c r="F31"/>
      <c r="G31"/>
      <c r="H31"/>
      <c r="I31"/>
      <c r="J31"/>
      <c r="K31"/>
      <c r="L31"/>
      <c r="M31"/>
      <c r="N31"/>
      <c r="O31"/>
      <c r="P31"/>
      <c r="Q31"/>
      <c r="R31"/>
      <c r="S31"/>
      <c r="T31"/>
      <c r="U31"/>
      <c r="V31"/>
      <c r="W31"/>
      <c r="X31"/>
      <c r="Y31"/>
    </row>
    <row r="32" spans="1:25" s="14" customFormat="1" ht="15" customHeight="1">
      <c r="A32"/>
      <c r="B32"/>
      <c r="C32"/>
      <c r="D32"/>
      <c r="E32"/>
      <c r="F32"/>
      <c r="G32"/>
      <c r="H32"/>
      <c r="I32"/>
      <c r="J32"/>
      <c r="K32"/>
      <c r="L32"/>
      <c r="M32"/>
      <c r="N32"/>
      <c r="O32"/>
      <c r="P32"/>
      <c r="Q32"/>
      <c r="R32"/>
      <c r="S32"/>
      <c r="T32"/>
      <c r="U32"/>
      <c r="V32"/>
      <c r="W32"/>
      <c r="X32"/>
      <c r="Y32"/>
    </row>
    <row r="33" spans="1:8" ht="12.75" customHeight="1">
      <c r="A33"/>
      <c r="H33"/>
    </row>
    <row r="34" spans="1:8" ht="12.75" customHeight="1">
      <c r="A34"/>
      <c r="H34"/>
    </row>
    <row r="35" spans="1:8" ht="12.75" customHeight="1">
      <c r="A35"/>
      <c r="H35"/>
    </row>
    <row r="36" spans="1:8" ht="12.75" customHeight="1">
      <c r="A36"/>
      <c r="H36"/>
    </row>
    <row r="37" spans="1:8" ht="12.75" customHeight="1">
      <c r="A37"/>
      <c r="H37"/>
    </row>
    <row r="38" spans="1:8" ht="12.75" customHeight="1">
      <c r="A38"/>
      <c r="H38"/>
    </row>
    <row r="39" spans="1:8" ht="12.75" customHeight="1">
      <c r="A39"/>
      <c r="H39"/>
    </row>
    <row r="40" spans="1:8" ht="12.75" customHeight="1">
      <c r="A40"/>
      <c r="H40"/>
    </row>
    <row r="41" spans="1:8" ht="12.75" customHeight="1">
      <c r="A41"/>
      <c r="H41"/>
    </row>
    <row r="42" spans="1:8" ht="12.75" customHeight="1">
      <c r="A42"/>
      <c r="H42"/>
    </row>
    <row r="43" spans="1:8" ht="12.75" customHeight="1">
      <c r="A43"/>
      <c r="H43"/>
    </row>
    <row r="44" spans="1:8" ht="12.75" customHeight="1">
      <c r="A44"/>
      <c r="H44"/>
    </row>
    <row r="45" spans="1:8" ht="12.75" customHeight="1">
      <c r="A45"/>
      <c r="H45"/>
    </row>
    <row r="46" spans="1:8">
      <c r="A46"/>
      <c r="H46"/>
    </row>
    <row r="47" spans="1:8">
      <c r="A47"/>
      <c r="H47"/>
    </row>
    <row r="48" spans="1:8">
      <c r="A48"/>
      <c r="H48"/>
    </row>
    <row r="49" spans="1:8">
      <c r="A49"/>
      <c r="H49"/>
    </row>
    <row r="50" spans="1:8">
      <c r="A50"/>
      <c r="H50"/>
    </row>
    <row r="51" spans="1:8">
      <c r="A51"/>
      <c r="H51"/>
    </row>
    <row r="52" spans="1:8">
      <c r="A52"/>
      <c r="H52"/>
    </row>
    <row r="53" spans="1:8">
      <c r="A53"/>
      <c r="H53"/>
    </row>
    <row r="54" spans="1:8">
      <c r="A54"/>
      <c r="H54"/>
    </row>
    <row r="55" spans="1:8">
      <c r="A55"/>
      <c r="H55"/>
    </row>
    <row r="56" spans="1:8">
      <c r="A56"/>
      <c r="H56"/>
    </row>
    <row r="57" spans="1:8">
      <c r="A57"/>
      <c r="H57"/>
    </row>
    <row r="58" spans="1:8">
      <c r="A58"/>
      <c r="H58"/>
    </row>
    <row r="59" spans="1:8">
      <c r="A59"/>
      <c r="H59"/>
    </row>
    <row r="60" spans="1:8">
      <c r="A60"/>
      <c r="H60"/>
    </row>
    <row r="61" spans="1:8">
      <c r="A61"/>
      <c r="H61"/>
    </row>
    <row r="62" spans="1:8">
      <c r="A62"/>
      <c r="H62"/>
    </row>
    <row r="63" spans="1:8">
      <c r="A63"/>
      <c r="H63"/>
    </row>
    <row r="64" spans="1:8">
      <c r="A64"/>
      <c r="H64"/>
    </row>
  </sheetData>
  <mergeCells count="5">
    <mergeCell ref="A6:B6"/>
    <mergeCell ref="C6:C7"/>
    <mergeCell ref="D6:H6"/>
    <mergeCell ref="I6:M6"/>
    <mergeCell ref="A7:B7"/>
  </mergeCells>
  <hyperlinks>
    <hyperlink ref="L4" location="'Spis tablic     List of tables'!A1" display="Powrót do spisu tablic"/>
    <hyperlink ref="L5" location="'Spis tablic     List of tables'!A1" display="Return to list tables"/>
    <hyperlink ref="L4:N4" location="'Spis tablic     List of tables'!A18" display="Powrót do spisu tablic"/>
    <hyperlink ref="L5:N5" location="'Spis tablic     List of tables'!A18"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P36"/>
  <sheetViews>
    <sheetView showGridLines="0" view="pageBreakPreview" zoomScaleNormal="100" zoomScaleSheetLayoutView="100" workbookViewId="0">
      <selection activeCell="A6" sqref="A6:B19"/>
    </sheetView>
  </sheetViews>
  <sheetFormatPr defaultRowHeight="12"/>
  <cols>
    <col min="1" max="1" width="9.85546875" customWidth="1"/>
    <col min="2" max="2" width="13.28515625" customWidth="1"/>
    <col min="3" max="15" width="8.7109375" customWidth="1"/>
  </cols>
  <sheetData>
    <row r="1" spans="1:15" ht="12.75" customHeight="1">
      <c r="A1" s="161" t="s">
        <v>1707</v>
      </c>
      <c r="B1" s="161"/>
      <c r="C1" s="161"/>
      <c r="D1" s="161"/>
      <c r="E1" s="161"/>
      <c r="F1" s="161"/>
      <c r="G1" s="161"/>
      <c r="H1" s="161"/>
      <c r="I1" s="161"/>
      <c r="J1" s="161"/>
      <c r="K1" s="161"/>
      <c r="L1" s="161"/>
      <c r="M1" s="161"/>
      <c r="N1" s="2"/>
      <c r="O1" s="161"/>
    </row>
    <row r="2" spans="1:15" ht="12.75">
      <c r="A2" s="46" t="s">
        <v>1710</v>
      </c>
      <c r="B2" s="46"/>
      <c r="C2" s="46"/>
      <c r="D2" s="1995"/>
      <c r="E2" s="1995"/>
      <c r="F2" s="1995"/>
      <c r="G2" s="1995"/>
      <c r="H2" s="1995"/>
      <c r="I2" s="46"/>
      <c r="J2" s="46"/>
      <c r="K2" s="46"/>
      <c r="L2" s="46"/>
      <c r="M2" s="46"/>
      <c r="N2" s="2"/>
      <c r="O2" s="161"/>
    </row>
    <row r="3" spans="1:15" ht="12.75">
      <c r="A3" s="46" t="s">
        <v>1708</v>
      </c>
      <c r="B3" s="46"/>
      <c r="C3" s="46"/>
      <c r="D3" s="46"/>
      <c r="E3" s="46"/>
      <c r="F3" s="46"/>
      <c r="G3" s="46"/>
      <c r="H3" s="46"/>
      <c r="I3" s="46"/>
      <c r="J3" s="46"/>
      <c r="K3" s="46"/>
      <c r="L3" s="46"/>
      <c r="M3" s="1994"/>
      <c r="N3" s="1994"/>
      <c r="O3" s="161"/>
    </row>
    <row r="4" spans="1:15" ht="12.75" customHeight="1">
      <c r="A4" s="46" t="s">
        <v>1709</v>
      </c>
      <c r="B4" s="524"/>
      <c r="C4" s="524"/>
      <c r="D4" s="524"/>
      <c r="E4" s="524"/>
      <c r="F4" s="524"/>
      <c r="G4" s="1994"/>
      <c r="H4" s="1994"/>
      <c r="I4" s="1994"/>
      <c r="J4" s="1994"/>
      <c r="K4" s="1994"/>
      <c r="L4" s="2248" t="s">
        <v>36</v>
      </c>
      <c r="M4" s="2248"/>
      <c r="N4" s="2248"/>
      <c r="O4" s="161"/>
    </row>
    <row r="5" spans="1:15" ht="12.75" customHeight="1">
      <c r="A5" s="184"/>
      <c r="B5" s="403"/>
      <c r="C5" s="403"/>
      <c r="D5" s="403"/>
      <c r="E5" s="403"/>
      <c r="F5" s="403"/>
      <c r="G5" s="403"/>
      <c r="H5" s="403"/>
      <c r="I5" s="403"/>
      <c r="J5" s="137"/>
      <c r="K5" s="137"/>
      <c r="L5" s="2383" t="s">
        <v>38</v>
      </c>
      <c r="M5" s="2383"/>
      <c r="N5" s="2383"/>
      <c r="O5" s="161"/>
    </row>
    <row r="6" spans="1:15">
      <c r="A6" s="2252" t="s">
        <v>1569</v>
      </c>
      <c r="B6" s="2253"/>
      <c r="C6" s="2252" t="s">
        <v>1562</v>
      </c>
      <c r="D6" s="2252"/>
      <c r="E6" s="2252"/>
      <c r="F6" s="2252"/>
      <c r="G6" s="2252"/>
      <c r="H6" s="2253"/>
      <c r="I6" s="2251" t="s">
        <v>1563</v>
      </c>
      <c r="J6" s="2252"/>
      <c r="K6" s="2252"/>
      <c r="L6" s="2252"/>
      <c r="M6" s="2252"/>
      <c r="N6" s="2252"/>
      <c r="O6" s="2252"/>
    </row>
    <row r="7" spans="1:15">
      <c r="A7" s="2203"/>
      <c r="B7" s="2204"/>
      <c r="C7" s="2203"/>
      <c r="D7" s="2203"/>
      <c r="E7" s="2203"/>
      <c r="F7" s="2203"/>
      <c r="G7" s="2203"/>
      <c r="H7" s="2204"/>
      <c r="I7" s="2235"/>
      <c r="J7" s="2203"/>
      <c r="K7" s="2203"/>
      <c r="L7" s="2203"/>
      <c r="M7" s="2203"/>
      <c r="N7" s="2203"/>
      <c r="O7" s="2203"/>
    </row>
    <row r="8" spans="1:15">
      <c r="A8" s="2203"/>
      <c r="B8" s="2204"/>
      <c r="C8" s="2203"/>
      <c r="D8" s="2203"/>
      <c r="E8" s="2203"/>
      <c r="F8" s="2203"/>
      <c r="G8" s="2203"/>
      <c r="H8" s="2204"/>
      <c r="I8" s="2235"/>
      <c r="J8" s="2203"/>
      <c r="K8" s="2203"/>
      <c r="L8" s="2203"/>
      <c r="M8" s="2203"/>
      <c r="N8" s="2203"/>
      <c r="O8" s="2203"/>
    </row>
    <row r="9" spans="1:15">
      <c r="A9" s="2203"/>
      <c r="B9" s="2204"/>
      <c r="C9" s="2203"/>
      <c r="D9" s="2203"/>
      <c r="E9" s="2203"/>
      <c r="F9" s="2203"/>
      <c r="G9" s="2203"/>
      <c r="H9" s="2204"/>
      <c r="I9" s="2235"/>
      <c r="J9" s="2203"/>
      <c r="K9" s="2203"/>
      <c r="L9" s="2203"/>
      <c r="M9" s="2203"/>
      <c r="N9" s="2203"/>
      <c r="O9" s="2203"/>
    </row>
    <row r="10" spans="1:15">
      <c r="A10" s="2203"/>
      <c r="B10" s="2204"/>
      <c r="C10" s="2203"/>
      <c r="D10" s="2203"/>
      <c r="E10" s="2203"/>
      <c r="F10" s="2203"/>
      <c r="G10" s="2203"/>
      <c r="H10" s="2204"/>
      <c r="I10" s="2235"/>
      <c r="J10" s="2203"/>
      <c r="K10" s="2203"/>
      <c r="L10" s="2203"/>
      <c r="M10" s="2203"/>
      <c r="N10" s="2203"/>
      <c r="O10" s="2203"/>
    </row>
    <row r="11" spans="1:15">
      <c r="A11" s="2203"/>
      <c r="B11" s="2204"/>
      <c r="C11" s="2237"/>
      <c r="D11" s="2237"/>
      <c r="E11" s="2237"/>
      <c r="F11" s="2237"/>
      <c r="G11" s="2237"/>
      <c r="H11" s="2238"/>
      <c r="I11" s="2236"/>
      <c r="J11" s="2237"/>
      <c r="K11" s="2237"/>
      <c r="L11" s="2237"/>
      <c r="M11" s="2237"/>
      <c r="N11" s="2237"/>
      <c r="O11" s="2237"/>
    </row>
    <row r="12" spans="1:15">
      <c r="A12" s="2203"/>
      <c r="B12" s="2204"/>
      <c r="C12" s="2252" t="s">
        <v>1568</v>
      </c>
      <c r="D12" s="2426" t="s">
        <v>104</v>
      </c>
      <c r="E12" s="2431" t="s">
        <v>105</v>
      </c>
      <c r="F12" s="2426" t="s">
        <v>106</v>
      </c>
      <c r="G12" s="2426" t="s">
        <v>107</v>
      </c>
      <c r="H12" s="2423" t="s">
        <v>1566</v>
      </c>
      <c r="I12" s="2279" t="s">
        <v>1567</v>
      </c>
      <c r="J12" s="2426" t="s">
        <v>108</v>
      </c>
      <c r="K12" s="2426" t="s">
        <v>109</v>
      </c>
      <c r="L12" s="2426" t="s">
        <v>110</v>
      </c>
      <c r="M12" s="2426" t="s">
        <v>111</v>
      </c>
      <c r="N12" s="2423" t="s">
        <v>1564</v>
      </c>
      <c r="O12" s="2279" t="s">
        <v>1565</v>
      </c>
    </row>
    <row r="13" spans="1:15">
      <c r="A13" s="2203"/>
      <c r="B13" s="2204"/>
      <c r="C13" s="2203"/>
      <c r="D13" s="2427"/>
      <c r="E13" s="2432"/>
      <c r="F13" s="2427"/>
      <c r="G13" s="2427"/>
      <c r="H13" s="2223"/>
      <c r="I13" s="2277"/>
      <c r="J13" s="2427"/>
      <c r="K13" s="2427"/>
      <c r="L13" s="2427"/>
      <c r="M13" s="2427"/>
      <c r="N13" s="2223"/>
      <c r="O13" s="2277"/>
    </row>
    <row r="14" spans="1:15">
      <c r="A14" s="2203"/>
      <c r="B14" s="2204"/>
      <c r="C14" s="2203"/>
      <c r="D14" s="2427"/>
      <c r="E14" s="2432"/>
      <c r="F14" s="2427"/>
      <c r="G14" s="2427"/>
      <c r="H14" s="2223"/>
      <c r="I14" s="2277"/>
      <c r="J14" s="2427"/>
      <c r="K14" s="2427"/>
      <c r="L14" s="2427"/>
      <c r="M14" s="2427"/>
      <c r="N14" s="2223"/>
      <c r="O14" s="2277"/>
    </row>
    <row r="15" spans="1:15">
      <c r="A15" s="2203"/>
      <c r="B15" s="2204"/>
      <c r="C15" s="2203"/>
      <c r="D15" s="2427"/>
      <c r="E15" s="2432"/>
      <c r="F15" s="2427"/>
      <c r="G15" s="2427"/>
      <c r="H15" s="2223"/>
      <c r="I15" s="2277"/>
      <c r="J15" s="2427"/>
      <c r="K15" s="2427"/>
      <c r="L15" s="2427"/>
      <c r="M15" s="2427"/>
      <c r="N15" s="2223"/>
      <c r="O15" s="2277"/>
    </row>
    <row r="16" spans="1:15">
      <c r="A16" s="2203"/>
      <c r="B16" s="2204"/>
      <c r="C16" s="2203"/>
      <c r="D16" s="2427"/>
      <c r="E16" s="2432"/>
      <c r="F16" s="2427"/>
      <c r="G16" s="2427"/>
      <c r="H16" s="2223"/>
      <c r="I16" s="2277"/>
      <c r="J16" s="2427"/>
      <c r="K16" s="2427"/>
      <c r="L16" s="2427"/>
      <c r="M16" s="2427"/>
      <c r="N16" s="2223"/>
      <c r="O16" s="2277"/>
    </row>
    <row r="17" spans="1:16">
      <c r="A17" s="2203"/>
      <c r="B17" s="2204"/>
      <c r="C17" s="2203"/>
      <c r="D17" s="2427"/>
      <c r="E17" s="2432"/>
      <c r="F17" s="2427"/>
      <c r="G17" s="2427"/>
      <c r="H17" s="2223"/>
      <c r="I17" s="2277"/>
      <c r="J17" s="2427"/>
      <c r="K17" s="2427"/>
      <c r="L17" s="2427"/>
      <c r="M17" s="2427"/>
      <c r="N17" s="2223"/>
      <c r="O17" s="2277"/>
    </row>
    <row r="18" spans="1:16">
      <c r="A18" s="2203"/>
      <c r="B18" s="2204"/>
      <c r="C18" s="2203"/>
      <c r="D18" s="2427"/>
      <c r="E18" s="2432"/>
      <c r="F18" s="2427"/>
      <c r="G18" s="2427"/>
      <c r="H18" s="2223"/>
      <c r="I18" s="2277"/>
      <c r="J18" s="2427"/>
      <c r="K18" s="2427"/>
      <c r="L18" s="2427"/>
      <c r="M18" s="2427"/>
      <c r="N18" s="2223"/>
      <c r="O18" s="2277"/>
    </row>
    <row r="19" spans="1:16" ht="12.75" thickBot="1">
      <c r="A19" s="2429"/>
      <c r="B19" s="2430"/>
      <c r="C19" s="2429"/>
      <c r="D19" s="2428"/>
      <c r="E19" s="2433"/>
      <c r="F19" s="2428"/>
      <c r="G19" s="2428"/>
      <c r="H19" s="2424"/>
      <c r="I19" s="2425"/>
      <c r="J19" s="2428"/>
      <c r="K19" s="2428"/>
      <c r="L19" s="2428"/>
      <c r="M19" s="2428"/>
      <c r="N19" s="2424"/>
      <c r="O19" s="2425"/>
    </row>
    <row r="20" spans="1:16" ht="6.75" customHeight="1" thickTop="1">
      <c r="A20" s="537"/>
      <c r="B20" s="563"/>
      <c r="C20" s="563"/>
      <c r="D20" s="564"/>
      <c r="E20" s="564"/>
      <c r="F20" s="564"/>
      <c r="G20" s="564"/>
      <c r="H20" s="563"/>
      <c r="I20" s="563"/>
      <c r="J20" s="564"/>
      <c r="K20" s="564"/>
      <c r="L20" s="564"/>
      <c r="M20" s="564"/>
      <c r="N20" s="563"/>
      <c r="O20" s="565"/>
    </row>
    <row r="21" spans="1:16" s="403" customFormat="1" ht="15" customHeight="1">
      <c r="A21" s="1752">
        <v>2019</v>
      </c>
      <c r="B21" s="1753" t="s">
        <v>73</v>
      </c>
      <c r="C21" s="1829">
        <v>6098</v>
      </c>
      <c r="D21" s="1829">
        <v>9204</v>
      </c>
      <c r="E21" s="1829">
        <v>9837</v>
      </c>
      <c r="F21" s="1829">
        <v>11654</v>
      </c>
      <c r="G21" s="1829">
        <v>10871</v>
      </c>
      <c r="H21" s="1829">
        <v>20393</v>
      </c>
      <c r="I21" s="1829">
        <v>17720</v>
      </c>
      <c r="J21" s="1829">
        <v>15690</v>
      </c>
      <c r="K21" s="1829">
        <v>8230</v>
      </c>
      <c r="L21" s="1829">
        <v>7647</v>
      </c>
      <c r="M21" s="1829">
        <v>4073</v>
      </c>
      <c r="N21" s="1829">
        <v>1235</v>
      </c>
      <c r="O21" s="1827">
        <v>13462</v>
      </c>
      <c r="P21"/>
    </row>
    <row r="22" spans="1:16" s="403" customFormat="1" ht="15" customHeight="1">
      <c r="A22" s="1752"/>
      <c r="B22" s="1753" t="s">
        <v>76</v>
      </c>
      <c r="C22" s="1829">
        <v>7808</v>
      </c>
      <c r="D22" s="1829">
        <v>9717</v>
      </c>
      <c r="E22" s="1829">
        <v>7947</v>
      </c>
      <c r="F22" s="1829">
        <v>10766</v>
      </c>
      <c r="G22" s="1829">
        <v>10408</v>
      </c>
      <c r="H22" s="1829">
        <v>19315</v>
      </c>
      <c r="I22" s="1829">
        <v>16957</v>
      </c>
      <c r="J22" s="1829">
        <v>15085</v>
      </c>
      <c r="K22" s="1829">
        <v>8053</v>
      </c>
      <c r="L22" s="1829">
        <v>7400</v>
      </c>
      <c r="M22" s="1829">
        <v>3832</v>
      </c>
      <c r="N22" s="1829">
        <v>1220</v>
      </c>
      <c r="O22" s="1827">
        <v>13414</v>
      </c>
      <c r="P22"/>
    </row>
    <row r="23" spans="1:16" s="403" customFormat="1" ht="15" customHeight="1">
      <c r="A23" s="1752"/>
      <c r="B23" s="1753" t="s">
        <v>54</v>
      </c>
      <c r="C23" s="1829">
        <v>7378</v>
      </c>
      <c r="D23" s="1829">
        <v>12597</v>
      </c>
      <c r="E23" s="1829">
        <v>10029</v>
      </c>
      <c r="F23" s="1829">
        <v>10059</v>
      </c>
      <c r="G23" s="1829">
        <v>10361</v>
      </c>
      <c r="H23" s="1829">
        <v>18955</v>
      </c>
      <c r="I23" s="1829">
        <v>17995</v>
      </c>
      <c r="J23" s="1829">
        <v>16222</v>
      </c>
      <c r="K23" s="1829">
        <v>8551</v>
      </c>
      <c r="L23" s="1829">
        <v>7867</v>
      </c>
      <c r="M23" s="1829">
        <v>4022</v>
      </c>
      <c r="N23" s="1829">
        <v>1337</v>
      </c>
      <c r="O23" s="1827">
        <v>13385</v>
      </c>
      <c r="P23"/>
    </row>
    <row r="24" spans="1:16" s="403" customFormat="1" ht="15" customHeight="1">
      <c r="A24" s="1752"/>
      <c r="B24" s="1828"/>
      <c r="C24" s="1829"/>
      <c r="D24" s="1829"/>
      <c r="E24" s="1829"/>
      <c r="F24" s="1829"/>
      <c r="G24" s="1829"/>
      <c r="H24" s="1829"/>
      <c r="I24" s="1829"/>
      <c r="J24" s="1829"/>
      <c r="K24" s="1829"/>
      <c r="L24" s="1829"/>
      <c r="M24" s="1829"/>
      <c r="N24" s="1829"/>
      <c r="O24" s="1827"/>
      <c r="P24"/>
    </row>
    <row r="25" spans="1:16" s="403" customFormat="1" ht="15" customHeight="1">
      <c r="A25" s="1752">
        <v>2020</v>
      </c>
      <c r="B25" s="1753" t="s">
        <v>70</v>
      </c>
      <c r="C25" s="1829">
        <v>5823</v>
      </c>
      <c r="D25" s="1829">
        <v>12504</v>
      </c>
      <c r="E25" s="1829">
        <v>12203</v>
      </c>
      <c r="F25" s="1829">
        <v>11212</v>
      </c>
      <c r="G25" s="1829">
        <v>10936</v>
      </c>
      <c r="H25" s="1829">
        <v>18731</v>
      </c>
      <c r="I25" s="1829">
        <v>18881</v>
      </c>
      <c r="J25" s="1829">
        <v>17052</v>
      </c>
      <c r="K25" s="1829">
        <v>8875</v>
      </c>
      <c r="L25" s="1829">
        <v>8060</v>
      </c>
      <c r="M25" s="1829">
        <v>4086</v>
      </c>
      <c r="N25" s="1829">
        <v>1364</v>
      </c>
      <c r="O25" s="1827">
        <v>13091</v>
      </c>
      <c r="P25"/>
    </row>
    <row r="26" spans="1:16" s="403" customFormat="1" ht="15" customHeight="1">
      <c r="A26" s="1752"/>
      <c r="B26" s="1753" t="s">
        <v>73</v>
      </c>
      <c r="C26" s="1825">
        <v>5800</v>
      </c>
      <c r="D26" s="1825">
        <v>9207</v>
      </c>
      <c r="E26" s="1825">
        <v>13760</v>
      </c>
      <c r="F26" s="1825">
        <v>15515</v>
      </c>
      <c r="G26" s="1825">
        <v>11794</v>
      </c>
      <c r="H26" s="1825">
        <v>19657</v>
      </c>
      <c r="I26" s="1825">
        <v>20103</v>
      </c>
      <c r="J26" s="1825">
        <v>18595</v>
      </c>
      <c r="K26" s="1825">
        <v>9317</v>
      </c>
      <c r="L26" s="1825">
        <v>8462</v>
      </c>
      <c r="M26" s="1825">
        <v>4264</v>
      </c>
      <c r="N26" s="1825">
        <v>1453</v>
      </c>
      <c r="O26" s="1827">
        <v>13539</v>
      </c>
      <c r="P26"/>
    </row>
    <row r="27" spans="1:16" s="403" customFormat="1" ht="15" customHeight="1">
      <c r="A27" s="1752"/>
      <c r="B27" s="1753" t="s">
        <v>76</v>
      </c>
      <c r="C27" s="1829">
        <v>7172</v>
      </c>
      <c r="D27" s="1829">
        <v>8640</v>
      </c>
      <c r="E27" s="1829">
        <v>9180</v>
      </c>
      <c r="F27" s="1829">
        <v>16065</v>
      </c>
      <c r="G27" s="1829">
        <v>12652</v>
      </c>
      <c r="H27" s="1829">
        <v>20098</v>
      </c>
      <c r="I27" s="1829">
        <v>19305</v>
      </c>
      <c r="J27" s="1829">
        <v>17818</v>
      </c>
      <c r="K27" s="1829">
        <v>8928</v>
      </c>
      <c r="L27" s="1829">
        <v>8071</v>
      </c>
      <c r="M27" s="1829">
        <v>3966</v>
      </c>
      <c r="N27" s="1829">
        <v>1377</v>
      </c>
      <c r="O27" s="1827">
        <v>14342</v>
      </c>
      <c r="P27"/>
    </row>
    <row r="28" spans="1:16" s="403" customFormat="1" ht="15" customHeight="1">
      <c r="A28" s="1752"/>
      <c r="B28" s="1753" t="s">
        <v>54</v>
      </c>
      <c r="C28" s="1829">
        <v>5806</v>
      </c>
      <c r="D28" s="1829">
        <v>12053</v>
      </c>
      <c r="E28" s="1829">
        <v>10102</v>
      </c>
      <c r="F28" s="1829">
        <v>13476</v>
      </c>
      <c r="G28" s="1829">
        <v>14391</v>
      </c>
      <c r="H28" s="1829">
        <v>20677</v>
      </c>
      <c r="I28" s="1829">
        <v>20106</v>
      </c>
      <c r="J28" s="1829">
        <v>18451</v>
      </c>
      <c r="K28" s="1829">
        <v>9264</v>
      </c>
      <c r="L28" s="1829">
        <v>8397</v>
      </c>
      <c r="M28" s="1829">
        <v>4066</v>
      </c>
      <c r="N28" s="1829">
        <v>1427</v>
      </c>
      <c r="O28" s="1827">
        <v>14794</v>
      </c>
      <c r="P28"/>
    </row>
    <row r="29" spans="1:16" s="403" customFormat="1" ht="15" customHeight="1">
      <c r="A29" s="1752"/>
      <c r="B29" s="1828"/>
      <c r="C29" s="1829"/>
      <c r="D29" s="1829"/>
      <c r="E29" s="1829"/>
      <c r="F29" s="1829"/>
      <c r="G29" s="1829"/>
      <c r="H29" s="1829"/>
      <c r="I29" s="1829"/>
      <c r="J29" s="1829"/>
      <c r="K29" s="1829"/>
      <c r="L29" s="1829"/>
      <c r="M29" s="1829"/>
      <c r="N29" s="1829"/>
      <c r="O29" s="1827"/>
    </row>
    <row r="30" spans="1:16" s="403" customFormat="1" ht="15" customHeight="1">
      <c r="A30" s="1752">
        <v>2021</v>
      </c>
      <c r="B30" s="1753" t="s">
        <v>70</v>
      </c>
      <c r="C30" s="1829">
        <v>5355</v>
      </c>
      <c r="D30" s="1829">
        <v>10466</v>
      </c>
      <c r="E30" s="1829">
        <v>11678</v>
      </c>
      <c r="F30" s="1829">
        <v>12709</v>
      </c>
      <c r="G30" s="1829">
        <v>15753</v>
      </c>
      <c r="H30" s="1829">
        <v>21584</v>
      </c>
      <c r="I30" s="1829">
        <v>20729</v>
      </c>
      <c r="J30" s="1829">
        <v>18826</v>
      </c>
      <c r="K30" s="1829">
        <v>9547</v>
      </c>
      <c r="L30" s="1829">
        <v>8504</v>
      </c>
      <c r="M30" s="1829">
        <v>4019</v>
      </c>
      <c r="N30" s="1829">
        <v>1384</v>
      </c>
      <c r="O30" s="1827">
        <v>14536</v>
      </c>
    </row>
    <row r="31" spans="1:16" ht="15" customHeight="1">
      <c r="A31" s="1830"/>
      <c r="B31" s="1831" t="s">
        <v>942</v>
      </c>
      <c r="C31" s="1831">
        <v>92</v>
      </c>
      <c r="D31" s="1831">
        <v>83.7</v>
      </c>
      <c r="E31" s="1831">
        <v>95.7</v>
      </c>
      <c r="F31" s="1831">
        <v>113.4</v>
      </c>
      <c r="G31" s="1831">
        <v>144</v>
      </c>
      <c r="H31" s="1831">
        <v>115.2</v>
      </c>
      <c r="I31" s="1831">
        <v>109.8</v>
      </c>
      <c r="J31" s="1831">
        <v>110.4</v>
      </c>
      <c r="K31" s="1831">
        <v>107.6</v>
      </c>
      <c r="L31" s="1831">
        <v>105.5</v>
      </c>
      <c r="M31" s="1831">
        <v>98.4</v>
      </c>
      <c r="N31" s="1831">
        <v>101.5</v>
      </c>
      <c r="O31" s="1832">
        <v>111</v>
      </c>
    </row>
    <row r="32" spans="1:16" ht="15" customHeight="1">
      <c r="A32" s="1830"/>
      <c r="B32" s="1831" t="s">
        <v>943</v>
      </c>
      <c r="C32" s="1831">
        <v>92.2</v>
      </c>
      <c r="D32" s="1831">
        <v>86.8</v>
      </c>
      <c r="E32" s="1831">
        <v>115.6</v>
      </c>
      <c r="F32" s="1831">
        <v>94.3</v>
      </c>
      <c r="G32" s="1831">
        <v>109.5</v>
      </c>
      <c r="H32" s="1831">
        <v>104.4</v>
      </c>
      <c r="I32" s="1831">
        <v>103.1</v>
      </c>
      <c r="J32" s="1831">
        <v>102</v>
      </c>
      <c r="K32" s="1831">
        <v>103.1</v>
      </c>
      <c r="L32" s="1831">
        <v>101.3</v>
      </c>
      <c r="M32" s="1831">
        <v>98.8</v>
      </c>
      <c r="N32" s="1831">
        <v>97</v>
      </c>
      <c r="O32" s="1832">
        <v>98.3</v>
      </c>
    </row>
    <row r="33" spans="1:15">
      <c r="A33" s="2404" t="s">
        <v>666</v>
      </c>
      <c r="B33" s="2404"/>
      <c r="C33" s="2404"/>
      <c r="D33" s="2404"/>
      <c r="E33" s="2404"/>
      <c r="F33" s="2404"/>
      <c r="G33" s="2404"/>
      <c r="H33" s="2404"/>
      <c r="I33" s="2404"/>
      <c r="J33" s="2404"/>
      <c r="K33" s="2404"/>
      <c r="L33" s="2404"/>
      <c r="M33" s="162"/>
      <c r="N33" s="162"/>
      <c r="O33" s="162"/>
    </row>
    <row r="34" spans="1:15">
      <c r="A34" s="2387" t="s">
        <v>667</v>
      </c>
      <c r="B34" s="2387"/>
      <c r="C34" s="2387"/>
      <c r="D34" s="2387"/>
      <c r="E34" s="2387"/>
      <c r="F34" s="2387"/>
      <c r="G34" s="2387"/>
      <c r="H34" s="2387"/>
      <c r="I34" s="2387"/>
      <c r="J34" s="2387"/>
      <c r="K34" s="2387"/>
      <c r="L34" s="2387"/>
      <c r="M34" s="162"/>
      <c r="N34" s="162"/>
      <c r="O34" s="162"/>
    </row>
    <row r="35" spans="1:15">
      <c r="C35" s="47"/>
      <c r="D35" s="47"/>
      <c r="E35" s="47"/>
      <c r="F35" s="47"/>
      <c r="G35" s="47"/>
      <c r="H35" s="47"/>
      <c r="I35" s="47"/>
      <c r="J35" s="47"/>
      <c r="K35" s="47"/>
      <c r="L35" s="47"/>
      <c r="M35" s="47"/>
      <c r="N35" s="47"/>
      <c r="O35" s="47"/>
    </row>
    <row r="36" spans="1:15">
      <c r="C36" s="47"/>
      <c r="D36" s="47"/>
      <c r="E36" s="47"/>
      <c r="F36" s="47"/>
      <c r="G36" s="47"/>
      <c r="H36" s="47"/>
      <c r="I36" s="47"/>
      <c r="J36" s="47"/>
      <c r="K36" s="47"/>
      <c r="L36" s="47"/>
      <c r="M36" s="47"/>
      <c r="N36" s="47"/>
      <c r="O36" s="47"/>
    </row>
  </sheetData>
  <mergeCells count="20">
    <mergeCell ref="L4:N4"/>
    <mergeCell ref="L5:N5"/>
    <mergeCell ref="O12:O19"/>
    <mergeCell ref="M12:M19"/>
    <mergeCell ref="A33:L33"/>
    <mergeCell ref="A34:L34"/>
    <mergeCell ref="H12:H19"/>
    <mergeCell ref="I12:I19"/>
    <mergeCell ref="J12:J19"/>
    <mergeCell ref="K12:K19"/>
    <mergeCell ref="L12:L19"/>
    <mergeCell ref="A6:B19"/>
    <mergeCell ref="C6:H11"/>
    <mergeCell ref="I6:O11"/>
    <mergeCell ref="C12:C19"/>
    <mergeCell ref="D12:D19"/>
    <mergeCell ref="E12:E19"/>
    <mergeCell ref="F12:F19"/>
    <mergeCell ref="G12:G19"/>
    <mergeCell ref="N12:N19"/>
  </mergeCells>
  <hyperlinks>
    <hyperlink ref="L4" location="'Spis tablic     List of tables'!A1" display="Powrót do spisu tablic"/>
    <hyperlink ref="L5" location="'Spis tablic     List of tables'!A1" display="Return to list tables"/>
    <hyperlink ref="L4:N4" location="'Spis tablic     List of tables'!A18" display="Powrót do spisu tablic"/>
    <hyperlink ref="L5:N5" location="'Spis tablic     List of tables'!A18"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J22"/>
  <sheetViews>
    <sheetView showGridLines="0" view="pageBreakPreview" zoomScaleNormal="100" zoomScaleSheetLayoutView="100" workbookViewId="0">
      <selection activeCell="A3" sqref="A3:B5"/>
    </sheetView>
  </sheetViews>
  <sheetFormatPr defaultRowHeight="12.75"/>
  <cols>
    <col min="1" max="1" width="9.28515625" style="2" customWidth="1"/>
    <col min="2" max="2" width="16.7109375" style="2" customWidth="1"/>
    <col min="3" max="4" width="13.5703125" style="2" customWidth="1"/>
    <col min="5" max="9" width="15.5703125" style="2" customWidth="1"/>
  </cols>
  <sheetData>
    <row r="1" spans="1:10" ht="15.75" customHeight="1">
      <c r="A1" s="2219" t="s">
        <v>358</v>
      </c>
      <c r="B1" s="2219"/>
      <c r="C1" s="2219"/>
      <c r="D1" s="2219"/>
      <c r="E1" s="2219"/>
      <c r="F1" s="2219"/>
      <c r="G1" s="2219"/>
      <c r="H1" s="5"/>
      <c r="I1" s="2248" t="s">
        <v>36</v>
      </c>
      <c r="J1" s="2248"/>
    </row>
    <row r="2" spans="1:10" ht="15" customHeight="1">
      <c r="A2" s="2308" t="s">
        <v>668</v>
      </c>
      <c r="B2" s="2308"/>
      <c r="C2" s="2308"/>
      <c r="D2" s="2308"/>
      <c r="E2" s="2308"/>
      <c r="F2" s="2308"/>
      <c r="G2" s="2308"/>
      <c r="H2" s="12"/>
      <c r="I2" s="2383" t="s">
        <v>38</v>
      </c>
      <c r="J2" s="2383"/>
    </row>
    <row r="3" spans="1:10" ht="31.5" customHeight="1">
      <c r="A3" s="2251" t="s">
        <v>670</v>
      </c>
      <c r="B3" s="2408"/>
      <c r="C3" s="2229" t="s">
        <v>671</v>
      </c>
      <c r="D3" s="2280" t="s">
        <v>680</v>
      </c>
      <c r="E3" s="2281"/>
      <c r="F3" s="2434"/>
      <c r="G3" s="2229" t="s">
        <v>675</v>
      </c>
      <c r="H3" s="2229" t="s">
        <v>677</v>
      </c>
      <c r="I3" s="2251" t="s">
        <v>676</v>
      </c>
    </row>
    <row r="4" spans="1:10" ht="52.5" customHeight="1">
      <c r="A4" s="2235"/>
      <c r="B4" s="2203"/>
      <c r="C4" s="2232"/>
      <c r="D4" s="539" t="s">
        <v>672</v>
      </c>
      <c r="E4" s="576" t="s">
        <v>673</v>
      </c>
      <c r="F4" s="538" t="s">
        <v>674</v>
      </c>
      <c r="G4" s="2288"/>
      <c r="H4" s="2412"/>
      <c r="I4" s="2393"/>
    </row>
    <row r="5" spans="1:10" ht="20.25" customHeight="1">
      <c r="A5" s="2393"/>
      <c r="B5" s="2238"/>
      <c r="C5" s="2280" t="s">
        <v>679</v>
      </c>
      <c r="D5" s="2281"/>
      <c r="E5" s="2281"/>
      <c r="F5" s="2281"/>
      <c r="G5" s="2434"/>
      <c r="H5" s="2280" t="s">
        <v>678</v>
      </c>
      <c r="I5" s="2281"/>
    </row>
    <row r="6" spans="1:10" s="360" customFormat="1" ht="15" customHeight="1">
      <c r="A6" s="577"/>
      <c r="B6" s="841"/>
      <c r="C6" s="1833"/>
      <c r="D6" s="842"/>
      <c r="E6" s="842"/>
      <c r="F6" s="842"/>
      <c r="G6" s="842"/>
      <c r="H6" s="842"/>
      <c r="I6" s="844"/>
    </row>
    <row r="7" spans="1:10" s="379" customFormat="1" ht="15" customHeight="1">
      <c r="A7" s="577"/>
      <c r="B7" s="841"/>
      <c r="C7" s="1833"/>
      <c r="D7" s="842"/>
      <c r="E7" s="842"/>
      <c r="F7" s="842"/>
      <c r="G7" s="842"/>
      <c r="H7" s="842"/>
      <c r="I7" s="844"/>
    </row>
    <row r="8" spans="1:10" s="403" customFormat="1" ht="15" customHeight="1">
      <c r="A8" s="577">
        <v>2019</v>
      </c>
      <c r="B8" s="841" t="s">
        <v>114</v>
      </c>
      <c r="C8" s="1833">
        <v>1673</v>
      </c>
      <c r="D8" s="842">
        <v>919</v>
      </c>
      <c r="E8" s="842">
        <v>876</v>
      </c>
      <c r="F8" s="842">
        <v>43</v>
      </c>
      <c r="G8" s="842">
        <v>755</v>
      </c>
      <c r="H8" s="842">
        <v>54.9</v>
      </c>
      <c r="I8" s="844">
        <v>52.4</v>
      </c>
    </row>
    <row r="9" spans="1:10" s="403" customFormat="1" ht="15" customHeight="1">
      <c r="A9" s="577"/>
      <c r="B9" s="841" t="s">
        <v>1385</v>
      </c>
      <c r="C9" s="1833">
        <v>1671</v>
      </c>
      <c r="D9" s="1833">
        <v>907</v>
      </c>
      <c r="E9" s="1833">
        <v>863</v>
      </c>
      <c r="F9" s="1833">
        <v>44</v>
      </c>
      <c r="G9" s="1833">
        <v>764</v>
      </c>
      <c r="H9" s="1834">
        <v>54.3</v>
      </c>
      <c r="I9" s="1835">
        <v>51.6</v>
      </c>
    </row>
    <row r="10" spans="1:10" s="403" customFormat="1" ht="15" customHeight="1">
      <c r="A10" s="577"/>
      <c r="B10" s="841"/>
      <c r="C10" s="1833"/>
      <c r="D10" s="1833"/>
      <c r="E10" s="1833"/>
      <c r="F10" s="1833"/>
      <c r="G10" s="1833"/>
      <c r="H10" s="1833"/>
      <c r="I10" s="1836"/>
    </row>
    <row r="11" spans="1:10" s="403" customFormat="1" ht="15" customHeight="1">
      <c r="A11" s="577">
        <v>2020</v>
      </c>
      <c r="B11" s="841" t="s">
        <v>59</v>
      </c>
      <c r="C11" s="1833">
        <v>1672</v>
      </c>
      <c r="D11" s="1833">
        <v>906</v>
      </c>
      <c r="E11" s="1833">
        <v>851</v>
      </c>
      <c r="F11" s="1833">
        <v>56</v>
      </c>
      <c r="G11" s="1833">
        <v>766</v>
      </c>
      <c r="H11" s="1834">
        <v>54.2</v>
      </c>
      <c r="I11" s="1835">
        <v>50.9</v>
      </c>
    </row>
    <row r="12" spans="1:10" s="403" customFormat="1" ht="15" customHeight="1">
      <c r="A12" s="577"/>
      <c r="B12" s="841" t="s">
        <v>113</v>
      </c>
      <c r="C12" s="1833">
        <v>1670</v>
      </c>
      <c r="D12" s="1833">
        <v>911</v>
      </c>
      <c r="E12" s="1833">
        <v>857</v>
      </c>
      <c r="F12" s="1833">
        <v>54</v>
      </c>
      <c r="G12" s="1833">
        <v>759</v>
      </c>
      <c r="H12" s="1834">
        <v>54.6</v>
      </c>
      <c r="I12" s="1835">
        <v>51.3</v>
      </c>
    </row>
    <row r="13" spans="1:10" s="403" customFormat="1" ht="15" customHeight="1">
      <c r="A13" s="577"/>
      <c r="B13" s="841" t="s">
        <v>114</v>
      </c>
      <c r="C13" s="1833">
        <v>1669</v>
      </c>
      <c r="D13" s="1833">
        <v>915</v>
      </c>
      <c r="E13" s="1833">
        <v>862</v>
      </c>
      <c r="F13" s="1833">
        <v>53</v>
      </c>
      <c r="G13" s="1833">
        <v>754</v>
      </c>
      <c r="H13" s="843">
        <v>54.8</v>
      </c>
      <c r="I13" s="844">
        <v>51.6</v>
      </c>
    </row>
    <row r="14" spans="1:10" s="403" customFormat="1" ht="15" customHeight="1">
      <c r="A14" s="577"/>
      <c r="B14" s="841" t="s">
        <v>1385</v>
      </c>
      <c r="C14" s="1833">
        <v>1667</v>
      </c>
      <c r="D14" s="1833">
        <v>913</v>
      </c>
      <c r="E14" s="1833">
        <v>869</v>
      </c>
      <c r="F14" s="1833">
        <v>44</v>
      </c>
      <c r="G14" s="1833">
        <v>754</v>
      </c>
      <c r="H14" s="843">
        <v>54.8</v>
      </c>
      <c r="I14" s="844">
        <v>52.1</v>
      </c>
    </row>
    <row r="15" spans="1:10" s="47" customFormat="1" ht="15" customHeight="1">
      <c r="A15" s="581"/>
      <c r="B15" s="1837" t="s">
        <v>62</v>
      </c>
      <c r="C15" s="1837">
        <v>99.8</v>
      </c>
      <c r="D15" s="1837">
        <v>100.7</v>
      </c>
      <c r="E15" s="1837">
        <v>100.7</v>
      </c>
      <c r="F15" s="1837">
        <v>100</v>
      </c>
      <c r="G15" s="1837">
        <v>98.7</v>
      </c>
      <c r="H15" s="843" t="s">
        <v>56</v>
      </c>
      <c r="I15" s="844" t="s">
        <v>56</v>
      </c>
    </row>
    <row r="16" spans="1:10" s="47" customFormat="1" ht="15" customHeight="1">
      <c r="A16" s="581"/>
      <c r="B16" s="1837" t="s">
        <v>41</v>
      </c>
      <c r="C16" s="1837">
        <v>99.9</v>
      </c>
      <c r="D16" s="1837">
        <v>99.8</v>
      </c>
      <c r="E16" s="1837">
        <v>100.8</v>
      </c>
      <c r="F16" s="1837">
        <v>83</v>
      </c>
      <c r="G16" s="1837">
        <v>100</v>
      </c>
      <c r="H16" s="843" t="s">
        <v>56</v>
      </c>
      <c r="I16" s="844" t="s">
        <v>56</v>
      </c>
    </row>
    <row r="17" spans="1:9" ht="12">
      <c r="A17" s="2435" t="s">
        <v>669</v>
      </c>
      <c r="B17" s="2435"/>
      <c r="C17" s="2435"/>
      <c r="D17" s="2435"/>
      <c r="E17" s="2435"/>
      <c r="F17" s="2435"/>
      <c r="G17" s="2435"/>
      <c r="H17" s="2435"/>
      <c r="I17" s="2435"/>
    </row>
    <row r="18" spans="1:9" ht="12">
      <c r="A18" s="2436" t="s">
        <v>324</v>
      </c>
      <c r="B18" s="2436"/>
      <c r="C18" s="2436"/>
      <c r="D18" s="2436"/>
      <c r="E18" s="2436"/>
      <c r="F18" s="2436"/>
      <c r="G18" s="2436"/>
      <c r="H18" s="2436"/>
      <c r="I18" s="2436"/>
    </row>
    <row r="20" spans="1:9">
      <c r="H20"/>
      <c r="I20"/>
    </row>
    <row r="21" spans="1:9" ht="12">
      <c r="A21"/>
      <c r="B21"/>
      <c r="C21"/>
      <c r="D21" s="403"/>
      <c r="E21" s="403"/>
      <c r="F21" s="403"/>
      <c r="G21" s="403"/>
      <c r="H21"/>
      <c r="I21"/>
    </row>
    <row r="22" spans="1:9" ht="12">
      <c r="A22"/>
      <c r="B22"/>
      <c r="C22"/>
      <c r="D22" s="403"/>
      <c r="E22" s="403"/>
      <c r="F22" s="403"/>
      <c r="G22" s="403"/>
      <c r="H22"/>
      <c r="I22"/>
    </row>
  </sheetData>
  <mergeCells count="14">
    <mergeCell ref="C5:G5"/>
    <mergeCell ref="H5:I5"/>
    <mergeCell ref="A17:I17"/>
    <mergeCell ref="A18:I18"/>
    <mergeCell ref="A1:G1"/>
    <mergeCell ref="I1:J1"/>
    <mergeCell ref="A2:G2"/>
    <mergeCell ref="I2:J2"/>
    <mergeCell ref="A3:B5"/>
    <mergeCell ref="C3:C4"/>
    <mergeCell ref="D3:F3"/>
    <mergeCell ref="G3:G4"/>
    <mergeCell ref="H3:H4"/>
    <mergeCell ref="I3:I4"/>
  </mergeCells>
  <hyperlinks>
    <hyperlink ref="I1" location="'Spis tablic     List of tables'!A1" display="Powrót do spisu tablic"/>
    <hyperlink ref="I2" location="'Spis tablic     List of tables'!A1" display="Return to list tables"/>
    <hyperlink ref="I1:J1" location="'Spis tablic     List of tables'!A21" display="Powrót do spisu tablic"/>
    <hyperlink ref="I2:J2" location="'Spis tablic     List of tables'!A21"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A50"/>
  <sheetViews>
    <sheetView showGridLines="0" view="pageBreakPreview" zoomScaleNormal="100" zoomScaleSheetLayoutView="100" workbookViewId="0">
      <selection activeCell="A34" sqref="A34"/>
    </sheetView>
  </sheetViews>
  <sheetFormatPr defaultRowHeight="12.75"/>
  <cols>
    <col min="1" max="1" width="8.140625" customWidth="1"/>
    <col min="2" max="2" width="14.42578125" customWidth="1"/>
    <col min="3" max="3" width="10.7109375" style="169" customWidth="1"/>
    <col min="4" max="4" width="10.42578125" customWidth="1"/>
    <col min="5" max="10" width="10.7109375" customWidth="1"/>
    <col min="11" max="13" width="10.7109375" style="2" customWidth="1"/>
    <col min="14" max="14" width="9.85546875" style="2" customWidth="1"/>
    <col min="15" max="15" width="14.42578125" style="2" customWidth="1"/>
    <col min="16" max="21" width="9.85546875" style="2" customWidth="1"/>
    <col min="22" max="22" width="17.28515625" style="2" customWidth="1"/>
    <col min="23" max="27" width="9.85546875" style="2" customWidth="1"/>
  </cols>
  <sheetData>
    <row r="1" spans="1:20" ht="15" customHeight="1">
      <c r="A1" s="2214" t="s">
        <v>35</v>
      </c>
      <c r="B1" s="2214"/>
      <c r="C1" s="2214"/>
      <c r="D1" s="2214"/>
      <c r="E1" s="2214"/>
      <c r="F1" s="2214"/>
      <c r="G1" s="1"/>
      <c r="H1" s="1"/>
      <c r="I1" s="1"/>
      <c r="J1" s="1"/>
      <c r="L1" s="2215" t="s">
        <v>36</v>
      </c>
      <c r="M1" s="2215"/>
    </row>
    <row r="2" spans="1:20" ht="15" customHeight="1">
      <c r="A2" s="2216" t="s">
        <v>37</v>
      </c>
      <c r="B2" s="2217"/>
      <c r="C2" s="2217"/>
      <c r="D2" s="2217"/>
      <c r="E2" s="2217"/>
      <c r="F2" s="2217"/>
      <c r="G2" s="3"/>
      <c r="H2" s="3"/>
      <c r="I2" s="3"/>
      <c r="J2" s="3"/>
      <c r="L2" s="2218" t="s">
        <v>38</v>
      </c>
      <c r="M2" s="2218"/>
      <c r="P2" s="4"/>
      <c r="Q2" s="4"/>
      <c r="R2" s="4"/>
      <c r="S2" s="4"/>
      <c r="T2" s="4"/>
    </row>
    <row r="3" spans="1:20" ht="12.75" customHeight="1">
      <c r="A3" s="2219" t="s">
        <v>39</v>
      </c>
      <c r="B3" s="2219"/>
      <c r="C3" s="2219"/>
      <c r="D3" s="2219"/>
      <c r="E3" s="2219"/>
      <c r="F3" s="2219"/>
      <c r="G3" s="161"/>
      <c r="H3" s="2"/>
      <c r="I3" s="2"/>
      <c r="J3" s="161"/>
      <c r="K3" s="6"/>
      <c r="L3" s="6"/>
      <c r="M3" s="6"/>
      <c r="N3" s="6"/>
      <c r="O3" s="6"/>
      <c r="P3" s="6"/>
      <c r="Q3" s="6"/>
      <c r="R3" s="6"/>
      <c r="S3" s="6"/>
      <c r="T3" s="6"/>
    </row>
    <row r="4" spans="1:20" ht="12.75" customHeight="1">
      <c r="A4" s="2220" t="s">
        <v>622</v>
      </c>
      <c r="B4" s="2221"/>
      <c r="C4" s="2221"/>
      <c r="D4" s="2221"/>
      <c r="E4" s="2221"/>
      <c r="F4" s="2221"/>
      <c r="G4" s="137"/>
      <c r="H4" s="2"/>
      <c r="I4" s="2"/>
      <c r="J4" s="137"/>
      <c r="K4" s="6"/>
      <c r="L4" s="6"/>
      <c r="M4" s="6"/>
      <c r="N4" s="6"/>
      <c r="O4" s="6"/>
      <c r="P4" s="6"/>
      <c r="Q4" s="6"/>
      <c r="R4" s="6"/>
      <c r="S4" s="6"/>
      <c r="T4" s="6"/>
    </row>
    <row r="5" spans="1:20" ht="12" customHeight="1">
      <c r="A5" s="2225" t="s">
        <v>1537</v>
      </c>
      <c r="B5" s="2225"/>
      <c r="C5" s="2226" t="s">
        <v>1538</v>
      </c>
      <c r="D5" s="2229" t="s">
        <v>1539</v>
      </c>
      <c r="E5" s="2199" t="s">
        <v>1540</v>
      </c>
      <c r="F5" s="2200"/>
      <c r="G5" s="2201"/>
      <c r="H5" s="2200" t="s">
        <v>1542</v>
      </c>
      <c r="I5" s="2229" t="s">
        <v>1543</v>
      </c>
      <c r="J5" s="2199" t="s">
        <v>1544</v>
      </c>
      <c r="K5" s="2199" t="s">
        <v>1545</v>
      </c>
      <c r="L5" s="2200"/>
      <c r="M5" s="2200"/>
    </row>
    <row r="6" spans="1:20" ht="12" customHeight="1">
      <c r="A6" s="2203"/>
      <c r="B6" s="2203"/>
      <c r="C6" s="2227"/>
      <c r="D6" s="2230"/>
      <c r="E6" s="2202"/>
      <c r="F6" s="2203"/>
      <c r="G6" s="2204"/>
      <c r="H6" s="2203"/>
      <c r="I6" s="2230"/>
      <c r="J6" s="2202"/>
      <c r="K6" s="2202"/>
      <c r="L6" s="2203"/>
      <c r="M6" s="2203"/>
    </row>
    <row r="7" spans="1:20" ht="12" customHeight="1">
      <c r="A7" s="2203"/>
      <c r="B7" s="2203"/>
      <c r="C7" s="2227"/>
      <c r="D7" s="2230"/>
      <c r="E7" s="2202"/>
      <c r="F7" s="2203"/>
      <c r="G7" s="2204"/>
      <c r="H7" s="2203"/>
      <c r="I7" s="2230"/>
      <c r="J7" s="2202"/>
      <c r="K7" s="2202"/>
      <c r="L7" s="2203"/>
      <c r="M7" s="2203"/>
    </row>
    <row r="8" spans="1:20" ht="12" customHeight="1">
      <c r="A8" s="2203"/>
      <c r="B8" s="2203"/>
      <c r="C8" s="2227"/>
      <c r="D8" s="2230"/>
      <c r="E8" s="2202"/>
      <c r="F8" s="2203"/>
      <c r="G8" s="2204"/>
      <c r="H8" s="2203"/>
      <c r="I8" s="2230"/>
      <c r="J8" s="2202"/>
      <c r="K8" s="2202"/>
      <c r="L8" s="2203"/>
      <c r="M8" s="2203"/>
    </row>
    <row r="9" spans="1:20" ht="12" customHeight="1">
      <c r="A9" s="2203"/>
      <c r="B9" s="2203"/>
      <c r="C9" s="2227"/>
      <c r="D9" s="2230"/>
      <c r="E9" s="2202"/>
      <c r="F9" s="2203"/>
      <c r="G9" s="2204"/>
      <c r="H9" s="2203"/>
      <c r="I9" s="2230"/>
      <c r="J9" s="2202"/>
      <c r="K9" s="2202"/>
      <c r="L9" s="2203"/>
      <c r="M9" s="2203"/>
    </row>
    <row r="10" spans="1:20" ht="12" customHeight="1">
      <c r="A10" s="2203"/>
      <c r="B10" s="2203"/>
      <c r="C10" s="2227"/>
      <c r="D10" s="2230"/>
      <c r="E10" s="2202"/>
      <c r="F10" s="2203"/>
      <c r="G10" s="2204"/>
      <c r="H10" s="2203"/>
      <c r="I10" s="2230"/>
      <c r="J10" s="2202"/>
      <c r="K10" s="2202"/>
      <c r="L10" s="2203"/>
      <c r="M10" s="2203"/>
    </row>
    <row r="11" spans="1:20" ht="12" customHeight="1">
      <c r="A11" s="2203"/>
      <c r="B11" s="2203"/>
      <c r="C11" s="2227"/>
      <c r="D11" s="2230"/>
      <c r="E11" s="2202"/>
      <c r="F11" s="2203"/>
      <c r="G11" s="2204"/>
      <c r="H11" s="2203"/>
      <c r="I11" s="2230"/>
      <c r="J11" s="2202"/>
      <c r="K11" s="2202"/>
      <c r="L11" s="2203"/>
      <c r="M11" s="2203"/>
    </row>
    <row r="12" spans="1:20" ht="12" customHeight="1">
      <c r="A12" s="2203"/>
      <c r="B12" s="2203"/>
      <c r="C12" s="2227"/>
      <c r="D12" s="2230"/>
      <c r="E12" s="2202"/>
      <c r="F12" s="2203"/>
      <c r="G12" s="2204"/>
      <c r="H12" s="2203"/>
      <c r="I12" s="2230"/>
      <c r="J12" s="2202"/>
      <c r="K12" s="2202"/>
      <c r="L12" s="2203"/>
      <c r="M12" s="2203"/>
    </row>
    <row r="13" spans="1:20" ht="12" customHeight="1">
      <c r="A13" s="2203"/>
      <c r="B13" s="2203"/>
      <c r="C13" s="2227"/>
      <c r="D13" s="2230"/>
      <c r="E13" s="2205"/>
      <c r="F13" s="2206"/>
      <c r="G13" s="2207"/>
      <c r="H13" s="2203"/>
      <c r="I13" s="2230"/>
      <c r="J13" s="2202"/>
      <c r="K13" s="2205"/>
      <c r="L13" s="2206"/>
      <c r="M13" s="2206"/>
    </row>
    <row r="14" spans="1:20" ht="12" customHeight="1">
      <c r="A14" s="2203"/>
      <c r="B14" s="2203"/>
      <c r="C14" s="2227"/>
      <c r="D14" s="2230"/>
      <c r="E14" s="2222" t="s">
        <v>1541</v>
      </c>
      <c r="F14" s="2208" t="s">
        <v>40</v>
      </c>
      <c r="G14" s="2208" t="s">
        <v>41</v>
      </c>
      <c r="H14" s="2203"/>
      <c r="I14" s="2230"/>
      <c r="J14" s="2202"/>
      <c r="K14" s="2222" t="s">
        <v>1546</v>
      </c>
      <c r="L14" s="2208" t="s">
        <v>40</v>
      </c>
      <c r="M14" s="2211" t="s">
        <v>41</v>
      </c>
    </row>
    <row r="15" spans="1:20" ht="12" customHeight="1">
      <c r="A15" s="2203"/>
      <c r="B15" s="2203"/>
      <c r="C15" s="2227"/>
      <c r="D15" s="2230"/>
      <c r="E15" s="2223"/>
      <c r="F15" s="2209"/>
      <c r="G15" s="2209"/>
      <c r="H15" s="2203"/>
      <c r="I15" s="2230"/>
      <c r="J15" s="2202"/>
      <c r="K15" s="2223"/>
      <c r="L15" s="2209"/>
      <c r="M15" s="2212"/>
    </row>
    <row r="16" spans="1:20" ht="12" customHeight="1">
      <c r="A16" s="2206"/>
      <c r="B16" s="2206"/>
      <c r="C16" s="2228"/>
      <c r="D16" s="2232"/>
      <c r="E16" s="2224"/>
      <c r="F16" s="2210"/>
      <c r="G16" s="2210"/>
      <c r="H16" s="2206"/>
      <c r="I16" s="2231"/>
      <c r="J16" s="2205"/>
      <c r="K16" s="2224"/>
      <c r="L16" s="2210"/>
      <c r="M16" s="2213"/>
    </row>
    <row r="17" spans="1:14" s="8" customFormat="1" ht="12.75" customHeight="1">
      <c r="A17" s="1754">
        <v>2019</v>
      </c>
      <c r="B17" s="1764" t="s">
        <v>42</v>
      </c>
      <c r="C17" s="1795">
        <v>2108.3000000000002</v>
      </c>
      <c r="D17" s="1795">
        <v>185.3</v>
      </c>
      <c r="E17" s="1795">
        <v>69.400000000000006</v>
      </c>
      <c r="F17" s="1795">
        <v>93.2</v>
      </c>
      <c r="G17" s="1795">
        <v>103.1</v>
      </c>
      <c r="H17" s="1795">
        <v>7.4</v>
      </c>
      <c r="I17" s="1795" t="s">
        <v>56</v>
      </c>
      <c r="J17" s="1795" t="s">
        <v>56</v>
      </c>
      <c r="K17" s="1795">
        <v>203.3</v>
      </c>
      <c r="L17" s="1796">
        <v>104.4</v>
      </c>
      <c r="M17" s="1347" t="s">
        <v>56</v>
      </c>
    </row>
    <row r="18" spans="1:14" s="8" customFormat="1" ht="12.75" customHeight="1">
      <c r="A18" s="1754">
        <v>2020</v>
      </c>
      <c r="B18" s="1764" t="s">
        <v>42</v>
      </c>
      <c r="C18" s="2023" t="s">
        <v>56</v>
      </c>
      <c r="D18" s="2023">
        <v>192.7</v>
      </c>
      <c r="E18" s="2023">
        <v>76.5</v>
      </c>
      <c r="F18" s="2023">
        <v>110.3</v>
      </c>
      <c r="G18" s="2023">
        <v>102.4</v>
      </c>
      <c r="H18" s="2023">
        <v>8.1999999999999993</v>
      </c>
      <c r="I18" s="2023" t="s">
        <v>56</v>
      </c>
      <c r="J18" s="2023" t="s">
        <v>56</v>
      </c>
      <c r="K18" s="2023"/>
      <c r="L18" s="2024"/>
      <c r="M18" s="2025"/>
    </row>
    <row r="19" spans="1:14" s="8" customFormat="1" ht="12" customHeight="1">
      <c r="A19" s="1754"/>
      <c r="B19" s="1797"/>
      <c r="C19" s="1798"/>
      <c r="D19" s="1799"/>
      <c r="E19" s="1799"/>
      <c r="F19" s="1800"/>
      <c r="G19" s="1800"/>
      <c r="H19" s="1801"/>
      <c r="I19" s="1802"/>
      <c r="J19" s="1803"/>
      <c r="K19" s="1799"/>
      <c r="L19" s="1800"/>
      <c r="M19" s="1804"/>
    </row>
    <row r="20" spans="1:14" s="8" customFormat="1" ht="12" customHeight="1">
      <c r="A20" s="1754">
        <v>2020</v>
      </c>
      <c r="B20" s="1757" t="s">
        <v>43</v>
      </c>
      <c r="C20" s="1810" t="s">
        <v>56</v>
      </c>
      <c r="D20" s="1811">
        <v>185.31</v>
      </c>
      <c r="E20" s="1811">
        <v>73.3</v>
      </c>
      <c r="F20" s="1791">
        <v>93.6</v>
      </c>
      <c r="G20" s="1791">
        <v>105.7</v>
      </c>
      <c r="H20" s="1812">
        <v>7.8</v>
      </c>
      <c r="I20" s="1813">
        <v>3564</v>
      </c>
      <c r="J20" s="1814">
        <v>29.197929111907605</v>
      </c>
      <c r="K20" s="1811" t="s">
        <v>1896</v>
      </c>
      <c r="L20" s="1791">
        <v>102.1</v>
      </c>
      <c r="M20" s="1804">
        <v>101.1</v>
      </c>
      <c r="N20" s="831"/>
    </row>
    <row r="21" spans="1:14" s="8" customFormat="1" ht="12" customHeight="1">
      <c r="A21" s="1754"/>
      <c r="B21" s="1757" t="s">
        <v>44</v>
      </c>
      <c r="C21" s="1810" t="s">
        <v>56</v>
      </c>
      <c r="D21" s="1811">
        <v>185.69499999999999</v>
      </c>
      <c r="E21" s="1811">
        <v>72.2</v>
      </c>
      <c r="F21" s="1791">
        <v>93.5</v>
      </c>
      <c r="G21" s="1791">
        <v>98.5</v>
      </c>
      <c r="H21" s="1812">
        <v>7.7</v>
      </c>
      <c r="I21" s="1813">
        <v>4407</v>
      </c>
      <c r="J21" s="1814">
        <v>36.775458248472503</v>
      </c>
      <c r="K21" s="1811">
        <v>204.6</v>
      </c>
      <c r="L21" s="1791">
        <v>101.1</v>
      </c>
      <c r="M21" s="1804">
        <v>99.6</v>
      </c>
      <c r="N21" s="831"/>
    </row>
    <row r="22" spans="1:14" s="8" customFormat="1" ht="12" customHeight="1">
      <c r="A22" s="1754"/>
      <c r="B22" s="1757" t="s">
        <v>45</v>
      </c>
      <c r="C22" s="1810" t="s">
        <v>56</v>
      </c>
      <c r="D22" s="1811">
        <v>186.114</v>
      </c>
      <c r="E22" s="1811">
        <v>71.400000000000006</v>
      </c>
      <c r="F22" s="1791">
        <v>95</v>
      </c>
      <c r="G22" s="1791">
        <v>98.9</v>
      </c>
      <c r="H22" s="1812">
        <v>7.6</v>
      </c>
      <c r="I22" s="1813">
        <v>2757</v>
      </c>
      <c r="J22" s="1814">
        <v>57.356626506024099</v>
      </c>
      <c r="K22" s="1811">
        <v>203.1</v>
      </c>
      <c r="L22" s="1791">
        <v>100</v>
      </c>
      <c r="M22" s="1804">
        <v>99.2</v>
      </c>
      <c r="N22" s="831"/>
    </row>
    <row r="23" spans="1:14" s="8" customFormat="1" ht="12" customHeight="1">
      <c r="A23" s="1758"/>
      <c r="B23" s="1756" t="s">
        <v>46</v>
      </c>
      <c r="C23" s="1805"/>
      <c r="D23" s="1792">
        <v>186.39699999999999</v>
      </c>
      <c r="E23" s="1792">
        <v>74.3</v>
      </c>
      <c r="F23" s="1787">
        <v>103.3</v>
      </c>
      <c r="G23" s="1787">
        <v>104.1</v>
      </c>
      <c r="H23" s="1806">
        <v>7.9</v>
      </c>
      <c r="I23" s="1807">
        <v>2353</v>
      </c>
      <c r="J23" s="1808">
        <v>35.332382310984308</v>
      </c>
      <c r="K23" s="1792">
        <v>198.4</v>
      </c>
      <c r="L23" s="1787">
        <v>97.6</v>
      </c>
      <c r="M23" s="1804">
        <v>97.7</v>
      </c>
      <c r="N23" s="831"/>
    </row>
    <row r="24" spans="1:14" s="8" customFormat="1" ht="12" customHeight="1">
      <c r="A24" s="1758"/>
      <c r="B24" s="1756" t="s">
        <v>47</v>
      </c>
      <c r="C24" s="1805" t="s">
        <v>56</v>
      </c>
      <c r="D24" s="1792">
        <v>187.15899999999999</v>
      </c>
      <c r="E24" s="1792">
        <v>75.7</v>
      </c>
      <c r="F24" s="1787">
        <v>108.6</v>
      </c>
      <c r="G24" s="1787">
        <v>101.9</v>
      </c>
      <c r="H24" s="1806">
        <v>8.1</v>
      </c>
      <c r="I24" s="1807">
        <v>3088</v>
      </c>
      <c r="J24" s="1808">
        <v>36.651331719128329</v>
      </c>
      <c r="K24" s="1792">
        <v>196.8</v>
      </c>
      <c r="L24" s="1787">
        <v>97</v>
      </c>
      <c r="M24" s="1804">
        <v>99.2</v>
      </c>
      <c r="N24" s="831"/>
    </row>
    <row r="25" spans="1:14" s="8" customFormat="1" ht="12" customHeight="1">
      <c r="A25" s="1758"/>
      <c r="B25" s="1756" t="s">
        <v>48</v>
      </c>
      <c r="C25" s="1805">
        <v>2103.3000000000002</v>
      </c>
      <c r="D25" s="1792">
        <v>188.20099999999999</v>
      </c>
      <c r="E25" s="1792">
        <v>75.7</v>
      </c>
      <c r="F25" s="1787">
        <v>111.3</v>
      </c>
      <c r="G25" s="1787">
        <v>100.1</v>
      </c>
      <c r="H25" s="1806">
        <v>8.1</v>
      </c>
      <c r="I25" s="1807">
        <v>3048</v>
      </c>
      <c r="J25" s="1808">
        <v>29.69921568627451</v>
      </c>
      <c r="K25" s="1792">
        <v>197.1</v>
      </c>
      <c r="L25" s="1787">
        <v>96.8</v>
      </c>
      <c r="M25" s="1804">
        <v>100.1</v>
      </c>
      <c r="N25" s="831"/>
    </row>
    <row r="26" spans="1:14" s="8" customFormat="1" ht="12" customHeight="1">
      <c r="A26" s="1754"/>
      <c r="B26" s="1756" t="s">
        <v>49</v>
      </c>
      <c r="C26" s="1919" t="s">
        <v>56</v>
      </c>
      <c r="D26" s="1920">
        <v>189.191</v>
      </c>
      <c r="E26" s="1920">
        <v>75.7</v>
      </c>
      <c r="F26" s="1921">
        <v>112.5</v>
      </c>
      <c r="G26" s="1921">
        <v>99.9</v>
      </c>
      <c r="H26" s="1922">
        <v>8.1</v>
      </c>
      <c r="I26" s="1923">
        <v>3823</v>
      </c>
      <c r="J26" s="1924">
        <v>26.554580554580554</v>
      </c>
      <c r="K26" s="1920">
        <v>199.1</v>
      </c>
      <c r="L26" s="1921">
        <v>97.5</v>
      </c>
      <c r="M26" s="1925">
        <v>101</v>
      </c>
      <c r="N26" s="831"/>
    </row>
    <row r="27" spans="1:14" s="8" customFormat="1" ht="12" customHeight="1">
      <c r="A27" s="1754"/>
      <c r="B27" s="1756" t="s">
        <v>50</v>
      </c>
      <c r="C27" s="1919" t="s">
        <v>56</v>
      </c>
      <c r="D27" s="1920">
        <v>189.977</v>
      </c>
      <c r="E27" s="1920">
        <v>75.2</v>
      </c>
      <c r="F27" s="1921">
        <v>112.1</v>
      </c>
      <c r="G27" s="1921">
        <v>99.4</v>
      </c>
      <c r="H27" s="1922">
        <v>8.1</v>
      </c>
      <c r="I27" s="1923">
        <v>4495</v>
      </c>
      <c r="J27" s="1924">
        <v>25.791566678093933</v>
      </c>
      <c r="K27" s="1920">
        <v>200.7</v>
      </c>
      <c r="L27" s="1921">
        <v>98.5</v>
      </c>
      <c r="M27" s="1925">
        <v>100.8</v>
      </c>
      <c r="N27" s="831"/>
    </row>
    <row r="28" spans="1:14" s="8" customFormat="1" ht="12" customHeight="1">
      <c r="A28" s="1754"/>
      <c r="B28" s="1756" t="s">
        <v>51</v>
      </c>
      <c r="C28" s="1919" t="s">
        <v>56</v>
      </c>
      <c r="D28" s="1920">
        <v>190.86600000000001</v>
      </c>
      <c r="E28" s="1920">
        <v>73.8</v>
      </c>
      <c r="F28" s="1921">
        <v>111.9</v>
      </c>
      <c r="G28" s="1921">
        <v>98.1</v>
      </c>
      <c r="H28" s="1922">
        <v>7.9</v>
      </c>
      <c r="I28" s="1923">
        <v>3998</v>
      </c>
      <c r="J28" s="1924">
        <v>28.943921568627452</v>
      </c>
      <c r="K28" s="1920">
        <v>200.6</v>
      </c>
      <c r="L28" s="1921">
        <v>98.6</v>
      </c>
      <c r="M28" s="1925">
        <v>100</v>
      </c>
      <c r="N28" s="831"/>
    </row>
    <row r="29" spans="1:14" s="8" customFormat="1" ht="12" customHeight="1">
      <c r="A29" s="1754"/>
      <c r="B29" s="1918" t="s">
        <v>52</v>
      </c>
      <c r="C29" s="1919" t="s">
        <v>56</v>
      </c>
      <c r="D29" s="1920">
        <v>191.72300000000001</v>
      </c>
      <c r="E29" s="1920">
        <v>73.8</v>
      </c>
      <c r="F29" s="1921">
        <v>112.5</v>
      </c>
      <c r="G29" s="1921">
        <v>100</v>
      </c>
      <c r="H29" s="1922">
        <v>8.1</v>
      </c>
      <c r="I29" s="1923">
        <v>2365</v>
      </c>
      <c r="J29" s="1924">
        <v>44.395670475045101</v>
      </c>
      <c r="K29" s="1920">
        <v>200.7</v>
      </c>
      <c r="L29" s="1921">
        <v>98.9</v>
      </c>
      <c r="M29" s="2026">
        <v>100</v>
      </c>
      <c r="N29" s="831"/>
    </row>
    <row r="30" spans="1:14" s="8" customFormat="1" ht="12" customHeight="1">
      <c r="A30" s="1754"/>
      <c r="B30" s="1918" t="s">
        <v>53</v>
      </c>
      <c r="C30" s="1919" t="s">
        <v>56</v>
      </c>
      <c r="D30" s="1920">
        <v>192.32300000000001</v>
      </c>
      <c r="E30" s="1920">
        <v>74.7</v>
      </c>
      <c r="F30" s="1921">
        <v>111.1</v>
      </c>
      <c r="G30" s="1921">
        <v>101.2</v>
      </c>
      <c r="H30" s="1922">
        <v>8</v>
      </c>
      <c r="I30" s="1923">
        <v>3181</v>
      </c>
      <c r="J30" s="1924">
        <v>34.873015873015873</v>
      </c>
      <c r="K30" s="1920">
        <v>201.2</v>
      </c>
      <c r="L30" s="1921">
        <v>99.1</v>
      </c>
      <c r="M30" s="2026">
        <v>100.2</v>
      </c>
      <c r="N30" s="831"/>
    </row>
    <row r="31" spans="1:14" s="8" customFormat="1" ht="12" customHeight="1">
      <c r="A31" s="1754"/>
      <c r="B31" s="1918" t="s">
        <v>54</v>
      </c>
      <c r="C31" s="1919">
        <v>2095.3000000000002</v>
      </c>
      <c r="D31" s="1920">
        <v>192.73699999999999</v>
      </c>
      <c r="E31" s="1920">
        <v>76.5</v>
      </c>
      <c r="F31" s="1921">
        <v>110.3</v>
      </c>
      <c r="G31" s="1921">
        <v>102.4</v>
      </c>
      <c r="H31" s="1922">
        <v>8.1999999999999993</v>
      </c>
      <c r="I31" s="1923">
        <v>2384</v>
      </c>
      <c r="J31" s="1924">
        <v>65.556983718937445</v>
      </c>
      <c r="K31" s="1920">
        <v>201.3</v>
      </c>
      <c r="L31" s="1921">
        <v>99.1</v>
      </c>
      <c r="M31" s="2026">
        <v>100.1</v>
      </c>
      <c r="N31" s="831"/>
    </row>
    <row r="32" spans="1:14" s="8" customFormat="1" ht="12" customHeight="1">
      <c r="A32" s="1754"/>
      <c r="B32" s="2170"/>
      <c r="C32" s="2171"/>
      <c r="D32" s="2172"/>
      <c r="E32" s="2172"/>
      <c r="F32" s="2173"/>
      <c r="G32" s="2173"/>
      <c r="H32" s="2174"/>
      <c r="I32" s="2175"/>
      <c r="J32" s="2176"/>
      <c r="K32" s="2172"/>
      <c r="L32" s="2173"/>
      <c r="M32" s="2026"/>
      <c r="N32" s="831"/>
    </row>
    <row r="33" spans="1:27" s="8" customFormat="1" ht="12" customHeight="1">
      <c r="A33" s="1754">
        <v>2021</v>
      </c>
      <c r="B33" s="2170" t="s">
        <v>43</v>
      </c>
      <c r="C33" s="2171" t="s">
        <v>56</v>
      </c>
      <c r="D33" s="2172">
        <v>192.90299999999999</v>
      </c>
      <c r="E33" s="2172">
        <v>79.3</v>
      </c>
      <c r="F33" s="2173">
        <v>108.1</v>
      </c>
      <c r="G33" s="2173">
        <v>103.6</v>
      </c>
      <c r="H33" s="2174">
        <v>8.5</v>
      </c>
      <c r="I33" s="2175">
        <v>3390</v>
      </c>
      <c r="J33" s="2176">
        <v>42.100902814657459</v>
      </c>
      <c r="K33" s="2172">
        <v>199.9</v>
      </c>
      <c r="L33" s="2173">
        <v>97.4</v>
      </c>
      <c r="M33" s="2026">
        <v>99.3</v>
      </c>
      <c r="N33" s="831"/>
    </row>
    <row r="34" spans="1:27" s="8" customFormat="1" ht="12" customHeight="1">
      <c r="A34" s="1754"/>
      <c r="B34" s="2170" t="s">
        <v>44</v>
      </c>
      <c r="C34" s="2171" t="s">
        <v>56</v>
      </c>
      <c r="D34" s="2172">
        <v>193.46700000000001</v>
      </c>
      <c r="E34" s="2172">
        <v>79.2</v>
      </c>
      <c r="F34" s="2173">
        <v>109.7</v>
      </c>
      <c r="G34" s="2173">
        <v>99.9</v>
      </c>
      <c r="H34" s="2174">
        <v>8.5</v>
      </c>
      <c r="I34" s="2175">
        <v>4107</v>
      </c>
      <c r="J34" s="2176">
        <v>42.342063067878144</v>
      </c>
      <c r="K34" s="2172">
        <v>200.2</v>
      </c>
      <c r="L34" s="2173">
        <v>97.8</v>
      </c>
      <c r="M34" s="2026">
        <v>100.1</v>
      </c>
      <c r="N34" s="831"/>
    </row>
    <row r="35" spans="1:27" s="8" customFormat="1" ht="12" customHeight="1">
      <c r="A35" s="1754"/>
      <c r="B35" s="2170" t="s">
        <v>45</v>
      </c>
      <c r="C35" s="2171" t="s">
        <v>56</v>
      </c>
      <c r="D35" s="2172">
        <v>194.196</v>
      </c>
      <c r="E35" s="2172">
        <v>77.5</v>
      </c>
      <c r="F35" s="2173">
        <v>108.6</v>
      </c>
      <c r="G35" s="2173">
        <v>97.9</v>
      </c>
      <c r="H35" s="2174">
        <v>8.3000000000000007</v>
      </c>
      <c r="I35" s="2175">
        <v>4108</v>
      </c>
      <c r="J35" s="2176">
        <v>34.190917107583772</v>
      </c>
      <c r="K35" s="2172">
        <v>200.2</v>
      </c>
      <c r="L35" s="2173">
        <v>98.6</v>
      </c>
      <c r="M35" s="2026">
        <v>100</v>
      </c>
      <c r="N35" s="831"/>
    </row>
    <row r="36" spans="1:27" ht="24.75" customHeight="1">
      <c r="A36" s="2196" t="s">
        <v>443</v>
      </c>
      <c r="B36" s="2196"/>
      <c r="C36" s="2196"/>
      <c r="D36" s="2196"/>
      <c r="E36" s="2196"/>
      <c r="F36" s="2196"/>
      <c r="G36" s="2196"/>
      <c r="H36" s="2196"/>
      <c r="I36" s="2196"/>
      <c r="J36" s="2196"/>
      <c r="K36" s="2196"/>
      <c r="L36" s="2196"/>
      <c r="M36" s="2196"/>
      <c r="N36" s="163"/>
      <c r="O36" s="163"/>
      <c r="P36" s="163"/>
      <c r="Q36" s="163"/>
      <c r="R36" s="163"/>
      <c r="S36" s="163"/>
      <c r="T36" s="163"/>
      <c r="U36" s="163"/>
      <c r="V36" s="163"/>
      <c r="W36" s="163"/>
      <c r="X36" s="163"/>
      <c r="Y36" s="163"/>
      <c r="Z36" s="163"/>
      <c r="AA36" s="163"/>
    </row>
    <row r="37" spans="1:27" ht="24.75" customHeight="1">
      <c r="A37" s="2197" t="s">
        <v>556</v>
      </c>
      <c r="B37" s="2198"/>
      <c r="C37" s="2198"/>
      <c r="D37" s="2198"/>
      <c r="E37" s="2198"/>
      <c r="F37" s="2198"/>
      <c r="G37" s="2198"/>
      <c r="H37" s="2198"/>
      <c r="I37" s="2198"/>
      <c r="J37" s="2198"/>
      <c r="K37" s="2198"/>
      <c r="L37" s="2198"/>
      <c r="M37" s="2198"/>
      <c r="N37" s="160"/>
      <c r="O37" s="160"/>
      <c r="P37" s="160"/>
      <c r="Q37" s="160"/>
      <c r="R37" s="160"/>
      <c r="S37" s="160"/>
      <c r="T37" s="160"/>
      <c r="U37" s="160"/>
      <c r="V37" s="160"/>
      <c r="W37" s="160"/>
      <c r="X37" s="160"/>
      <c r="Y37" s="160"/>
      <c r="Z37" s="160"/>
      <c r="AA37" s="160"/>
    </row>
    <row r="38" spans="1:27" ht="12.75" customHeight="1">
      <c r="A38" s="160"/>
      <c r="B38" s="160"/>
      <c r="C38" s="168"/>
      <c r="D38" s="160"/>
      <c r="E38" s="160"/>
      <c r="F38" s="160"/>
      <c r="G38" s="160"/>
      <c r="H38" s="160"/>
      <c r="I38" s="160"/>
      <c r="J38" s="378"/>
      <c r="N38" s="160"/>
      <c r="O38" s="160"/>
      <c r="P38" s="160"/>
      <c r="Q38" s="160"/>
      <c r="R38" s="160"/>
      <c r="S38" s="160"/>
      <c r="T38" s="160"/>
      <c r="U38" s="160"/>
      <c r="V38" s="160"/>
      <c r="W38" s="160"/>
      <c r="X38" s="160"/>
      <c r="Y38" s="160"/>
      <c r="Z38" s="160"/>
      <c r="AA38" s="160"/>
    </row>
    <row r="39" spans="1:27">
      <c r="F39" s="160"/>
      <c r="J39" s="378"/>
    </row>
    <row r="40" spans="1:27">
      <c r="D40" s="1729"/>
      <c r="E40" s="1729"/>
      <c r="F40" s="1729"/>
      <c r="G40" s="1729"/>
      <c r="H40" s="1729"/>
      <c r="I40" s="1729"/>
      <c r="J40" s="1730"/>
      <c r="K40" s="1729"/>
      <c r="L40" s="1729"/>
      <c r="M40" s="1729"/>
    </row>
    <row r="41" spans="1:27">
      <c r="D41" s="1729"/>
      <c r="E41" s="1729"/>
      <c r="F41" s="1729"/>
      <c r="G41" s="1729"/>
      <c r="H41" s="1729"/>
      <c r="I41" s="1729"/>
      <c r="J41" s="1730"/>
      <c r="K41" s="1729"/>
      <c r="L41" s="1729"/>
      <c r="M41" s="1729"/>
    </row>
    <row r="42" spans="1:27">
      <c r="D42" s="1729"/>
      <c r="E42" s="1729"/>
      <c r="F42" s="1729"/>
      <c r="G42" s="1729"/>
      <c r="H42" s="1729"/>
      <c r="I42" s="1729"/>
      <c r="J42" s="1730"/>
      <c r="K42" s="1729"/>
      <c r="L42" s="1729"/>
      <c r="M42" s="1729"/>
    </row>
    <row r="43" spans="1:27">
      <c r="J43" s="378"/>
      <c r="K43" s="162"/>
      <c r="L43" s="162"/>
      <c r="M43" s="162"/>
    </row>
    <row r="44" spans="1:27">
      <c r="C44"/>
      <c r="J44" s="378"/>
      <c r="K44" s="162"/>
      <c r="L44" s="162"/>
      <c r="AA44"/>
    </row>
    <row r="45" spans="1:27">
      <c r="J45" s="378"/>
      <c r="K45" s="162"/>
      <c r="L45" s="162"/>
      <c r="M45" s="162"/>
    </row>
    <row r="46" spans="1:27">
      <c r="J46" s="378"/>
      <c r="K46" s="162"/>
      <c r="L46" s="162"/>
      <c r="M46" s="162"/>
    </row>
    <row r="47" spans="1:27">
      <c r="J47" s="378"/>
      <c r="K47" s="162"/>
      <c r="L47" s="162"/>
      <c r="M47" s="162"/>
    </row>
    <row r="48" spans="1:27">
      <c r="J48" s="378"/>
    </row>
    <row r="49" spans="10:10">
      <c r="J49" s="378"/>
    </row>
    <row r="50" spans="10:10">
      <c r="J50" s="378"/>
    </row>
  </sheetData>
  <mergeCells count="22">
    <mergeCell ref="A4:F4"/>
    <mergeCell ref="E14:E16"/>
    <mergeCell ref="F14:F16"/>
    <mergeCell ref="K14:K16"/>
    <mergeCell ref="L14:L16"/>
    <mergeCell ref="A5:B16"/>
    <mergeCell ref="C5:C16"/>
    <mergeCell ref="H5:H16"/>
    <mergeCell ref="I5:I16"/>
    <mergeCell ref="D5:D16"/>
    <mergeCell ref="A1:F1"/>
    <mergeCell ref="L1:M1"/>
    <mergeCell ref="A2:F2"/>
    <mergeCell ref="L2:M2"/>
    <mergeCell ref="A3:F3"/>
    <mergeCell ref="A36:M36"/>
    <mergeCell ref="A37:M37"/>
    <mergeCell ref="E5:G13"/>
    <mergeCell ref="J5:J16"/>
    <mergeCell ref="K5:M13"/>
    <mergeCell ref="G14:G16"/>
    <mergeCell ref="M14:M16"/>
  </mergeCells>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M34"/>
  <sheetViews>
    <sheetView showGridLines="0" view="pageBreakPreview" zoomScaleNormal="100" zoomScaleSheetLayoutView="100" workbookViewId="0">
      <selection activeCell="A3" sqref="A3:B18"/>
    </sheetView>
  </sheetViews>
  <sheetFormatPr defaultRowHeight="12.75"/>
  <cols>
    <col min="1" max="1" width="10.42578125" style="2" customWidth="1"/>
    <col min="2" max="2" width="14.42578125" style="2" customWidth="1"/>
    <col min="3" max="3" width="9" style="2" customWidth="1"/>
    <col min="4" max="12" width="10.42578125" style="2" customWidth="1"/>
    <col min="13" max="13" width="15.5703125" style="2" customWidth="1"/>
  </cols>
  <sheetData>
    <row r="1" spans="1:13" ht="15" customHeight="1">
      <c r="A1" s="2219" t="s">
        <v>359</v>
      </c>
      <c r="B1" s="2219"/>
      <c r="C1" s="2219"/>
      <c r="D1" s="2219"/>
      <c r="E1" s="16"/>
      <c r="H1" s="16"/>
      <c r="I1" s="16"/>
      <c r="J1" s="16"/>
      <c r="K1" s="16"/>
      <c r="L1" s="2248" t="s">
        <v>36</v>
      </c>
      <c r="M1" s="2248"/>
    </row>
    <row r="2" spans="1:13" ht="15" customHeight="1">
      <c r="A2" s="2308" t="s">
        <v>682</v>
      </c>
      <c r="B2" s="2308"/>
      <c r="C2" s="2308"/>
      <c r="D2" s="2308"/>
      <c r="E2" s="16"/>
      <c r="H2" s="16"/>
      <c r="I2" s="16"/>
      <c r="J2" s="16"/>
      <c r="K2" s="16"/>
      <c r="L2" s="2383" t="s">
        <v>38</v>
      </c>
      <c r="M2" s="2383"/>
    </row>
    <row r="3" spans="1:13" ht="12.75" customHeight="1">
      <c r="A3" s="2408" t="s">
        <v>683</v>
      </c>
      <c r="B3" s="2450"/>
      <c r="C3" s="2452" t="s">
        <v>115</v>
      </c>
      <c r="D3" s="2453"/>
      <c r="E3" s="2453"/>
      <c r="F3" s="2454"/>
      <c r="G3" s="2455" t="s">
        <v>116</v>
      </c>
      <c r="H3" s="2456"/>
      <c r="I3" s="2456"/>
      <c r="J3" s="2456"/>
      <c r="K3" s="2456"/>
      <c r="L3" s="2456"/>
      <c r="M3" s="2456"/>
    </row>
    <row r="4" spans="1:13" ht="12.75" customHeight="1">
      <c r="A4" s="2203"/>
      <c r="B4" s="2451"/>
      <c r="C4" s="2457" t="s">
        <v>117</v>
      </c>
      <c r="D4" s="2458"/>
      <c r="E4" s="2458"/>
      <c r="F4" s="2459"/>
      <c r="G4" s="2460" t="s">
        <v>118</v>
      </c>
      <c r="H4" s="2461"/>
      <c r="I4" s="2461"/>
      <c r="J4" s="2461"/>
      <c r="K4" s="2461"/>
      <c r="L4" s="2461"/>
      <c r="M4" s="2461"/>
    </row>
    <row r="5" spans="1:13" ht="14.85" customHeight="1">
      <c r="A5" s="2203"/>
      <c r="B5" s="2451"/>
      <c r="C5" s="2462" t="s">
        <v>685</v>
      </c>
      <c r="D5" s="2464" t="s">
        <v>684</v>
      </c>
      <c r="E5" s="2465"/>
      <c r="F5" s="2466"/>
      <c r="G5" s="2444" t="s">
        <v>689</v>
      </c>
      <c r="H5" s="2467" t="s">
        <v>684</v>
      </c>
      <c r="I5" s="2468"/>
      <c r="J5" s="2468"/>
      <c r="K5" s="2468"/>
      <c r="L5" s="2468"/>
      <c r="M5" s="2468"/>
    </row>
    <row r="6" spans="1:13" ht="12.75" customHeight="1">
      <c r="A6" s="2203"/>
      <c r="B6" s="2451"/>
      <c r="C6" s="2463"/>
      <c r="D6" s="2469" t="s">
        <v>686</v>
      </c>
      <c r="E6" s="2443" t="s">
        <v>687</v>
      </c>
      <c r="F6" s="2445" t="s">
        <v>900</v>
      </c>
      <c r="G6" s="2444"/>
      <c r="H6" s="2444" t="s">
        <v>690</v>
      </c>
      <c r="I6" s="2444" t="s">
        <v>691</v>
      </c>
      <c r="J6" s="2444" t="s">
        <v>692</v>
      </c>
      <c r="K6" s="2437" t="s">
        <v>693</v>
      </c>
      <c r="L6" s="2438" t="s">
        <v>694</v>
      </c>
      <c r="M6" s="2235" t="s">
        <v>695</v>
      </c>
    </row>
    <row r="7" spans="1:13" ht="12.75" customHeight="1">
      <c r="A7" s="2203"/>
      <c r="B7" s="2451"/>
      <c r="C7" s="2463"/>
      <c r="D7" s="2446"/>
      <c r="E7" s="2444"/>
      <c r="F7" s="2446"/>
      <c r="G7" s="2444"/>
      <c r="H7" s="2444"/>
      <c r="I7" s="2444"/>
      <c r="J7" s="2444"/>
      <c r="K7" s="2437"/>
      <c r="L7" s="2438"/>
      <c r="M7" s="2235"/>
    </row>
    <row r="8" spans="1:13" ht="12.75" customHeight="1">
      <c r="A8" s="2203"/>
      <c r="B8" s="2451"/>
      <c r="C8" s="2463"/>
      <c r="D8" s="2446"/>
      <c r="E8" s="2444"/>
      <c r="F8" s="2446"/>
      <c r="G8" s="2444"/>
      <c r="H8" s="2444"/>
      <c r="I8" s="2444"/>
      <c r="J8" s="2444"/>
      <c r="K8" s="2437"/>
      <c r="L8" s="2438"/>
      <c r="M8" s="2235"/>
    </row>
    <row r="9" spans="1:13" ht="12.75" customHeight="1">
      <c r="A9" s="2203"/>
      <c r="B9" s="2451"/>
      <c r="C9" s="2463"/>
      <c r="D9" s="2446"/>
      <c r="E9" s="2444"/>
      <c r="F9" s="2446"/>
      <c r="G9" s="2444"/>
      <c r="H9" s="2444"/>
      <c r="I9" s="2444"/>
      <c r="J9" s="2444"/>
      <c r="K9" s="2437"/>
      <c r="L9" s="2438"/>
      <c r="M9" s="2235"/>
    </row>
    <row r="10" spans="1:13" ht="12.75" customHeight="1">
      <c r="A10" s="2203"/>
      <c r="B10" s="2451"/>
      <c r="C10" s="2463"/>
      <c r="D10" s="2446"/>
      <c r="E10" s="2444"/>
      <c r="F10" s="2446"/>
      <c r="G10" s="2444"/>
      <c r="H10" s="2444"/>
      <c r="I10" s="2444"/>
      <c r="J10" s="2444"/>
      <c r="K10" s="2437"/>
      <c r="L10" s="2438"/>
      <c r="M10" s="2235"/>
    </row>
    <row r="11" spans="1:13" ht="12.75" customHeight="1">
      <c r="A11" s="2203"/>
      <c r="B11" s="2451"/>
      <c r="C11" s="2463"/>
      <c r="D11" s="2446"/>
      <c r="E11" s="2444"/>
      <c r="F11" s="2446"/>
      <c r="G11" s="2444"/>
      <c r="H11" s="2444"/>
      <c r="I11" s="2444"/>
      <c r="J11" s="2444"/>
      <c r="K11" s="2437"/>
      <c r="L11" s="2438"/>
      <c r="M11" s="2235"/>
    </row>
    <row r="12" spans="1:13" ht="12.75" customHeight="1">
      <c r="A12" s="2203"/>
      <c r="B12" s="2451"/>
      <c r="C12" s="2463"/>
      <c r="D12" s="2446"/>
      <c r="E12" s="2444"/>
      <c r="F12" s="2446"/>
      <c r="G12" s="2444"/>
      <c r="H12" s="2444"/>
      <c r="I12" s="2444"/>
      <c r="J12" s="2444"/>
      <c r="K12" s="2437"/>
      <c r="L12" s="2438"/>
      <c r="M12" s="2235"/>
    </row>
    <row r="13" spans="1:13" ht="12.75" customHeight="1">
      <c r="A13" s="2203"/>
      <c r="B13" s="2451"/>
      <c r="C13" s="2463"/>
      <c r="D13" s="2446"/>
      <c r="E13" s="2444"/>
      <c r="F13" s="2446"/>
      <c r="G13" s="2444"/>
      <c r="H13" s="2444"/>
      <c r="I13" s="2444"/>
      <c r="J13" s="2444"/>
      <c r="K13" s="2437"/>
      <c r="L13" s="2438"/>
      <c r="M13" s="2235"/>
    </row>
    <row r="14" spans="1:13" ht="12.75" customHeight="1">
      <c r="A14" s="2203"/>
      <c r="B14" s="2451"/>
      <c r="C14" s="2463"/>
      <c r="D14" s="2446"/>
      <c r="E14" s="2444"/>
      <c r="F14" s="2446"/>
      <c r="G14" s="2444"/>
      <c r="H14" s="2444"/>
      <c r="I14" s="2444"/>
      <c r="J14" s="2444"/>
      <c r="K14" s="2437"/>
      <c r="L14" s="2438"/>
      <c r="M14" s="2235"/>
    </row>
    <row r="15" spans="1:13" ht="12.75" customHeight="1">
      <c r="A15" s="2203"/>
      <c r="B15" s="2451"/>
      <c r="C15" s="2463"/>
      <c r="D15" s="2446"/>
      <c r="E15" s="2444"/>
      <c r="F15" s="2446"/>
      <c r="G15" s="2444"/>
      <c r="H15" s="2444"/>
      <c r="I15" s="2444"/>
      <c r="J15" s="2444"/>
      <c r="K15" s="2437"/>
      <c r="L15" s="2438"/>
      <c r="M15" s="2235"/>
    </row>
    <row r="16" spans="1:13" ht="12.75" customHeight="1">
      <c r="A16" s="2203"/>
      <c r="B16" s="2451"/>
      <c r="C16" s="2463"/>
      <c r="D16" s="2446"/>
      <c r="E16" s="2444"/>
      <c r="F16" s="2446"/>
      <c r="G16" s="2444"/>
      <c r="H16" s="2444"/>
      <c r="I16" s="2444"/>
      <c r="J16" s="2444"/>
      <c r="K16" s="2437"/>
      <c r="L16" s="2438"/>
      <c r="M16" s="2235"/>
    </row>
    <row r="17" spans="1:13" ht="15.75" customHeight="1">
      <c r="A17" s="2203"/>
      <c r="B17" s="2451"/>
      <c r="C17" s="2463"/>
      <c r="D17" s="2446"/>
      <c r="E17" s="2444"/>
      <c r="F17" s="2446"/>
      <c r="G17" s="2444"/>
      <c r="H17" s="2447"/>
      <c r="I17" s="2447"/>
      <c r="J17" s="2444"/>
      <c r="K17" s="2437"/>
      <c r="L17" s="2438"/>
      <c r="M17" s="2235"/>
    </row>
    <row r="18" spans="1:13" ht="12.75" customHeight="1">
      <c r="A18" s="2237"/>
      <c r="B18" s="2238"/>
      <c r="C18" s="2439" t="s">
        <v>688</v>
      </c>
      <c r="D18" s="2440"/>
      <c r="E18" s="2440"/>
      <c r="F18" s="2441"/>
      <c r="G18" s="2442" t="s">
        <v>681</v>
      </c>
      <c r="H18" s="2440"/>
      <c r="I18" s="2440"/>
      <c r="J18" s="2440"/>
      <c r="K18" s="2440"/>
      <c r="L18" s="2440"/>
      <c r="M18" s="2440"/>
    </row>
    <row r="19" spans="1:13" s="48" customFormat="1" ht="15" customHeight="1">
      <c r="A19" s="577"/>
      <c r="B19" s="578"/>
      <c r="C19" s="579"/>
      <c r="D19" s="579"/>
      <c r="E19" s="579"/>
      <c r="F19" s="579"/>
      <c r="G19" s="583"/>
      <c r="H19" s="583"/>
      <c r="I19" s="583"/>
      <c r="J19" s="583"/>
      <c r="K19" s="583"/>
      <c r="L19" s="583"/>
      <c r="M19" s="580"/>
    </row>
    <row r="20" spans="1:13" s="48" customFormat="1" ht="15" customHeight="1">
      <c r="A20" s="577">
        <v>2019</v>
      </c>
      <c r="B20" s="578" t="s">
        <v>114</v>
      </c>
      <c r="C20" s="579">
        <v>43</v>
      </c>
      <c r="D20" s="579">
        <v>18</v>
      </c>
      <c r="E20" s="579">
        <v>23</v>
      </c>
      <c r="F20" s="579">
        <v>20</v>
      </c>
      <c r="G20" s="583">
        <v>4.7</v>
      </c>
      <c r="H20" s="583">
        <v>4.7</v>
      </c>
      <c r="I20" s="583">
        <v>4.4000000000000004</v>
      </c>
      <c r="J20" s="583">
        <v>5.5</v>
      </c>
      <c r="K20" s="583">
        <v>4</v>
      </c>
      <c r="L20" s="583">
        <v>19.100000000000001</v>
      </c>
      <c r="M20" s="580">
        <v>4.2</v>
      </c>
    </row>
    <row r="21" spans="1:13" s="48" customFormat="1" ht="15" customHeight="1">
      <c r="A21" s="577"/>
      <c r="B21" s="841" t="s">
        <v>112</v>
      </c>
      <c r="C21" s="579">
        <v>44</v>
      </c>
      <c r="D21" s="579">
        <v>18</v>
      </c>
      <c r="E21" s="579">
        <v>23</v>
      </c>
      <c r="F21" s="579">
        <v>21</v>
      </c>
      <c r="G21" s="583">
        <v>4.9000000000000004</v>
      </c>
      <c r="H21" s="583">
        <v>5.0999999999999996</v>
      </c>
      <c r="I21" s="583">
        <v>4.5</v>
      </c>
      <c r="J21" s="583">
        <v>5.5</v>
      </c>
      <c r="K21" s="583">
        <v>4.3</v>
      </c>
      <c r="L21" s="583">
        <v>19</v>
      </c>
      <c r="M21" s="580">
        <v>9.8000000000000007</v>
      </c>
    </row>
    <row r="22" spans="1:13" s="48" customFormat="1" ht="15" customHeight="1">
      <c r="A22" s="577"/>
      <c r="B22" s="841"/>
      <c r="C22" s="579"/>
      <c r="D22" s="579"/>
      <c r="E22" s="579"/>
      <c r="F22" s="579"/>
      <c r="G22" s="583"/>
      <c r="H22" s="583"/>
      <c r="I22" s="583"/>
      <c r="J22" s="583"/>
      <c r="K22" s="583"/>
      <c r="L22" s="583"/>
      <c r="M22" s="580"/>
    </row>
    <row r="23" spans="1:13" s="48" customFormat="1" ht="15" customHeight="1">
      <c r="A23" s="577">
        <v>2020</v>
      </c>
      <c r="B23" s="841" t="s">
        <v>59</v>
      </c>
      <c r="C23" s="579">
        <v>56</v>
      </c>
      <c r="D23" s="579">
        <v>29</v>
      </c>
      <c r="E23" s="579">
        <v>19</v>
      </c>
      <c r="F23" s="579">
        <v>37</v>
      </c>
      <c r="G23" s="583">
        <v>6.2</v>
      </c>
      <c r="H23" s="583">
        <v>5.3</v>
      </c>
      <c r="I23" s="583">
        <v>7.3</v>
      </c>
      <c r="J23" s="583">
        <v>4.7</v>
      </c>
      <c r="K23" s="583">
        <v>7.4</v>
      </c>
      <c r="L23" s="583">
        <v>19.7</v>
      </c>
      <c r="M23" s="580">
        <v>10.199999999999999</v>
      </c>
    </row>
    <row r="24" spans="1:13" s="48" customFormat="1" ht="15" customHeight="1">
      <c r="A24" s="577"/>
      <c r="B24" s="841" t="s">
        <v>113</v>
      </c>
      <c r="C24" s="579">
        <v>54</v>
      </c>
      <c r="D24" s="579">
        <v>27</v>
      </c>
      <c r="E24" s="579">
        <v>21</v>
      </c>
      <c r="F24" s="579">
        <v>33</v>
      </c>
      <c r="G24" s="583">
        <v>5.9</v>
      </c>
      <c r="H24" s="583">
        <v>5.3</v>
      </c>
      <c r="I24" s="583">
        <v>6.7</v>
      </c>
      <c r="J24" s="583">
        <v>5.2</v>
      </c>
      <c r="K24" s="583">
        <v>6.5</v>
      </c>
      <c r="L24" s="583">
        <v>19.600000000000001</v>
      </c>
      <c r="M24" s="580">
        <v>9.6999999999999993</v>
      </c>
    </row>
    <row r="25" spans="1:13" s="48" customFormat="1" ht="15" customHeight="1">
      <c r="A25" s="577"/>
      <c r="B25" s="578" t="s">
        <v>114</v>
      </c>
      <c r="C25" s="579">
        <v>53</v>
      </c>
      <c r="D25" s="579">
        <v>21</v>
      </c>
      <c r="E25" s="579">
        <v>30</v>
      </c>
      <c r="F25" s="579">
        <v>23</v>
      </c>
      <c r="G25" s="583">
        <v>5.8</v>
      </c>
      <c r="H25" s="583">
        <v>6.3</v>
      </c>
      <c r="I25" s="583">
        <v>5.2</v>
      </c>
      <c r="J25" s="583">
        <v>7.1</v>
      </c>
      <c r="K25" s="583">
        <v>4.7</v>
      </c>
      <c r="L25" s="583">
        <v>21.5</v>
      </c>
      <c r="M25" s="580">
        <v>9.9</v>
      </c>
    </row>
    <row r="26" spans="1:13" s="48" customFormat="1" ht="15" customHeight="1">
      <c r="A26" s="577"/>
      <c r="B26" s="841" t="s">
        <v>112</v>
      </c>
      <c r="C26" s="579">
        <v>44</v>
      </c>
      <c r="D26" s="579">
        <v>21</v>
      </c>
      <c r="E26" s="579">
        <v>22</v>
      </c>
      <c r="F26" s="579">
        <v>23</v>
      </c>
      <c r="G26" s="583">
        <v>4.8</v>
      </c>
      <c r="H26" s="583">
        <v>4.7</v>
      </c>
      <c r="I26" s="583">
        <v>5.2</v>
      </c>
      <c r="J26" s="583">
        <v>5.3</v>
      </c>
      <c r="K26" s="583">
        <v>4.5999999999999996</v>
      </c>
      <c r="L26" s="583">
        <v>17.5</v>
      </c>
      <c r="M26" s="580">
        <v>6.9</v>
      </c>
    </row>
    <row r="27" spans="1:13" s="49" customFormat="1" ht="15" customHeight="1">
      <c r="A27" s="581"/>
      <c r="B27" s="582" t="s">
        <v>40</v>
      </c>
      <c r="C27" s="582">
        <v>100</v>
      </c>
      <c r="D27" s="582">
        <v>116.7</v>
      </c>
      <c r="E27" s="582">
        <v>95.7</v>
      </c>
      <c r="F27" s="582">
        <v>109.5</v>
      </c>
      <c r="G27" s="583" t="s">
        <v>56</v>
      </c>
      <c r="H27" s="583" t="s">
        <v>56</v>
      </c>
      <c r="I27" s="583" t="s">
        <v>56</v>
      </c>
      <c r="J27" s="583" t="s">
        <v>56</v>
      </c>
      <c r="K27" s="583" t="s">
        <v>56</v>
      </c>
      <c r="L27" s="583" t="s">
        <v>56</v>
      </c>
      <c r="M27" s="580" t="s">
        <v>56</v>
      </c>
    </row>
    <row r="28" spans="1:13" s="49" customFormat="1" ht="15" customHeight="1">
      <c r="A28" s="581"/>
      <c r="B28" s="582" t="s">
        <v>41</v>
      </c>
      <c r="C28" s="582">
        <v>83</v>
      </c>
      <c r="D28" s="582">
        <v>100</v>
      </c>
      <c r="E28" s="582">
        <v>73.3</v>
      </c>
      <c r="F28" s="582">
        <v>100</v>
      </c>
      <c r="G28" s="583" t="s">
        <v>56</v>
      </c>
      <c r="H28" s="583" t="s">
        <v>56</v>
      </c>
      <c r="I28" s="583" t="s">
        <v>56</v>
      </c>
      <c r="J28" s="583" t="s">
        <v>56</v>
      </c>
      <c r="K28" s="583" t="s">
        <v>56</v>
      </c>
      <c r="L28" s="583" t="s">
        <v>56</v>
      </c>
      <c r="M28" s="580" t="s">
        <v>56</v>
      </c>
    </row>
    <row r="29" spans="1:13" ht="12">
      <c r="A29" s="2449" t="s">
        <v>451</v>
      </c>
      <c r="B29" s="2449"/>
      <c r="C29" s="2449"/>
      <c r="D29" s="2449"/>
      <c r="E29" s="2449"/>
      <c r="F29" s="2449"/>
      <c r="G29" s="2449"/>
      <c r="H29" s="2449"/>
      <c r="I29" s="2449"/>
      <c r="J29" s="2449"/>
      <c r="K29" s="2449"/>
      <c r="L29" s="2449"/>
      <c r="M29" s="2449"/>
    </row>
    <row r="30" spans="1:13" ht="12">
      <c r="A30" s="2448" t="s">
        <v>325</v>
      </c>
      <c r="B30" s="2448"/>
      <c r="C30" s="2448"/>
      <c r="D30" s="2448"/>
      <c r="E30" s="2448"/>
      <c r="F30" s="2448"/>
      <c r="G30" s="2448"/>
      <c r="H30" s="2448"/>
      <c r="I30" s="2448"/>
      <c r="J30" s="2448"/>
      <c r="K30" s="2448"/>
      <c r="L30" s="2448"/>
      <c r="M30" s="2448"/>
    </row>
    <row r="31" spans="1:13" ht="14.25">
      <c r="G31" s="8"/>
      <c r="H31" s="8"/>
      <c r="I31" s="8"/>
      <c r="J31" s="8"/>
      <c r="K31" s="8"/>
      <c r="L31" s="8"/>
      <c r="M31" s="8"/>
    </row>
    <row r="32" spans="1:13" ht="12">
      <c r="A32"/>
      <c r="B32"/>
      <c r="C32"/>
      <c r="D32" s="403"/>
      <c r="E32" s="403"/>
      <c r="F32" s="403"/>
      <c r="G32"/>
      <c r="H32"/>
      <c r="I32"/>
      <c r="J32"/>
      <c r="K32"/>
      <c r="L32"/>
      <c r="M32"/>
    </row>
    <row r="33" spans="1:13" ht="12">
      <c r="A33"/>
      <c r="B33"/>
      <c r="C33"/>
      <c r="D33" s="403"/>
      <c r="E33" s="403"/>
      <c r="F33" s="403"/>
      <c r="G33"/>
      <c r="H33"/>
      <c r="I33"/>
      <c r="J33"/>
      <c r="K33"/>
      <c r="L33"/>
      <c r="M33"/>
    </row>
    <row r="34" spans="1:13" ht="12">
      <c r="A34"/>
      <c r="B34"/>
      <c r="C34"/>
      <c r="D34"/>
      <c r="E34"/>
      <c r="F34"/>
      <c r="G34"/>
      <c r="H34"/>
      <c r="I34"/>
      <c r="J34"/>
      <c r="K34"/>
      <c r="L34"/>
      <c r="M34"/>
    </row>
  </sheetData>
  <mergeCells count="26">
    <mergeCell ref="A30:M30"/>
    <mergeCell ref="A29:M29"/>
    <mergeCell ref="A1:D1"/>
    <mergeCell ref="L1:M1"/>
    <mergeCell ref="A2:D2"/>
    <mergeCell ref="L2:M2"/>
    <mergeCell ref="A3:B18"/>
    <mergeCell ref="C3:F3"/>
    <mergeCell ref="G3:M3"/>
    <mergeCell ref="C4:F4"/>
    <mergeCell ref="G4:M4"/>
    <mergeCell ref="C5:C17"/>
    <mergeCell ref="D5:F5"/>
    <mergeCell ref="G5:G17"/>
    <mergeCell ref="H5:M5"/>
    <mergeCell ref="D6:D17"/>
    <mergeCell ref="K6:K17"/>
    <mergeCell ref="L6:L17"/>
    <mergeCell ref="M6:M17"/>
    <mergeCell ref="C18:F18"/>
    <mergeCell ref="G18:M18"/>
    <mergeCell ref="E6:E17"/>
    <mergeCell ref="F6:F17"/>
    <mergeCell ref="H6:H17"/>
    <mergeCell ref="I6:I17"/>
    <mergeCell ref="J6:J17"/>
  </mergeCells>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G47"/>
  <sheetViews>
    <sheetView showGridLines="0" view="pageBreakPreview" zoomScaleNormal="100" zoomScaleSheetLayoutView="100" workbookViewId="0">
      <selection activeCell="A5" sqref="A5:B9"/>
    </sheetView>
  </sheetViews>
  <sheetFormatPr defaultColWidth="15.5703125" defaultRowHeight="12.75"/>
  <cols>
    <col min="1" max="1" width="9.28515625" style="17" customWidth="1"/>
    <col min="2" max="2" width="13.85546875" style="17" customWidth="1"/>
    <col min="3" max="7" width="17.85546875" style="17" customWidth="1"/>
    <col min="8" max="25" width="10.5703125" style="17" customWidth="1"/>
    <col min="26" max="26" width="9.140625" style="17" customWidth="1"/>
    <col min="27" max="27" width="9.28515625" style="17" customWidth="1"/>
    <col min="28" max="28" width="9.42578125" style="17" customWidth="1"/>
    <col min="29" max="30" width="10.5703125" style="17" customWidth="1"/>
    <col min="31" max="16384" width="15.5703125" style="17"/>
  </cols>
  <sheetData>
    <row r="1" spans="1:7" ht="14.1" customHeight="1">
      <c r="A1" s="2470" t="s">
        <v>119</v>
      </c>
      <c r="B1" s="2470"/>
      <c r="C1" s="2470"/>
      <c r="D1" s="2470"/>
      <c r="E1" s="2470"/>
      <c r="F1" s="1751"/>
      <c r="G1" s="1751"/>
    </row>
    <row r="2" spans="1:7" ht="14.1" customHeight="1">
      <c r="A2" s="2471" t="s">
        <v>120</v>
      </c>
      <c r="B2" s="2471"/>
      <c r="C2" s="2471"/>
      <c r="D2" s="2471"/>
      <c r="E2" s="2471"/>
    </row>
    <row r="3" spans="1:7" ht="12.75" customHeight="1">
      <c r="A3" s="143" t="s">
        <v>360</v>
      </c>
      <c r="B3" s="143"/>
      <c r="C3" s="143"/>
      <c r="D3" s="143"/>
      <c r="E3" s="143"/>
    </row>
    <row r="4" spans="1:7" ht="12.75" customHeight="1">
      <c r="A4" s="591" t="s">
        <v>121</v>
      </c>
      <c r="B4" s="140"/>
      <c r="C4" s="140"/>
      <c r="D4" s="140"/>
      <c r="E4" s="140"/>
    </row>
    <row r="5" spans="1:7" ht="9.75" customHeight="1">
      <c r="A5" s="2314" t="s">
        <v>697</v>
      </c>
      <c r="B5" s="2315"/>
      <c r="C5" s="2320"/>
      <c r="D5" s="2314"/>
      <c r="E5" s="2314"/>
      <c r="F5" s="2314"/>
      <c r="G5" s="2314"/>
    </row>
    <row r="6" spans="1:7" ht="14.1" customHeight="1">
      <c r="A6" s="2316"/>
      <c r="B6" s="2317"/>
      <c r="C6" s="570"/>
      <c r="D6" s="2321" t="s">
        <v>698</v>
      </c>
      <c r="E6" s="2322"/>
      <c r="F6" s="2473"/>
      <c r="G6" s="2333" t="s">
        <v>610</v>
      </c>
    </row>
    <row r="7" spans="1:7" ht="15" customHeight="1">
      <c r="A7" s="2316"/>
      <c r="B7" s="2317"/>
      <c r="C7" s="2326" t="s">
        <v>569</v>
      </c>
      <c r="D7" s="2320" t="s">
        <v>570</v>
      </c>
      <c r="E7" s="2351" t="s">
        <v>699</v>
      </c>
      <c r="F7" s="2352"/>
      <c r="G7" s="2350"/>
    </row>
    <row r="8" spans="1:7" ht="97.5" customHeight="1">
      <c r="A8" s="2316"/>
      <c r="B8" s="2317"/>
      <c r="C8" s="2341"/>
      <c r="D8" s="2475"/>
      <c r="E8" s="110" t="s">
        <v>571</v>
      </c>
      <c r="F8" s="587" t="s">
        <v>608</v>
      </c>
      <c r="G8" s="2474"/>
    </row>
    <row r="9" spans="1:7" ht="8.25" customHeight="1" thickBot="1">
      <c r="A9" s="2318"/>
      <c r="B9" s="2319"/>
      <c r="C9" s="2476" t="s">
        <v>1382</v>
      </c>
      <c r="D9" s="2477"/>
      <c r="E9" s="2477"/>
      <c r="F9" s="2477"/>
      <c r="G9" s="2477"/>
    </row>
    <row r="10" spans="1:7" ht="10.5" customHeight="1" thickTop="1">
      <c r="A10" s="478">
        <v>2020</v>
      </c>
      <c r="B10" s="479" t="s">
        <v>84</v>
      </c>
      <c r="C10" s="588">
        <v>4519.8900000000003</v>
      </c>
      <c r="D10" s="1597">
        <v>5018.7700000000004</v>
      </c>
      <c r="E10" s="1597">
        <v>4297.9399999999996</v>
      </c>
      <c r="F10" s="1597">
        <v>4343.72</v>
      </c>
      <c r="G10" s="588">
        <v>4075.5</v>
      </c>
    </row>
    <row r="11" spans="1:7" ht="10.5" customHeight="1">
      <c r="A11" s="478"/>
      <c r="B11" s="482" t="s">
        <v>85</v>
      </c>
      <c r="C11" s="588">
        <v>4503.96</v>
      </c>
      <c r="D11" s="1597">
        <v>4979.03</v>
      </c>
      <c r="E11" s="1597">
        <v>4354.97</v>
      </c>
      <c r="F11" s="1597">
        <v>4418.26</v>
      </c>
      <c r="G11" s="588">
        <v>4047.14</v>
      </c>
    </row>
    <row r="12" spans="1:7" ht="10.5" customHeight="1">
      <c r="A12" s="478"/>
      <c r="B12" s="840" t="s">
        <v>86</v>
      </c>
      <c r="C12" s="588">
        <v>4488.46</v>
      </c>
      <c r="D12" s="1687">
        <v>4963.1099999999997</v>
      </c>
      <c r="E12" s="1687">
        <v>4407.2</v>
      </c>
      <c r="F12" s="1687">
        <v>4421.3900000000003</v>
      </c>
      <c r="G12" s="588">
        <v>4118.45</v>
      </c>
    </row>
    <row r="13" spans="1:7" ht="10.5" customHeight="1">
      <c r="A13" s="478"/>
      <c r="B13" s="840" t="s">
        <v>87</v>
      </c>
      <c r="C13" s="588">
        <v>4454.58</v>
      </c>
      <c r="D13" s="1687">
        <v>4920.37</v>
      </c>
      <c r="E13" s="1687">
        <v>4394.8999999999996</v>
      </c>
      <c r="F13" s="1687">
        <v>4367.2700000000004</v>
      </c>
      <c r="G13" s="588">
        <v>4115.41</v>
      </c>
    </row>
    <row r="14" spans="1:7" ht="10.5" customHeight="1">
      <c r="A14" s="478"/>
      <c r="B14" s="840" t="s">
        <v>88</v>
      </c>
      <c r="C14" s="588">
        <v>4435.67</v>
      </c>
      <c r="D14" s="1687">
        <v>4887.95</v>
      </c>
      <c r="E14" s="1687">
        <v>4366.76</v>
      </c>
      <c r="F14" s="1687">
        <v>4372.1099999999997</v>
      </c>
      <c r="G14" s="588">
        <v>4152.51</v>
      </c>
    </row>
    <row r="15" spans="1:7" s="1751" customFormat="1" ht="10.5" customHeight="1">
      <c r="A15" s="478"/>
      <c r="B15" s="840" t="s">
        <v>89</v>
      </c>
      <c r="C15" s="588">
        <v>4471.79</v>
      </c>
      <c r="D15" s="1887">
        <v>4932.3999999999996</v>
      </c>
      <c r="E15" s="1887">
        <v>4405.7700000000004</v>
      </c>
      <c r="F15" s="1887">
        <v>4454.8100000000004</v>
      </c>
      <c r="G15" s="588">
        <v>4194.46</v>
      </c>
    </row>
    <row r="16" spans="1:7" s="1751" customFormat="1" ht="10.5" customHeight="1">
      <c r="A16" s="478"/>
      <c r="B16" s="840" t="s">
        <v>90</v>
      </c>
      <c r="C16" s="588">
        <v>4486.78</v>
      </c>
      <c r="D16" s="1887">
        <v>4935.9799999999996</v>
      </c>
      <c r="E16" s="1887">
        <v>4406.95</v>
      </c>
      <c r="F16" s="1887">
        <v>4453.1000000000004</v>
      </c>
      <c r="G16" s="588">
        <v>4216.6000000000004</v>
      </c>
    </row>
    <row r="17" spans="1:7" s="1751" customFormat="1" ht="10.5" customHeight="1">
      <c r="A17" s="478"/>
      <c r="B17" s="840" t="s">
        <v>91</v>
      </c>
      <c r="C17" s="588">
        <v>4494.1899999999996</v>
      </c>
      <c r="D17" s="1887">
        <v>4938.2700000000004</v>
      </c>
      <c r="E17" s="1887">
        <v>4415.84</v>
      </c>
      <c r="F17" s="1887">
        <v>4437.1499999999996</v>
      </c>
      <c r="G17" s="588">
        <v>4205.01</v>
      </c>
    </row>
    <row r="18" spans="1:7" s="1751" customFormat="1" ht="10.5" customHeight="1">
      <c r="A18" s="478"/>
      <c r="B18" s="479" t="s">
        <v>92</v>
      </c>
      <c r="C18" s="588">
        <v>4508.22</v>
      </c>
      <c r="D18" s="1687">
        <v>4945.13</v>
      </c>
      <c r="E18" s="1687">
        <v>4430.16</v>
      </c>
      <c r="F18" s="1687">
        <v>4440.34</v>
      </c>
      <c r="G18" s="588">
        <v>4239.16</v>
      </c>
    </row>
    <row r="19" spans="1:7" s="1751" customFormat="1" ht="10.5" customHeight="1">
      <c r="A19" s="478"/>
      <c r="B19" s="479" t="s">
        <v>93</v>
      </c>
      <c r="C19" s="588">
        <v>4533.75</v>
      </c>
      <c r="D19" s="1687">
        <v>4989.1099999999997</v>
      </c>
      <c r="E19" s="1687">
        <v>4450.66</v>
      </c>
      <c r="F19" s="1687">
        <v>4436.22</v>
      </c>
      <c r="G19" s="588">
        <v>4248.25</v>
      </c>
    </row>
    <row r="20" spans="1:7" s="1751" customFormat="1" ht="10.5" customHeight="1">
      <c r="A20" s="478"/>
      <c r="B20" s="479" t="s">
        <v>83</v>
      </c>
      <c r="C20" s="588">
        <v>4585.1899999999996</v>
      </c>
      <c r="D20" s="1687">
        <v>5061.17</v>
      </c>
      <c r="E20" s="1687">
        <v>4485.6000000000004</v>
      </c>
      <c r="F20" s="1687">
        <v>4487.25</v>
      </c>
      <c r="G20" s="588">
        <v>4275.2</v>
      </c>
    </row>
    <row r="21" spans="1:7" ht="10.5" customHeight="1">
      <c r="A21" s="478"/>
      <c r="B21" s="468" t="s">
        <v>62</v>
      </c>
      <c r="C21" s="474">
        <v>105.4</v>
      </c>
      <c r="D21" s="1596">
        <v>105.6</v>
      </c>
      <c r="E21" s="1596">
        <v>105.6</v>
      </c>
      <c r="F21" s="1596">
        <v>105.9</v>
      </c>
      <c r="G21" s="474">
        <v>104.5</v>
      </c>
    </row>
    <row r="22" spans="1:7" s="1751" customFormat="1" ht="4.5" customHeight="1">
      <c r="A22" s="478"/>
      <c r="B22" s="738"/>
      <c r="C22" s="474"/>
      <c r="D22" s="2078"/>
      <c r="E22" s="2078"/>
      <c r="F22" s="2078"/>
      <c r="G22" s="474"/>
    </row>
    <row r="23" spans="1:7" s="1751" customFormat="1" ht="10.5" customHeight="1">
      <c r="A23" s="478">
        <v>2021</v>
      </c>
      <c r="B23" s="479" t="s">
        <v>84</v>
      </c>
      <c r="C23" s="1999">
        <v>4753</v>
      </c>
      <c r="D23" s="2079">
        <v>5278.6</v>
      </c>
      <c r="E23" s="2079">
        <v>4544.6499999999996</v>
      </c>
      <c r="F23" s="2079">
        <v>4558.6899999999996</v>
      </c>
      <c r="G23" s="1999">
        <v>4172.1499999999996</v>
      </c>
    </row>
    <row r="24" spans="1:7" s="1751" customFormat="1" ht="10.5" customHeight="1">
      <c r="A24" s="478"/>
      <c r="B24" s="482" t="s">
        <v>85</v>
      </c>
      <c r="C24" s="1999">
        <v>4804.76</v>
      </c>
      <c r="D24" s="2079">
        <v>5364.02</v>
      </c>
      <c r="E24" s="2079">
        <v>4790.37</v>
      </c>
      <c r="F24" s="2079">
        <v>4602.1400000000003</v>
      </c>
      <c r="G24" s="1999">
        <v>4212.46</v>
      </c>
    </row>
    <row r="25" spans="1:7" s="1751" customFormat="1" ht="10.5" customHeight="1">
      <c r="A25" s="478"/>
      <c r="B25" s="468" t="s">
        <v>62</v>
      </c>
      <c r="C25" s="474">
        <v>106.7</v>
      </c>
      <c r="D25" s="2078">
        <v>107.7</v>
      </c>
      <c r="E25" s="2078">
        <v>110</v>
      </c>
      <c r="F25" s="2078">
        <v>104.2</v>
      </c>
      <c r="G25" s="474">
        <v>104.1</v>
      </c>
    </row>
    <row r="26" spans="1:7" ht="8.25" customHeight="1">
      <c r="A26" s="590"/>
      <c r="B26" s="482"/>
      <c r="C26" s="588"/>
      <c r="D26" s="589"/>
      <c r="E26" s="589"/>
      <c r="F26" s="589"/>
      <c r="G26" s="588"/>
    </row>
    <row r="27" spans="1:7" ht="11.1" customHeight="1">
      <c r="A27" s="478">
        <v>2020</v>
      </c>
      <c r="B27" s="482" t="s">
        <v>68</v>
      </c>
      <c r="C27" s="588">
        <v>4670.16</v>
      </c>
      <c r="D27" s="1597">
        <v>5302.23</v>
      </c>
      <c r="E27" s="1597">
        <v>4275.53</v>
      </c>
      <c r="F27" s="1597">
        <v>4318.1499999999996</v>
      </c>
      <c r="G27" s="588">
        <v>4060.33</v>
      </c>
    </row>
    <row r="28" spans="1:7" ht="11.1" customHeight="1">
      <c r="A28" s="478"/>
      <c r="B28" s="482" t="s">
        <v>69</v>
      </c>
      <c r="C28" s="588">
        <v>4357.33</v>
      </c>
      <c r="D28" s="1597">
        <v>4706.05</v>
      </c>
      <c r="E28" s="1597">
        <v>4300.6000000000004</v>
      </c>
      <c r="F28" s="1597">
        <v>4347.8</v>
      </c>
      <c r="G28" s="588">
        <v>4070.47</v>
      </c>
    </row>
    <row r="29" spans="1:7" ht="11.1" customHeight="1">
      <c r="A29" s="478"/>
      <c r="B29" s="482" t="s">
        <v>70</v>
      </c>
      <c r="C29" s="588">
        <v>4480.8599999999997</v>
      </c>
      <c r="D29" s="1597">
        <v>4913.66</v>
      </c>
      <c r="E29" s="1597">
        <v>4491.3999999999996</v>
      </c>
      <c r="F29" s="1597">
        <v>4566.38</v>
      </c>
      <c r="G29" s="588">
        <v>4070.58</v>
      </c>
    </row>
    <row r="30" spans="1:7" ht="11.1" customHeight="1">
      <c r="A30" s="478"/>
      <c r="B30" s="482" t="s">
        <v>71</v>
      </c>
      <c r="C30" s="588">
        <v>4403.16</v>
      </c>
      <c r="D30" s="1687">
        <v>4841.37</v>
      </c>
      <c r="E30" s="1687">
        <v>4459.8999999999996</v>
      </c>
      <c r="F30" s="1687">
        <v>4279.1400000000003</v>
      </c>
      <c r="G30" s="588">
        <v>4226.63</v>
      </c>
    </row>
    <row r="31" spans="1:7" ht="11.1" customHeight="1">
      <c r="A31" s="478"/>
      <c r="B31" s="482" t="s">
        <v>72</v>
      </c>
      <c r="C31" s="588">
        <v>4362.42</v>
      </c>
      <c r="D31" s="1687">
        <v>4814.75</v>
      </c>
      <c r="E31" s="1687">
        <v>4425.32</v>
      </c>
      <c r="F31" s="1687">
        <v>4229.79</v>
      </c>
      <c r="G31" s="588">
        <v>4114.33</v>
      </c>
    </row>
    <row r="32" spans="1:7" ht="11.1" customHeight="1">
      <c r="A32" s="478"/>
      <c r="B32" s="479" t="s">
        <v>73</v>
      </c>
      <c r="C32" s="588">
        <v>4379.6499999999996</v>
      </c>
      <c r="D32" s="1687">
        <v>4776.7299999999996</v>
      </c>
      <c r="E32" s="1687">
        <v>4302.92</v>
      </c>
      <c r="F32" s="1687">
        <v>4421.95</v>
      </c>
      <c r="G32" s="588">
        <v>4268.41</v>
      </c>
    </row>
    <row r="33" spans="1:7" s="1751" customFormat="1" ht="11.1" customHeight="1">
      <c r="A33" s="478"/>
      <c r="B33" s="479" t="s">
        <v>74</v>
      </c>
      <c r="C33" s="588">
        <v>4620.79</v>
      </c>
      <c r="D33" s="1887">
        <v>5076.6499999999996</v>
      </c>
      <c r="E33" s="1887">
        <v>4488.8900000000003</v>
      </c>
      <c r="F33" s="1887">
        <v>4829.54</v>
      </c>
      <c r="G33" s="588">
        <v>4399.26</v>
      </c>
    </row>
    <row r="34" spans="1:7" s="1751" customFormat="1" ht="11.1" customHeight="1">
      <c r="A34" s="478"/>
      <c r="B34" s="482" t="s">
        <v>75</v>
      </c>
      <c r="C34" s="588">
        <v>4568.74</v>
      </c>
      <c r="D34" s="1887">
        <v>5024.57</v>
      </c>
      <c r="E34" s="1887">
        <v>4535.04</v>
      </c>
      <c r="F34" s="1887">
        <v>4449.0200000000004</v>
      </c>
      <c r="G34" s="588">
        <v>4354.22</v>
      </c>
    </row>
    <row r="35" spans="1:7" s="1751" customFormat="1" ht="11.1" customHeight="1">
      <c r="A35" s="478"/>
      <c r="B35" s="479" t="s">
        <v>76</v>
      </c>
      <c r="C35" s="588">
        <v>4575.6000000000004</v>
      </c>
      <c r="D35" s="1887">
        <v>4990.4399999999996</v>
      </c>
      <c r="E35" s="1887">
        <v>4521.79</v>
      </c>
      <c r="F35" s="1887">
        <v>4374.2</v>
      </c>
      <c r="G35" s="588">
        <v>4311.5200000000004</v>
      </c>
    </row>
    <row r="36" spans="1:7" s="1751" customFormat="1" ht="11.1" customHeight="1">
      <c r="A36" s="478"/>
      <c r="B36" s="482" t="s">
        <v>77</v>
      </c>
      <c r="C36" s="588">
        <v>4566.95</v>
      </c>
      <c r="D36" s="1687">
        <v>4934.1899999999996</v>
      </c>
      <c r="E36" s="1687">
        <v>4472.09</v>
      </c>
      <c r="F36" s="1687">
        <v>4410.16</v>
      </c>
      <c r="G36" s="588">
        <v>4362.5</v>
      </c>
    </row>
    <row r="37" spans="1:7" s="1751" customFormat="1" ht="11.1" customHeight="1">
      <c r="A37" s="478"/>
      <c r="B37" s="482" t="s">
        <v>78</v>
      </c>
      <c r="C37" s="588">
        <v>4753.74</v>
      </c>
      <c r="D37" s="1687">
        <v>5395.52</v>
      </c>
      <c r="E37" s="1687">
        <v>4608.3599999999997</v>
      </c>
      <c r="F37" s="1687">
        <v>4390.01</v>
      </c>
      <c r="G37" s="588">
        <v>4268.1400000000003</v>
      </c>
    </row>
    <row r="38" spans="1:7" s="1751" customFormat="1" ht="11.1" customHeight="1">
      <c r="A38" s="478"/>
      <c r="B38" s="482" t="s">
        <v>79</v>
      </c>
      <c r="C38" s="588">
        <v>5151.6499999999996</v>
      </c>
      <c r="D38" s="1687">
        <v>5815.33</v>
      </c>
      <c r="E38" s="1687">
        <v>4825.32</v>
      </c>
      <c r="F38" s="1687">
        <v>5119.62</v>
      </c>
      <c r="G38" s="588">
        <v>4429.9799999999996</v>
      </c>
    </row>
    <row r="39" spans="1:7" s="1751" customFormat="1" ht="11.1" customHeight="1">
      <c r="A39" s="478"/>
      <c r="B39" s="971"/>
      <c r="C39" s="588"/>
      <c r="D39" s="2077"/>
      <c r="E39" s="2077"/>
      <c r="F39" s="2077"/>
      <c r="G39" s="588"/>
    </row>
    <row r="40" spans="1:7" s="1751" customFormat="1" ht="11.1" customHeight="1">
      <c r="A40" s="478">
        <v>2021</v>
      </c>
      <c r="B40" s="482" t="s">
        <v>68</v>
      </c>
      <c r="C40" s="588">
        <v>4906.3100000000004</v>
      </c>
      <c r="D40" s="2077">
        <v>5559.74</v>
      </c>
      <c r="E40" s="2077">
        <v>4514.42</v>
      </c>
      <c r="F40" s="2077">
        <v>4535.25</v>
      </c>
      <c r="G40" s="588">
        <v>4199.03</v>
      </c>
    </row>
    <row r="41" spans="1:7" s="1751" customFormat="1" ht="11.1" customHeight="1">
      <c r="A41" s="478"/>
      <c r="B41" s="482" t="s">
        <v>69</v>
      </c>
      <c r="C41" s="588">
        <v>4589.1899999999996</v>
      </c>
      <c r="D41" s="2077">
        <v>4974.7299999999996</v>
      </c>
      <c r="E41" s="2077">
        <v>4569.1899999999996</v>
      </c>
      <c r="F41" s="2077">
        <v>4590.76</v>
      </c>
      <c r="G41" s="588">
        <v>4120.96</v>
      </c>
    </row>
    <row r="42" spans="1:7" s="1751" customFormat="1" ht="11.1" customHeight="1">
      <c r="A42" s="478"/>
      <c r="B42" s="482" t="s">
        <v>70</v>
      </c>
      <c r="C42" s="588">
        <v>4921.46</v>
      </c>
      <c r="D42" s="2077">
        <v>5560.03</v>
      </c>
      <c r="E42" s="2077">
        <v>5260.66</v>
      </c>
      <c r="F42" s="2077">
        <v>4674.4799999999996</v>
      </c>
      <c r="G42" s="588">
        <v>4372.78</v>
      </c>
    </row>
    <row r="43" spans="1:7" ht="11.1" customHeight="1">
      <c r="A43" s="590"/>
      <c r="B43" s="468" t="s">
        <v>62</v>
      </c>
      <c r="C43" s="474">
        <v>109.8</v>
      </c>
      <c r="D43" s="466">
        <v>113.2</v>
      </c>
      <c r="E43" s="466">
        <v>117.1</v>
      </c>
      <c r="F43" s="466">
        <v>102.4</v>
      </c>
      <c r="G43" s="474">
        <v>107.4</v>
      </c>
    </row>
    <row r="44" spans="1:7" ht="11.1" customHeight="1">
      <c r="A44" s="590"/>
      <c r="B44" s="468" t="s">
        <v>80</v>
      </c>
      <c r="C44" s="474">
        <v>107.2</v>
      </c>
      <c r="D44" s="466">
        <v>111.8</v>
      </c>
      <c r="E44" s="466">
        <v>115.1</v>
      </c>
      <c r="F44" s="466">
        <v>101.8</v>
      </c>
      <c r="G44" s="474">
        <v>106.1</v>
      </c>
    </row>
    <row r="45" spans="1:7" ht="11.1" customHeight="1">
      <c r="A45" s="2472" t="s">
        <v>696</v>
      </c>
      <c r="B45" s="2472"/>
      <c r="C45" s="2472"/>
      <c r="D45" s="2472"/>
      <c r="E45" s="2472"/>
      <c r="F45" s="469"/>
      <c r="G45" s="469"/>
    </row>
    <row r="46" spans="1:7">
      <c r="C46" s="145"/>
      <c r="D46" s="145"/>
      <c r="E46" s="145"/>
      <c r="F46" s="145"/>
      <c r="G46" s="145"/>
    </row>
    <row r="47" spans="1:7">
      <c r="C47" s="145"/>
      <c r="D47" s="145"/>
      <c r="E47" s="145"/>
      <c r="F47" s="145"/>
      <c r="G47" s="145"/>
    </row>
  </sheetData>
  <mergeCells count="11">
    <mergeCell ref="A1:E1"/>
    <mergeCell ref="A2:E2"/>
    <mergeCell ref="A45:E45"/>
    <mergeCell ref="C5:G5"/>
    <mergeCell ref="D6:F6"/>
    <mergeCell ref="A5:B9"/>
    <mergeCell ref="G6:G8"/>
    <mergeCell ref="C7:C8"/>
    <mergeCell ref="D7:D8"/>
    <mergeCell ref="E7:F7"/>
    <mergeCell ref="C9:G9"/>
  </mergeCells>
  <pageMargins left="0.70866141732283472" right="0.70866141732283472" top="7.874015748031496E-2" bottom="0.15748031496062992" header="0.11811023622047245" footer="0.11811023622047245"/>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44"/>
  <sheetViews>
    <sheetView showGridLines="0" view="pageBreakPreview" zoomScaleNormal="100" zoomScaleSheetLayoutView="100" workbookViewId="0">
      <selection activeCell="A4" sqref="A4:B5"/>
    </sheetView>
  </sheetViews>
  <sheetFormatPr defaultRowHeight="12"/>
  <cols>
    <col min="1" max="1" width="9.28515625" customWidth="1"/>
    <col min="2" max="2" width="14.42578125" customWidth="1"/>
    <col min="3" max="8" width="17.85546875" customWidth="1"/>
  </cols>
  <sheetData>
    <row r="1" spans="1:12" ht="12.75">
      <c r="A1" s="2478" t="s">
        <v>361</v>
      </c>
      <c r="B1" s="2478"/>
      <c r="C1" s="2478"/>
      <c r="D1" s="2478"/>
      <c r="E1" s="2478"/>
      <c r="F1" s="2478"/>
      <c r="G1" s="2478"/>
      <c r="H1" s="2248" t="s">
        <v>36</v>
      </c>
      <c r="I1" s="2248"/>
    </row>
    <row r="2" spans="1:12" ht="12.75">
      <c r="A2" s="2479" t="s">
        <v>122</v>
      </c>
      <c r="B2" s="2479"/>
      <c r="C2" s="2479"/>
      <c r="D2" s="2479"/>
      <c r="E2" s="2479"/>
      <c r="F2" s="2479"/>
      <c r="G2" s="51"/>
      <c r="H2" s="2383" t="s">
        <v>38</v>
      </c>
      <c r="I2" s="2383"/>
    </row>
    <row r="3" spans="1:12" ht="14.25" customHeight="1">
      <c r="A3" s="2480"/>
      <c r="B3" s="2480"/>
      <c r="C3" s="2480"/>
      <c r="D3" s="2480"/>
      <c r="E3" s="2480"/>
      <c r="F3" s="2480"/>
      <c r="G3" s="2480"/>
      <c r="H3" s="2480"/>
      <c r="I3" s="51"/>
      <c r="K3" s="24"/>
      <c r="L3" s="24"/>
    </row>
    <row r="4" spans="1:12" ht="98.25" customHeight="1">
      <c r="A4" s="2316" t="s">
        <v>700</v>
      </c>
      <c r="B4" s="2317"/>
      <c r="C4" s="571" t="s">
        <v>701</v>
      </c>
      <c r="D4" s="571" t="s">
        <v>625</v>
      </c>
      <c r="E4" s="569" t="s">
        <v>626</v>
      </c>
      <c r="F4" s="569" t="s">
        <v>627</v>
      </c>
      <c r="G4" s="569" t="s">
        <v>603</v>
      </c>
      <c r="H4" s="569" t="s">
        <v>628</v>
      </c>
    </row>
    <row r="5" spans="1:12" ht="12.75" thickBot="1">
      <c r="A5" s="2318"/>
      <c r="B5" s="2319"/>
      <c r="C5" s="2476" t="s">
        <v>1383</v>
      </c>
      <c r="D5" s="2477"/>
      <c r="E5" s="2477"/>
      <c r="F5" s="2477"/>
      <c r="G5" s="2477"/>
      <c r="H5" s="2477"/>
    </row>
    <row r="6" spans="1:12" s="403" customFormat="1" ht="12.75" thickTop="1">
      <c r="A6" s="1981"/>
      <c r="B6" s="487"/>
      <c r="C6" s="1981"/>
      <c r="D6" s="1981"/>
      <c r="E6" s="1981"/>
      <c r="F6" s="1981"/>
      <c r="G6" s="1981"/>
      <c r="H6" s="1981"/>
    </row>
    <row r="7" spans="1:12" s="403" customFormat="1">
      <c r="A7" s="478">
        <v>2020</v>
      </c>
      <c r="B7" s="478" t="s">
        <v>84</v>
      </c>
      <c r="C7" s="592">
        <v>3871.38</v>
      </c>
      <c r="D7" s="1598">
        <v>3697.11</v>
      </c>
      <c r="E7" s="1598">
        <v>3222.99</v>
      </c>
      <c r="F7" s="1598">
        <v>8378.5</v>
      </c>
      <c r="G7" s="1598">
        <v>4256.17</v>
      </c>
      <c r="H7" s="592">
        <v>3663.92</v>
      </c>
    </row>
    <row r="8" spans="1:12" s="403" customFormat="1">
      <c r="A8" s="478"/>
      <c r="B8" s="478" t="s">
        <v>85</v>
      </c>
      <c r="C8" s="592">
        <v>3896.6</v>
      </c>
      <c r="D8" s="1598">
        <v>3734.41</v>
      </c>
      <c r="E8" s="1598">
        <v>3216.01</v>
      </c>
      <c r="F8" s="1598">
        <v>7996.49</v>
      </c>
      <c r="G8" s="1598">
        <v>4315.7</v>
      </c>
      <c r="H8" s="592">
        <v>3819.48</v>
      </c>
    </row>
    <row r="9" spans="1:12" s="403" customFormat="1">
      <c r="A9" s="478"/>
      <c r="B9" s="478" t="s">
        <v>86</v>
      </c>
      <c r="C9" s="592">
        <v>3874.13</v>
      </c>
      <c r="D9" s="1688">
        <v>3679.61</v>
      </c>
      <c r="E9" s="1688">
        <v>3127.05</v>
      </c>
      <c r="F9" s="1688">
        <v>7998.83</v>
      </c>
      <c r="G9" s="1688">
        <v>4279.51</v>
      </c>
      <c r="H9" s="592">
        <v>3792.18</v>
      </c>
    </row>
    <row r="10" spans="1:12" s="403" customFormat="1">
      <c r="A10" s="478"/>
      <c r="B10" s="478" t="s">
        <v>87</v>
      </c>
      <c r="C10" s="592">
        <v>3881.9</v>
      </c>
      <c r="D10" s="1688">
        <v>3578.33</v>
      </c>
      <c r="E10" s="1688">
        <v>3139.27</v>
      </c>
      <c r="F10" s="1688">
        <v>7771.56</v>
      </c>
      <c r="G10" s="1688">
        <v>4290.2299999999996</v>
      </c>
      <c r="H10" s="592">
        <v>3752.53</v>
      </c>
    </row>
    <row r="11" spans="1:12" s="403" customFormat="1">
      <c r="A11" s="478"/>
      <c r="B11" s="478" t="s">
        <v>88</v>
      </c>
      <c r="C11" s="592">
        <v>3876.65</v>
      </c>
      <c r="D11" s="1688">
        <v>3563.06</v>
      </c>
      <c r="E11" s="1688">
        <v>3011.8</v>
      </c>
      <c r="F11" s="1688">
        <v>7694.01</v>
      </c>
      <c r="G11" s="1688">
        <v>4301.46</v>
      </c>
      <c r="H11" s="592">
        <v>3728.28</v>
      </c>
    </row>
    <row r="12" spans="1:12" s="403" customFormat="1">
      <c r="A12" s="478"/>
      <c r="B12" s="478" t="s">
        <v>89</v>
      </c>
      <c r="C12" s="592">
        <v>3870.83</v>
      </c>
      <c r="D12" s="1888">
        <v>3619.28</v>
      </c>
      <c r="E12" s="1888">
        <v>3010.94</v>
      </c>
      <c r="F12" s="1888">
        <v>7815.39</v>
      </c>
      <c r="G12" s="1888">
        <v>4359.3999999999996</v>
      </c>
      <c r="H12" s="592">
        <v>3728.64</v>
      </c>
    </row>
    <row r="13" spans="1:12" s="403" customFormat="1">
      <c r="A13" s="478"/>
      <c r="B13" s="478" t="s">
        <v>90</v>
      </c>
      <c r="C13" s="592">
        <v>3908.96</v>
      </c>
      <c r="D13" s="1888">
        <v>3636.29</v>
      </c>
      <c r="E13" s="1888">
        <v>3040.66</v>
      </c>
      <c r="F13" s="1888">
        <v>7629.06</v>
      </c>
      <c r="G13" s="1888">
        <v>4379.2</v>
      </c>
      <c r="H13" s="592">
        <v>3720.21</v>
      </c>
    </row>
    <row r="14" spans="1:12" s="403" customFormat="1">
      <c r="A14" s="478"/>
      <c r="B14" s="478" t="s">
        <v>91</v>
      </c>
      <c r="C14" s="592">
        <v>3922.03</v>
      </c>
      <c r="D14" s="1888">
        <v>3666.03</v>
      </c>
      <c r="E14" s="1888">
        <v>3067.6</v>
      </c>
      <c r="F14" s="1888">
        <v>7654.95</v>
      </c>
      <c r="G14" s="1888">
        <v>4401.38</v>
      </c>
      <c r="H14" s="592">
        <v>3714.38</v>
      </c>
    </row>
    <row r="15" spans="1:12" s="403" customFormat="1">
      <c r="A15" s="478"/>
      <c r="B15" s="478" t="s">
        <v>92</v>
      </c>
      <c r="C15" s="592">
        <v>3939.69</v>
      </c>
      <c r="D15" s="1688">
        <v>3681.82</v>
      </c>
      <c r="E15" s="1688">
        <v>3064.23</v>
      </c>
      <c r="F15" s="1688">
        <v>7699.42</v>
      </c>
      <c r="G15" s="1688">
        <v>4410.29</v>
      </c>
      <c r="H15" s="592">
        <v>3699.05</v>
      </c>
    </row>
    <row r="16" spans="1:12" s="403" customFormat="1">
      <c r="A16" s="478"/>
      <c r="B16" s="478" t="s">
        <v>93</v>
      </c>
      <c r="C16" s="592">
        <v>3955.57</v>
      </c>
      <c r="D16" s="1688">
        <v>3693.39</v>
      </c>
      <c r="E16" s="1688">
        <v>3060.77</v>
      </c>
      <c r="F16" s="1688">
        <v>7627.49</v>
      </c>
      <c r="G16" s="1688">
        <v>4422.0200000000004</v>
      </c>
      <c r="H16" s="592">
        <v>3633.18</v>
      </c>
    </row>
    <row r="17" spans="1:8" s="403" customFormat="1">
      <c r="A17" s="478"/>
      <c r="B17" s="478" t="s">
        <v>83</v>
      </c>
      <c r="C17" s="592">
        <v>3960.42</v>
      </c>
      <c r="D17" s="1688">
        <v>3734.22</v>
      </c>
      <c r="E17" s="1688">
        <v>3078.91</v>
      </c>
      <c r="F17" s="1688">
        <v>7780.93</v>
      </c>
      <c r="G17" s="1688">
        <v>4486.54</v>
      </c>
      <c r="H17" s="592">
        <v>3663.74</v>
      </c>
    </row>
    <row r="18" spans="1:8" s="403" customFormat="1">
      <c r="A18" s="478"/>
      <c r="B18" s="468" t="s">
        <v>62</v>
      </c>
      <c r="C18" s="491">
        <v>107.9</v>
      </c>
      <c r="D18" s="1589">
        <v>104.8</v>
      </c>
      <c r="E18" s="1589">
        <v>100.9</v>
      </c>
      <c r="F18" s="1589">
        <v>105.9</v>
      </c>
      <c r="G18" s="1589">
        <v>106.4</v>
      </c>
      <c r="H18" s="491">
        <v>105.1</v>
      </c>
    </row>
    <row r="19" spans="1:8" s="403" customFormat="1" ht="6.75" customHeight="1">
      <c r="A19" s="478"/>
      <c r="B19" s="738"/>
      <c r="C19" s="491"/>
      <c r="D19" s="2080"/>
      <c r="E19" s="2080"/>
      <c r="F19" s="2080"/>
      <c r="G19" s="2080"/>
      <c r="H19" s="491"/>
    </row>
    <row r="20" spans="1:8" s="403" customFormat="1">
      <c r="A20" s="478">
        <v>2021</v>
      </c>
      <c r="B20" s="478" t="s">
        <v>84</v>
      </c>
      <c r="C20" s="2082">
        <v>4128.76</v>
      </c>
      <c r="D20" s="2082">
        <v>3848.99</v>
      </c>
      <c r="E20" s="2082">
        <v>3479.83</v>
      </c>
      <c r="F20" s="2082">
        <v>8349.7199999999993</v>
      </c>
      <c r="G20" s="2082">
        <v>4623.04</v>
      </c>
      <c r="H20" s="2083">
        <v>3744.79</v>
      </c>
    </row>
    <row r="21" spans="1:8" s="403" customFormat="1">
      <c r="A21" s="478"/>
      <c r="B21" s="478" t="s">
        <v>85</v>
      </c>
      <c r="C21" s="2082">
        <v>4159.5</v>
      </c>
      <c r="D21" s="2082">
        <v>3886.09</v>
      </c>
      <c r="E21" s="2082">
        <v>3478.81</v>
      </c>
      <c r="F21" s="2082">
        <v>8021.26</v>
      </c>
      <c r="G21" s="2082">
        <v>4591.72</v>
      </c>
      <c r="H21" s="2083">
        <v>3798.08</v>
      </c>
    </row>
    <row r="22" spans="1:8" s="403" customFormat="1">
      <c r="A22" s="478"/>
      <c r="B22" s="468" t="s">
        <v>62</v>
      </c>
      <c r="C22" s="2080">
        <v>106.7</v>
      </c>
      <c r="D22" s="2080">
        <v>104.1</v>
      </c>
      <c r="E22" s="2080">
        <v>108.2</v>
      </c>
      <c r="F22" s="2080">
        <v>100.3</v>
      </c>
      <c r="G22" s="2080">
        <v>106.4</v>
      </c>
      <c r="H22" s="2081">
        <v>99.4</v>
      </c>
    </row>
    <row r="23" spans="1:8" s="383" customFormat="1" ht="7.5" customHeight="1">
      <c r="A23" s="478"/>
      <c r="B23" s="593"/>
      <c r="C23" s="2082"/>
      <c r="D23" s="2082"/>
      <c r="E23" s="2082"/>
      <c r="F23" s="2082"/>
      <c r="G23" s="2082"/>
      <c r="H23" s="2083"/>
    </row>
    <row r="24" spans="1:8" s="169" customFormat="1" ht="11.25" customHeight="1">
      <c r="A24" s="478">
        <v>2020</v>
      </c>
      <c r="B24" s="482" t="s">
        <v>68</v>
      </c>
      <c r="C24" s="592">
        <v>3852.23</v>
      </c>
      <c r="D24" s="1598">
        <v>3639.34</v>
      </c>
      <c r="E24" s="1598">
        <v>3236.99</v>
      </c>
      <c r="F24" s="1598">
        <v>9384.33</v>
      </c>
      <c r="G24" s="1598">
        <v>4256.9399999999996</v>
      </c>
      <c r="H24" s="592">
        <v>3600</v>
      </c>
    </row>
    <row r="25" spans="1:8" s="169" customFormat="1" ht="11.25" customHeight="1">
      <c r="A25" s="478"/>
      <c r="B25" s="482" t="s">
        <v>69</v>
      </c>
      <c r="C25" s="592">
        <v>3897.27</v>
      </c>
      <c r="D25" s="1598">
        <v>3709.79</v>
      </c>
      <c r="E25" s="1598">
        <v>3229.31</v>
      </c>
      <c r="F25" s="1598">
        <v>7432.98</v>
      </c>
      <c r="G25" s="1598">
        <v>4266.8</v>
      </c>
      <c r="H25" s="592">
        <v>3609.55</v>
      </c>
    </row>
    <row r="26" spans="1:8" s="169" customFormat="1" ht="11.25" customHeight="1">
      <c r="A26" s="590"/>
      <c r="B26" s="482" t="s">
        <v>70</v>
      </c>
      <c r="C26" s="592">
        <v>3917.2</v>
      </c>
      <c r="D26" s="1598">
        <v>3791.49</v>
      </c>
      <c r="E26" s="1598">
        <v>3169.1</v>
      </c>
      <c r="F26" s="1598">
        <v>7269.21</v>
      </c>
      <c r="G26" s="1598">
        <v>4430.8100000000004</v>
      </c>
      <c r="H26" s="592">
        <v>4139.76</v>
      </c>
    </row>
    <row r="27" spans="1:8" s="169" customFormat="1" ht="11.25" customHeight="1">
      <c r="A27" s="478"/>
      <c r="B27" s="1647" t="s">
        <v>71</v>
      </c>
      <c r="C27" s="592">
        <v>3853.37</v>
      </c>
      <c r="D27" s="1688">
        <v>3535.94</v>
      </c>
      <c r="E27" s="1688">
        <v>2824.9</v>
      </c>
      <c r="F27" s="1688">
        <v>7953.66</v>
      </c>
      <c r="G27" s="1688">
        <v>4171.45</v>
      </c>
      <c r="H27" s="592">
        <v>3605.36</v>
      </c>
    </row>
    <row r="28" spans="1:8" s="169" customFormat="1" ht="11.25" customHeight="1">
      <c r="A28" s="478"/>
      <c r="B28" s="1647" t="s">
        <v>72</v>
      </c>
      <c r="C28" s="592">
        <v>3828.89</v>
      </c>
      <c r="D28" s="1688">
        <v>3494.68</v>
      </c>
      <c r="E28" s="1688">
        <v>3153.44</v>
      </c>
      <c r="F28" s="1688">
        <v>6887.84</v>
      </c>
      <c r="G28" s="1688">
        <v>4229.28</v>
      </c>
      <c r="H28" s="592">
        <v>3599.82</v>
      </c>
    </row>
    <row r="29" spans="1:8" s="169" customFormat="1" ht="11.25" customHeight="1">
      <c r="A29" s="478"/>
      <c r="B29" s="1647" t="s">
        <v>73</v>
      </c>
      <c r="C29" s="592">
        <v>3870.97</v>
      </c>
      <c r="D29" s="1688">
        <v>3548.14</v>
      </c>
      <c r="E29" s="1688">
        <v>2819.78</v>
      </c>
      <c r="F29" s="1688">
        <v>7094.19</v>
      </c>
      <c r="G29" s="1688">
        <v>4326.8</v>
      </c>
      <c r="H29" s="592">
        <v>3566.45</v>
      </c>
    </row>
    <row r="30" spans="1:8" s="169" customFormat="1" ht="11.25" customHeight="1">
      <c r="A30" s="478"/>
      <c r="B30" s="840" t="s">
        <v>74</v>
      </c>
      <c r="C30" s="592">
        <v>3986.28</v>
      </c>
      <c r="D30" s="1888">
        <v>3609.18</v>
      </c>
      <c r="E30" s="1888">
        <v>3025.73</v>
      </c>
      <c r="F30" s="1888">
        <v>8597.25</v>
      </c>
      <c r="G30" s="1888">
        <v>4753.91</v>
      </c>
      <c r="H30" s="592">
        <v>3664.17</v>
      </c>
    </row>
    <row r="31" spans="1:8" s="169" customFormat="1" ht="11.25" customHeight="1">
      <c r="A31" s="478"/>
      <c r="B31" s="840" t="s">
        <v>75</v>
      </c>
      <c r="C31" s="592">
        <v>4010.52</v>
      </c>
      <c r="D31" s="1888">
        <v>3721.09</v>
      </c>
      <c r="E31" s="1888">
        <v>3156.42</v>
      </c>
      <c r="F31" s="1888">
        <v>6919</v>
      </c>
      <c r="G31" s="1888">
        <v>4414.71</v>
      </c>
      <c r="H31" s="592">
        <v>3551.37</v>
      </c>
    </row>
    <row r="32" spans="1:8" s="169" customFormat="1" ht="11.25" customHeight="1">
      <c r="A32" s="478"/>
      <c r="B32" s="840" t="s">
        <v>76</v>
      </c>
      <c r="C32" s="592">
        <v>4002.03</v>
      </c>
      <c r="D32" s="1888">
        <v>3901.39</v>
      </c>
      <c r="E32" s="1888">
        <v>3196.58</v>
      </c>
      <c r="F32" s="1888">
        <v>7951.73</v>
      </c>
      <c r="G32" s="1888">
        <v>4576.1000000000004</v>
      </c>
      <c r="H32" s="592">
        <v>3587.77</v>
      </c>
    </row>
    <row r="33" spans="1:8" s="169" customFormat="1" ht="11.25" customHeight="1">
      <c r="A33" s="478"/>
      <c r="B33" s="482" t="s">
        <v>77</v>
      </c>
      <c r="C33" s="592">
        <v>4057.76</v>
      </c>
      <c r="D33" s="1688">
        <v>3706.47</v>
      </c>
      <c r="E33" s="1688">
        <v>3112.46</v>
      </c>
      <c r="F33" s="1688">
        <v>8065.23</v>
      </c>
      <c r="G33" s="1688">
        <v>4428.95</v>
      </c>
      <c r="H33" s="592">
        <v>3594.96</v>
      </c>
    </row>
    <row r="34" spans="1:8" s="169" customFormat="1" ht="11.25" customHeight="1">
      <c r="A34" s="478"/>
      <c r="B34" s="482" t="s">
        <v>78</v>
      </c>
      <c r="C34" s="592">
        <v>4054.44</v>
      </c>
      <c r="D34" s="1688">
        <v>3725.29</v>
      </c>
      <c r="E34" s="1688">
        <v>3039.99</v>
      </c>
      <c r="F34" s="1688">
        <v>7005.08</v>
      </c>
      <c r="G34" s="1688">
        <v>4535.55</v>
      </c>
      <c r="H34" s="592">
        <v>3553.65</v>
      </c>
    </row>
    <row r="35" spans="1:8" s="169" customFormat="1" ht="11.25" customHeight="1">
      <c r="A35" s="478"/>
      <c r="B35" s="482" t="s">
        <v>79</v>
      </c>
      <c r="C35" s="592">
        <v>4182.5200000000004</v>
      </c>
      <c r="D35" s="1688">
        <v>3933.91</v>
      </c>
      <c r="E35" s="1688">
        <v>3258.39</v>
      </c>
      <c r="F35" s="1688">
        <v>8987.75</v>
      </c>
      <c r="G35" s="1688">
        <v>5267.23</v>
      </c>
      <c r="H35" s="592">
        <v>3870.37</v>
      </c>
    </row>
    <row r="36" spans="1:8" s="169" customFormat="1" ht="11.25" customHeight="1">
      <c r="A36" s="478"/>
      <c r="B36" s="971"/>
      <c r="C36" s="592"/>
      <c r="D36" s="2082"/>
      <c r="E36" s="2082"/>
      <c r="F36" s="2082"/>
      <c r="G36" s="2082"/>
      <c r="H36" s="592"/>
    </row>
    <row r="37" spans="1:8" s="169" customFormat="1" ht="11.25" customHeight="1">
      <c r="A37" s="478">
        <v>2021</v>
      </c>
      <c r="B37" s="482" t="s">
        <v>68</v>
      </c>
      <c r="C37" s="592">
        <v>4102.2299999999996</v>
      </c>
      <c r="D37" s="2082">
        <v>3914.54</v>
      </c>
      <c r="E37" s="2082">
        <v>3471.5</v>
      </c>
      <c r="F37" s="2082">
        <v>9493.59</v>
      </c>
      <c r="G37" s="2082">
        <v>4459.45</v>
      </c>
      <c r="H37" s="592">
        <v>3631.77</v>
      </c>
    </row>
    <row r="38" spans="1:8" s="169" customFormat="1" ht="11.25" customHeight="1">
      <c r="A38" s="478"/>
      <c r="B38" s="482" t="s">
        <v>69</v>
      </c>
      <c r="C38" s="592">
        <v>4148.1499999999996</v>
      </c>
      <c r="D38" s="2082">
        <v>3874.99</v>
      </c>
      <c r="E38" s="2082">
        <v>3512.31</v>
      </c>
      <c r="F38" s="2082">
        <v>7217.53</v>
      </c>
      <c r="G38" s="2082">
        <v>4773.0600000000004</v>
      </c>
      <c r="H38" s="592">
        <v>3737.03</v>
      </c>
    </row>
    <row r="39" spans="1:8" s="169" customFormat="1" ht="11.25" customHeight="1">
      <c r="A39" s="590"/>
      <c r="B39" s="482" t="s">
        <v>70</v>
      </c>
      <c r="C39" s="592">
        <v>4221.72</v>
      </c>
      <c r="D39" s="2082">
        <v>3960.29</v>
      </c>
      <c r="E39" s="2082">
        <v>3461.42</v>
      </c>
      <c r="F39" s="2082">
        <v>7213.13</v>
      </c>
      <c r="G39" s="2082">
        <v>4529.96</v>
      </c>
      <c r="H39" s="592">
        <v>3823.8</v>
      </c>
    </row>
    <row r="40" spans="1:8" s="361" customFormat="1" ht="11.25" customHeight="1">
      <c r="A40" s="478"/>
      <c r="B40" s="468" t="s">
        <v>62</v>
      </c>
      <c r="C40" s="491">
        <v>107.8</v>
      </c>
      <c r="D40" s="490">
        <v>104.5</v>
      </c>
      <c r="E40" s="490">
        <v>109.2</v>
      </c>
      <c r="F40" s="490">
        <v>99.2</v>
      </c>
      <c r="G40" s="490">
        <v>102.2</v>
      </c>
      <c r="H40" s="491">
        <v>92.4</v>
      </c>
    </row>
    <row r="41" spans="1:8" ht="11.25" customHeight="1">
      <c r="A41" s="590"/>
      <c r="B41" s="468" t="s">
        <v>80</v>
      </c>
      <c r="C41" s="491">
        <v>101.8</v>
      </c>
      <c r="D41" s="495">
        <v>102.2</v>
      </c>
      <c r="E41" s="495">
        <v>98.6</v>
      </c>
      <c r="F41" s="495">
        <v>99.9</v>
      </c>
      <c r="G41" s="495">
        <v>94.9</v>
      </c>
      <c r="H41" s="491">
        <v>102.3</v>
      </c>
    </row>
    <row r="42" spans="1:8" ht="12.75">
      <c r="A42" s="51"/>
      <c r="B42" s="51"/>
      <c r="C42" s="51"/>
      <c r="D42" s="51"/>
      <c r="E42" s="51"/>
      <c r="F42" s="51"/>
      <c r="G42" s="51"/>
      <c r="H42" s="51"/>
    </row>
    <row r="43" spans="1:8" ht="12.75">
      <c r="C43" s="145"/>
      <c r="D43" s="145"/>
      <c r="E43" s="145"/>
      <c r="F43" s="145"/>
      <c r="G43" s="145"/>
      <c r="H43" s="145"/>
    </row>
    <row r="44" spans="1:8" ht="12.75">
      <c r="C44" s="145"/>
      <c r="D44" s="145"/>
      <c r="E44" s="145"/>
      <c r="F44" s="145"/>
      <c r="G44" s="145"/>
      <c r="H44" s="145"/>
    </row>
  </sheetData>
  <mergeCells count="7">
    <mergeCell ref="A4:B5"/>
    <mergeCell ref="C5:H5"/>
    <mergeCell ref="A1:G1"/>
    <mergeCell ref="H1:I1"/>
    <mergeCell ref="A2:F2"/>
    <mergeCell ref="H2:I2"/>
    <mergeCell ref="A3:H3"/>
  </mergeCells>
  <hyperlinks>
    <hyperlink ref="H1" location="'Spis tablic     List of tables'!A1" display="Powrót do spisu tablic"/>
    <hyperlink ref="H2" location="'Spis tablic     List of tables'!A1" display="Return to list tables"/>
    <hyperlink ref="H1:I1" location="'Spis tablic     List of tables'!A23" display="Powrót do spisu tablic"/>
    <hyperlink ref="H2:I2" location="'Spis tablic     List of tables'!A23"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J35"/>
  <sheetViews>
    <sheetView showGridLines="0" view="pageBreakPreview" zoomScaleNormal="100" zoomScaleSheetLayoutView="100" workbookViewId="0">
      <selection activeCell="A3" sqref="A3:B21"/>
    </sheetView>
  </sheetViews>
  <sheetFormatPr defaultRowHeight="12"/>
  <cols>
    <col min="1" max="1" width="9.85546875" customWidth="1"/>
    <col min="2" max="2" width="15.5703125" customWidth="1"/>
    <col min="3" max="10" width="13.85546875" customWidth="1"/>
  </cols>
  <sheetData>
    <row r="1" spans="1:10" ht="14.85" customHeight="1">
      <c r="A1" s="2219" t="s">
        <v>362</v>
      </c>
      <c r="B1" s="2219"/>
      <c r="C1" s="2219"/>
      <c r="D1" s="2219"/>
      <c r="E1" s="2219"/>
      <c r="F1" s="2219"/>
      <c r="G1" s="25"/>
      <c r="H1" s="2248" t="s">
        <v>36</v>
      </c>
      <c r="I1" s="2248"/>
      <c r="J1" s="16"/>
    </row>
    <row r="2" spans="1:10" ht="14.85" customHeight="1">
      <c r="A2" s="2308" t="s">
        <v>702</v>
      </c>
      <c r="B2" s="2308"/>
      <c r="C2" s="2308"/>
      <c r="D2" s="2308"/>
      <c r="E2" s="2308"/>
      <c r="F2" s="2308"/>
      <c r="G2" s="26"/>
      <c r="H2" s="2383" t="s">
        <v>38</v>
      </c>
      <c r="I2" s="2383"/>
      <c r="J2" s="16"/>
    </row>
    <row r="3" spans="1:10" ht="12.75" customHeight="1">
      <c r="A3" s="2225" t="s">
        <v>722</v>
      </c>
      <c r="B3" s="2225"/>
      <c r="C3" s="2251" t="s">
        <v>1337</v>
      </c>
      <c r="D3" s="2252"/>
      <c r="E3" s="2253"/>
      <c r="F3" s="2251" t="s">
        <v>1338</v>
      </c>
      <c r="G3" s="2252"/>
      <c r="H3" s="2252"/>
      <c r="I3" s="2252"/>
      <c r="J3" s="2252"/>
    </row>
    <row r="4" spans="1:10" ht="12.75" customHeight="1">
      <c r="A4" s="2203"/>
      <c r="B4" s="2203"/>
      <c r="C4" s="2235"/>
      <c r="D4" s="2203"/>
      <c r="E4" s="2204"/>
      <c r="F4" s="2235"/>
      <c r="G4" s="2203"/>
      <c r="H4" s="2203"/>
      <c r="I4" s="2203"/>
      <c r="J4" s="2203"/>
    </row>
    <row r="5" spans="1:10" ht="12.75" customHeight="1">
      <c r="A5" s="2203"/>
      <c r="B5" s="2203"/>
      <c r="C5" s="2235"/>
      <c r="D5" s="2203"/>
      <c r="E5" s="2204"/>
      <c r="F5" s="2235"/>
      <c r="G5" s="2203"/>
      <c r="H5" s="2203"/>
      <c r="I5" s="2203"/>
      <c r="J5" s="2203"/>
    </row>
    <row r="6" spans="1:10" ht="12.75" customHeight="1">
      <c r="A6" s="2203"/>
      <c r="B6" s="2203"/>
      <c r="C6" s="2205"/>
      <c r="D6" s="2206"/>
      <c r="E6" s="2207"/>
      <c r="F6" s="2393"/>
      <c r="G6" s="2237"/>
      <c r="H6" s="2237"/>
      <c r="I6" s="2237"/>
      <c r="J6" s="2237"/>
    </row>
    <row r="7" spans="1:10" ht="12.75" customHeight="1">
      <c r="A7" s="2203"/>
      <c r="B7" s="2203"/>
      <c r="C7" s="2239" t="s">
        <v>723</v>
      </c>
      <c r="D7" s="2239" t="s">
        <v>724</v>
      </c>
      <c r="E7" s="2239" t="s">
        <v>725</v>
      </c>
      <c r="F7" s="2277" t="s">
        <v>721</v>
      </c>
      <c r="G7" s="2203"/>
      <c r="H7" s="2203"/>
      <c r="I7" s="2203"/>
      <c r="J7" s="2235" t="s">
        <v>730</v>
      </c>
    </row>
    <row r="8" spans="1:10" ht="12.75" customHeight="1">
      <c r="A8" s="2203"/>
      <c r="B8" s="2203"/>
      <c r="C8" s="2240"/>
      <c r="D8" s="2240"/>
      <c r="E8" s="2240"/>
      <c r="F8" s="2277"/>
      <c r="G8" s="2203"/>
      <c r="H8" s="2203"/>
      <c r="I8" s="2203"/>
      <c r="J8" s="2235"/>
    </row>
    <row r="9" spans="1:10" ht="12.75" customHeight="1">
      <c r="A9" s="2203"/>
      <c r="B9" s="2203"/>
      <c r="C9" s="2240"/>
      <c r="D9" s="2240"/>
      <c r="E9" s="2240"/>
      <c r="F9" s="2277"/>
      <c r="G9" s="2203"/>
      <c r="H9" s="2203"/>
      <c r="I9" s="2203"/>
      <c r="J9" s="2235"/>
    </row>
    <row r="10" spans="1:10" ht="12.75" customHeight="1">
      <c r="A10" s="2203"/>
      <c r="B10" s="2203"/>
      <c r="C10" s="2240"/>
      <c r="D10" s="2240"/>
      <c r="E10" s="2240"/>
      <c r="F10" s="2277"/>
      <c r="G10" s="2203"/>
      <c r="H10" s="2203"/>
      <c r="I10" s="2203"/>
      <c r="J10" s="2235"/>
    </row>
    <row r="11" spans="1:10" ht="12.75" customHeight="1">
      <c r="A11" s="2203"/>
      <c r="B11" s="2203"/>
      <c r="C11" s="2240"/>
      <c r="D11" s="2240"/>
      <c r="E11" s="2240"/>
      <c r="F11" s="2278"/>
      <c r="G11" s="2206"/>
      <c r="H11" s="2206"/>
      <c r="I11" s="2206"/>
      <c r="J11" s="2235"/>
    </row>
    <row r="12" spans="1:10" ht="12.75" customHeight="1">
      <c r="A12" s="2203"/>
      <c r="B12" s="2203"/>
      <c r="C12" s="2240"/>
      <c r="D12" s="2240"/>
      <c r="E12" s="2240"/>
      <c r="F12" s="2239" t="s">
        <v>726</v>
      </c>
      <c r="G12" s="2239" t="s">
        <v>727</v>
      </c>
      <c r="H12" s="2239" t="s">
        <v>728</v>
      </c>
      <c r="I12" s="2396" t="s">
        <v>729</v>
      </c>
      <c r="J12" s="2235"/>
    </row>
    <row r="13" spans="1:10" ht="12.75" customHeight="1">
      <c r="A13" s="2203"/>
      <c r="B13" s="2203"/>
      <c r="C13" s="2240"/>
      <c r="D13" s="2240"/>
      <c r="E13" s="2240"/>
      <c r="F13" s="2240"/>
      <c r="G13" s="2240"/>
      <c r="H13" s="2240"/>
      <c r="I13" s="2277"/>
      <c r="J13" s="2235"/>
    </row>
    <row r="14" spans="1:10" ht="12.75" customHeight="1">
      <c r="A14" s="2203"/>
      <c r="B14" s="2203"/>
      <c r="C14" s="2240"/>
      <c r="D14" s="2240"/>
      <c r="E14" s="2240"/>
      <c r="F14" s="2240"/>
      <c r="G14" s="2240"/>
      <c r="H14" s="2240"/>
      <c r="I14" s="2277"/>
      <c r="J14" s="2235"/>
    </row>
    <row r="15" spans="1:10" ht="12.75" customHeight="1">
      <c r="A15" s="2203"/>
      <c r="B15" s="2203"/>
      <c r="C15" s="2240"/>
      <c r="D15" s="2240"/>
      <c r="E15" s="2240"/>
      <c r="F15" s="2240"/>
      <c r="G15" s="2240"/>
      <c r="H15" s="2240"/>
      <c r="I15" s="2277"/>
      <c r="J15" s="2235"/>
    </row>
    <row r="16" spans="1:10" ht="12.75" customHeight="1">
      <c r="A16" s="2203"/>
      <c r="B16" s="2203"/>
      <c r="C16" s="2240"/>
      <c r="D16" s="2240"/>
      <c r="E16" s="2240"/>
      <c r="F16" s="2240"/>
      <c r="G16" s="2240"/>
      <c r="H16" s="2240"/>
      <c r="I16" s="2277"/>
      <c r="J16" s="2235"/>
    </row>
    <row r="17" spans="1:10" ht="12.75" customHeight="1">
      <c r="A17" s="2203"/>
      <c r="B17" s="2203"/>
      <c r="C17" s="2240"/>
      <c r="D17" s="2240"/>
      <c r="E17" s="2240"/>
      <c r="F17" s="2240"/>
      <c r="G17" s="2240"/>
      <c r="H17" s="2240"/>
      <c r="I17" s="2277"/>
      <c r="J17" s="2235"/>
    </row>
    <row r="18" spans="1:10" ht="12.75" customHeight="1">
      <c r="A18" s="2203"/>
      <c r="B18" s="2203"/>
      <c r="C18" s="2240"/>
      <c r="D18" s="2240"/>
      <c r="E18" s="2240"/>
      <c r="F18" s="2240"/>
      <c r="G18" s="2240"/>
      <c r="H18" s="2240"/>
      <c r="I18" s="2277"/>
      <c r="J18" s="2235"/>
    </row>
    <row r="19" spans="1:10" ht="12.75" customHeight="1">
      <c r="A19" s="2203"/>
      <c r="B19" s="2203"/>
      <c r="C19" s="2240"/>
      <c r="D19" s="2240"/>
      <c r="E19" s="2240"/>
      <c r="F19" s="2240"/>
      <c r="G19" s="2240"/>
      <c r="H19" s="2240"/>
      <c r="I19" s="2277"/>
      <c r="J19" s="2235"/>
    </row>
    <row r="20" spans="1:10" ht="12.75" customHeight="1">
      <c r="A20" s="2203"/>
      <c r="B20" s="2203"/>
      <c r="C20" s="2240"/>
      <c r="D20" s="2240"/>
      <c r="E20" s="2240"/>
      <c r="F20" s="2240"/>
      <c r="G20" s="2240"/>
      <c r="H20" s="2240"/>
      <c r="I20" s="2277"/>
      <c r="J20" s="2235"/>
    </row>
    <row r="21" spans="1:10" ht="12.75" customHeight="1" thickBot="1">
      <c r="A21" s="2429"/>
      <c r="B21" s="2429"/>
      <c r="C21" s="2481"/>
      <c r="D21" s="2481"/>
      <c r="E21" s="2481"/>
      <c r="F21" s="2481"/>
      <c r="G21" s="2481"/>
      <c r="H21" s="2481"/>
      <c r="I21" s="2425"/>
      <c r="J21" s="2484"/>
    </row>
    <row r="22" spans="1:10" s="47" customFormat="1" ht="14.85" customHeight="1" thickTop="1">
      <c r="A22" s="431"/>
      <c r="B22" s="423"/>
      <c r="C22" s="594"/>
      <c r="D22" s="594"/>
      <c r="E22" s="594"/>
      <c r="F22" s="594"/>
      <c r="G22" s="594"/>
      <c r="H22" s="594"/>
      <c r="I22" s="594"/>
      <c r="J22" s="426"/>
    </row>
    <row r="23" spans="1:10" s="47" customFormat="1" ht="14.85" customHeight="1">
      <c r="A23" s="431">
        <v>2019</v>
      </c>
      <c r="B23" s="423" t="s">
        <v>42</v>
      </c>
      <c r="C23" s="1564">
        <v>523.9</v>
      </c>
      <c r="D23" s="1564">
        <v>379.5</v>
      </c>
      <c r="E23" s="1564">
        <v>144.4</v>
      </c>
      <c r="F23" s="1565">
        <v>2049.58</v>
      </c>
      <c r="G23" s="1565">
        <v>2137.33</v>
      </c>
      <c r="H23" s="1565">
        <v>1759.63</v>
      </c>
      <c r="I23" s="1565">
        <v>1831.02</v>
      </c>
      <c r="J23" s="595">
        <v>1297.1099999999999</v>
      </c>
    </row>
    <row r="24" spans="1:10" s="47" customFormat="1" ht="14.85" customHeight="1">
      <c r="A24" s="431"/>
      <c r="B24" s="544" t="s">
        <v>562</v>
      </c>
      <c r="C24" s="427">
        <v>100.5</v>
      </c>
      <c r="D24" s="427">
        <v>102.1</v>
      </c>
      <c r="E24" s="427">
        <v>96.6</v>
      </c>
      <c r="F24" s="427">
        <v>104.9</v>
      </c>
      <c r="G24" s="427">
        <v>104.2</v>
      </c>
      <c r="H24" s="427">
        <v>106.5</v>
      </c>
      <c r="I24" s="427">
        <v>105.7</v>
      </c>
      <c r="J24" s="426">
        <v>105.5</v>
      </c>
    </row>
    <row r="25" spans="1:10" s="47" customFormat="1" ht="14.85" customHeight="1">
      <c r="A25" s="431"/>
      <c r="B25" s="1599"/>
      <c r="C25" s="1599"/>
      <c r="D25" s="1599"/>
      <c r="E25" s="1599"/>
      <c r="F25" s="1599"/>
      <c r="G25" s="1599"/>
      <c r="H25" s="1599"/>
      <c r="I25" s="1599"/>
      <c r="J25" s="426"/>
    </row>
    <row r="26" spans="1:10" s="47" customFormat="1" ht="14.85" customHeight="1">
      <c r="A26" s="431">
        <v>2020</v>
      </c>
      <c r="B26" s="1600" t="s">
        <v>59</v>
      </c>
      <c r="C26" s="1641">
        <v>524.79999999999995</v>
      </c>
      <c r="D26" s="1641">
        <v>383.6</v>
      </c>
      <c r="E26" s="1641">
        <v>141.19999999999999</v>
      </c>
      <c r="F26" s="1641">
        <v>2113.62</v>
      </c>
      <c r="G26" s="1641">
        <v>2193.5</v>
      </c>
      <c r="H26" s="1641">
        <v>1852.29</v>
      </c>
      <c r="I26" s="1641">
        <v>1889.46</v>
      </c>
      <c r="J26" s="595">
        <v>1340.43</v>
      </c>
    </row>
    <row r="27" spans="1:10" s="47" customFormat="1" ht="14.85" customHeight="1">
      <c r="A27" s="431"/>
      <c r="B27" s="600" t="s">
        <v>60</v>
      </c>
      <c r="C27" s="1670">
        <v>524.9</v>
      </c>
      <c r="D27" s="1670">
        <v>384.2</v>
      </c>
      <c r="E27" s="1670">
        <v>140.69999999999999</v>
      </c>
      <c r="F27" s="1670">
        <v>2141.6</v>
      </c>
      <c r="G27" s="1670">
        <v>2220.19</v>
      </c>
      <c r="H27" s="1670">
        <v>1880.85</v>
      </c>
      <c r="I27" s="1670">
        <v>1921.25</v>
      </c>
      <c r="J27" s="595">
        <v>1370.26</v>
      </c>
    </row>
    <row r="28" spans="1:10" s="47" customFormat="1" ht="14.85" customHeight="1">
      <c r="A28" s="431"/>
      <c r="B28" s="600" t="s">
        <v>61</v>
      </c>
      <c r="C28" s="1939">
        <v>524.79999999999995</v>
      </c>
      <c r="D28" s="1939">
        <v>384.7</v>
      </c>
      <c r="E28" s="1939">
        <v>140.1</v>
      </c>
      <c r="F28" s="1939">
        <v>2159.5500000000002</v>
      </c>
      <c r="G28" s="1939">
        <v>2240.08</v>
      </c>
      <c r="H28" s="1939">
        <v>1887.11</v>
      </c>
      <c r="I28" s="1939">
        <v>1935.19</v>
      </c>
      <c r="J28" s="1940">
        <v>1379.97</v>
      </c>
    </row>
    <row r="29" spans="1:10" s="47" customFormat="1" ht="14.85" customHeight="1">
      <c r="A29" s="431"/>
      <c r="B29" s="423" t="s">
        <v>42</v>
      </c>
      <c r="C29" s="1939">
        <v>525.1</v>
      </c>
      <c r="D29" s="1939">
        <v>385.6</v>
      </c>
      <c r="E29" s="1939">
        <v>139.5</v>
      </c>
      <c r="F29" s="1939">
        <v>2170.2800000000002</v>
      </c>
      <c r="G29" s="1939">
        <v>2250.3200000000002</v>
      </c>
      <c r="H29" s="1939">
        <v>1893.18</v>
      </c>
      <c r="I29" s="1939">
        <v>1947.89</v>
      </c>
      <c r="J29" s="2018">
        <v>1383.9</v>
      </c>
    </row>
    <row r="30" spans="1:10" s="47" customFormat="1" ht="14.85" customHeight="1">
      <c r="A30" s="431"/>
      <c r="B30" s="600"/>
      <c r="C30" s="1939"/>
      <c r="D30" s="1939"/>
      <c r="E30" s="1939"/>
      <c r="F30" s="1939"/>
      <c r="G30" s="1939"/>
      <c r="H30" s="1939"/>
      <c r="I30" s="1939"/>
      <c r="J30" s="2018"/>
    </row>
    <row r="31" spans="1:10" s="47" customFormat="1" ht="14.85" customHeight="1">
      <c r="A31" s="431">
        <v>2021</v>
      </c>
      <c r="B31" s="1600" t="s">
        <v>59</v>
      </c>
      <c r="C31" s="1939">
        <v>523.20000000000005</v>
      </c>
      <c r="D31" s="1939">
        <v>387.7</v>
      </c>
      <c r="E31" s="1939">
        <v>135.6</v>
      </c>
      <c r="F31" s="1939">
        <v>2276.17</v>
      </c>
      <c r="G31" s="1939">
        <v>2360.9</v>
      </c>
      <c r="H31" s="1939">
        <v>1960.91</v>
      </c>
      <c r="I31" s="1939">
        <v>2040.08</v>
      </c>
      <c r="J31" s="2018">
        <v>1409.4</v>
      </c>
    </row>
    <row r="32" spans="1:10" s="47" customFormat="1" ht="14.85" customHeight="1">
      <c r="A32" s="431"/>
      <c r="B32" s="1599" t="s">
        <v>562</v>
      </c>
      <c r="C32" s="1599">
        <v>99.7</v>
      </c>
      <c r="D32" s="1599">
        <v>101.1</v>
      </c>
      <c r="E32" s="1599">
        <v>96</v>
      </c>
      <c r="F32" s="1599">
        <v>107.7</v>
      </c>
      <c r="G32" s="1599">
        <v>107.6</v>
      </c>
      <c r="H32" s="1599">
        <v>105.9</v>
      </c>
      <c r="I32" s="1599">
        <v>108</v>
      </c>
      <c r="J32" s="426">
        <v>105.1</v>
      </c>
    </row>
    <row r="33" spans="1:10" ht="12.75" customHeight="1">
      <c r="A33" s="2482" t="s">
        <v>452</v>
      </c>
      <c r="B33" s="2482"/>
      <c r="C33" s="2482"/>
      <c r="D33" s="2482"/>
      <c r="E33" s="251"/>
      <c r="F33" s="251"/>
      <c r="G33" s="251"/>
      <c r="H33" s="251"/>
      <c r="I33" s="251"/>
      <c r="J33" s="251"/>
    </row>
    <row r="34" spans="1:10" ht="12.75" customHeight="1">
      <c r="A34" s="2483" t="s">
        <v>703</v>
      </c>
      <c r="B34" s="2483"/>
      <c r="C34" s="2483"/>
      <c r="D34" s="2483"/>
      <c r="E34" s="251"/>
      <c r="F34" s="251"/>
      <c r="G34" s="251"/>
      <c r="H34" s="251"/>
      <c r="I34" s="251"/>
      <c r="J34" s="251"/>
    </row>
    <row r="35" spans="1:10">
      <c r="A35" s="251"/>
      <c r="B35" s="251"/>
      <c r="C35" s="251"/>
      <c r="D35" s="251"/>
      <c r="E35" s="251"/>
      <c r="F35" s="251"/>
      <c r="G35" s="251"/>
      <c r="H35" s="251"/>
      <c r="I35" s="251"/>
      <c r="J35" s="251"/>
    </row>
  </sheetData>
  <mergeCells count="18">
    <mergeCell ref="A33:D33"/>
    <mergeCell ref="A34:D34"/>
    <mergeCell ref="F7:I11"/>
    <mergeCell ref="J7:J21"/>
    <mergeCell ref="F12:F21"/>
    <mergeCell ref="G12:G21"/>
    <mergeCell ref="H12:H21"/>
    <mergeCell ref="I12:I21"/>
    <mergeCell ref="A1:F1"/>
    <mergeCell ref="H1:I1"/>
    <mergeCell ref="A2:F2"/>
    <mergeCell ref="H2:I2"/>
    <mergeCell ref="A3:B21"/>
    <mergeCell ref="C3:E6"/>
    <mergeCell ref="F3:J6"/>
    <mergeCell ref="C7:C21"/>
    <mergeCell ref="D7:D21"/>
    <mergeCell ref="E7:E21"/>
  </mergeCells>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Y50"/>
  <sheetViews>
    <sheetView showGridLines="0" view="pageBreakPreview" zoomScaleNormal="100" zoomScaleSheetLayoutView="100" workbookViewId="0">
      <selection activeCell="A5" sqref="A5:B22"/>
    </sheetView>
  </sheetViews>
  <sheetFormatPr defaultRowHeight="12.75"/>
  <cols>
    <col min="1" max="1" width="9.28515625" style="2" customWidth="1"/>
    <col min="2" max="2" width="12.140625" style="2" customWidth="1"/>
    <col min="3" max="8" width="11" style="2" customWidth="1"/>
    <col min="9" max="13" width="11" customWidth="1"/>
    <col min="14" max="15" width="6.42578125" customWidth="1"/>
    <col min="16" max="25" width="11" style="2" customWidth="1"/>
  </cols>
  <sheetData>
    <row r="1" spans="1:13" ht="12.75" customHeight="1">
      <c r="A1" s="2493" t="s">
        <v>123</v>
      </c>
      <c r="B1" s="2493"/>
      <c r="C1" s="2493"/>
      <c r="D1" s="2493"/>
      <c r="E1" s="16"/>
      <c r="F1" s="16"/>
      <c r="G1" s="16"/>
      <c r="H1" s="16"/>
      <c r="K1" s="2248" t="s">
        <v>36</v>
      </c>
      <c r="L1" s="2248"/>
    </row>
    <row r="2" spans="1:13" ht="12.75" customHeight="1">
      <c r="A2" s="2494" t="s">
        <v>124</v>
      </c>
      <c r="B2" s="2494"/>
      <c r="C2" s="2494"/>
      <c r="D2" s="2494"/>
      <c r="E2" s="16"/>
      <c r="F2" s="16"/>
      <c r="G2" s="16"/>
      <c r="H2" s="16"/>
      <c r="K2" s="2383" t="s">
        <v>38</v>
      </c>
      <c r="L2" s="2383"/>
    </row>
    <row r="3" spans="1:13" ht="14.85" customHeight="1">
      <c r="A3" s="2495" t="s">
        <v>743</v>
      </c>
      <c r="B3" s="2495"/>
      <c r="C3" s="2495"/>
      <c r="D3" s="2495"/>
      <c r="E3" s="2495"/>
      <c r="F3" s="2495"/>
      <c r="G3" s="2495"/>
      <c r="H3" s="16"/>
    </row>
    <row r="4" spans="1:13" ht="14.85" customHeight="1">
      <c r="A4" s="2496" t="s">
        <v>704</v>
      </c>
      <c r="B4" s="2496"/>
      <c r="C4" s="2496"/>
      <c r="D4" s="2496"/>
      <c r="E4" s="2496"/>
      <c r="F4" s="2496"/>
      <c r="G4" s="2496"/>
      <c r="H4" s="16"/>
    </row>
    <row r="5" spans="1:13" ht="12.75" customHeight="1">
      <c r="A5" s="2408" t="s">
        <v>742</v>
      </c>
      <c r="B5" s="2409"/>
      <c r="C5" s="2486" t="s">
        <v>731</v>
      </c>
      <c r="D5" s="2491"/>
      <c r="E5" s="2491"/>
      <c r="F5" s="2491"/>
      <c r="G5" s="2491"/>
      <c r="H5" s="2399"/>
      <c r="I5" s="2398" t="s">
        <v>732</v>
      </c>
      <c r="J5" s="2491"/>
      <c r="K5" s="2491"/>
      <c r="L5" s="2491"/>
      <c r="M5" s="2491"/>
    </row>
    <row r="6" spans="1:13" ht="12.75" customHeight="1">
      <c r="A6" s="2203"/>
      <c r="B6" s="2451"/>
      <c r="C6" s="2202"/>
      <c r="D6" s="2203"/>
      <c r="E6" s="2203"/>
      <c r="F6" s="2203"/>
      <c r="G6" s="2203"/>
      <c r="H6" s="2276"/>
      <c r="I6" s="2277"/>
      <c r="J6" s="2203"/>
      <c r="K6" s="2203"/>
      <c r="L6" s="2203"/>
      <c r="M6" s="2203"/>
    </row>
    <row r="7" spans="1:13" ht="12.75" customHeight="1">
      <c r="A7" s="2203"/>
      <c r="B7" s="2451"/>
      <c r="C7" s="2235"/>
      <c r="D7" s="2203"/>
      <c r="E7" s="2203"/>
      <c r="F7" s="2203"/>
      <c r="G7" s="2203"/>
      <c r="H7" s="2276"/>
      <c r="I7" s="2277"/>
      <c r="J7" s="2203"/>
      <c r="K7" s="2203"/>
      <c r="L7" s="2203"/>
      <c r="M7" s="2203"/>
    </row>
    <row r="8" spans="1:13" ht="12.75" customHeight="1">
      <c r="A8" s="2203"/>
      <c r="B8" s="2204"/>
      <c r="C8" s="2205"/>
      <c r="D8" s="2206"/>
      <c r="E8" s="2206"/>
      <c r="F8" s="2206"/>
      <c r="G8" s="2206"/>
      <c r="H8" s="2275"/>
      <c r="I8" s="2278"/>
      <c r="J8" s="2206"/>
      <c r="K8" s="2206"/>
      <c r="L8" s="2206"/>
      <c r="M8" s="2206"/>
    </row>
    <row r="9" spans="1:13" ht="12.75" customHeight="1">
      <c r="A9" s="2203"/>
      <c r="B9" s="2204"/>
      <c r="C9" s="2485" t="s">
        <v>741</v>
      </c>
      <c r="D9" s="2492" t="s">
        <v>740</v>
      </c>
      <c r="E9" s="2398" t="s">
        <v>739</v>
      </c>
      <c r="F9" s="573"/>
      <c r="G9" s="596"/>
      <c r="H9" s="2485" t="s">
        <v>735</v>
      </c>
      <c r="I9" s="2485" t="s">
        <v>736</v>
      </c>
      <c r="J9" s="2485" t="s">
        <v>733</v>
      </c>
      <c r="K9" s="2485" t="s">
        <v>734</v>
      </c>
      <c r="L9" s="2485" t="s">
        <v>745</v>
      </c>
      <c r="M9" s="2486" t="s">
        <v>744</v>
      </c>
    </row>
    <row r="10" spans="1:13" ht="12.75" customHeight="1">
      <c r="A10" s="2203"/>
      <c r="B10" s="2204"/>
      <c r="C10" s="2288"/>
      <c r="D10" s="2223"/>
      <c r="E10" s="2277"/>
      <c r="F10" s="567"/>
      <c r="G10" s="566"/>
      <c r="H10" s="2288"/>
      <c r="I10" s="2288"/>
      <c r="J10" s="2288"/>
      <c r="K10" s="2288"/>
      <c r="L10" s="2288"/>
      <c r="M10" s="2235"/>
    </row>
    <row r="11" spans="1:13" ht="12.75" customHeight="1">
      <c r="A11" s="2203"/>
      <c r="B11" s="2204"/>
      <c r="C11" s="2288"/>
      <c r="D11" s="2223"/>
      <c r="E11" s="2277"/>
      <c r="F11" s="2288" t="s">
        <v>737</v>
      </c>
      <c r="G11" s="2487" t="s">
        <v>738</v>
      </c>
      <c r="H11" s="2288"/>
      <c r="I11" s="2288"/>
      <c r="J11" s="2288"/>
      <c r="K11" s="2288"/>
      <c r="L11" s="2288"/>
      <c r="M11" s="2235"/>
    </row>
    <row r="12" spans="1:13" ht="12.75" customHeight="1">
      <c r="A12" s="2203"/>
      <c r="B12" s="2204"/>
      <c r="C12" s="2288"/>
      <c r="D12" s="2223"/>
      <c r="E12" s="2277"/>
      <c r="F12" s="2288"/>
      <c r="G12" s="2288"/>
      <c r="H12" s="2288"/>
      <c r="I12" s="2288"/>
      <c r="J12" s="2288"/>
      <c r="K12" s="2288"/>
      <c r="L12" s="2288"/>
      <c r="M12" s="2235"/>
    </row>
    <row r="13" spans="1:13" ht="12.75" customHeight="1">
      <c r="A13" s="2203"/>
      <c r="B13" s="2204"/>
      <c r="C13" s="2288"/>
      <c r="D13" s="2223"/>
      <c r="E13" s="2277"/>
      <c r="F13" s="2288"/>
      <c r="G13" s="2288"/>
      <c r="H13" s="2288"/>
      <c r="I13" s="2288"/>
      <c r="J13" s="2288"/>
      <c r="K13" s="2288"/>
      <c r="L13" s="2288"/>
      <c r="M13" s="2235"/>
    </row>
    <row r="14" spans="1:13" ht="12.75" customHeight="1">
      <c r="A14" s="2203"/>
      <c r="B14" s="2204"/>
      <c r="C14" s="2288"/>
      <c r="D14" s="2223"/>
      <c r="E14" s="2277"/>
      <c r="F14" s="2288"/>
      <c r="G14" s="2288"/>
      <c r="H14" s="2288"/>
      <c r="I14" s="2288"/>
      <c r="J14" s="2288"/>
      <c r="K14" s="2288"/>
      <c r="L14" s="2288"/>
      <c r="M14" s="2235"/>
    </row>
    <row r="15" spans="1:13" ht="12.75" customHeight="1">
      <c r="A15" s="2203"/>
      <c r="B15" s="2204"/>
      <c r="C15" s="2288"/>
      <c r="D15" s="2223"/>
      <c r="E15" s="2277"/>
      <c r="F15" s="2288"/>
      <c r="G15" s="2288"/>
      <c r="H15" s="2288"/>
      <c r="I15" s="2288"/>
      <c r="J15" s="2288"/>
      <c r="K15" s="2288"/>
      <c r="L15" s="2288"/>
      <c r="M15" s="2235"/>
    </row>
    <row r="16" spans="1:13" ht="12.75" customHeight="1">
      <c r="A16" s="2203"/>
      <c r="B16" s="2204"/>
      <c r="C16" s="2288"/>
      <c r="D16" s="2223"/>
      <c r="E16" s="2277"/>
      <c r="F16" s="2288"/>
      <c r="G16" s="2288"/>
      <c r="H16" s="2288"/>
      <c r="I16" s="2288"/>
      <c r="J16" s="2288"/>
      <c r="K16" s="2288"/>
      <c r="L16" s="2288"/>
      <c r="M16" s="2235"/>
    </row>
    <row r="17" spans="1:13" ht="12.75" customHeight="1">
      <c r="A17" s="2203"/>
      <c r="B17" s="2204"/>
      <c r="C17" s="2288"/>
      <c r="D17" s="2223"/>
      <c r="E17" s="2277"/>
      <c r="F17" s="2288"/>
      <c r="G17" s="2288"/>
      <c r="H17" s="2288"/>
      <c r="I17" s="2288"/>
      <c r="J17" s="2288"/>
      <c r="K17" s="2288"/>
      <c r="L17" s="2288"/>
      <c r="M17" s="2235"/>
    </row>
    <row r="18" spans="1:13" ht="12.75" customHeight="1">
      <c r="A18" s="2203"/>
      <c r="B18" s="2204"/>
      <c r="C18" s="2288"/>
      <c r="D18" s="2223"/>
      <c r="E18" s="2277"/>
      <c r="F18" s="2288"/>
      <c r="G18" s="2288"/>
      <c r="H18" s="2288"/>
      <c r="I18" s="2288"/>
      <c r="J18" s="2288"/>
      <c r="K18" s="2288"/>
      <c r="L18" s="2288"/>
      <c r="M18" s="2235"/>
    </row>
    <row r="19" spans="1:13" ht="12.75" customHeight="1">
      <c r="A19" s="2203"/>
      <c r="B19" s="2204"/>
      <c r="C19" s="2288"/>
      <c r="D19" s="2223"/>
      <c r="E19" s="2277"/>
      <c r="F19" s="2288"/>
      <c r="G19" s="2288"/>
      <c r="H19" s="2288"/>
      <c r="I19" s="2288"/>
      <c r="J19" s="2288"/>
      <c r="K19" s="2288"/>
      <c r="L19" s="2288"/>
      <c r="M19" s="2235"/>
    </row>
    <row r="20" spans="1:13" ht="12.75" customHeight="1">
      <c r="A20" s="2203"/>
      <c r="B20" s="2204"/>
      <c r="C20" s="2288"/>
      <c r="D20" s="2223"/>
      <c r="E20" s="2277"/>
      <c r="F20" s="2288"/>
      <c r="G20" s="2288"/>
      <c r="H20" s="2288"/>
      <c r="I20" s="2288"/>
      <c r="J20" s="2288"/>
      <c r="K20" s="2288"/>
      <c r="L20" s="2288"/>
      <c r="M20" s="2235"/>
    </row>
    <row r="21" spans="1:13" ht="12.75" customHeight="1">
      <c r="A21" s="2203"/>
      <c r="B21" s="2204"/>
      <c r="C21" s="2232"/>
      <c r="D21" s="2403"/>
      <c r="E21" s="2397"/>
      <c r="F21" s="2412"/>
      <c r="G21" s="2412"/>
      <c r="H21" s="2412"/>
      <c r="I21" s="2412"/>
      <c r="J21" s="2412"/>
      <c r="K21" s="2412"/>
      <c r="L21" s="2412"/>
      <c r="M21" s="2393"/>
    </row>
    <row r="22" spans="1:13" ht="14.85" customHeight="1" thickBot="1">
      <c r="A22" s="2429"/>
      <c r="B22" s="2430"/>
      <c r="C22" s="2488" t="s">
        <v>1398</v>
      </c>
      <c r="D22" s="2489"/>
      <c r="E22" s="2489"/>
      <c r="F22" s="2489"/>
      <c r="G22" s="2489"/>
      <c r="H22" s="2489"/>
      <c r="I22" s="2489"/>
      <c r="J22" s="2489"/>
      <c r="K22" s="2489"/>
      <c r="L22" s="2489"/>
      <c r="M22" s="2489"/>
    </row>
    <row r="23" spans="1:13" s="8" customFormat="1" ht="14.85" customHeight="1" thickTop="1">
      <c r="A23" s="608"/>
      <c r="B23" s="609"/>
      <c r="C23" s="610"/>
      <c r="D23" s="610"/>
      <c r="E23" s="610"/>
      <c r="F23" s="610"/>
      <c r="G23" s="610"/>
      <c r="H23" s="610"/>
      <c r="I23" s="610"/>
      <c r="J23" s="610"/>
      <c r="K23" s="610"/>
      <c r="L23" s="610"/>
      <c r="M23" s="611"/>
    </row>
    <row r="24" spans="1:13" s="8" customFormat="1" ht="14.85" customHeight="1">
      <c r="A24" s="612">
        <v>2019</v>
      </c>
      <c r="B24" s="614" t="s">
        <v>42</v>
      </c>
      <c r="C24" s="1602">
        <v>65262.7</v>
      </c>
      <c r="D24" s="1602">
        <v>41958.3</v>
      </c>
      <c r="E24" s="1602">
        <v>22158.400000000001</v>
      </c>
      <c r="F24" s="1602">
        <v>920.4</v>
      </c>
      <c r="G24" s="1602">
        <v>217.8</v>
      </c>
      <c r="H24" s="1602">
        <v>225.6</v>
      </c>
      <c r="I24" s="1602">
        <v>61147.5</v>
      </c>
      <c r="J24" s="1602">
        <v>40722.5</v>
      </c>
      <c r="K24" s="1602">
        <v>18659.599999999999</v>
      </c>
      <c r="L24" s="1602">
        <v>1280.8</v>
      </c>
      <c r="M24" s="613">
        <v>484.5</v>
      </c>
    </row>
    <row r="25" spans="1:13" s="8" customFormat="1" ht="14.85" customHeight="1">
      <c r="A25" s="612"/>
      <c r="B25" s="1601"/>
      <c r="C25" s="1602"/>
      <c r="D25" s="1602"/>
      <c r="E25" s="1602"/>
      <c r="F25" s="1602"/>
      <c r="G25" s="1602"/>
      <c r="H25" s="1602"/>
      <c r="I25" s="1602"/>
      <c r="J25" s="1602"/>
      <c r="K25" s="1602"/>
      <c r="L25" s="1602"/>
      <c r="M25" s="613"/>
    </row>
    <row r="26" spans="1:13" s="8" customFormat="1" ht="14.85" customHeight="1">
      <c r="A26" s="612">
        <v>2020</v>
      </c>
      <c r="B26" s="845" t="s">
        <v>59</v>
      </c>
      <c r="C26" s="1602">
        <v>16375.1</v>
      </c>
      <c r="D26" s="1602">
        <v>10188.799999999999</v>
      </c>
      <c r="E26" s="1602">
        <v>5896.4</v>
      </c>
      <c r="F26" s="1602">
        <v>212.4</v>
      </c>
      <c r="G26" s="1602">
        <v>41.6</v>
      </c>
      <c r="H26" s="1602">
        <v>77.599999999999994</v>
      </c>
      <c r="I26" s="1602">
        <v>15270.6</v>
      </c>
      <c r="J26" s="1602">
        <v>9847.2000000000007</v>
      </c>
      <c r="K26" s="1602">
        <v>4940.2</v>
      </c>
      <c r="L26" s="1602">
        <v>351.8</v>
      </c>
      <c r="M26" s="613">
        <v>131.5</v>
      </c>
    </row>
    <row r="27" spans="1:13" s="8" customFormat="1" ht="14.85" customHeight="1">
      <c r="A27" s="612"/>
      <c r="B27" s="845" t="s">
        <v>60</v>
      </c>
      <c r="C27" s="846">
        <v>30942</v>
      </c>
      <c r="D27" s="846">
        <v>19201.3</v>
      </c>
      <c r="E27" s="846">
        <v>11076.3</v>
      </c>
      <c r="F27" s="846">
        <v>442.6</v>
      </c>
      <c r="G27" s="846">
        <v>140</v>
      </c>
      <c r="H27" s="846">
        <v>221.8</v>
      </c>
      <c r="I27" s="846">
        <v>28745.4</v>
      </c>
      <c r="J27" s="846">
        <v>18720.8</v>
      </c>
      <c r="K27" s="846">
        <v>9180.9</v>
      </c>
      <c r="L27" s="846">
        <v>617.5</v>
      </c>
      <c r="M27" s="613">
        <v>226.2</v>
      </c>
    </row>
    <row r="28" spans="1:13" s="8" customFormat="1" ht="14.85" customHeight="1">
      <c r="A28" s="612"/>
      <c r="B28" s="845" t="s">
        <v>61</v>
      </c>
      <c r="C28" s="1904">
        <v>46693.599999999999</v>
      </c>
      <c r="D28" s="1904">
        <v>29397.8</v>
      </c>
      <c r="E28" s="1904">
        <v>16339.6</v>
      </c>
      <c r="F28" s="1904">
        <v>687.7</v>
      </c>
      <c r="G28" s="1904">
        <v>247.1</v>
      </c>
      <c r="H28" s="1904">
        <v>268.5</v>
      </c>
      <c r="I28" s="1904">
        <v>43473.8</v>
      </c>
      <c r="J28" s="1904">
        <v>28708.1</v>
      </c>
      <c r="K28" s="1904">
        <v>13596.5</v>
      </c>
      <c r="L28" s="1904">
        <v>864.5</v>
      </c>
      <c r="M28" s="1905">
        <v>304.60000000000002</v>
      </c>
    </row>
    <row r="29" spans="1:13" s="8" customFormat="1" ht="14.85" customHeight="1">
      <c r="A29" s="612"/>
      <c r="B29" s="1933" t="s">
        <v>42</v>
      </c>
      <c r="C29" s="1904">
        <v>65033.3</v>
      </c>
      <c r="D29" s="1904">
        <v>40754.6</v>
      </c>
      <c r="E29" s="1904">
        <v>22891.3</v>
      </c>
      <c r="F29" s="1904">
        <v>1033.3</v>
      </c>
      <c r="G29" s="1904">
        <v>346.5</v>
      </c>
      <c r="H29" s="1904">
        <v>354</v>
      </c>
      <c r="I29" s="1904">
        <v>60634.400000000001</v>
      </c>
      <c r="J29" s="1904">
        <v>39948.400000000001</v>
      </c>
      <c r="K29" s="1904">
        <v>18887.2</v>
      </c>
      <c r="L29" s="1904">
        <v>1360.4</v>
      </c>
      <c r="M29" s="2127">
        <v>438.4</v>
      </c>
    </row>
    <row r="30" spans="1:13" s="8" customFormat="1" ht="14.85" customHeight="1">
      <c r="A30" s="612"/>
      <c r="B30" s="1933"/>
      <c r="C30" s="1904"/>
      <c r="D30" s="1904"/>
      <c r="E30" s="1904"/>
      <c r="F30" s="1904"/>
      <c r="G30" s="1904"/>
      <c r="H30" s="1904"/>
      <c r="I30" s="1904"/>
      <c r="J30" s="1904"/>
      <c r="K30" s="1904"/>
      <c r="L30" s="1904"/>
      <c r="M30" s="2127"/>
    </row>
    <row r="31" spans="1:13" s="8" customFormat="1" ht="14.85" customHeight="1">
      <c r="A31" s="612">
        <v>2021</v>
      </c>
      <c r="B31" s="1933" t="s">
        <v>59</v>
      </c>
      <c r="C31" s="1904">
        <v>17744.400000000001</v>
      </c>
      <c r="D31" s="1904">
        <v>11011.1</v>
      </c>
      <c r="E31" s="1904">
        <v>6424</v>
      </c>
      <c r="F31" s="1904">
        <v>240.2</v>
      </c>
      <c r="G31" s="1904">
        <v>40.799999999999997</v>
      </c>
      <c r="H31" s="1904">
        <v>69.099999999999994</v>
      </c>
      <c r="I31" s="1904">
        <v>16519.400000000001</v>
      </c>
      <c r="J31" s="1904">
        <v>10668.9</v>
      </c>
      <c r="K31" s="1904">
        <v>5371</v>
      </c>
      <c r="L31" s="1904">
        <v>376.8</v>
      </c>
      <c r="M31" s="2127">
        <v>102.7</v>
      </c>
    </row>
    <row r="32" spans="1:13" s="8" customFormat="1" ht="14.85" customHeight="1">
      <c r="A32" s="2490" t="s">
        <v>454</v>
      </c>
      <c r="B32" s="2490"/>
      <c r="C32" s="2490"/>
      <c r="D32" s="2490"/>
      <c r="E32" s="2490"/>
      <c r="F32" s="2490"/>
      <c r="G32" s="2490"/>
      <c r="H32" s="2490"/>
      <c r="I32" s="310"/>
      <c r="J32" s="310"/>
      <c r="K32" s="310"/>
      <c r="L32" s="310"/>
      <c r="M32" s="310"/>
    </row>
    <row r="33" spans="1:25" s="8" customFormat="1" ht="14.85" customHeight="1">
      <c r="A33" s="2197" t="s">
        <v>453</v>
      </c>
      <c r="B33" s="2197"/>
      <c r="C33" s="2197"/>
      <c r="D33" s="2197"/>
      <c r="E33" s="2197"/>
      <c r="F33" s="2197"/>
      <c r="G33" s="2197"/>
      <c r="H33" s="2197"/>
      <c r="I33" s="2197"/>
      <c r="J33" s="601"/>
      <c r="K33" s="601"/>
      <c r="L33" s="601"/>
      <c r="M33" s="601"/>
    </row>
    <row r="34" spans="1:25" s="8" customFormat="1" ht="14.85" customHeight="1">
      <c r="A34" s="266"/>
      <c r="B34" s="266"/>
      <c r="C34" s="266"/>
      <c r="D34" s="266"/>
      <c r="E34" s="266"/>
      <c r="F34" s="266"/>
      <c r="G34" s="266"/>
      <c r="H34" s="266"/>
      <c r="I34" s="266"/>
      <c r="J34"/>
      <c r="K34"/>
      <c r="L34"/>
      <c r="M34"/>
    </row>
    <row r="35" spans="1:25" s="8" customFormat="1" ht="11.25" customHeight="1">
      <c r="A35" s="266"/>
      <c r="B35" s="266"/>
      <c r="C35" s="266"/>
      <c r="D35" s="266"/>
      <c r="E35" s="266"/>
      <c r="F35" s="266"/>
      <c r="G35" s="266"/>
      <c r="H35" s="266"/>
      <c r="I35" s="284"/>
      <c r="J35" s="284"/>
      <c r="K35" s="284"/>
      <c r="L35" s="284"/>
      <c r="M35" s="284"/>
    </row>
    <row r="36" spans="1:25" s="283" customFormat="1" ht="12.75" customHeight="1">
      <c r="A36" s="266"/>
      <c r="B36" s="266"/>
      <c r="C36" s="375"/>
      <c r="D36" s="375"/>
      <c r="E36" s="375"/>
      <c r="F36" s="375"/>
      <c r="G36" s="375"/>
      <c r="H36" s="375"/>
      <c r="I36" s="375"/>
      <c r="J36" s="375"/>
      <c r="K36" s="375"/>
      <c r="L36" s="375"/>
      <c r="M36" s="375"/>
      <c r="N36" s="284"/>
      <c r="O36" s="284"/>
      <c r="P36" s="45"/>
      <c r="Q36" s="45"/>
      <c r="R36" s="45"/>
      <c r="S36" s="45"/>
      <c r="T36" s="45"/>
      <c r="U36" s="45"/>
      <c r="V36" s="45"/>
      <c r="W36" s="45"/>
      <c r="X36" s="45"/>
      <c r="Y36" s="45"/>
    </row>
    <row r="37" spans="1:25" ht="12.75" customHeight="1">
      <c r="A37" s="266"/>
      <c r="B37" s="266"/>
      <c r="C37" s="266"/>
      <c r="D37" s="266"/>
      <c r="E37" s="266"/>
      <c r="F37" s="266"/>
      <c r="G37" s="266"/>
      <c r="H37" s="266"/>
      <c r="I37" s="266"/>
      <c r="N37" s="55"/>
      <c r="O37" s="55"/>
    </row>
    <row r="38" spans="1:25" ht="12.75" customHeight="1">
      <c r="A38" s="266"/>
      <c r="B38" s="266"/>
      <c r="C38" s="266"/>
      <c r="D38" s="375"/>
      <c r="E38" s="266"/>
      <c r="F38" s="266"/>
      <c r="G38" s="266"/>
      <c r="H38" s="266"/>
      <c r="I38" s="266"/>
      <c r="N38" s="55"/>
      <c r="O38" s="55"/>
    </row>
    <row r="39" spans="1:25" ht="12.75" customHeight="1">
      <c r="A39" s="266"/>
      <c r="B39" s="266"/>
      <c r="C39" s="266"/>
      <c r="D39" s="266"/>
      <c r="E39" s="266"/>
      <c r="F39" s="266"/>
      <c r="G39" s="266"/>
      <c r="H39" s="266"/>
      <c r="I39" s="266"/>
      <c r="N39" s="55"/>
      <c r="O39" s="55"/>
    </row>
    <row r="40" spans="1:25" ht="12.75" customHeight="1">
      <c r="A40" s="266"/>
      <c r="B40" s="266"/>
      <c r="C40" s="266"/>
      <c r="D40" s="266"/>
      <c r="E40" s="266"/>
      <c r="F40" s="266"/>
      <c r="G40" s="266"/>
      <c r="H40" s="266"/>
      <c r="I40" s="266"/>
      <c r="N40" s="55"/>
      <c r="O40" s="55"/>
    </row>
    <row r="41" spans="1:25" ht="12.75" customHeight="1">
      <c r="A41" s="266"/>
      <c r="B41" s="266"/>
      <c r="C41" s="266"/>
      <c r="D41" s="266"/>
      <c r="E41" s="266"/>
      <c r="F41" s="266"/>
      <c r="G41" s="266"/>
      <c r="H41" s="266"/>
      <c r="I41" s="266"/>
      <c r="N41" s="55"/>
      <c r="O41" s="55"/>
    </row>
    <row r="42" spans="1:25" ht="12.75" customHeight="1">
      <c r="A42" s="266"/>
      <c r="B42" s="266"/>
      <c r="C42" s="266"/>
      <c r="D42" s="266"/>
      <c r="E42" s="266"/>
      <c r="F42" s="266"/>
      <c r="G42" s="266"/>
      <c r="H42" s="266"/>
      <c r="I42" s="266"/>
      <c r="N42" s="55"/>
      <c r="O42" s="55"/>
    </row>
    <row r="43" spans="1:25" ht="12.75" customHeight="1">
      <c r="A43" s="266"/>
      <c r="B43" s="266"/>
      <c r="C43" s="266"/>
      <c r="D43" s="266"/>
      <c r="E43" s="266"/>
      <c r="F43" s="266"/>
      <c r="G43" s="266"/>
      <c r="H43" s="266"/>
      <c r="I43" s="266"/>
      <c r="N43" s="55"/>
      <c r="O43" s="55"/>
    </row>
    <row r="44" spans="1:25" ht="12.75" customHeight="1">
      <c r="A44" s="266"/>
      <c r="B44" s="266"/>
      <c r="C44" s="266"/>
      <c r="D44" s="266"/>
      <c r="E44" s="266"/>
      <c r="F44" s="266"/>
      <c r="G44" s="266"/>
      <c r="H44" s="266"/>
      <c r="I44" s="266"/>
      <c r="N44" s="55"/>
      <c r="O44" s="55"/>
    </row>
    <row r="45" spans="1:25" ht="12.75" customHeight="1">
      <c r="A45" s="266"/>
      <c r="B45" s="266"/>
      <c r="C45" s="266"/>
      <c r="D45" s="266"/>
      <c r="E45" s="266"/>
      <c r="F45" s="266"/>
      <c r="G45" s="266"/>
      <c r="H45" s="266"/>
      <c r="I45" s="266"/>
      <c r="N45" s="55"/>
      <c r="O45" s="55"/>
    </row>
    <row r="46" spans="1:25" ht="12.75" customHeight="1">
      <c r="N46" s="55"/>
      <c r="O46" s="55"/>
    </row>
    <row r="47" spans="1:25" ht="12.75" customHeight="1">
      <c r="N47" s="55"/>
      <c r="O47" s="55"/>
    </row>
    <row r="48" spans="1:25" ht="12.75" customHeight="1">
      <c r="N48" s="55"/>
      <c r="O48" s="55"/>
    </row>
    <row r="49" spans="14:15" ht="12.75" customHeight="1">
      <c r="N49" s="55"/>
      <c r="O49" s="55"/>
    </row>
    <row r="50" spans="14:15" ht="12.75" customHeight="1"/>
  </sheetData>
  <mergeCells count="23">
    <mergeCell ref="K9:K21"/>
    <mergeCell ref="A1:D1"/>
    <mergeCell ref="K1:L1"/>
    <mergeCell ref="A2:D2"/>
    <mergeCell ref="K2:L2"/>
    <mergeCell ref="A3:G3"/>
    <mergeCell ref="A4:G4"/>
    <mergeCell ref="A33:I33"/>
    <mergeCell ref="L9:L21"/>
    <mergeCell ref="M9:M21"/>
    <mergeCell ref="F11:F21"/>
    <mergeCell ref="G11:G21"/>
    <mergeCell ref="C22:M22"/>
    <mergeCell ref="A32:H32"/>
    <mergeCell ref="A5:B22"/>
    <mergeCell ref="C5:H8"/>
    <mergeCell ref="I5:M8"/>
    <mergeCell ref="C9:C21"/>
    <mergeCell ref="D9:D21"/>
    <mergeCell ref="E9:E21"/>
    <mergeCell ref="H9:H21"/>
    <mergeCell ref="I9:I21"/>
    <mergeCell ref="J9:J21"/>
  </mergeCells>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V38"/>
  <sheetViews>
    <sheetView showGridLines="0" view="pageBreakPreview" zoomScaleNormal="100" zoomScaleSheetLayoutView="100" workbookViewId="0">
      <selection activeCell="A3" sqref="A3:B19"/>
    </sheetView>
  </sheetViews>
  <sheetFormatPr defaultRowHeight="12"/>
  <cols>
    <col min="1" max="1" width="9.85546875" customWidth="1"/>
    <col min="2" max="2" width="12.140625" customWidth="1"/>
    <col min="3" max="10" width="11.5703125" customWidth="1"/>
  </cols>
  <sheetData>
    <row r="1" spans="1:10" ht="14.25">
      <c r="A1" s="2497" t="s">
        <v>707</v>
      </c>
      <c r="B1" s="2497"/>
      <c r="C1" s="2497"/>
      <c r="D1" s="2497"/>
      <c r="E1" s="2497"/>
      <c r="F1" s="2"/>
      <c r="H1" s="2248" t="s">
        <v>36</v>
      </c>
      <c r="I1" s="2248"/>
    </row>
    <row r="2" spans="1:10" ht="14.25">
      <c r="A2" s="2308" t="s">
        <v>705</v>
      </c>
      <c r="B2" s="2308"/>
      <c r="C2" s="2308"/>
      <c r="D2" s="2308"/>
      <c r="E2" s="2308"/>
      <c r="F2" s="2"/>
      <c r="H2" s="2383" t="s">
        <v>38</v>
      </c>
      <c r="I2" s="2383"/>
    </row>
    <row r="3" spans="1:10" ht="12" customHeight="1">
      <c r="A3" s="2498" t="s">
        <v>746</v>
      </c>
      <c r="B3" s="2499"/>
      <c r="C3" s="2499" t="s">
        <v>747</v>
      </c>
      <c r="D3" s="2251" t="s">
        <v>748</v>
      </c>
      <c r="E3" s="2501"/>
      <c r="F3" s="2502"/>
      <c r="G3" s="2503" t="s">
        <v>755</v>
      </c>
      <c r="H3" s="2506" t="s">
        <v>752</v>
      </c>
      <c r="I3" s="2498"/>
      <c r="J3" s="2498"/>
    </row>
    <row r="4" spans="1:10">
      <c r="A4" s="2203"/>
      <c r="B4" s="2276"/>
      <c r="C4" s="2276"/>
      <c r="D4" s="2235"/>
      <c r="E4" s="2203"/>
      <c r="F4" s="2204"/>
      <c r="G4" s="2504"/>
      <c r="H4" s="2235"/>
      <c r="I4" s="2203"/>
      <c r="J4" s="2203"/>
    </row>
    <row r="5" spans="1:10">
      <c r="A5" s="2203"/>
      <c r="B5" s="2276"/>
      <c r="C5" s="2276"/>
      <c r="D5" s="2235"/>
      <c r="E5" s="2203"/>
      <c r="F5" s="2204"/>
      <c r="G5" s="2504"/>
      <c r="H5" s="2235"/>
      <c r="I5" s="2203"/>
      <c r="J5" s="2203"/>
    </row>
    <row r="6" spans="1:10">
      <c r="A6" s="2203"/>
      <c r="B6" s="2276"/>
      <c r="C6" s="2276"/>
      <c r="D6" s="2235"/>
      <c r="E6" s="2203"/>
      <c r="F6" s="2204"/>
      <c r="G6" s="2504"/>
      <c r="H6" s="2205"/>
      <c r="I6" s="2206"/>
      <c r="J6" s="2206"/>
    </row>
    <row r="7" spans="1:10">
      <c r="A7" s="2203"/>
      <c r="B7" s="2276"/>
      <c r="C7" s="2276"/>
      <c r="D7" s="2235"/>
      <c r="E7" s="2203"/>
      <c r="F7" s="2204"/>
      <c r="G7" s="2504"/>
      <c r="H7" s="2507" t="s">
        <v>751</v>
      </c>
      <c r="I7" s="2507" t="s">
        <v>753</v>
      </c>
      <c r="J7" s="2506" t="s">
        <v>754</v>
      </c>
    </row>
    <row r="8" spans="1:10">
      <c r="A8" s="2203"/>
      <c r="B8" s="2276"/>
      <c r="C8" s="2276"/>
      <c r="D8" s="2235"/>
      <c r="E8" s="2203"/>
      <c r="F8" s="2204"/>
      <c r="G8" s="2504"/>
      <c r="H8" s="2288"/>
      <c r="I8" s="2288"/>
      <c r="J8" s="2235"/>
    </row>
    <row r="9" spans="1:10">
      <c r="A9" s="2203"/>
      <c r="B9" s="2276"/>
      <c r="C9" s="2276"/>
      <c r="D9" s="2235"/>
      <c r="E9" s="2203"/>
      <c r="F9" s="2204"/>
      <c r="G9" s="2504"/>
      <c r="H9" s="2288"/>
      <c r="I9" s="2288"/>
      <c r="J9" s="2235"/>
    </row>
    <row r="10" spans="1:10">
      <c r="A10" s="2203"/>
      <c r="B10" s="2276"/>
      <c r="C10" s="2276"/>
      <c r="D10" s="2205"/>
      <c r="E10" s="2206"/>
      <c r="F10" s="2207"/>
      <c r="G10" s="2504"/>
      <c r="H10" s="2288"/>
      <c r="I10" s="2288"/>
      <c r="J10" s="2235"/>
    </row>
    <row r="11" spans="1:10">
      <c r="A11" s="2203"/>
      <c r="B11" s="2276"/>
      <c r="C11" s="2276"/>
      <c r="D11" s="2507" t="s">
        <v>751</v>
      </c>
      <c r="E11" s="2507" t="s">
        <v>750</v>
      </c>
      <c r="F11" s="2507" t="s">
        <v>749</v>
      </c>
      <c r="G11" s="2504"/>
      <c r="H11" s="2288"/>
      <c r="I11" s="2288"/>
      <c r="J11" s="2235"/>
    </row>
    <row r="12" spans="1:10">
      <c r="A12" s="2203"/>
      <c r="B12" s="2276"/>
      <c r="C12" s="2276"/>
      <c r="D12" s="2288"/>
      <c r="E12" s="2288"/>
      <c r="F12" s="2288"/>
      <c r="G12" s="2504"/>
      <c r="H12" s="2288"/>
      <c r="I12" s="2288"/>
      <c r="J12" s="2235"/>
    </row>
    <row r="13" spans="1:10">
      <c r="A13" s="2203"/>
      <c r="B13" s="2276"/>
      <c r="C13" s="2276"/>
      <c r="D13" s="2288"/>
      <c r="E13" s="2288"/>
      <c r="F13" s="2288"/>
      <c r="G13" s="2504"/>
      <c r="H13" s="2288"/>
      <c r="I13" s="2288"/>
      <c r="J13" s="2235"/>
    </row>
    <row r="14" spans="1:10">
      <c r="A14" s="2203"/>
      <c r="B14" s="2276"/>
      <c r="C14" s="2276"/>
      <c r="D14" s="2288"/>
      <c r="E14" s="2288"/>
      <c r="F14" s="2288"/>
      <c r="G14" s="2504"/>
      <c r="H14" s="2288"/>
      <c r="I14" s="2288"/>
      <c r="J14" s="2235"/>
    </row>
    <row r="15" spans="1:10">
      <c r="A15" s="2203"/>
      <c r="B15" s="2276"/>
      <c r="C15" s="2276"/>
      <c r="D15" s="2288"/>
      <c r="E15" s="2288"/>
      <c r="F15" s="2288"/>
      <c r="G15" s="2504"/>
      <c r="H15" s="2288"/>
      <c r="I15" s="2288"/>
      <c r="J15" s="2235"/>
    </row>
    <row r="16" spans="1:10">
      <c r="A16" s="2203"/>
      <c r="B16" s="2276"/>
      <c r="C16" s="2276"/>
      <c r="D16" s="2288"/>
      <c r="E16" s="2288"/>
      <c r="F16" s="2288"/>
      <c r="G16" s="2504"/>
      <c r="H16" s="2288"/>
      <c r="I16" s="2288"/>
      <c r="J16" s="2235"/>
    </row>
    <row r="17" spans="1:22">
      <c r="A17" s="2203"/>
      <c r="B17" s="2276"/>
      <c r="C17" s="2276"/>
      <c r="D17" s="2288"/>
      <c r="E17" s="2288"/>
      <c r="F17" s="2288"/>
      <c r="G17" s="2504"/>
      <c r="H17" s="2288"/>
      <c r="I17" s="2288"/>
      <c r="J17" s="2235"/>
    </row>
    <row r="18" spans="1:22">
      <c r="A18" s="2203"/>
      <c r="B18" s="2276"/>
      <c r="C18" s="2400"/>
      <c r="D18" s="2412"/>
      <c r="E18" s="2412"/>
      <c r="F18" s="2412"/>
      <c r="G18" s="2505"/>
      <c r="H18" s="2412"/>
      <c r="I18" s="2412"/>
      <c r="J18" s="2393"/>
    </row>
    <row r="19" spans="1:22" ht="12.75" thickBot="1">
      <c r="A19" s="2429"/>
      <c r="B19" s="2500"/>
      <c r="C19" s="2508" t="s">
        <v>1384</v>
      </c>
      <c r="D19" s="2489"/>
      <c r="E19" s="2489"/>
      <c r="F19" s="2489"/>
      <c r="G19" s="2489"/>
      <c r="H19" s="2489"/>
      <c r="I19" s="2489"/>
      <c r="J19" s="2489"/>
    </row>
    <row r="20" spans="1:22" ht="12.75" thickTop="1">
      <c r="A20" s="428" t="s">
        <v>706</v>
      </c>
      <c r="B20" s="597"/>
      <c r="C20" s="598"/>
      <c r="D20" s="598"/>
      <c r="E20" s="598"/>
      <c r="F20" s="598"/>
      <c r="G20" s="598"/>
      <c r="H20" s="598"/>
      <c r="I20" s="598"/>
      <c r="J20" s="599"/>
    </row>
    <row r="21" spans="1:22" s="403" customFormat="1">
      <c r="A21" s="612">
        <v>2018</v>
      </c>
      <c r="B21" s="614" t="s">
        <v>42</v>
      </c>
      <c r="C21" s="615">
        <v>3730.8</v>
      </c>
      <c r="D21" s="615">
        <v>3401.5</v>
      </c>
      <c r="E21" s="615">
        <v>3759.8</v>
      </c>
      <c r="F21" s="615">
        <v>358.3</v>
      </c>
      <c r="G21" s="615">
        <v>625</v>
      </c>
      <c r="H21" s="615">
        <v>2776.4</v>
      </c>
      <c r="I21" s="615">
        <v>3143.1</v>
      </c>
      <c r="J21" s="613">
        <v>366.6</v>
      </c>
    </row>
    <row r="22" spans="1:22" s="403" customFormat="1">
      <c r="A22" s="612"/>
      <c r="B22" s="614"/>
      <c r="C22" s="615"/>
      <c r="D22" s="615"/>
      <c r="E22" s="615"/>
      <c r="F22" s="615"/>
      <c r="G22" s="615"/>
      <c r="H22" s="615"/>
      <c r="I22" s="615"/>
      <c r="J22" s="613"/>
    </row>
    <row r="23" spans="1:22" s="403" customFormat="1">
      <c r="A23" s="612">
        <v>2019</v>
      </c>
      <c r="B23" s="845" t="s">
        <v>59</v>
      </c>
      <c r="C23" s="846">
        <v>1217.4000000000001</v>
      </c>
      <c r="D23" s="846">
        <v>1141.9000000000001</v>
      </c>
      <c r="E23" s="846">
        <v>1297.3</v>
      </c>
      <c r="F23" s="846">
        <v>155.4</v>
      </c>
      <c r="G23" s="846">
        <v>207.6</v>
      </c>
      <c r="H23" s="846">
        <v>934.3</v>
      </c>
      <c r="I23" s="846">
        <v>1085.3</v>
      </c>
      <c r="J23" s="613">
        <v>151</v>
      </c>
    </row>
    <row r="24" spans="1:22" s="403" customFormat="1">
      <c r="A24" s="612"/>
      <c r="B24" s="845" t="s">
        <v>60</v>
      </c>
      <c r="C24" s="846">
        <v>2512.377</v>
      </c>
      <c r="D24" s="846">
        <v>2365.5329999999999</v>
      </c>
      <c r="E24" s="846">
        <v>2579.181</v>
      </c>
      <c r="F24" s="846">
        <v>213.648</v>
      </c>
      <c r="G24" s="846">
        <v>395.54</v>
      </c>
      <c r="H24" s="846">
        <v>1969.9929999999999</v>
      </c>
      <c r="I24" s="846">
        <v>2180.9229999999998</v>
      </c>
      <c r="J24" s="613">
        <v>210.93</v>
      </c>
    </row>
    <row r="25" spans="1:22" s="403" customFormat="1">
      <c r="A25" s="612"/>
      <c r="B25" s="845" t="s">
        <v>61</v>
      </c>
      <c r="C25" s="846">
        <v>3583.9</v>
      </c>
      <c r="D25" s="846">
        <v>3278.4</v>
      </c>
      <c r="E25" s="846">
        <v>3557.1</v>
      </c>
      <c r="F25" s="846">
        <v>278.60000000000002</v>
      </c>
      <c r="G25" s="846">
        <v>567.5</v>
      </c>
      <c r="H25" s="846">
        <v>2710.9</v>
      </c>
      <c r="I25" s="846">
        <v>2984.2</v>
      </c>
      <c r="J25" s="613">
        <v>273.3</v>
      </c>
      <c r="N25"/>
      <c r="O25"/>
      <c r="P25"/>
      <c r="Q25"/>
      <c r="R25"/>
      <c r="S25"/>
      <c r="T25"/>
      <c r="U25"/>
      <c r="V25"/>
    </row>
    <row r="26" spans="1:22" s="403" customFormat="1">
      <c r="A26" s="612"/>
      <c r="B26" s="1601" t="s">
        <v>42</v>
      </c>
      <c r="C26" s="1602">
        <v>4734.5</v>
      </c>
      <c r="D26" s="1602">
        <v>4115.2</v>
      </c>
      <c r="E26" s="1602">
        <v>4387</v>
      </c>
      <c r="F26" s="1602">
        <v>271.8</v>
      </c>
      <c r="G26" s="1602">
        <v>784.1</v>
      </c>
      <c r="H26" s="1602">
        <v>3331.1</v>
      </c>
      <c r="I26" s="1602">
        <v>3602.2</v>
      </c>
      <c r="J26" s="613">
        <v>271.10000000000002</v>
      </c>
      <c r="N26"/>
      <c r="O26"/>
      <c r="P26"/>
      <c r="Q26"/>
      <c r="R26"/>
      <c r="S26"/>
      <c r="T26"/>
      <c r="U26"/>
      <c r="V26"/>
    </row>
    <row r="27" spans="1:22" s="403" customFormat="1">
      <c r="A27" s="612"/>
      <c r="B27" s="1601"/>
      <c r="C27" s="1602"/>
      <c r="D27" s="1602"/>
      <c r="E27" s="1602"/>
      <c r="F27" s="1602"/>
      <c r="G27" s="1602"/>
      <c r="H27" s="1602"/>
      <c r="I27" s="1602"/>
      <c r="J27" s="613"/>
      <c r="N27"/>
      <c r="O27"/>
      <c r="P27"/>
      <c r="Q27"/>
      <c r="R27"/>
      <c r="S27"/>
      <c r="T27"/>
      <c r="U27"/>
      <c r="V27"/>
    </row>
    <row r="28" spans="1:22" s="403" customFormat="1">
      <c r="A28" s="612">
        <v>2020</v>
      </c>
      <c r="B28" s="1601" t="s">
        <v>59</v>
      </c>
      <c r="C28" s="1602">
        <v>1297.8</v>
      </c>
      <c r="D28" s="1602">
        <v>1104.5</v>
      </c>
      <c r="E28" s="1602">
        <v>1247.9000000000001</v>
      </c>
      <c r="F28" s="1602">
        <v>143.4</v>
      </c>
      <c r="G28" s="1602">
        <v>183.3</v>
      </c>
      <c r="H28" s="1602">
        <v>921.2</v>
      </c>
      <c r="I28" s="1602">
        <v>1061.2</v>
      </c>
      <c r="J28" s="613">
        <v>140</v>
      </c>
    </row>
    <row r="29" spans="1:22" s="403" customFormat="1">
      <c r="A29" s="612"/>
      <c r="B29" s="845" t="s">
        <v>60</v>
      </c>
      <c r="C29" s="846">
        <v>2376</v>
      </c>
      <c r="D29" s="846">
        <v>2196.6</v>
      </c>
      <c r="E29" s="846">
        <v>2360</v>
      </c>
      <c r="F29" s="846">
        <v>163.4</v>
      </c>
      <c r="G29" s="846">
        <v>322.2</v>
      </c>
      <c r="H29" s="846">
        <v>1874.4</v>
      </c>
      <c r="I29" s="846">
        <v>2032.3</v>
      </c>
      <c r="J29" s="613">
        <v>157.9</v>
      </c>
    </row>
    <row r="30" spans="1:22" s="403" customFormat="1">
      <c r="A30" s="1727"/>
      <c r="B30" s="845" t="s">
        <v>61</v>
      </c>
      <c r="C30" s="1904">
        <v>3432.7</v>
      </c>
      <c r="D30" s="1904">
        <v>3219.8</v>
      </c>
      <c r="E30" s="1904">
        <v>3402.9</v>
      </c>
      <c r="F30" s="1904">
        <v>183.1</v>
      </c>
      <c r="G30" s="1904">
        <v>492.7</v>
      </c>
      <c r="H30" s="1904">
        <v>2727.1</v>
      </c>
      <c r="I30" s="1904">
        <v>2906.3</v>
      </c>
      <c r="J30" s="1905">
        <v>179.2</v>
      </c>
    </row>
    <row r="31" spans="1:22" s="403" customFormat="1">
      <c r="A31" s="612"/>
      <c r="B31" s="1933" t="s">
        <v>42</v>
      </c>
      <c r="C31" s="1904">
        <v>4810.3</v>
      </c>
      <c r="D31" s="1904">
        <v>4398.8999999999996</v>
      </c>
      <c r="E31" s="1904">
        <v>4590.3999999999996</v>
      </c>
      <c r="F31" s="1904">
        <v>191.6</v>
      </c>
      <c r="G31" s="1904">
        <v>719</v>
      </c>
      <c r="H31" s="1904">
        <v>3679.9</v>
      </c>
      <c r="I31" s="1904">
        <v>3866.8</v>
      </c>
      <c r="J31" s="2127">
        <v>186.9</v>
      </c>
    </row>
    <row r="32" spans="1:22" s="403" customFormat="1">
      <c r="A32" s="612"/>
      <c r="B32" s="1933"/>
      <c r="C32" s="1904"/>
      <c r="D32" s="1904"/>
      <c r="E32" s="1904"/>
      <c r="F32" s="1904"/>
      <c r="G32" s="1904"/>
      <c r="H32" s="1904"/>
      <c r="I32" s="1904"/>
      <c r="J32" s="2127"/>
    </row>
    <row r="33" spans="1:10" s="403" customFormat="1">
      <c r="A33" s="612">
        <v>2021</v>
      </c>
      <c r="B33" s="1933" t="s">
        <v>59</v>
      </c>
      <c r="C33" s="1904">
        <v>1395.1</v>
      </c>
      <c r="D33" s="1904">
        <v>1225</v>
      </c>
      <c r="E33" s="1904">
        <v>1373.1</v>
      </c>
      <c r="F33" s="1904">
        <v>148.1</v>
      </c>
      <c r="G33" s="1904">
        <v>201</v>
      </c>
      <c r="H33" s="1904">
        <v>1024</v>
      </c>
      <c r="I33" s="1904">
        <v>1174</v>
      </c>
      <c r="J33" s="2127">
        <v>150</v>
      </c>
    </row>
    <row r="34" spans="1:10">
      <c r="A34" s="2490" t="s">
        <v>456</v>
      </c>
      <c r="B34" s="2490"/>
      <c r="C34" s="2490"/>
      <c r="D34" s="2490"/>
      <c r="E34" s="2490"/>
      <c r="F34" s="2490"/>
      <c r="G34" s="2490"/>
      <c r="H34" s="2490"/>
      <c r="I34" s="2490"/>
      <c r="J34" s="2490"/>
    </row>
    <row r="35" spans="1:10" s="283" customFormat="1">
      <c r="A35" s="2197" t="s">
        <v>455</v>
      </c>
      <c r="B35" s="2197"/>
      <c r="C35" s="2197"/>
      <c r="D35" s="2197"/>
      <c r="E35" s="2197"/>
      <c r="F35" s="2197"/>
      <c r="G35" s="2197"/>
      <c r="H35" s="2197"/>
      <c r="I35" s="2197"/>
      <c r="J35" s="601"/>
    </row>
    <row r="37" spans="1:10">
      <c r="C37" s="373"/>
      <c r="D37" s="403"/>
      <c r="E37" s="403"/>
      <c r="F37" s="403"/>
      <c r="G37" s="403"/>
      <c r="H37" s="403"/>
      <c r="I37" s="403"/>
      <c r="J37" s="403"/>
    </row>
    <row r="38" spans="1:10">
      <c r="D38" s="373"/>
      <c r="E38" s="373"/>
      <c r="F38" s="373"/>
      <c r="G38" s="373"/>
      <c r="H38" s="373"/>
      <c r="I38" s="373"/>
      <c r="J38" s="373"/>
    </row>
  </sheetData>
  <mergeCells count="18">
    <mergeCell ref="A34:J34"/>
    <mergeCell ref="A35:I35"/>
    <mergeCell ref="H3:J6"/>
    <mergeCell ref="H7:H18"/>
    <mergeCell ref="I7:I18"/>
    <mergeCell ref="J7:J18"/>
    <mergeCell ref="D11:D18"/>
    <mergeCell ref="E11:E18"/>
    <mergeCell ref="F11:F18"/>
    <mergeCell ref="C19:J19"/>
    <mergeCell ref="A1:E1"/>
    <mergeCell ref="H1:I1"/>
    <mergeCell ref="A2:E2"/>
    <mergeCell ref="H2:I2"/>
    <mergeCell ref="A3:B19"/>
    <mergeCell ref="C3:C18"/>
    <mergeCell ref="D3:F10"/>
    <mergeCell ref="G3:G18"/>
  </mergeCells>
  <hyperlinks>
    <hyperlink ref="D2" location="'Spis tablic     List of tables'!A1" display="Powrót do spisu tablic"/>
    <hyperlink ref="H1" location="'Spis tablic     List of tables'!A1" display="Powrót do spisu tablic"/>
    <hyperlink ref="H2" location="'Spis tablic     List of tables'!A1" display="Return to list tables"/>
    <hyperlink ref="H1:I1" location="'Spis tablic     List of tables'!A26" display="Powrót do spisu tablic"/>
    <hyperlink ref="H2:I2" location="'Spis tablic     List of tables'!A2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N43"/>
  <sheetViews>
    <sheetView showGridLines="0" view="pageBreakPreview" zoomScaleNormal="100" zoomScaleSheetLayoutView="100" workbookViewId="0">
      <selection activeCell="A5" sqref="A5:B8"/>
    </sheetView>
  </sheetViews>
  <sheetFormatPr defaultColWidth="9.140625" defaultRowHeight="12.75"/>
  <cols>
    <col min="1" max="1" width="7.5703125" style="17" customWidth="1"/>
    <col min="2" max="11" width="13.5703125" style="17" customWidth="1"/>
    <col min="12" max="12" width="9.140625" style="17"/>
    <col min="13" max="13" width="2.7109375" style="17" customWidth="1"/>
    <col min="14" max="14" width="9.140625" style="17"/>
    <col min="15" max="15" width="2.7109375" style="17" customWidth="1"/>
    <col min="16" max="17" width="9" style="17" customWidth="1"/>
    <col min="18" max="19" width="7" style="17" customWidth="1"/>
    <col min="20" max="21" width="8" style="17" customWidth="1"/>
    <col min="22" max="22" width="6" style="17" customWidth="1"/>
    <col min="23" max="24" width="7" style="17" customWidth="1"/>
    <col min="25" max="25" width="2.7109375" style="17" customWidth="1"/>
    <col min="26" max="26" width="9.140625" style="17"/>
    <col min="27" max="27" width="2.7109375" style="17" customWidth="1"/>
    <col min="28" max="28" width="9.140625" style="17"/>
    <col min="29" max="29" width="2.7109375" style="17" customWidth="1"/>
    <col min="30" max="16384" width="9.140625" style="17"/>
  </cols>
  <sheetData>
    <row r="1" spans="1:11" s="265" customFormat="1" ht="12.75" customHeight="1">
      <c r="A1" s="2519" t="s">
        <v>363</v>
      </c>
      <c r="B1" s="2519"/>
      <c r="C1" s="2519"/>
      <c r="D1" s="2519"/>
      <c r="E1" s="2519"/>
      <c r="F1" s="2519"/>
      <c r="G1" s="2519"/>
      <c r="H1" s="2519"/>
      <c r="I1" s="574"/>
      <c r="J1" s="2309" t="s">
        <v>36</v>
      </c>
      <c r="K1" s="2309"/>
    </row>
    <row r="2" spans="1:11" s="265" customFormat="1" ht="12.75" customHeight="1">
      <c r="A2" s="2520" t="s">
        <v>125</v>
      </c>
      <c r="B2" s="2520"/>
      <c r="C2" s="2520"/>
      <c r="D2" s="2520"/>
      <c r="E2" s="2520"/>
      <c r="F2" s="2520"/>
      <c r="G2" s="2520"/>
      <c r="H2" s="2520"/>
      <c r="I2" s="574"/>
      <c r="J2" s="2309" t="s">
        <v>38</v>
      </c>
      <c r="K2" s="2309"/>
    </row>
    <row r="3" spans="1:11" ht="12.75" customHeight="1">
      <c r="A3" s="2521" t="s">
        <v>708</v>
      </c>
      <c r="B3" s="2521"/>
      <c r="C3" s="2521"/>
      <c r="D3" s="2521"/>
      <c r="E3" s="2521"/>
      <c r="F3" s="2521"/>
      <c r="G3" s="2521"/>
    </row>
    <row r="4" spans="1:11" ht="12.75" customHeight="1">
      <c r="A4" s="2518" t="s">
        <v>711</v>
      </c>
      <c r="B4" s="2518"/>
      <c r="C4" s="2518"/>
      <c r="D4" s="2518"/>
      <c r="E4" s="2518"/>
      <c r="F4" s="2518"/>
      <c r="G4" s="2518"/>
    </row>
    <row r="5" spans="1:11" s="56" customFormat="1" ht="12.75" customHeight="1">
      <c r="A5" s="2513" t="s">
        <v>709</v>
      </c>
      <c r="B5" s="2514"/>
      <c r="C5" s="2325" t="s">
        <v>710</v>
      </c>
      <c r="D5" s="1856"/>
      <c r="E5" s="1856"/>
      <c r="F5" s="1856"/>
      <c r="G5" s="1856"/>
      <c r="H5" s="1856"/>
      <c r="I5" s="1856"/>
      <c r="J5" s="1856"/>
      <c r="K5" s="1857"/>
    </row>
    <row r="6" spans="1:11" s="56" customFormat="1" ht="15.75" customHeight="1">
      <c r="A6" s="2316"/>
      <c r="B6" s="2317"/>
      <c r="C6" s="2326"/>
      <c r="D6" s="2325" t="s">
        <v>712</v>
      </c>
      <c r="E6" s="2325" t="s">
        <v>713</v>
      </c>
      <c r="F6" s="2325" t="s">
        <v>714</v>
      </c>
      <c r="G6" s="2325" t="s">
        <v>715</v>
      </c>
      <c r="H6" s="2325" t="s">
        <v>716</v>
      </c>
      <c r="I6" s="2325" t="s">
        <v>717</v>
      </c>
      <c r="J6" s="2325" t="s">
        <v>718</v>
      </c>
      <c r="K6" s="2320" t="s">
        <v>719</v>
      </c>
    </row>
    <row r="7" spans="1:11" s="56" customFormat="1" ht="18" customHeight="1">
      <c r="A7" s="2316"/>
      <c r="B7" s="2317"/>
      <c r="C7" s="2326"/>
      <c r="D7" s="2326"/>
      <c r="E7" s="2326"/>
      <c r="F7" s="2326"/>
      <c r="G7" s="2326"/>
      <c r="H7" s="2326"/>
      <c r="I7" s="2326"/>
      <c r="J7" s="2326"/>
      <c r="K7" s="2515"/>
    </row>
    <row r="8" spans="1:11" s="56" customFormat="1" ht="120" customHeight="1" thickBot="1">
      <c r="A8" s="2318"/>
      <c r="B8" s="2319"/>
      <c r="C8" s="2327"/>
      <c r="D8" s="2327"/>
      <c r="E8" s="2327"/>
      <c r="F8" s="2327"/>
      <c r="G8" s="2327"/>
      <c r="H8" s="2327"/>
      <c r="I8" s="2327"/>
      <c r="J8" s="2327"/>
      <c r="K8" s="2516"/>
    </row>
    <row r="9" spans="1:11" s="56" customFormat="1" ht="12" customHeight="1" thickTop="1">
      <c r="A9" s="2517" t="s">
        <v>126</v>
      </c>
      <c r="B9" s="2517"/>
      <c r="C9" s="2517"/>
      <c r="D9" s="2517"/>
      <c r="E9" s="2517"/>
      <c r="F9" s="2517"/>
      <c r="G9" s="2517"/>
      <c r="H9" s="2517"/>
      <c r="I9" s="2517"/>
      <c r="J9" s="2517"/>
      <c r="K9" s="2517"/>
    </row>
    <row r="10" spans="1:11" s="56" customFormat="1" ht="12" customHeight="1">
      <c r="A10" s="2510" t="s">
        <v>1339</v>
      </c>
      <c r="B10" s="2510"/>
      <c r="C10" s="2510"/>
      <c r="D10" s="2510"/>
      <c r="E10" s="2510"/>
      <c r="F10" s="2510"/>
      <c r="G10" s="2510"/>
      <c r="H10" s="2510"/>
      <c r="I10" s="2510"/>
      <c r="J10" s="2510"/>
      <c r="K10" s="2510"/>
    </row>
    <row r="11" spans="1:11" s="56" customFormat="1" ht="12" customHeight="1">
      <c r="A11" s="605">
        <v>2019</v>
      </c>
      <c r="B11" s="1859" t="s">
        <v>83</v>
      </c>
      <c r="C11" s="1005">
        <v>64116.7</v>
      </c>
      <c r="D11" s="1005">
        <v>28860.7</v>
      </c>
      <c r="E11" s="1005">
        <v>783.8</v>
      </c>
      <c r="F11" s="1005">
        <v>2074.1</v>
      </c>
      <c r="G11" s="1005">
        <v>18497</v>
      </c>
      <c r="H11" s="1005">
        <v>2448.6</v>
      </c>
      <c r="I11" s="999">
        <v>116.7</v>
      </c>
      <c r="J11" s="999">
        <v>527.4</v>
      </c>
      <c r="K11" s="1858">
        <v>558.20000000000005</v>
      </c>
    </row>
    <row r="12" spans="1:11" s="56" customFormat="1" ht="6" customHeight="1">
      <c r="A12" s="605"/>
      <c r="B12" s="1859"/>
      <c r="C12" s="1005"/>
      <c r="D12" s="1005"/>
      <c r="E12" s="1005"/>
      <c r="F12" s="1005"/>
      <c r="G12" s="1005"/>
      <c r="H12" s="1005"/>
      <c r="I12" s="999"/>
      <c r="J12" s="999"/>
      <c r="K12" s="1858"/>
    </row>
    <row r="13" spans="1:11" s="56" customFormat="1" ht="12" customHeight="1">
      <c r="A13" s="605">
        <v>2020</v>
      </c>
      <c r="B13" s="1859" t="s">
        <v>85</v>
      </c>
      <c r="C13" s="1005">
        <v>16085.2</v>
      </c>
      <c r="D13" s="1005">
        <v>7132.3</v>
      </c>
      <c r="E13" s="1005">
        <v>197</v>
      </c>
      <c r="F13" s="1005">
        <v>317.5</v>
      </c>
      <c r="G13" s="1005">
        <v>4963.1000000000004</v>
      </c>
      <c r="H13" s="1005">
        <v>562.4</v>
      </c>
      <c r="I13" s="999">
        <v>26.4</v>
      </c>
      <c r="J13" s="999">
        <v>117.6</v>
      </c>
      <c r="K13" s="1858">
        <v>152.80000000000001</v>
      </c>
    </row>
    <row r="14" spans="1:11" s="56" customFormat="1" ht="12" customHeight="1">
      <c r="A14" s="605"/>
      <c r="B14" s="1859" t="s">
        <v>88</v>
      </c>
      <c r="C14" s="1005">
        <v>30277.599999999999</v>
      </c>
      <c r="D14" s="1005">
        <v>13337.9</v>
      </c>
      <c r="E14" s="1005">
        <v>412.3</v>
      </c>
      <c r="F14" s="1005">
        <v>777.9</v>
      </c>
      <c r="G14" s="1005">
        <v>9220.4</v>
      </c>
      <c r="H14" s="1005">
        <v>1063</v>
      </c>
      <c r="I14" s="999">
        <v>49.6</v>
      </c>
      <c r="J14" s="999">
        <v>237.3</v>
      </c>
      <c r="K14" s="1858">
        <v>291.5</v>
      </c>
    </row>
    <row r="15" spans="1:11" s="56" customFormat="1" ht="12" customHeight="1">
      <c r="A15" s="605"/>
      <c r="B15" s="1859" t="s">
        <v>91</v>
      </c>
      <c r="C15" s="1005">
        <v>45737.4</v>
      </c>
      <c r="D15" s="1005">
        <v>20353.400000000001</v>
      </c>
      <c r="E15" s="1005">
        <v>599.29999999999995</v>
      </c>
      <c r="F15" s="1005">
        <v>1346.2</v>
      </c>
      <c r="G15" s="1005">
        <v>13605.8</v>
      </c>
      <c r="H15" s="1005">
        <v>1644</v>
      </c>
      <c r="I15" s="999">
        <v>83.8</v>
      </c>
      <c r="J15" s="999">
        <v>357.7</v>
      </c>
      <c r="K15" s="1898" t="s">
        <v>1801</v>
      </c>
    </row>
    <row r="16" spans="1:11" s="56" customFormat="1" ht="12" customHeight="1">
      <c r="A16" s="602"/>
      <c r="B16" s="1859" t="s">
        <v>83</v>
      </c>
      <c r="C16" s="1005">
        <v>63645.9</v>
      </c>
      <c r="D16" s="1005">
        <v>28182.400000000001</v>
      </c>
      <c r="E16" s="1005">
        <v>871.8</v>
      </c>
      <c r="F16" s="1005">
        <v>2001.8</v>
      </c>
      <c r="G16" s="1005">
        <v>19131.2</v>
      </c>
      <c r="H16" s="1005">
        <v>2230.6999999999998</v>
      </c>
      <c r="I16" s="999">
        <v>114.2</v>
      </c>
      <c r="J16" s="999">
        <v>519.20000000000005</v>
      </c>
      <c r="K16" s="2021">
        <v>575.29999999999995</v>
      </c>
    </row>
    <row r="17" spans="1:14" s="56" customFormat="1" ht="12" customHeight="1">
      <c r="A17" s="602"/>
      <c r="B17" s="1859"/>
      <c r="C17" s="1005"/>
      <c r="D17" s="1005"/>
      <c r="E17" s="1005"/>
      <c r="F17" s="1005"/>
      <c r="G17" s="1005"/>
      <c r="H17" s="1005"/>
      <c r="I17" s="999"/>
      <c r="J17" s="999"/>
      <c r="K17" s="2021"/>
    </row>
    <row r="18" spans="1:14" s="56" customFormat="1" ht="12" customHeight="1">
      <c r="A18" s="602">
        <v>2021</v>
      </c>
      <c r="B18" s="1859" t="s">
        <v>85</v>
      </c>
      <c r="C18" s="1005">
        <v>17435.099999999999</v>
      </c>
      <c r="D18" s="1005">
        <v>7782.9</v>
      </c>
      <c r="E18" s="1005">
        <v>215.2</v>
      </c>
      <c r="F18" s="1005">
        <v>341.7</v>
      </c>
      <c r="G18" s="1005">
        <v>5137.1000000000004</v>
      </c>
      <c r="H18" s="1005">
        <v>583.4</v>
      </c>
      <c r="I18" s="999">
        <v>28.7</v>
      </c>
      <c r="J18" s="999">
        <v>132</v>
      </c>
      <c r="K18" s="2021">
        <v>158.69999999999999</v>
      </c>
    </row>
    <row r="19" spans="1:14" s="56" customFormat="1" ht="12" customHeight="1">
      <c r="A19" s="605"/>
      <c r="B19" s="1906"/>
      <c r="C19" s="1907"/>
      <c r="D19" s="1907"/>
      <c r="E19" s="1907"/>
      <c r="F19" s="1907"/>
      <c r="G19" s="1907"/>
      <c r="H19" s="1907"/>
      <c r="I19" s="113"/>
      <c r="J19" s="113"/>
      <c r="K19" s="113"/>
    </row>
    <row r="20" spans="1:14" s="56" customFormat="1" ht="12" customHeight="1">
      <c r="A20" s="2509" t="s">
        <v>127</v>
      </c>
      <c r="B20" s="2509"/>
      <c r="C20" s="2509"/>
      <c r="D20" s="2509"/>
      <c r="E20" s="2509"/>
      <c r="F20" s="2509"/>
      <c r="G20" s="2509"/>
      <c r="H20" s="2509"/>
      <c r="I20" s="2509"/>
      <c r="J20" s="2509"/>
      <c r="K20" s="2509"/>
    </row>
    <row r="21" spans="1:14" s="56" customFormat="1" ht="12.75" customHeight="1">
      <c r="A21" s="2510" t="s">
        <v>1340</v>
      </c>
      <c r="B21" s="2510"/>
      <c r="C21" s="2510"/>
      <c r="D21" s="2510"/>
      <c r="E21" s="2510"/>
      <c r="F21" s="2510"/>
      <c r="G21" s="2510"/>
      <c r="H21" s="2510"/>
      <c r="I21" s="2510"/>
      <c r="J21" s="2510"/>
      <c r="K21" s="2510"/>
    </row>
    <row r="22" spans="1:14" s="56" customFormat="1" ht="12" customHeight="1">
      <c r="A22" s="602">
        <v>2019</v>
      </c>
      <c r="B22" s="1603" t="s">
        <v>83</v>
      </c>
      <c r="C22" s="1604">
        <v>59382.2</v>
      </c>
      <c r="D22" s="1604">
        <v>26793.7</v>
      </c>
      <c r="E22" s="1604">
        <v>787.6</v>
      </c>
      <c r="F22" s="1604">
        <v>1965.7</v>
      </c>
      <c r="G22" s="1604">
        <v>18149.599999999999</v>
      </c>
      <c r="H22" s="1604">
        <v>2394.3000000000002</v>
      </c>
      <c r="I22" s="1605">
        <v>108.4</v>
      </c>
      <c r="J22" s="1605">
        <v>413.8</v>
      </c>
      <c r="K22" s="603">
        <v>543.4</v>
      </c>
    </row>
    <row r="23" spans="1:14" s="56" customFormat="1" ht="3.75" customHeight="1">
      <c r="A23" s="602"/>
      <c r="B23" s="1603"/>
      <c r="C23" s="1604"/>
      <c r="D23" s="1604"/>
      <c r="E23" s="1604"/>
      <c r="F23" s="1604"/>
      <c r="G23" s="1604"/>
      <c r="H23" s="1604"/>
      <c r="I23" s="1605"/>
      <c r="J23" s="1605"/>
      <c r="K23" s="603"/>
    </row>
    <row r="24" spans="1:14" s="56" customFormat="1" ht="12" customHeight="1">
      <c r="A24" s="602">
        <v>2020</v>
      </c>
      <c r="B24" s="1603" t="s">
        <v>85</v>
      </c>
      <c r="C24" s="1604">
        <v>14787.4</v>
      </c>
      <c r="D24" s="1604">
        <v>6491.2</v>
      </c>
      <c r="E24" s="1604">
        <v>205.9</v>
      </c>
      <c r="F24" s="1604">
        <v>321.39999999999998</v>
      </c>
      <c r="G24" s="1604">
        <v>4822.8999999999996</v>
      </c>
      <c r="H24" s="1604">
        <v>549.4</v>
      </c>
      <c r="I24" s="1605">
        <v>25.9</v>
      </c>
      <c r="J24" s="1605">
        <v>100.7</v>
      </c>
      <c r="K24" s="603">
        <v>150.9</v>
      </c>
    </row>
    <row r="25" spans="1:14" s="56" customFormat="1" ht="12" customHeight="1">
      <c r="A25" s="605"/>
      <c r="B25" s="604" t="s">
        <v>88</v>
      </c>
      <c r="C25" s="847">
        <v>27901.7</v>
      </c>
      <c r="D25" s="847">
        <v>12202.6</v>
      </c>
      <c r="E25" s="847">
        <v>412.7</v>
      </c>
      <c r="F25" s="847">
        <v>739.5</v>
      </c>
      <c r="G25" s="847">
        <v>8960.1</v>
      </c>
      <c r="H25" s="847">
        <v>1041.5</v>
      </c>
      <c r="I25" s="848">
        <v>47.9</v>
      </c>
      <c r="J25" s="848">
        <v>193.3</v>
      </c>
      <c r="K25" s="603">
        <v>286.8</v>
      </c>
      <c r="N25" s="1674"/>
    </row>
    <row r="26" spans="1:14" s="56" customFormat="1" ht="12" customHeight="1">
      <c r="A26" s="602"/>
      <c r="B26" s="1859" t="s">
        <v>91</v>
      </c>
      <c r="C26" s="1005">
        <v>42304.7</v>
      </c>
      <c r="D26" s="1005">
        <v>18790.099999999999</v>
      </c>
      <c r="E26" s="1005">
        <v>593.9</v>
      </c>
      <c r="F26" s="1005">
        <v>1258.2</v>
      </c>
      <c r="G26" s="1005">
        <v>13227.7</v>
      </c>
      <c r="H26" s="1005">
        <v>1618.1</v>
      </c>
      <c r="I26" s="999">
        <v>78.7</v>
      </c>
      <c r="J26" s="999">
        <v>267.2</v>
      </c>
      <c r="K26" s="2021">
        <v>417.5</v>
      </c>
      <c r="N26" s="1674"/>
    </row>
    <row r="27" spans="1:14" s="56" customFormat="1" ht="12" customHeight="1">
      <c r="A27" s="602"/>
      <c r="B27" s="1859" t="s">
        <v>83</v>
      </c>
      <c r="C27" s="1005">
        <v>58835.6</v>
      </c>
      <c r="D27" s="1005">
        <v>26200.400000000001</v>
      </c>
      <c r="E27" s="1005">
        <v>858.2</v>
      </c>
      <c r="F27" s="1005">
        <v>1873.6</v>
      </c>
      <c r="G27" s="1005">
        <v>18463.2</v>
      </c>
      <c r="H27" s="1005">
        <v>2191.3000000000002</v>
      </c>
      <c r="I27" s="999">
        <v>107.2</v>
      </c>
      <c r="J27" s="999">
        <v>378.9</v>
      </c>
      <c r="K27" s="2021">
        <v>567.79999999999995</v>
      </c>
      <c r="N27" s="1674"/>
    </row>
    <row r="28" spans="1:14" s="56" customFormat="1" ht="12" customHeight="1">
      <c r="A28" s="602"/>
      <c r="B28" s="1859"/>
      <c r="C28" s="1005"/>
      <c r="D28" s="1005"/>
      <c r="E28" s="1005"/>
      <c r="F28" s="1005"/>
      <c r="G28" s="1005"/>
      <c r="H28" s="1005"/>
      <c r="I28" s="999"/>
      <c r="J28" s="999"/>
      <c r="K28" s="2021"/>
      <c r="N28" s="1674"/>
    </row>
    <row r="29" spans="1:14" s="56" customFormat="1" ht="12" customHeight="1">
      <c r="A29" s="602">
        <v>2021</v>
      </c>
      <c r="B29" s="1859" t="s">
        <v>85</v>
      </c>
      <c r="C29" s="1005">
        <v>16040</v>
      </c>
      <c r="D29" s="1005">
        <v>7206.3</v>
      </c>
      <c r="E29" s="1005">
        <v>204.8</v>
      </c>
      <c r="F29" s="1005">
        <v>350</v>
      </c>
      <c r="G29" s="1005">
        <v>5000.8999999999996</v>
      </c>
      <c r="H29" s="1005">
        <v>552.4</v>
      </c>
      <c r="I29" s="999">
        <v>27.3</v>
      </c>
      <c r="J29" s="999">
        <v>107.2</v>
      </c>
      <c r="K29" s="2021">
        <v>161.4</v>
      </c>
      <c r="N29" s="1674"/>
    </row>
    <row r="30" spans="1:14" s="56" customFormat="1">
      <c r="A30" s="2509" t="s">
        <v>128</v>
      </c>
      <c r="B30" s="2509"/>
      <c r="C30" s="2509"/>
      <c r="D30" s="2509"/>
      <c r="E30" s="2509"/>
      <c r="F30" s="2509"/>
      <c r="G30" s="2509"/>
      <c r="H30" s="2509"/>
      <c r="I30" s="2509"/>
      <c r="J30" s="2509"/>
      <c r="K30" s="2509"/>
    </row>
    <row r="31" spans="1:14" s="56" customFormat="1">
      <c r="A31" s="2511" t="s">
        <v>1341</v>
      </c>
      <c r="B31" s="2511"/>
      <c r="C31" s="2511"/>
      <c r="D31" s="2511"/>
      <c r="E31" s="2511"/>
      <c r="F31" s="2511"/>
      <c r="G31" s="2511"/>
      <c r="H31" s="2511"/>
      <c r="I31" s="2511"/>
      <c r="J31" s="2511"/>
      <c r="K31" s="2511"/>
    </row>
    <row r="32" spans="1:14" s="56" customFormat="1" ht="12" customHeight="1">
      <c r="A32" s="602">
        <v>2019</v>
      </c>
      <c r="B32" s="1603" t="s">
        <v>83</v>
      </c>
      <c r="C32" s="1604">
        <v>4734.5</v>
      </c>
      <c r="D32" s="1604">
        <v>2067</v>
      </c>
      <c r="E32" s="1604">
        <v>-3.8</v>
      </c>
      <c r="F32" s="1604">
        <v>108.4</v>
      </c>
      <c r="G32" s="1604">
        <v>347.4</v>
      </c>
      <c r="H32" s="1604">
        <v>54.3</v>
      </c>
      <c r="I32" s="1605">
        <v>8.1999999999999993</v>
      </c>
      <c r="J32" s="1605">
        <v>113.6</v>
      </c>
      <c r="K32" s="603">
        <v>14.8</v>
      </c>
    </row>
    <row r="33" spans="1:11" s="56" customFormat="1" ht="3.75" customHeight="1">
      <c r="A33" s="602"/>
      <c r="B33" s="1603"/>
      <c r="C33" s="1604"/>
      <c r="D33" s="1604"/>
      <c r="E33" s="1604"/>
      <c r="F33" s="1604"/>
      <c r="G33" s="1604"/>
      <c r="H33" s="1604"/>
      <c r="I33" s="1605"/>
      <c r="J33" s="1605"/>
      <c r="K33" s="603"/>
    </row>
    <row r="34" spans="1:11" s="56" customFormat="1" ht="12" customHeight="1">
      <c r="A34" s="602">
        <v>2020</v>
      </c>
      <c r="B34" s="1671" t="s">
        <v>85</v>
      </c>
      <c r="C34" s="1672">
        <v>1297.8</v>
      </c>
      <c r="D34" s="1672">
        <v>641.1</v>
      </c>
      <c r="E34" s="1672">
        <v>-8.9</v>
      </c>
      <c r="F34" s="1672">
        <v>-3.9</v>
      </c>
      <c r="G34" s="1672">
        <v>140.30000000000001</v>
      </c>
      <c r="H34" s="1672">
        <v>13</v>
      </c>
      <c r="I34" s="1673">
        <v>0.5</v>
      </c>
      <c r="J34" s="1673">
        <v>16.899999999999999</v>
      </c>
      <c r="K34" s="997">
        <v>1.9</v>
      </c>
    </row>
    <row r="35" spans="1:11" s="56" customFormat="1" ht="12" customHeight="1">
      <c r="A35" s="605"/>
      <c r="B35" s="1671" t="s">
        <v>88</v>
      </c>
      <c r="C35" s="1672">
        <v>2376</v>
      </c>
      <c r="D35" s="1672">
        <v>1135.4000000000001</v>
      </c>
      <c r="E35" s="1672">
        <v>-0.4</v>
      </c>
      <c r="F35" s="1672">
        <v>38.4</v>
      </c>
      <c r="G35" s="1672">
        <v>260.39999999999998</v>
      </c>
      <c r="H35" s="1672">
        <v>21.4</v>
      </c>
      <c r="I35" s="1673">
        <v>1.7</v>
      </c>
      <c r="J35" s="1673">
        <v>44</v>
      </c>
      <c r="K35" s="997">
        <v>4.7</v>
      </c>
    </row>
    <row r="36" spans="1:11" s="56" customFormat="1" ht="12" customHeight="1">
      <c r="A36" s="602"/>
      <c r="B36" s="1859" t="s">
        <v>91</v>
      </c>
      <c r="C36" s="1005">
        <v>3432.7</v>
      </c>
      <c r="D36" s="1005">
        <v>1563.3</v>
      </c>
      <c r="E36" s="1005">
        <v>5.4</v>
      </c>
      <c r="F36" s="1005">
        <v>87.9</v>
      </c>
      <c r="G36" s="1005">
        <v>378</v>
      </c>
      <c r="H36" s="1005">
        <v>26</v>
      </c>
      <c r="I36" s="999">
        <v>5.0999999999999996</v>
      </c>
      <c r="J36" s="999">
        <v>90.5</v>
      </c>
      <c r="K36" s="2021">
        <v>7.4</v>
      </c>
    </row>
    <row r="37" spans="1:11" s="56" customFormat="1" ht="12" customHeight="1">
      <c r="A37" s="602"/>
      <c r="B37" s="1859" t="s">
        <v>83</v>
      </c>
      <c r="C37" s="1005">
        <v>4810.3000000000029</v>
      </c>
      <c r="D37" s="1005">
        <v>1982</v>
      </c>
      <c r="E37" s="1005">
        <v>13.599999999999909</v>
      </c>
      <c r="F37" s="1005">
        <v>128.20000000000005</v>
      </c>
      <c r="G37" s="1005">
        <v>668</v>
      </c>
      <c r="H37" s="1005">
        <v>39.399999999999636</v>
      </c>
      <c r="I37" s="999">
        <v>7</v>
      </c>
      <c r="J37" s="999">
        <v>140.30000000000007</v>
      </c>
      <c r="K37" s="2021">
        <v>7.5</v>
      </c>
    </row>
    <row r="38" spans="1:11" s="56" customFormat="1" ht="12" customHeight="1">
      <c r="A38" s="602"/>
      <c r="B38" s="1859"/>
      <c r="C38" s="1005"/>
      <c r="D38" s="1005"/>
      <c r="E38" s="1005"/>
      <c r="F38" s="1005"/>
      <c r="G38" s="1005"/>
      <c r="H38" s="1005"/>
      <c r="I38" s="999"/>
      <c r="J38" s="999"/>
      <c r="K38" s="2021"/>
    </row>
    <row r="39" spans="1:11" s="56" customFormat="1" ht="12" customHeight="1">
      <c r="A39" s="602">
        <v>2021</v>
      </c>
      <c r="B39" s="1859" t="s">
        <v>85</v>
      </c>
      <c r="C39" s="1005">
        <v>1395.0999999999985</v>
      </c>
      <c r="D39" s="1005">
        <v>576.59999999999945</v>
      </c>
      <c r="E39" s="1005">
        <v>10.399999999999977</v>
      </c>
      <c r="F39" s="1005">
        <v>-8.3000000000000114</v>
      </c>
      <c r="G39" s="1005">
        <v>136.20000000000073</v>
      </c>
      <c r="H39" s="1005">
        <v>31</v>
      </c>
      <c r="I39" s="1005">
        <v>1.3999999999999986</v>
      </c>
      <c r="J39" s="1005">
        <v>24.799999999999997</v>
      </c>
      <c r="K39" s="1005">
        <v>-2.7000000000000171</v>
      </c>
    </row>
    <row r="40" spans="1:11" ht="12" customHeight="1">
      <c r="A40" s="2512" t="s">
        <v>720</v>
      </c>
      <c r="B40" s="2512"/>
      <c r="C40" s="2512"/>
      <c r="D40" s="2512"/>
      <c r="E40" s="2512"/>
      <c r="F40" s="2512"/>
      <c r="G40" s="2512"/>
      <c r="H40" s="2512"/>
      <c r="I40" s="2512"/>
      <c r="J40" s="2512"/>
      <c r="K40" s="2512"/>
    </row>
    <row r="42" spans="1:11">
      <c r="A42" s="145"/>
      <c r="C42" s="145"/>
      <c r="D42" s="145"/>
      <c r="E42" s="145"/>
      <c r="F42" s="145"/>
      <c r="G42" s="145"/>
      <c r="H42" s="145"/>
      <c r="I42" s="145"/>
      <c r="J42" s="145"/>
      <c r="K42" s="145"/>
    </row>
    <row r="43" spans="1:11">
      <c r="A43" s="145"/>
      <c r="C43" s="385"/>
      <c r="D43" s="385"/>
      <c r="E43" s="385"/>
      <c r="F43" s="385"/>
      <c r="G43" s="385"/>
      <c r="H43" s="385"/>
      <c r="I43" s="385"/>
      <c r="J43" s="385"/>
      <c r="K43" s="385"/>
    </row>
  </sheetData>
  <mergeCells count="23">
    <mergeCell ref="A4:G4"/>
    <mergeCell ref="A1:H1"/>
    <mergeCell ref="J1:K1"/>
    <mergeCell ref="A2:H2"/>
    <mergeCell ref="J2:K2"/>
    <mergeCell ref="A3:G3"/>
    <mergeCell ref="A10:K10"/>
    <mergeCell ref="A5:B8"/>
    <mergeCell ref="C5:C8"/>
    <mergeCell ref="D6:D8"/>
    <mergeCell ref="E6:E8"/>
    <mergeCell ref="F6:F8"/>
    <mergeCell ref="G6:G8"/>
    <mergeCell ref="H6:H8"/>
    <mergeCell ref="I6:I8"/>
    <mergeCell ref="J6:J8"/>
    <mergeCell ref="K6:K8"/>
    <mergeCell ref="A9:K9"/>
    <mergeCell ref="A20:K20"/>
    <mergeCell ref="A21:K21"/>
    <mergeCell ref="A30:K30"/>
    <mergeCell ref="A31:K31"/>
    <mergeCell ref="A40:K40"/>
  </mergeCells>
  <hyperlinks>
    <hyperlink ref="J1" location="'Spis tablic     List of tables'!A1" display="Powrót do spisu tablic"/>
    <hyperlink ref="J2" location="'Spis tablic     List of tables'!A1" display="Powrót do spisu tablic"/>
    <hyperlink ref="J1:K1" location="'Spis tablic     List of tables'!A27" display="Powrót do spisu tablic"/>
    <hyperlink ref="J2:K2" location="'Spis tablic     List of tables'!A2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41"/>
  <sheetViews>
    <sheetView showGridLines="0" view="pageBreakPreview" zoomScaleNormal="100" zoomScaleSheetLayoutView="100" workbookViewId="0">
      <selection activeCell="A5" sqref="A5:B8"/>
    </sheetView>
  </sheetViews>
  <sheetFormatPr defaultColWidth="9.140625" defaultRowHeight="12.75"/>
  <cols>
    <col min="1" max="1" width="6.42578125" style="17" customWidth="1"/>
    <col min="2" max="11" width="13.5703125" style="17" customWidth="1"/>
    <col min="12" max="12" width="15.5703125" style="17" customWidth="1"/>
    <col min="13" max="13" width="7" style="17" customWidth="1"/>
    <col min="14" max="14" width="6" style="17" customWidth="1"/>
    <col min="15" max="15" width="5" style="17" customWidth="1"/>
    <col min="16" max="18" width="6" style="17" customWidth="1"/>
    <col min="19" max="19" width="6.42578125" style="17" customWidth="1"/>
    <col min="20" max="20" width="5" style="17" customWidth="1"/>
    <col min="21" max="21" width="4" style="17" customWidth="1"/>
    <col min="22" max="37" width="15.5703125" style="17" customWidth="1"/>
    <col min="38" max="38" width="9.140625" style="17"/>
    <col min="39" max="39" width="2.7109375" style="17" customWidth="1"/>
    <col min="40" max="40" width="9.140625" style="17"/>
    <col min="41" max="41" width="2.7109375" style="17" customWidth="1"/>
    <col min="42" max="42" width="9.140625" style="17"/>
    <col min="43" max="43" width="2.7109375" style="17" customWidth="1"/>
    <col min="44" max="44" width="9.140625" style="17"/>
    <col min="45" max="45" width="2.7109375" style="17" customWidth="1"/>
    <col min="46" max="46" width="9.140625" style="17"/>
    <col min="47" max="47" width="2.7109375" style="17" customWidth="1"/>
    <col min="48" max="48" width="9.140625" style="17"/>
    <col min="49" max="49" width="2.7109375" style="17" customWidth="1"/>
    <col min="50" max="50" width="9.140625" style="17"/>
    <col min="51" max="51" width="2.7109375" style="17" customWidth="1"/>
    <col min="52" max="52" width="9.140625" style="17"/>
    <col min="53" max="53" width="2.7109375" style="17" customWidth="1"/>
    <col min="54" max="54" width="9.140625" style="17"/>
    <col min="55" max="55" width="2.7109375" style="17" customWidth="1"/>
    <col min="56" max="16384" width="9.140625" style="17"/>
  </cols>
  <sheetData>
    <row r="1" spans="1:11" s="265" customFormat="1" ht="12.75" customHeight="1">
      <c r="A1" s="2519" t="s">
        <v>364</v>
      </c>
      <c r="B1" s="2519"/>
      <c r="C1" s="2519"/>
      <c r="D1" s="2519"/>
      <c r="E1" s="2519"/>
      <c r="F1" s="2519"/>
      <c r="G1" s="268"/>
      <c r="H1" s="268"/>
      <c r="I1" s="268"/>
      <c r="J1" s="2248" t="s">
        <v>36</v>
      </c>
      <c r="K1" s="2248"/>
    </row>
    <row r="2" spans="1:11" s="265" customFormat="1" ht="12.75" customHeight="1">
      <c r="A2" s="2520" t="s">
        <v>129</v>
      </c>
      <c r="B2" s="2520"/>
      <c r="C2" s="2520"/>
      <c r="D2" s="2520"/>
      <c r="E2" s="2520"/>
      <c r="F2" s="2520"/>
      <c r="G2" s="2520"/>
      <c r="I2" s="265" t="s">
        <v>130</v>
      </c>
      <c r="J2" s="2383" t="s">
        <v>38</v>
      </c>
      <c r="K2" s="2383"/>
    </row>
    <row r="3" spans="1:11" ht="12.75" customHeight="1">
      <c r="A3" s="2521" t="s">
        <v>756</v>
      </c>
      <c r="B3" s="2521"/>
      <c r="C3" s="2521"/>
      <c r="D3" s="2521"/>
      <c r="E3" s="2521"/>
      <c r="F3" s="2521"/>
      <c r="G3" s="2521"/>
    </row>
    <row r="4" spans="1:11" ht="12.75" customHeight="1">
      <c r="A4" s="2521" t="s">
        <v>757</v>
      </c>
      <c r="B4" s="2521"/>
      <c r="C4" s="2521"/>
      <c r="D4" s="2521"/>
      <c r="E4" s="2521"/>
      <c r="F4" s="2521"/>
      <c r="G4" s="2521"/>
    </row>
    <row r="5" spans="1:11" s="57" customFormat="1" ht="12.75" customHeight="1">
      <c r="A5" s="2523" t="s">
        <v>709</v>
      </c>
      <c r="B5" s="2524"/>
      <c r="C5" s="2525" t="s">
        <v>758</v>
      </c>
      <c r="D5" s="616"/>
      <c r="E5" s="616"/>
      <c r="F5" s="616"/>
      <c r="G5" s="616"/>
      <c r="H5" s="616"/>
      <c r="I5" s="616"/>
      <c r="J5" s="616"/>
      <c r="K5" s="616"/>
    </row>
    <row r="6" spans="1:11" s="57" customFormat="1" ht="12" customHeight="1">
      <c r="A6" s="2316"/>
      <c r="B6" s="2317"/>
      <c r="C6" s="2323"/>
      <c r="D6" s="2526" t="s">
        <v>712</v>
      </c>
      <c r="E6" s="2526" t="s">
        <v>765</v>
      </c>
      <c r="F6" s="2524" t="s">
        <v>714</v>
      </c>
      <c r="G6" s="2526" t="s">
        <v>715</v>
      </c>
      <c r="H6" s="2526" t="s">
        <v>759</v>
      </c>
      <c r="I6" s="2526" t="s">
        <v>761</v>
      </c>
      <c r="J6" s="2526" t="s">
        <v>760</v>
      </c>
      <c r="K6" s="2525" t="s">
        <v>719</v>
      </c>
    </row>
    <row r="7" spans="1:11" s="57" customFormat="1" ht="12" customHeight="1">
      <c r="A7" s="2316"/>
      <c r="B7" s="2317"/>
      <c r="C7" s="2323"/>
      <c r="D7" s="2326"/>
      <c r="E7" s="2326"/>
      <c r="F7" s="2317"/>
      <c r="G7" s="2326"/>
      <c r="H7" s="2326"/>
      <c r="I7" s="2326"/>
      <c r="J7" s="2326"/>
      <c r="K7" s="2323"/>
    </row>
    <row r="8" spans="1:11" s="57" customFormat="1" ht="146.25" customHeight="1" thickBot="1">
      <c r="A8" s="2318"/>
      <c r="B8" s="2319"/>
      <c r="C8" s="2324"/>
      <c r="D8" s="2327"/>
      <c r="E8" s="2327"/>
      <c r="F8" s="2319"/>
      <c r="G8" s="2327"/>
      <c r="H8" s="2327"/>
      <c r="I8" s="2327"/>
      <c r="J8" s="2327"/>
      <c r="K8" s="2324"/>
    </row>
    <row r="9" spans="1:11" s="57" customFormat="1" ht="12" customHeight="1" thickTop="1">
      <c r="A9" s="2517" t="s">
        <v>131</v>
      </c>
      <c r="B9" s="2517"/>
      <c r="C9" s="2517"/>
      <c r="D9" s="2517"/>
      <c r="E9" s="2517"/>
      <c r="F9" s="2517"/>
      <c r="G9" s="2517"/>
      <c r="H9" s="2517"/>
      <c r="I9" s="2517"/>
      <c r="J9" s="2517"/>
      <c r="K9" s="2517"/>
    </row>
    <row r="10" spans="1:11" s="57" customFormat="1" ht="12" customHeight="1">
      <c r="A10" s="2510" t="s">
        <v>1344</v>
      </c>
      <c r="B10" s="2510"/>
      <c r="C10" s="2510"/>
      <c r="D10" s="2510"/>
      <c r="E10" s="2510"/>
      <c r="F10" s="2510"/>
      <c r="G10" s="2510"/>
      <c r="H10" s="2510"/>
      <c r="I10" s="2510"/>
      <c r="J10" s="2510"/>
      <c r="K10" s="2510"/>
    </row>
    <row r="11" spans="1:11" s="57" customFormat="1" ht="12" customHeight="1">
      <c r="A11" s="602">
        <v>2019</v>
      </c>
      <c r="B11" s="1603" t="s">
        <v>83</v>
      </c>
      <c r="C11" s="1603">
        <v>4387</v>
      </c>
      <c r="D11" s="1603">
        <v>2133.1</v>
      </c>
      <c r="E11" s="1603">
        <v>31.1</v>
      </c>
      <c r="F11" s="1603">
        <v>120.9</v>
      </c>
      <c r="G11" s="1603">
        <v>329.8</v>
      </c>
      <c r="H11" s="1603">
        <v>123.3</v>
      </c>
      <c r="I11" s="1603">
        <v>7.4</v>
      </c>
      <c r="J11" s="1603">
        <v>114.3</v>
      </c>
      <c r="K11" s="617">
        <v>19.5</v>
      </c>
    </row>
    <row r="12" spans="1:11" s="57" customFormat="1" ht="5.25" customHeight="1">
      <c r="A12" s="602"/>
      <c r="B12" s="1603"/>
      <c r="C12" s="1603"/>
      <c r="D12" s="1603"/>
      <c r="E12" s="1603"/>
      <c r="F12" s="1603"/>
      <c r="G12" s="1603"/>
      <c r="H12" s="1603"/>
      <c r="I12" s="1603"/>
      <c r="J12" s="1603"/>
      <c r="K12" s="617"/>
    </row>
    <row r="13" spans="1:11" s="57" customFormat="1" ht="12" customHeight="1">
      <c r="A13" s="602">
        <v>2020</v>
      </c>
      <c r="B13" s="607" t="s">
        <v>85</v>
      </c>
      <c r="C13" s="1603">
        <v>1247.9000000000001</v>
      </c>
      <c r="D13" s="1603">
        <v>686.4</v>
      </c>
      <c r="E13" s="1603">
        <v>7.2</v>
      </c>
      <c r="F13" s="1603">
        <v>20.2</v>
      </c>
      <c r="G13" s="1603">
        <v>139.69999999999999</v>
      </c>
      <c r="H13" s="1603">
        <v>36.799999999999997</v>
      </c>
      <c r="I13" s="1603">
        <v>0.4</v>
      </c>
      <c r="J13" s="1603">
        <v>22</v>
      </c>
      <c r="K13" s="617">
        <v>5.4</v>
      </c>
    </row>
    <row r="14" spans="1:11" s="57" customFormat="1" ht="12" customHeight="1">
      <c r="A14" s="605"/>
      <c r="B14" s="849" t="s">
        <v>88</v>
      </c>
      <c r="C14" s="849">
        <v>2360</v>
      </c>
      <c r="D14" s="849">
        <v>1329.9</v>
      </c>
      <c r="E14" s="849">
        <v>21.9</v>
      </c>
      <c r="F14" s="849">
        <v>62.5</v>
      </c>
      <c r="G14" s="849">
        <v>256.8</v>
      </c>
      <c r="H14" s="849">
        <v>62.3</v>
      </c>
      <c r="I14" s="849">
        <v>2.5</v>
      </c>
      <c r="J14" s="849">
        <v>48</v>
      </c>
      <c r="K14" s="617">
        <v>8.1999999999999993</v>
      </c>
    </row>
    <row r="15" spans="1:11" s="57" customFormat="1" ht="12" customHeight="1">
      <c r="A15" s="605"/>
      <c r="B15" s="849" t="s">
        <v>91</v>
      </c>
      <c r="C15" s="1859">
        <v>3402.9</v>
      </c>
      <c r="D15" s="1859">
        <v>1796.1</v>
      </c>
      <c r="E15" s="1859">
        <v>36.4</v>
      </c>
      <c r="F15" s="1859">
        <v>118.8</v>
      </c>
      <c r="G15" s="1859">
        <v>369.1</v>
      </c>
      <c r="H15" s="1859">
        <v>94.6</v>
      </c>
      <c r="I15" s="1859">
        <v>7</v>
      </c>
      <c r="J15" s="1859">
        <v>93.5</v>
      </c>
      <c r="K15" s="1908">
        <v>12.2</v>
      </c>
    </row>
    <row r="16" spans="1:11" s="57" customFormat="1" ht="12" customHeight="1">
      <c r="A16" s="602"/>
      <c r="B16" s="1859" t="s">
        <v>83</v>
      </c>
      <c r="C16" s="1859">
        <v>4590.3999999999996</v>
      </c>
      <c r="D16" s="1859">
        <v>2266.6</v>
      </c>
      <c r="E16" s="1859">
        <v>49.5</v>
      </c>
      <c r="F16" s="1859">
        <v>150</v>
      </c>
      <c r="G16" s="1859">
        <v>635.6</v>
      </c>
      <c r="H16" s="1859">
        <v>107.6</v>
      </c>
      <c r="I16" s="1859">
        <v>9.4</v>
      </c>
      <c r="J16" s="1859">
        <v>139</v>
      </c>
      <c r="K16" s="2125">
        <v>13.1</v>
      </c>
    </row>
    <row r="17" spans="1:11" s="57" customFormat="1" ht="12" customHeight="1">
      <c r="A17" s="602"/>
      <c r="B17" s="1859"/>
      <c r="C17" s="1859"/>
      <c r="D17" s="1859"/>
      <c r="E17" s="1859"/>
      <c r="F17" s="1859"/>
      <c r="G17" s="1859"/>
      <c r="H17" s="1859"/>
      <c r="I17" s="1859"/>
      <c r="J17" s="1859"/>
      <c r="K17" s="2125"/>
    </row>
    <row r="18" spans="1:11" s="57" customFormat="1" ht="12" customHeight="1">
      <c r="A18" s="602">
        <v>2021</v>
      </c>
      <c r="B18" s="1859" t="s">
        <v>85</v>
      </c>
      <c r="C18" s="1859">
        <v>1373.1</v>
      </c>
      <c r="D18" s="1859">
        <v>601.70000000000005</v>
      </c>
      <c r="E18" s="1859">
        <v>22</v>
      </c>
      <c r="F18" s="1859">
        <v>24.1</v>
      </c>
      <c r="G18" s="1859">
        <v>176.8</v>
      </c>
      <c r="H18" s="1859">
        <v>61</v>
      </c>
      <c r="I18" s="1859">
        <v>1.5</v>
      </c>
      <c r="J18" s="1859">
        <v>27.2</v>
      </c>
      <c r="K18" s="2125">
        <v>1.7</v>
      </c>
    </row>
    <row r="19" spans="1:11" s="57" customFormat="1" ht="12" customHeight="1">
      <c r="A19" s="2517" t="s">
        <v>132</v>
      </c>
      <c r="B19" s="2517"/>
      <c r="C19" s="2517"/>
      <c r="D19" s="2517"/>
      <c r="E19" s="2517"/>
      <c r="F19" s="2517"/>
      <c r="G19" s="2517"/>
      <c r="H19" s="2517"/>
      <c r="I19" s="2517"/>
      <c r="J19" s="2517"/>
      <c r="K19" s="2517"/>
    </row>
    <row r="20" spans="1:11" s="57" customFormat="1" ht="12.75" customHeight="1">
      <c r="A20" s="2510" t="s">
        <v>1342</v>
      </c>
      <c r="B20" s="2510"/>
      <c r="C20" s="2510"/>
      <c r="D20" s="2510"/>
      <c r="E20" s="2510"/>
      <c r="F20" s="2510"/>
      <c r="G20" s="2510"/>
      <c r="H20" s="2510"/>
      <c r="I20" s="2510"/>
      <c r="J20" s="2510"/>
      <c r="K20" s="2510"/>
    </row>
    <row r="21" spans="1:11" s="57" customFormat="1" ht="12" customHeight="1">
      <c r="A21" s="602">
        <v>2019</v>
      </c>
      <c r="B21" s="1603" t="s">
        <v>83</v>
      </c>
      <c r="C21" s="1603">
        <v>271.8</v>
      </c>
      <c r="D21" s="1603">
        <v>130.69999999999999</v>
      </c>
      <c r="E21" s="1603">
        <v>4.2</v>
      </c>
      <c r="F21" s="1603">
        <v>10.7</v>
      </c>
      <c r="G21" s="1603">
        <v>40.700000000000003</v>
      </c>
      <c r="H21" s="1603">
        <v>36.700000000000003</v>
      </c>
      <c r="I21" s="1604" t="s">
        <v>56</v>
      </c>
      <c r="J21" s="1603">
        <v>1.5</v>
      </c>
      <c r="K21" s="617">
        <v>0.9</v>
      </c>
    </row>
    <row r="22" spans="1:11" s="57" customFormat="1" ht="5.25" customHeight="1">
      <c r="A22" s="602"/>
      <c r="B22" s="1603"/>
      <c r="C22" s="1603"/>
      <c r="D22" s="1603"/>
      <c r="E22" s="1603"/>
      <c r="F22" s="1603"/>
      <c r="G22" s="1603"/>
      <c r="H22" s="1603"/>
      <c r="I22" s="1604"/>
      <c r="J22" s="1603"/>
      <c r="K22" s="617"/>
    </row>
    <row r="23" spans="1:11" s="57" customFormat="1" ht="12" customHeight="1">
      <c r="A23" s="602">
        <v>2020</v>
      </c>
      <c r="B23" s="1603" t="s">
        <v>85</v>
      </c>
      <c r="C23" s="1603">
        <v>143.4</v>
      </c>
      <c r="D23" s="1603">
        <v>50.5</v>
      </c>
      <c r="E23" s="1603">
        <v>7</v>
      </c>
      <c r="F23" s="1603">
        <v>24.5</v>
      </c>
      <c r="G23" s="1603">
        <v>29.3</v>
      </c>
      <c r="H23" s="1603">
        <v>14</v>
      </c>
      <c r="I23" s="1604">
        <v>0.3</v>
      </c>
      <c r="J23" s="1603">
        <v>6.4</v>
      </c>
      <c r="K23" s="617">
        <v>1.4</v>
      </c>
    </row>
    <row r="24" spans="1:11" s="57" customFormat="1" ht="12" customHeight="1">
      <c r="A24" s="605"/>
      <c r="B24" s="849" t="s">
        <v>88</v>
      </c>
      <c r="C24" s="849">
        <v>163.4</v>
      </c>
      <c r="D24" s="849">
        <v>59.3</v>
      </c>
      <c r="E24" s="849">
        <v>3.5</v>
      </c>
      <c r="F24" s="849">
        <v>18.100000000000001</v>
      </c>
      <c r="G24" s="849">
        <v>35.200000000000003</v>
      </c>
      <c r="H24" s="849">
        <v>23.9</v>
      </c>
      <c r="I24" s="847" t="s">
        <v>56</v>
      </c>
      <c r="J24" s="849">
        <v>4.5</v>
      </c>
      <c r="K24" s="617">
        <v>0.5</v>
      </c>
    </row>
    <row r="25" spans="1:11" s="57" customFormat="1" ht="12" customHeight="1">
      <c r="A25" s="605"/>
      <c r="B25" s="849" t="s">
        <v>91</v>
      </c>
      <c r="C25" s="1859">
        <v>183.1</v>
      </c>
      <c r="D25" s="1859">
        <v>68.599999999999994</v>
      </c>
      <c r="E25" s="1859">
        <v>3.4</v>
      </c>
      <c r="F25" s="1859">
        <v>15.1</v>
      </c>
      <c r="G25" s="1859">
        <v>35.799999999999997</v>
      </c>
      <c r="H25" s="1859">
        <v>33.5</v>
      </c>
      <c r="I25" s="1005" t="s">
        <v>56</v>
      </c>
      <c r="J25" s="1859">
        <v>3.3</v>
      </c>
      <c r="K25" s="1908" t="s">
        <v>56</v>
      </c>
    </row>
    <row r="26" spans="1:11" s="57" customFormat="1" ht="12" customHeight="1">
      <c r="A26" s="602"/>
      <c r="B26" s="1859" t="s">
        <v>83</v>
      </c>
      <c r="C26" s="1859">
        <v>191.6</v>
      </c>
      <c r="D26" s="1859">
        <v>98</v>
      </c>
      <c r="E26" s="1859">
        <v>3.2</v>
      </c>
      <c r="F26" s="1859">
        <v>12</v>
      </c>
      <c r="G26" s="1859">
        <v>20.2</v>
      </c>
      <c r="H26" s="1859">
        <v>28</v>
      </c>
      <c r="I26" s="1005" t="s">
        <v>56</v>
      </c>
      <c r="J26" s="1859">
        <v>1</v>
      </c>
      <c r="K26" s="2125">
        <v>0.3</v>
      </c>
    </row>
    <row r="27" spans="1:11" s="57" customFormat="1" ht="12" customHeight="1">
      <c r="A27" s="602"/>
      <c r="B27" s="1859"/>
      <c r="C27" s="1859"/>
      <c r="D27" s="1859"/>
      <c r="E27" s="1859"/>
      <c r="F27" s="1859"/>
      <c r="G27" s="1859"/>
      <c r="H27" s="1859"/>
      <c r="I27" s="1005"/>
      <c r="J27" s="1859"/>
      <c r="K27" s="2125"/>
    </row>
    <row r="28" spans="1:11" s="57" customFormat="1" ht="12" customHeight="1">
      <c r="A28" s="602">
        <v>2021</v>
      </c>
      <c r="B28" s="1859" t="s">
        <v>85</v>
      </c>
      <c r="C28" s="1859">
        <v>148.1</v>
      </c>
      <c r="D28" s="1859">
        <v>34.200000000000003</v>
      </c>
      <c r="E28" s="1859">
        <v>2.1</v>
      </c>
      <c r="F28" s="1859">
        <v>32.200000000000003</v>
      </c>
      <c r="G28" s="1859">
        <v>33.6</v>
      </c>
      <c r="H28" s="1859">
        <v>17.7</v>
      </c>
      <c r="I28" s="1005" t="s">
        <v>56</v>
      </c>
      <c r="J28" s="1859">
        <v>3</v>
      </c>
      <c r="K28" s="2125">
        <v>3.9</v>
      </c>
    </row>
    <row r="29" spans="1:11" s="57" customFormat="1" ht="12.75" customHeight="1">
      <c r="A29" s="2517" t="s">
        <v>133</v>
      </c>
      <c r="B29" s="2517"/>
      <c r="C29" s="2517"/>
      <c r="D29" s="2517"/>
      <c r="E29" s="2517"/>
      <c r="F29" s="2517"/>
      <c r="G29" s="2517"/>
      <c r="H29" s="2517"/>
      <c r="I29" s="2517"/>
      <c r="J29" s="2517"/>
      <c r="K29" s="2517"/>
    </row>
    <row r="30" spans="1:11" s="57" customFormat="1" ht="12.75" customHeight="1">
      <c r="A30" s="2510" t="s">
        <v>1343</v>
      </c>
      <c r="B30" s="2510"/>
      <c r="C30" s="2510"/>
      <c r="D30" s="2510"/>
      <c r="E30" s="2510"/>
      <c r="F30" s="2510"/>
      <c r="G30" s="2510"/>
      <c r="H30" s="2510"/>
      <c r="I30" s="2510"/>
      <c r="J30" s="2510"/>
      <c r="K30" s="2510"/>
    </row>
    <row r="31" spans="1:11" s="57" customFormat="1" ht="12" customHeight="1">
      <c r="A31" s="602">
        <v>2019</v>
      </c>
      <c r="B31" s="1603" t="s">
        <v>83</v>
      </c>
      <c r="C31" s="1603">
        <v>4115.2</v>
      </c>
      <c r="D31" s="1603">
        <v>2002.3</v>
      </c>
      <c r="E31" s="1603">
        <v>26.9</v>
      </c>
      <c r="F31" s="1603">
        <v>110.2</v>
      </c>
      <c r="G31" s="1603">
        <v>289.10000000000002</v>
      </c>
      <c r="H31" s="1603">
        <v>86.6</v>
      </c>
      <c r="I31" s="1603">
        <v>7.4</v>
      </c>
      <c r="J31" s="1603">
        <v>112.8</v>
      </c>
      <c r="K31" s="617">
        <v>18.600000000000001</v>
      </c>
    </row>
    <row r="32" spans="1:11" s="57" customFormat="1" ht="5.25" customHeight="1">
      <c r="A32" s="602"/>
      <c r="B32" s="1603"/>
      <c r="C32" s="1603"/>
      <c r="D32" s="1603"/>
      <c r="E32" s="1603"/>
      <c r="F32" s="1603"/>
      <c r="G32" s="1603"/>
      <c r="H32" s="1603"/>
      <c r="I32" s="1603"/>
      <c r="J32" s="1603"/>
      <c r="K32" s="617"/>
    </row>
    <row r="33" spans="1:11" s="57" customFormat="1" ht="12" customHeight="1">
      <c r="A33" s="602">
        <v>2020</v>
      </c>
      <c r="B33" s="1603" t="s">
        <v>85</v>
      </c>
      <c r="C33" s="1603">
        <v>1104.5</v>
      </c>
      <c r="D33" s="1603">
        <v>635.9</v>
      </c>
      <c r="E33" s="1603">
        <v>0.2</v>
      </c>
      <c r="F33" s="1603">
        <v>-4.2</v>
      </c>
      <c r="G33" s="1603">
        <v>110.4</v>
      </c>
      <c r="H33" s="1603">
        <v>22.9</v>
      </c>
      <c r="I33" s="1603">
        <v>0.1</v>
      </c>
      <c r="J33" s="1603">
        <v>15.5</v>
      </c>
      <c r="K33" s="617">
        <v>4</v>
      </c>
    </row>
    <row r="34" spans="1:11" s="57" customFormat="1" ht="12" customHeight="1">
      <c r="A34" s="605"/>
      <c r="B34" s="849" t="s">
        <v>88</v>
      </c>
      <c r="C34" s="849">
        <v>2196.6</v>
      </c>
      <c r="D34" s="849">
        <v>1270.5</v>
      </c>
      <c r="E34" s="849">
        <v>18.399999999999999</v>
      </c>
      <c r="F34" s="849">
        <v>44.4</v>
      </c>
      <c r="G34" s="849">
        <v>221.5</v>
      </c>
      <c r="H34" s="849">
        <v>38.4</v>
      </c>
      <c r="I34" s="847">
        <v>2.5</v>
      </c>
      <c r="J34" s="849">
        <v>43.5</v>
      </c>
      <c r="K34" s="617">
        <v>7.7</v>
      </c>
    </row>
    <row r="35" spans="1:11" s="57" customFormat="1" ht="12" customHeight="1">
      <c r="A35" s="605"/>
      <c r="B35" s="849" t="s">
        <v>91</v>
      </c>
      <c r="C35" s="1859">
        <v>3219.8</v>
      </c>
      <c r="D35" s="1859">
        <v>1727.5</v>
      </c>
      <c r="E35" s="1859">
        <v>33</v>
      </c>
      <c r="F35" s="1859">
        <v>103.7</v>
      </c>
      <c r="G35" s="1859">
        <v>333.3</v>
      </c>
      <c r="H35" s="1859">
        <v>61.1</v>
      </c>
      <c r="I35" s="1005">
        <v>7</v>
      </c>
      <c r="J35" s="1859">
        <v>90.2</v>
      </c>
      <c r="K35" s="1908">
        <v>12.2</v>
      </c>
    </row>
    <row r="36" spans="1:11" s="57" customFormat="1" ht="12" customHeight="1">
      <c r="A36" s="602"/>
      <c r="B36" s="1859" t="s">
        <v>83</v>
      </c>
      <c r="C36" s="1859">
        <v>4398.8999999999996</v>
      </c>
      <c r="D36" s="1859">
        <v>2168.5</v>
      </c>
      <c r="E36" s="1859">
        <v>46.4</v>
      </c>
      <c r="F36" s="1859">
        <v>138</v>
      </c>
      <c r="G36" s="1859">
        <v>615.4</v>
      </c>
      <c r="H36" s="1859">
        <v>79.599999999999994</v>
      </c>
      <c r="I36" s="1005">
        <v>9.4</v>
      </c>
      <c r="J36" s="1859">
        <v>138</v>
      </c>
      <c r="K36" s="2125">
        <v>12.8</v>
      </c>
    </row>
    <row r="37" spans="1:11" s="57" customFormat="1" ht="12" customHeight="1">
      <c r="A37" s="602"/>
      <c r="B37" s="1859"/>
      <c r="C37" s="1859"/>
      <c r="D37" s="1859"/>
      <c r="E37" s="1859"/>
      <c r="F37" s="1859"/>
      <c r="G37" s="1859"/>
      <c r="H37" s="1859"/>
      <c r="I37" s="1005"/>
      <c r="J37" s="1859"/>
      <c r="K37" s="2125"/>
    </row>
    <row r="38" spans="1:11" s="57" customFormat="1" ht="12" customHeight="1">
      <c r="A38" s="602">
        <v>2021</v>
      </c>
      <c r="B38" s="1859" t="s">
        <v>85</v>
      </c>
      <c r="C38" s="1859">
        <v>1225</v>
      </c>
      <c r="D38" s="1859">
        <v>567.5</v>
      </c>
      <c r="E38" s="1859">
        <v>19.899999999999999</v>
      </c>
      <c r="F38" s="1859">
        <v>-8.1</v>
      </c>
      <c r="G38" s="1859">
        <v>143.30000000000001</v>
      </c>
      <c r="H38" s="1859">
        <v>43.3</v>
      </c>
      <c r="I38" s="1005">
        <v>1.5</v>
      </c>
      <c r="J38" s="1859">
        <v>24.2</v>
      </c>
      <c r="K38" s="2125">
        <v>-2.2000000000000002</v>
      </c>
    </row>
    <row r="39" spans="1:11" ht="12.75" customHeight="1">
      <c r="A39" s="2522" t="s">
        <v>762</v>
      </c>
      <c r="B39" s="2522"/>
      <c r="C39" s="2522"/>
      <c r="D39" s="2522"/>
      <c r="E39" s="2522"/>
      <c r="F39" s="2522"/>
      <c r="G39" s="2522"/>
      <c r="H39" s="2522"/>
      <c r="I39" s="618"/>
      <c r="J39" s="618"/>
      <c r="K39" s="618"/>
    </row>
    <row r="40" spans="1:11" ht="12.75" customHeight="1">
      <c r="A40" s="145"/>
    </row>
    <row r="41" spans="1:11" ht="12.75" customHeight="1">
      <c r="D41" s="1751"/>
      <c r="E41" s="1751"/>
      <c r="F41" s="1751"/>
      <c r="G41" s="1751"/>
      <c r="H41" s="1751"/>
      <c r="I41" s="1751"/>
      <c r="J41" s="1751"/>
      <c r="K41" s="1751"/>
    </row>
  </sheetData>
  <mergeCells count="23">
    <mergeCell ref="A4:G4"/>
    <mergeCell ref="A1:F1"/>
    <mergeCell ref="J1:K1"/>
    <mergeCell ref="A2:G2"/>
    <mergeCell ref="J2:K2"/>
    <mergeCell ref="A3:G3"/>
    <mergeCell ref="A10:K10"/>
    <mergeCell ref="A5:B8"/>
    <mergeCell ref="C5:C8"/>
    <mergeCell ref="D6:D8"/>
    <mergeCell ref="E6:E8"/>
    <mergeCell ref="F6:F8"/>
    <mergeCell ref="G6:G8"/>
    <mergeCell ref="H6:H8"/>
    <mergeCell ref="I6:I8"/>
    <mergeCell ref="J6:J8"/>
    <mergeCell ref="K6:K8"/>
    <mergeCell ref="A9:K9"/>
    <mergeCell ref="A19:K19"/>
    <mergeCell ref="A20:K20"/>
    <mergeCell ref="A29:K29"/>
    <mergeCell ref="A30:K30"/>
    <mergeCell ref="A39:H39"/>
  </mergeCells>
  <hyperlinks>
    <hyperlink ref="J1" location="'Spis tablic     List of tables'!A1" display="Powrót do spisu tablic"/>
    <hyperlink ref="J2" location="'Spis tablic     List of tables'!A1" display="Powrót do spisu tablic"/>
    <hyperlink ref="J1:K1" location="'Spis tablic     List of tables'!A28" display="Powrót do spisu tablic"/>
    <hyperlink ref="J2:K2" location="'Spis tablic     List of tables'!A2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K42"/>
  <sheetViews>
    <sheetView showGridLines="0" view="pageBreakPreview" zoomScaleNormal="100" zoomScaleSheetLayoutView="100" workbookViewId="0">
      <selection activeCell="A5" sqref="A5:B8"/>
    </sheetView>
  </sheetViews>
  <sheetFormatPr defaultColWidth="9.140625" defaultRowHeight="12.75"/>
  <cols>
    <col min="1" max="1" width="6.42578125" style="17" customWidth="1"/>
    <col min="2" max="11" width="13.5703125" style="17" customWidth="1"/>
    <col min="12" max="12" width="15.5703125" style="17" customWidth="1"/>
    <col min="13" max="14" width="8" style="17" customWidth="1"/>
    <col min="15" max="16" width="6" style="17" customWidth="1"/>
    <col min="17" max="17" width="7" style="17" customWidth="1"/>
    <col min="18" max="18" width="6" style="17" customWidth="1"/>
    <col min="19" max="19" width="5" style="17" customWidth="1"/>
    <col min="20" max="20" width="6" style="17" customWidth="1"/>
    <col min="21" max="21" width="5" style="17" customWidth="1"/>
    <col min="22" max="37" width="15.5703125" style="17" customWidth="1"/>
    <col min="38" max="38" width="9.140625" style="17"/>
    <col min="39" max="39" width="2.7109375" style="17" customWidth="1"/>
    <col min="40" max="40" width="9.140625" style="17"/>
    <col min="41" max="41" width="2.7109375" style="17" customWidth="1"/>
    <col min="42" max="42" width="9.140625" style="17"/>
    <col min="43" max="43" width="2.7109375" style="17" customWidth="1"/>
    <col min="44" max="44" width="9.140625" style="17"/>
    <col min="45" max="45" width="2.7109375" style="17" customWidth="1"/>
    <col min="46" max="46" width="9.140625" style="17"/>
    <col min="47" max="47" width="2.7109375" style="17" customWidth="1"/>
    <col min="48" max="48" width="9.140625" style="17"/>
    <col min="49" max="49" width="2.7109375" style="17" customWidth="1"/>
    <col min="50" max="50" width="9.140625" style="17"/>
    <col min="51" max="51" width="2.7109375" style="17" customWidth="1"/>
    <col min="52" max="52" width="9.140625" style="17"/>
    <col min="53" max="53" width="2.7109375" style="17" customWidth="1"/>
    <col min="54" max="54" width="9.140625" style="17"/>
    <col min="55" max="55" width="2.7109375" style="17" customWidth="1"/>
    <col min="56" max="16384" width="9.140625" style="17"/>
  </cols>
  <sheetData>
    <row r="1" spans="1:11" s="265" customFormat="1" ht="12.75" customHeight="1">
      <c r="A1" s="2519" t="s">
        <v>365</v>
      </c>
      <c r="B1" s="2519"/>
      <c r="C1" s="2519"/>
      <c r="D1" s="2519"/>
      <c r="E1" s="2519"/>
      <c r="F1" s="2519"/>
      <c r="G1" s="268"/>
      <c r="H1" s="268"/>
      <c r="I1" s="268"/>
      <c r="J1" s="2248" t="s">
        <v>36</v>
      </c>
      <c r="K1" s="2248"/>
    </row>
    <row r="2" spans="1:11" s="265" customFormat="1" ht="12.75" customHeight="1">
      <c r="A2" s="2529" t="s">
        <v>763</v>
      </c>
      <c r="B2" s="2529"/>
      <c r="C2" s="2529"/>
      <c r="D2" s="2529"/>
      <c r="I2" s="265" t="s">
        <v>130</v>
      </c>
      <c r="J2" s="2383" t="s">
        <v>38</v>
      </c>
      <c r="K2" s="2383"/>
    </row>
    <row r="3" spans="1:11" ht="12.75" customHeight="1">
      <c r="A3" s="2521" t="s">
        <v>756</v>
      </c>
      <c r="B3" s="2521"/>
      <c r="C3" s="2521"/>
      <c r="D3" s="2521"/>
      <c r="E3" s="2521"/>
      <c r="F3" s="2521"/>
      <c r="G3" s="265"/>
      <c r="H3" s="265"/>
      <c r="I3" s="265"/>
      <c r="J3" s="265"/>
      <c r="K3" s="265"/>
    </row>
    <row r="4" spans="1:11" ht="12.75" customHeight="1">
      <c r="A4" s="2521" t="s">
        <v>764</v>
      </c>
      <c r="B4" s="2521"/>
      <c r="C4" s="2521"/>
      <c r="D4" s="2521"/>
      <c r="E4" s="268"/>
      <c r="F4" s="265"/>
    </row>
    <row r="5" spans="1:11" s="57" customFormat="1" ht="12.75" customHeight="1">
      <c r="A5" s="2523" t="s">
        <v>709</v>
      </c>
      <c r="B5" s="2524"/>
      <c r="C5" s="2525" t="s">
        <v>758</v>
      </c>
      <c r="D5" s="616"/>
      <c r="E5" s="616"/>
      <c r="F5" s="616"/>
      <c r="G5" s="616"/>
      <c r="H5" s="616"/>
      <c r="I5" s="616"/>
      <c r="J5" s="616"/>
      <c r="K5" s="616"/>
    </row>
    <row r="6" spans="1:11" s="57" customFormat="1" ht="12" customHeight="1">
      <c r="A6" s="2316"/>
      <c r="B6" s="2317"/>
      <c r="C6" s="2323"/>
      <c r="D6" s="2526" t="s">
        <v>712</v>
      </c>
      <c r="E6" s="2526" t="s">
        <v>765</v>
      </c>
      <c r="F6" s="2524" t="s">
        <v>714</v>
      </c>
      <c r="G6" s="2526" t="s">
        <v>715</v>
      </c>
      <c r="H6" s="2526" t="s">
        <v>759</v>
      </c>
      <c r="I6" s="2526" t="s">
        <v>761</v>
      </c>
      <c r="J6" s="2526" t="s">
        <v>760</v>
      </c>
      <c r="K6" s="2525" t="s">
        <v>719</v>
      </c>
    </row>
    <row r="7" spans="1:11" s="57" customFormat="1" ht="12" customHeight="1">
      <c r="A7" s="2316"/>
      <c r="B7" s="2317"/>
      <c r="C7" s="2323"/>
      <c r="D7" s="2326"/>
      <c r="E7" s="2326"/>
      <c r="F7" s="2317"/>
      <c r="G7" s="2326"/>
      <c r="H7" s="2326"/>
      <c r="I7" s="2326"/>
      <c r="J7" s="2326"/>
      <c r="K7" s="2323"/>
    </row>
    <row r="8" spans="1:11" s="57" customFormat="1" ht="125.25" customHeight="1" thickBot="1">
      <c r="A8" s="2318"/>
      <c r="B8" s="2319"/>
      <c r="C8" s="2324"/>
      <c r="D8" s="2327"/>
      <c r="E8" s="2327"/>
      <c r="F8" s="2319"/>
      <c r="G8" s="2327"/>
      <c r="H8" s="2327"/>
      <c r="I8" s="2327"/>
      <c r="J8" s="2327"/>
      <c r="K8" s="2324"/>
    </row>
    <row r="9" spans="1:11" s="57" customFormat="1" ht="12" customHeight="1" thickTop="1">
      <c r="A9" s="2527" t="s">
        <v>134</v>
      </c>
      <c r="B9" s="2527"/>
      <c r="C9" s="2527"/>
      <c r="D9" s="2527"/>
      <c r="E9" s="2527"/>
      <c r="F9" s="2527"/>
      <c r="G9" s="2527"/>
      <c r="H9" s="2527"/>
      <c r="I9" s="2527"/>
      <c r="J9" s="2527"/>
      <c r="K9" s="2527"/>
    </row>
    <row r="10" spans="1:11" s="57" customFormat="1" ht="12" customHeight="1">
      <c r="A10" s="2510" t="s">
        <v>1347</v>
      </c>
      <c r="B10" s="2510"/>
      <c r="C10" s="2510"/>
      <c r="D10" s="2510"/>
      <c r="E10" s="2510"/>
      <c r="F10" s="2510"/>
      <c r="G10" s="2510"/>
      <c r="H10" s="2510"/>
      <c r="I10" s="2510"/>
      <c r="J10" s="2510"/>
      <c r="K10" s="2510"/>
    </row>
    <row r="11" spans="1:11" s="57" customFormat="1" ht="12" customHeight="1">
      <c r="A11" s="622">
        <v>2019</v>
      </c>
      <c r="B11" s="1606" t="s">
        <v>83</v>
      </c>
      <c r="C11" s="1606">
        <v>3602.2</v>
      </c>
      <c r="D11" s="1606">
        <v>1742.7</v>
      </c>
      <c r="E11" s="1606">
        <v>24.9</v>
      </c>
      <c r="F11" s="1606">
        <v>105.7</v>
      </c>
      <c r="G11" s="1606">
        <v>291.2</v>
      </c>
      <c r="H11" s="1606">
        <v>102.8</v>
      </c>
      <c r="I11" s="1606">
        <v>7.3</v>
      </c>
      <c r="J11" s="1606">
        <v>93.5</v>
      </c>
      <c r="K11" s="620">
        <v>16.7</v>
      </c>
    </row>
    <row r="12" spans="1:11" s="57" customFormat="1" ht="5.25" customHeight="1">
      <c r="A12" s="622"/>
      <c r="B12" s="1606"/>
      <c r="C12" s="1606"/>
      <c r="D12" s="1606"/>
      <c r="E12" s="1606"/>
      <c r="F12" s="1606"/>
      <c r="G12" s="1606"/>
      <c r="H12" s="1606"/>
      <c r="I12" s="1606"/>
      <c r="J12" s="1606"/>
      <c r="K12" s="620"/>
    </row>
    <row r="13" spans="1:11" s="57" customFormat="1" ht="12" customHeight="1">
      <c r="A13" s="622">
        <v>2020</v>
      </c>
      <c r="B13" s="1606" t="s">
        <v>85</v>
      </c>
      <c r="C13" s="1606">
        <v>1061.2</v>
      </c>
      <c r="D13" s="1606">
        <v>589.5</v>
      </c>
      <c r="E13" s="1606">
        <v>6.4</v>
      </c>
      <c r="F13" s="1606">
        <v>18.7</v>
      </c>
      <c r="G13" s="1606">
        <v>124.7</v>
      </c>
      <c r="H13" s="1606">
        <v>31.9</v>
      </c>
      <c r="I13" s="1606">
        <v>0.3</v>
      </c>
      <c r="J13" s="1606">
        <v>18.600000000000001</v>
      </c>
      <c r="K13" s="620">
        <v>4.5</v>
      </c>
    </row>
    <row r="14" spans="1:11" s="57" customFormat="1" ht="12" customHeight="1">
      <c r="A14" s="621"/>
      <c r="B14" s="850" t="s">
        <v>88</v>
      </c>
      <c r="C14" s="850">
        <v>2032.3</v>
      </c>
      <c r="D14" s="850">
        <v>1160.9000000000001</v>
      </c>
      <c r="E14" s="850">
        <v>19.399999999999999</v>
      </c>
      <c r="F14" s="850">
        <v>56.3</v>
      </c>
      <c r="G14" s="850">
        <v>233.3</v>
      </c>
      <c r="H14" s="850">
        <v>55.3</v>
      </c>
      <c r="I14" s="850">
        <v>2.5</v>
      </c>
      <c r="J14" s="850">
        <v>40.299999999999997</v>
      </c>
      <c r="K14" s="620">
        <v>6.7</v>
      </c>
    </row>
    <row r="15" spans="1:11" s="57" customFormat="1" ht="12" customHeight="1">
      <c r="A15" s="621"/>
      <c r="B15" s="850" t="s">
        <v>91</v>
      </c>
      <c r="C15" s="1909">
        <v>2906.3</v>
      </c>
      <c r="D15" s="1909">
        <v>1551.4</v>
      </c>
      <c r="E15" s="1909">
        <v>30.7</v>
      </c>
      <c r="F15" s="1909">
        <v>106.9</v>
      </c>
      <c r="G15" s="1909">
        <v>328.4</v>
      </c>
      <c r="H15" s="1909">
        <v>85.1</v>
      </c>
      <c r="I15" s="1909">
        <v>6.9</v>
      </c>
      <c r="J15" s="1909">
        <v>81.7</v>
      </c>
      <c r="K15" s="1910">
        <v>10</v>
      </c>
    </row>
    <row r="16" spans="1:11" s="57" customFormat="1" ht="12" customHeight="1">
      <c r="A16" s="602"/>
      <c r="B16" s="1859" t="s">
        <v>83</v>
      </c>
      <c r="C16" s="1909">
        <v>3866.8</v>
      </c>
      <c r="D16" s="1909">
        <v>1913.9</v>
      </c>
      <c r="E16" s="1909">
        <v>39.200000000000003</v>
      </c>
      <c r="F16" s="1909">
        <v>130.9</v>
      </c>
      <c r="G16" s="1909">
        <v>571.6</v>
      </c>
      <c r="H16" s="1909">
        <v>87.8</v>
      </c>
      <c r="I16" s="1909">
        <v>9.3000000000000007</v>
      </c>
      <c r="J16" s="1909">
        <v>122.7</v>
      </c>
      <c r="K16" s="2126">
        <v>10.5</v>
      </c>
    </row>
    <row r="17" spans="1:11" s="57" customFormat="1" ht="12" customHeight="1">
      <c r="A17" s="602"/>
      <c r="B17" s="1859"/>
      <c r="C17" s="1909"/>
      <c r="D17" s="1909"/>
      <c r="E17" s="1909"/>
      <c r="F17" s="1909"/>
      <c r="G17" s="1909"/>
      <c r="H17" s="1909"/>
      <c r="I17" s="1909"/>
      <c r="J17" s="1909"/>
      <c r="K17" s="2126"/>
    </row>
    <row r="18" spans="1:11" s="57" customFormat="1" ht="12" customHeight="1">
      <c r="A18" s="602">
        <v>2021</v>
      </c>
      <c r="B18" s="1859" t="s">
        <v>85</v>
      </c>
      <c r="C18" s="1909">
        <v>1174</v>
      </c>
      <c r="D18" s="1909">
        <v>522.6</v>
      </c>
      <c r="E18" s="1909">
        <v>18.3</v>
      </c>
      <c r="F18" s="1909">
        <v>21.3</v>
      </c>
      <c r="G18" s="1909">
        <v>158.19999999999999</v>
      </c>
      <c r="H18" s="1909">
        <v>53</v>
      </c>
      <c r="I18" s="1909">
        <v>1.4</v>
      </c>
      <c r="J18" s="1909">
        <v>23.1</v>
      </c>
      <c r="K18" s="2126">
        <v>1.4</v>
      </c>
    </row>
    <row r="19" spans="1:11" s="57" customFormat="1" ht="12" customHeight="1">
      <c r="A19" s="2527" t="s">
        <v>135</v>
      </c>
      <c r="B19" s="2527"/>
      <c r="C19" s="2527"/>
      <c r="D19" s="2527"/>
      <c r="E19" s="2527"/>
      <c r="F19" s="2527"/>
      <c r="G19" s="2527"/>
      <c r="H19" s="2527"/>
      <c r="I19" s="2527"/>
      <c r="J19" s="2527"/>
      <c r="K19" s="2527"/>
    </row>
    <row r="20" spans="1:11" s="57" customFormat="1" ht="12.75" customHeight="1">
      <c r="A20" s="2510" t="s">
        <v>1345</v>
      </c>
      <c r="B20" s="2510"/>
      <c r="C20" s="2510"/>
      <c r="D20" s="2510"/>
      <c r="E20" s="2510"/>
      <c r="F20" s="2510"/>
      <c r="G20" s="2510"/>
      <c r="H20" s="2510"/>
      <c r="I20" s="2510"/>
      <c r="J20" s="2510"/>
      <c r="K20" s="2510"/>
    </row>
    <row r="21" spans="1:11" s="57" customFormat="1" ht="12" customHeight="1">
      <c r="A21" s="622">
        <v>2019</v>
      </c>
      <c r="B21" s="1606" t="s">
        <v>83</v>
      </c>
      <c r="C21" s="1606">
        <v>271.10000000000002</v>
      </c>
      <c r="D21" s="1606">
        <v>128.4</v>
      </c>
      <c r="E21" s="1606">
        <v>4.3</v>
      </c>
      <c r="F21" s="1606">
        <v>9.9</v>
      </c>
      <c r="G21" s="1606">
        <v>43.2</v>
      </c>
      <c r="H21" s="1606">
        <v>36.6</v>
      </c>
      <c r="I21" s="1607" t="s">
        <v>56</v>
      </c>
      <c r="J21" s="1606">
        <v>1.5</v>
      </c>
      <c r="K21" s="620">
        <v>0.9</v>
      </c>
    </row>
    <row r="22" spans="1:11" s="57" customFormat="1" ht="3.75" customHeight="1">
      <c r="A22" s="622"/>
      <c r="B22" s="1606"/>
      <c r="C22" s="1606"/>
      <c r="D22" s="1606"/>
      <c r="E22" s="1606"/>
      <c r="F22" s="1606"/>
      <c r="G22" s="1606"/>
      <c r="H22" s="1606"/>
      <c r="I22" s="1607"/>
      <c r="J22" s="1606"/>
      <c r="K22" s="620"/>
    </row>
    <row r="23" spans="1:11" s="57" customFormat="1" ht="12" customHeight="1">
      <c r="A23" s="622">
        <v>2020</v>
      </c>
      <c r="B23" s="1606" t="s">
        <v>85</v>
      </c>
      <c r="C23" s="1606">
        <v>140</v>
      </c>
      <c r="D23" s="1606">
        <v>49.9</v>
      </c>
      <c r="E23" s="1606">
        <v>7.1</v>
      </c>
      <c r="F23" s="1606">
        <v>24.4</v>
      </c>
      <c r="G23" s="1606">
        <v>26.6</v>
      </c>
      <c r="H23" s="1606">
        <v>14</v>
      </c>
      <c r="I23" s="1607">
        <v>0.3</v>
      </c>
      <c r="J23" s="1606">
        <v>6.5</v>
      </c>
      <c r="K23" s="620">
        <v>1.5</v>
      </c>
    </row>
    <row r="24" spans="1:11" s="57" customFormat="1" ht="12" customHeight="1">
      <c r="A24" s="621"/>
      <c r="B24" s="850" t="s">
        <v>88</v>
      </c>
      <c r="C24" s="850">
        <v>157.9</v>
      </c>
      <c r="D24" s="850">
        <v>59.3</v>
      </c>
      <c r="E24" s="850">
        <v>3.5</v>
      </c>
      <c r="F24" s="850">
        <v>17.899999999999999</v>
      </c>
      <c r="G24" s="850">
        <v>30</v>
      </c>
      <c r="H24" s="850">
        <v>23.9</v>
      </c>
      <c r="I24" s="851" t="s">
        <v>56</v>
      </c>
      <c r="J24" s="850">
        <v>4.2</v>
      </c>
      <c r="K24" s="620">
        <v>0.6</v>
      </c>
    </row>
    <row r="25" spans="1:11" s="57" customFormat="1" ht="12" customHeight="1">
      <c r="A25" s="621"/>
      <c r="B25" s="850" t="s">
        <v>91</v>
      </c>
      <c r="C25" s="1909">
        <v>179.2</v>
      </c>
      <c r="D25" s="1909">
        <v>66.599999999999994</v>
      </c>
      <c r="E25" s="1909">
        <v>3.4</v>
      </c>
      <c r="F25" s="1909">
        <v>15.3</v>
      </c>
      <c r="G25" s="1909">
        <v>33.299999999999997</v>
      </c>
      <c r="H25" s="1909">
        <v>34</v>
      </c>
      <c r="I25" s="718" t="s">
        <v>56</v>
      </c>
      <c r="J25" s="1909">
        <v>3</v>
      </c>
      <c r="K25" s="1910">
        <v>0.2</v>
      </c>
    </row>
    <row r="26" spans="1:11" s="57" customFormat="1" ht="12" customHeight="1">
      <c r="A26" s="602"/>
      <c r="B26" s="1859" t="s">
        <v>83</v>
      </c>
      <c r="C26" s="1909">
        <v>186.9</v>
      </c>
      <c r="D26" s="1909">
        <v>95.2</v>
      </c>
      <c r="E26" s="1909">
        <v>3.1</v>
      </c>
      <c r="F26" s="1909">
        <v>10.7</v>
      </c>
      <c r="G26" s="1909">
        <v>20.100000000000001</v>
      </c>
      <c r="H26" s="1909">
        <v>28</v>
      </c>
      <c r="I26" s="718" t="s">
        <v>56</v>
      </c>
      <c r="J26" s="1909">
        <v>1.2</v>
      </c>
      <c r="K26" s="2126">
        <v>0.6</v>
      </c>
    </row>
    <row r="27" spans="1:11" s="57" customFormat="1" ht="12" customHeight="1">
      <c r="A27" s="602"/>
      <c r="B27" s="1859"/>
      <c r="C27" s="1909"/>
      <c r="D27" s="1909"/>
      <c r="E27" s="1909"/>
      <c r="F27" s="1909"/>
      <c r="G27" s="1909"/>
      <c r="H27" s="1909"/>
      <c r="I27" s="718"/>
      <c r="J27" s="1909"/>
      <c r="K27" s="2126"/>
    </row>
    <row r="28" spans="1:11" s="57" customFormat="1" ht="12" customHeight="1">
      <c r="A28" s="602">
        <v>2021</v>
      </c>
      <c r="B28" s="1859" t="s">
        <v>85</v>
      </c>
      <c r="C28" s="1909">
        <v>150</v>
      </c>
      <c r="D28" s="1909">
        <v>35.700000000000003</v>
      </c>
      <c r="E28" s="1909">
        <v>2.2000000000000002</v>
      </c>
      <c r="F28" s="1909">
        <v>32.6</v>
      </c>
      <c r="G28" s="1909">
        <v>32.4</v>
      </c>
      <c r="H28" s="1909">
        <v>17.7</v>
      </c>
      <c r="I28" s="718" t="s">
        <v>56</v>
      </c>
      <c r="J28" s="1909">
        <v>2.9</v>
      </c>
      <c r="K28" s="2126">
        <v>4.2</v>
      </c>
    </row>
    <row r="29" spans="1:11" s="57" customFormat="1" ht="12.75" customHeight="1">
      <c r="A29" s="2527" t="s">
        <v>136</v>
      </c>
      <c r="B29" s="2527"/>
      <c r="C29" s="2527"/>
      <c r="D29" s="2527"/>
      <c r="E29" s="2527"/>
      <c r="F29" s="2527"/>
      <c r="G29" s="2527"/>
      <c r="H29" s="2527"/>
      <c r="I29" s="2527"/>
      <c r="J29" s="2527"/>
      <c r="K29" s="2527"/>
    </row>
    <row r="30" spans="1:11" s="57" customFormat="1" ht="12.75" customHeight="1">
      <c r="A30" s="2510" t="s">
        <v>1346</v>
      </c>
      <c r="B30" s="2510"/>
      <c r="C30" s="2510"/>
      <c r="D30" s="2510"/>
      <c r="E30" s="2510"/>
      <c r="F30" s="2510"/>
      <c r="G30" s="2510"/>
      <c r="H30" s="2510"/>
      <c r="I30" s="2510"/>
      <c r="J30" s="2510"/>
      <c r="K30" s="2510"/>
    </row>
    <row r="31" spans="1:11" ht="12" customHeight="1">
      <c r="A31" s="622">
        <v>2019</v>
      </c>
      <c r="B31" s="1606" t="s">
        <v>83</v>
      </c>
      <c r="C31" s="1606">
        <v>3331.1</v>
      </c>
      <c r="D31" s="1606">
        <v>1614.3</v>
      </c>
      <c r="E31" s="1606">
        <v>20.6</v>
      </c>
      <c r="F31" s="1606">
        <v>95.8</v>
      </c>
      <c r="G31" s="1606">
        <v>248</v>
      </c>
      <c r="H31" s="1606">
        <v>66.099999999999994</v>
      </c>
      <c r="I31" s="1606">
        <v>7.3</v>
      </c>
      <c r="J31" s="1606">
        <v>91.9</v>
      </c>
      <c r="K31" s="620">
        <v>15.8</v>
      </c>
    </row>
    <row r="32" spans="1:11" ht="3" customHeight="1">
      <c r="A32" s="622"/>
      <c r="B32" s="1606"/>
      <c r="C32" s="1606"/>
      <c r="D32" s="1606"/>
      <c r="E32" s="1606"/>
      <c r="F32" s="1606"/>
      <c r="G32" s="1606"/>
      <c r="H32" s="1606"/>
      <c r="I32" s="1606"/>
      <c r="J32" s="1606"/>
      <c r="K32" s="620"/>
    </row>
    <row r="33" spans="1:11" ht="12" customHeight="1">
      <c r="A33" s="622">
        <v>2020</v>
      </c>
      <c r="B33" s="1606" t="s">
        <v>85</v>
      </c>
      <c r="C33" s="1606">
        <v>921.2</v>
      </c>
      <c r="D33" s="1606">
        <v>539.6</v>
      </c>
      <c r="E33" s="1606">
        <v>-0.7</v>
      </c>
      <c r="F33" s="1606">
        <v>-5.8</v>
      </c>
      <c r="G33" s="1606">
        <v>98.1</v>
      </c>
      <c r="H33" s="1606">
        <v>17.899999999999999</v>
      </c>
      <c r="I33" s="1606">
        <v>0.1</v>
      </c>
      <c r="J33" s="1606">
        <v>12.2</v>
      </c>
      <c r="K33" s="620">
        <v>3</v>
      </c>
    </row>
    <row r="34" spans="1:11" ht="12" customHeight="1">
      <c r="A34" s="621"/>
      <c r="B34" s="850" t="s">
        <v>88</v>
      </c>
      <c r="C34" s="850">
        <v>1874.4</v>
      </c>
      <c r="D34" s="850">
        <v>1101.5999999999999</v>
      </c>
      <c r="E34" s="850">
        <v>15.9</v>
      </c>
      <c r="F34" s="850">
        <v>38.4</v>
      </c>
      <c r="G34" s="850">
        <v>203.3</v>
      </c>
      <c r="H34" s="850">
        <v>31.4</v>
      </c>
      <c r="I34" s="851">
        <v>2.5</v>
      </c>
      <c r="J34" s="850">
        <v>36.1</v>
      </c>
      <c r="K34" s="620">
        <v>6</v>
      </c>
    </row>
    <row r="35" spans="1:11" s="1751" customFormat="1" ht="12" customHeight="1">
      <c r="A35" s="621"/>
      <c r="B35" s="850" t="s">
        <v>91</v>
      </c>
      <c r="C35" s="1909">
        <v>2727.1</v>
      </c>
      <c r="D35" s="1909">
        <v>1484.8</v>
      </c>
      <c r="E35" s="1909">
        <v>27.4</v>
      </c>
      <c r="F35" s="1909">
        <v>91.6</v>
      </c>
      <c r="G35" s="1909">
        <v>295.10000000000002</v>
      </c>
      <c r="H35" s="1909">
        <v>51.1</v>
      </c>
      <c r="I35" s="718">
        <v>6.9</v>
      </c>
      <c r="J35" s="1909">
        <v>78.7</v>
      </c>
      <c r="K35" s="1910">
        <v>9.8000000000000007</v>
      </c>
    </row>
    <row r="36" spans="1:11" s="1751" customFormat="1" ht="12" customHeight="1">
      <c r="A36" s="602"/>
      <c r="B36" s="1859" t="s">
        <v>83</v>
      </c>
      <c r="C36" s="1909">
        <v>3679.9</v>
      </c>
      <c r="D36" s="1909">
        <v>1818.7</v>
      </c>
      <c r="E36" s="1909">
        <v>36.1</v>
      </c>
      <c r="F36" s="1909">
        <v>120.2</v>
      </c>
      <c r="G36" s="1909">
        <v>551.5</v>
      </c>
      <c r="H36" s="1909">
        <v>59.8</v>
      </c>
      <c r="I36" s="718">
        <v>9.3000000000000007</v>
      </c>
      <c r="J36" s="1909">
        <v>121.5</v>
      </c>
      <c r="K36" s="2126">
        <v>9.8000000000000007</v>
      </c>
    </row>
    <row r="37" spans="1:11" s="1751" customFormat="1" ht="12" customHeight="1">
      <c r="A37" s="602"/>
      <c r="B37" s="1859"/>
      <c r="C37" s="1909"/>
      <c r="D37" s="1909"/>
      <c r="E37" s="1909"/>
      <c r="F37" s="1909"/>
      <c r="G37" s="1909"/>
      <c r="H37" s="1909"/>
      <c r="I37" s="718"/>
      <c r="J37" s="1909"/>
      <c r="K37" s="2126"/>
    </row>
    <row r="38" spans="1:11" s="1751" customFormat="1" ht="12" customHeight="1">
      <c r="A38" s="602">
        <v>2021</v>
      </c>
      <c r="B38" s="1859" t="s">
        <v>85</v>
      </c>
      <c r="C38" s="1909">
        <v>1024</v>
      </c>
      <c r="D38" s="1909">
        <v>487</v>
      </c>
      <c r="E38" s="1909">
        <v>16.100000000000001</v>
      </c>
      <c r="F38" s="1909">
        <v>-11.3</v>
      </c>
      <c r="G38" s="1909">
        <v>125.7</v>
      </c>
      <c r="H38" s="1909">
        <v>35.299999999999997</v>
      </c>
      <c r="I38" s="718">
        <v>1.4</v>
      </c>
      <c r="J38" s="1909">
        <v>20.100000000000001</v>
      </c>
      <c r="K38" s="2126">
        <v>-2.8</v>
      </c>
    </row>
    <row r="39" spans="1:11" ht="12" customHeight="1">
      <c r="A39" s="2528" t="s">
        <v>1336</v>
      </c>
      <c r="B39" s="2528"/>
      <c r="C39" s="2528"/>
      <c r="D39" s="2528"/>
      <c r="E39" s="2528"/>
      <c r="F39" s="2528"/>
      <c r="G39" s="2528"/>
      <c r="H39" s="2528"/>
      <c r="I39" s="2528"/>
      <c r="J39" s="2528"/>
      <c r="K39" s="2528"/>
    </row>
    <row r="41" spans="1:11">
      <c r="C41" s="1751"/>
    </row>
    <row r="42" spans="1:11">
      <c r="C42" s="1751"/>
      <c r="D42" s="1751"/>
      <c r="E42" s="1751"/>
      <c r="F42" s="1751"/>
      <c r="G42" s="1751"/>
      <c r="H42" s="1751"/>
      <c r="I42" s="1751"/>
      <c r="J42" s="1751"/>
      <c r="K42" s="1751"/>
    </row>
  </sheetData>
  <mergeCells count="23">
    <mergeCell ref="A4:D4"/>
    <mergeCell ref="A1:F1"/>
    <mergeCell ref="J1:K1"/>
    <mergeCell ref="A2:D2"/>
    <mergeCell ref="J2:K2"/>
    <mergeCell ref="A3:F3"/>
    <mergeCell ref="A10:K10"/>
    <mergeCell ref="A5:B8"/>
    <mergeCell ref="C5:C8"/>
    <mergeCell ref="D6:D8"/>
    <mergeCell ref="E6:E8"/>
    <mergeCell ref="F6:F8"/>
    <mergeCell ref="G6:G8"/>
    <mergeCell ref="H6:H8"/>
    <mergeCell ref="I6:I8"/>
    <mergeCell ref="J6:J8"/>
    <mergeCell ref="K6:K8"/>
    <mergeCell ref="A9:K9"/>
    <mergeCell ref="A19:K19"/>
    <mergeCell ref="A20:K20"/>
    <mergeCell ref="A29:K29"/>
    <mergeCell ref="A30:K30"/>
    <mergeCell ref="A39:K39"/>
  </mergeCells>
  <hyperlinks>
    <hyperlink ref="J2" location="'Spis tablic     List of tables'!A1" display="Powrót do spisu tablic"/>
    <hyperlink ref="J1" location="'Spis tablic     List of tables'!A1" display="Powrót do spisu tablic"/>
    <hyperlink ref="J1:K1" location="'Spis tablic     List of tables'!A29" display="Powrót do spisu tablic"/>
    <hyperlink ref="J2:K2" location="'Spis tablic     List of tables'!A29"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K40"/>
  <sheetViews>
    <sheetView showGridLines="0" view="pageBreakPreview" zoomScaleNormal="100" zoomScaleSheetLayoutView="100" workbookViewId="0">
      <selection activeCell="A5" sqref="A5:B8"/>
    </sheetView>
  </sheetViews>
  <sheetFormatPr defaultColWidth="9.140625" defaultRowHeight="12.75"/>
  <cols>
    <col min="1" max="1" width="7.5703125" style="17" customWidth="1"/>
    <col min="2" max="2" width="12.140625" style="17" customWidth="1"/>
    <col min="3" max="11" width="13.5703125" style="17" customWidth="1"/>
    <col min="12" max="12" width="9.140625" style="17"/>
    <col min="13" max="13" width="2.7109375" style="17" customWidth="1"/>
    <col min="14" max="14" width="9.140625" style="17"/>
    <col min="15" max="15" width="2.7109375" style="17" customWidth="1"/>
    <col min="16" max="16" width="9.140625" style="17"/>
    <col min="17" max="17" width="2.7109375" style="17" customWidth="1"/>
    <col min="18" max="18" width="9.140625" style="17"/>
    <col min="19" max="19" width="2.7109375" style="17" customWidth="1"/>
    <col min="20" max="20" width="9.140625" style="17"/>
    <col min="21" max="21" width="2.7109375" style="17" customWidth="1"/>
    <col min="22" max="22" width="9.140625" style="17"/>
    <col min="23" max="23" width="2.7109375" style="17" customWidth="1"/>
    <col min="24" max="24" width="9.140625" style="17"/>
    <col min="25" max="25" width="2.7109375" style="17" customWidth="1"/>
    <col min="26" max="26" width="9.140625" style="17"/>
    <col min="27" max="27" width="2.7109375" style="17" customWidth="1"/>
    <col min="28" max="28" width="9.140625" style="17"/>
    <col min="29" max="29" width="2.7109375" style="17" customWidth="1"/>
    <col min="30" max="16384" width="9.140625" style="17"/>
  </cols>
  <sheetData>
    <row r="1" spans="1:11" ht="12.75" customHeight="1">
      <c r="A1" s="2532"/>
      <c r="B1" s="2532"/>
      <c r="C1" s="2532"/>
      <c r="F1" s="58"/>
      <c r="G1" s="118"/>
      <c r="J1" s="2248" t="s">
        <v>36</v>
      </c>
      <c r="K1" s="2248"/>
    </row>
    <row r="2" spans="1:11" ht="12.75" customHeight="1">
      <c r="A2" s="2533"/>
      <c r="B2" s="2533"/>
      <c r="C2" s="2533"/>
      <c r="J2" s="2383" t="s">
        <v>38</v>
      </c>
      <c r="K2" s="2383"/>
    </row>
    <row r="3" spans="1:11" s="265" customFormat="1" ht="12.75" customHeight="1">
      <c r="A3" s="267" t="s">
        <v>366</v>
      </c>
      <c r="B3" s="267"/>
      <c r="C3" s="267"/>
      <c r="D3" s="267"/>
      <c r="E3" s="267"/>
      <c r="F3" s="267"/>
      <c r="G3" s="267"/>
      <c r="H3" s="267"/>
      <c r="I3" s="267"/>
      <c r="J3" s="267"/>
      <c r="K3" s="268"/>
    </row>
    <row r="4" spans="1:11" s="265" customFormat="1" ht="14.25" customHeight="1">
      <c r="A4" s="2479" t="s">
        <v>766</v>
      </c>
      <c r="B4" s="2479"/>
      <c r="C4" s="2479"/>
      <c r="D4" s="2479"/>
      <c r="E4" s="2479"/>
      <c r="F4" s="2479"/>
      <c r="G4" s="2479"/>
      <c r="H4" s="2479"/>
      <c r="I4" s="2479"/>
      <c r="J4" s="2479"/>
      <c r="K4" s="2479"/>
    </row>
    <row r="5" spans="1:11" s="56" customFormat="1" ht="12.75" customHeight="1">
      <c r="A5" s="2523" t="s">
        <v>709</v>
      </c>
      <c r="B5" s="2524"/>
      <c r="C5" s="2525" t="s">
        <v>758</v>
      </c>
      <c r="D5" s="616"/>
      <c r="E5" s="616"/>
      <c r="F5" s="616"/>
      <c r="G5" s="616"/>
      <c r="H5" s="616"/>
      <c r="I5" s="616"/>
      <c r="J5" s="616"/>
      <c r="K5" s="616"/>
    </row>
    <row r="6" spans="1:11" s="56" customFormat="1" ht="12" customHeight="1">
      <c r="A6" s="2316"/>
      <c r="B6" s="2317"/>
      <c r="C6" s="2323"/>
      <c r="D6" s="2526" t="s">
        <v>712</v>
      </c>
      <c r="E6" s="2526" t="s">
        <v>765</v>
      </c>
      <c r="F6" s="2524" t="s">
        <v>714</v>
      </c>
      <c r="G6" s="2526" t="s">
        <v>715</v>
      </c>
      <c r="H6" s="2526" t="s">
        <v>759</v>
      </c>
      <c r="I6" s="2526" t="s">
        <v>761</v>
      </c>
      <c r="J6" s="2526" t="s">
        <v>760</v>
      </c>
      <c r="K6" s="2525" t="s">
        <v>719</v>
      </c>
    </row>
    <row r="7" spans="1:11" s="56" customFormat="1" ht="11.25" customHeight="1">
      <c r="A7" s="2316"/>
      <c r="B7" s="2317"/>
      <c r="C7" s="2323"/>
      <c r="D7" s="2326"/>
      <c r="E7" s="2326"/>
      <c r="F7" s="2317"/>
      <c r="G7" s="2326"/>
      <c r="H7" s="2326"/>
      <c r="I7" s="2326"/>
      <c r="J7" s="2326"/>
      <c r="K7" s="2323"/>
    </row>
    <row r="8" spans="1:11" s="56" customFormat="1" ht="136.5" customHeight="1" thickBot="1">
      <c r="A8" s="2318"/>
      <c r="B8" s="2319"/>
      <c r="C8" s="2324"/>
      <c r="D8" s="2327"/>
      <c r="E8" s="2327"/>
      <c r="F8" s="2319"/>
      <c r="G8" s="2327"/>
      <c r="H8" s="2327"/>
      <c r="I8" s="2327"/>
      <c r="J8" s="2327"/>
      <c r="K8" s="2324"/>
    </row>
    <row r="9" spans="1:11" s="56" customFormat="1" ht="12.75" customHeight="1" thickTop="1">
      <c r="A9" s="2527" t="s">
        <v>137</v>
      </c>
      <c r="B9" s="2527"/>
      <c r="C9" s="2527"/>
      <c r="D9" s="2527"/>
      <c r="E9" s="2527"/>
      <c r="F9" s="2527"/>
      <c r="G9" s="2527"/>
      <c r="H9" s="2527"/>
      <c r="I9" s="2527"/>
      <c r="J9" s="2527"/>
      <c r="K9" s="2527"/>
    </row>
    <row r="10" spans="1:11" s="56" customFormat="1" ht="12" customHeight="1">
      <c r="A10" s="2510" t="s">
        <v>138</v>
      </c>
      <c r="B10" s="2510"/>
      <c r="C10" s="2510"/>
      <c r="D10" s="2510"/>
      <c r="E10" s="2510"/>
      <c r="F10" s="2510"/>
      <c r="G10" s="2510"/>
      <c r="H10" s="2510"/>
      <c r="I10" s="2510"/>
      <c r="J10" s="2510"/>
      <c r="K10" s="2510"/>
    </row>
    <row r="11" spans="1:11" s="56" customFormat="1" ht="11.45" customHeight="1">
      <c r="A11" s="622">
        <v>2019</v>
      </c>
      <c r="B11" s="1606" t="s">
        <v>83</v>
      </c>
      <c r="C11" s="1608">
        <v>7.4</v>
      </c>
      <c r="D11" s="1608">
        <v>7.2</v>
      </c>
      <c r="E11" s="1608">
        <v>-0.5</v>
      </c>
      <c r="F11" s="1608">
        <v>5.2</v>
      </c>
      <c r="G11" s="1608">
        <v>1.9</v>
      </c>
      <c r="H11" s="1608">
        <v>2.2000000000000002</v>
      </c>
      <c r="I11" s="1608">
        <v>7.1</v>
      </c>
      <c r="J11" s="1608">
        <v>21.5</v>
      </c>
      <c r="K11" s="937">
        <v>2.7</v>
      </c>
    </row>
    <row r="12" spans="1:11" s="56" customFormat="1" ht="11.45" customHeight="1">
      <c r="A12" s="622"/>
      <c r="B12" s="1606"/>
      <c r="C12" s="1608"/>
      <c r="D12" s="1608"/>
      <c r="E12" s="1608"/>
      <c r="F12" s="1608"/>
      <c r="G12" s="1608"/>
      <c r="H12" s="1608"/>
      <c r="I12" s="1608"/>
      <c r="J12" s="1608"/>
      <c r="K12" s="937"/>
    </row>
    <row r="13" spans="1:11" s="56" customFormat="1" ht="11.45" customHeight="1">
      <c r="A13" s="622">
        <v>2020</v>
      </c>
      <c r="B13" s="1606" t="s">
        <v>85</v>
      </c>
      <c r="C13" s="1576">
        <v>8.1</v>
      </c>
      <c r="D13" s="1607">
        <v>9</v>
      </c>
      <c r="E13" s="1576">
        <v>-4.5</v>
      </c>
      <c r="F13" s="1576">
        <v>-1.2</v>
      </c>
      <c r="G13" s="1576">
        <v>2.8</v>
      </c>
      <c r="H13" s="1576">
        <v>2.2999999999999998</v>
      </c>
      <c r="I13" s="1576">
        <v>2.1</v>
      </c>
      <c r="J13" s="1576">
        <v>14.4</v>
      </c>
      <c r="K13" s="894">
        <v>1.2</v>
      </c>
    </row>
    <row r="14" spans="1:11" s="56" customFormat="1" ht="11.45" customHeight="1">
      <c r="A14" s="621"/>
      <c r="B14" s="850" t="s">
        <v>88</v>
      </c>
      <c r="C14" s="1608" t="s">
        <v>1460</v>
      </c>
      <c r="D14" s="1608" t="s">
        <v>1461</v>
      </c>
      <c r="E14" s="1608" t="s">
        <v>1462</v>
      </c>
      <c r="F14" s="1608" t="s">
        <v>1463</v>
      </c>
      <c r="G14" s="1608" t="s">
        <v>1464</v>
      </c>
      <c r="H14" s="1608" t="s">
        <v>1465</v>
      </c>
      <c r="I14" s="1608" t="s">
        <v>1466</v>
      </c>
      <c r="J14" s="1608" t="s">
        <v>1467</v>
      </c>
      <c r="K14" s="937" t="s">
        <v>1468</v>
      </c>
    </row>
    <row r="15" spans="1:11" s="56" customFormat="1" ht="11.45" customHeight="1">
      <c r="A15" s="621"/>
      <c r="B15" s="1909" t="s">
        <v>91</v>
      </c>
      <c r="C15" s="1911" t="s">
        <v>1591</v>
      </c>
      <c r="D15" s="1911" t="s">
        <v>1592</v>
      </c>
      <c r="E15" s="1911" t="s">
        <v>1596</v>
      </c>
      <c r="F15" s="1911" t="s">
        <v>1593</v>
      </c>
      <c r="G15" s="1911" t="s">
        <v>1464</v>
      </c>
      <c r="H15" s="1911" t="s">
        <v>1468</v>
      </c>
      <c r="I15" s="1911" t="s">
        <v>1477</v>
      </c>
      <c r="J15" s="1911" t="s">
        <v>1594</v>
      </c>
      <c r="K15" s="1912" t="s">
        <v>1595</v>
      </c>
    </row>
    <row r="16" spans="1:11" s="56" customFormat="1" ht="11.45" customHeight="1">
      <c r="A16" s="622"/>
      <c r="B16" s="1909" t="s">
        <v>83</v>
      </c>
      <c r="C16" s="1911" t="s">
        <v>1802</v>
      </c>
      <c r="D16" s="1911" t="s">
        <v>1803</v>
      </c>
      <c r="E16" s="1911" t="s">
        <v>1468</v>
      </c>
      <c r="F16" s="1911" t="s">
        <v>1804</v>
      </c>
      <c r="G16" s="1911" t="s">
        <v>1474</v>
      </c>
      <c r="H16" s="1911" t="s">
        <v>1595</v>
      </c>
      <c r="I16" s="1911" t="s">
        <v>1805</v>
      </c>
      <c r="J16" s="1911" t="s">
        <v>1806</v>
      </c>
      <c r="K16" s="2128" t="s">
        <v>1807</v>
      </c>
    </row>
    <row r="17" spans="1:11" s="56" customFormat="1" ht="11.45" customHeight="1">
      <c r="A17" s="622"/>
      <c r="B17" s="1909"/>
      <c r="C17" s="1911"/>
      <c r="D17" s="1911"/>
      <c r="E17" s="1911"/>
      <c r="F17" s="1911"/>
      <c r="G17" s="1911"/>
      <c r="H17" s="1911"/>
      <c r="I17" s="1911"/>
      <c r="J17" s="1911"/>
      <c r="K17" s="2128"/>
    </row>
    <row r="18" spans="1:11" s="56" customFormat="1" ht="11.45" customHeight="1">
      <c r="A18" s="622">
        <v>2021</v>
      </c>
      <c r="B18" s="1909" t="s">
        <v>85</v>
      </c>
      <c r="C18" s="1911" t="s">
        <v>1478</v>
      </c>
      <c r="D18" s="1911" t="s">
        <v>1876</v>
      </c>
      <c r="E18" s="1911" t="s">
        <v>1480</v>
      </c>
      <c r="F18" s="1911" t="s">
        <v>1877</v>
      </c>
      <c r="G18" s="1911" t="s">
        <v>1878</v>
      </c>
      <c r="H18" s="1911" t="s">
        <v>1879</v>
      </c>
      <c r="I18" s="1911" t="s">
        <v>1463</v>
      </c>
      <c r="J18" s="1911" t="s">
        <v>1880</v>
      </c>
      <c r="K18" s="2128" t="s">
        <v>1881</v>
      </c>
    </row>
    <row r="19" spans="1:11" s="56" customFormat="1" ht="11.25" customHeight="1">
      <c r="A19" s="2531" t="s">
        <v>139</v>
      </c>
      <c r="B19" s="2531"/>
      <c r="C19" s="2531"/>
      <c r="D19" s="2531"/>
      <c r="E19" s="2531"/>
      <c r="F19" s="2531"/>
      <c r="G19" s="2531"/>
      <c r="H19" s="2531"/>
      <c r="I19" s="2531"/>
      <c r="J19" s="2531"/>
      <c r="K19" s="2531"/>
    </row>
    <row r="20" spans="1:11" s="56" customFormat="1" ht="12.75" customHeight="1">
      <c r="A20" s="2510" t="s">
        <v>140</v>
      </c>
      <c r="B20" s="2510"/>
      <c r="C20" s="2510"/>
      <c r="D20" s="2510"/>
      <c r="E20" s="2510"/>
      <c r="F20" s="2510"/>
      <c r="G20" s="2510"/>
      <c r="H20" s="2510"/>
      <c r="I20" s="2510"/>
      <c r="J20" s="2510"/>
      <c r="K20" s="2510"/>
    </row>
    <row r="21" spans="1:11" s="56" customFormat="1" ht="11.45" customHeight="1">
      <c r="A21" s="622">
        <v>2019</v>
      </c>
      <c r="B21" s="1606" t="s">
        <v>83</v>
      </c>
      <c r="C21" s="1607">
        <v>6.3</v>
      </c>
      <c r="D21" s="1607">
        <v>6.8</v>
      </c>
      <c r="E21" s="1607">
        <v>3.2</v>
      </c>
      <c r="F21" s="1607">
        <v>5.2</v>
      </c>
      <c r="G21" s="1607">
        <v>1.6</v>
      </c>
      <c r="H21" s="1607">
        <v>3.4</v>
      </c>
      <c r="I21" s="1607">
        <v>6.3</v>
      </c>
      <c r="J21" s="1607">
        <v>21.1</v>
      </c>
      <c r="K21" s="1607">
        <v>3.3</v>
      </c>
    </row>
    <row r="22" spans="1:11" s="56" customFormat="1" ht="11.45" customHeight="1">
      <c r="A22" s="622"/>
      <c r="B22" s="1606"/>
      <c r="C22" s="1608"/>
      <c r="D22" s="1608"/>
      <c r="E22" s="1608"/>
      <c r="F22" s="1608"/>
      <c r="G22" s="1608"/>
      <c r="H22" s="1608"/>
      <c r="I22" s="1608"/>
      <c r="J22" s="1608"/>
      <c r="K22" s="937"/>
    </row>
    <row r="23" spans="1:11" s="56" customFormat="1" ht="11.45" customHeight="1">
      <c r="A23" s="622">
        <v>2020</v>
      </c>
      <c r="B23" s="1606" t="s">
        <v>85</v>
      </c>
      <c r="C23" s="1576">
        <v>6.7</v>
      </c>
      <c r="D23" s="1576">
        <v>8.8000000000000007</v>
      </c>
      <c r="E23" s="1576">
        <v>0.1</v>
      </c>
      <c r="F23" s="1576">
        <v>-1.3</v>
      </c>
      <c r="G23" s="1576">
        <v>2.2000000000000002</v>
      </c>
      <c r="H23" s="1607">
        <v>4</v>
      </c>
      <c r="I23" s="1576">
        <v>0.4</v>
      </c>
      <c r="J23" s="1576">
        <v>13.1</v>
      </c>
      <c r="K23" s="894">
        <v>2.6</v>
      </c>
    </row>
    <row r="24" spans="1:11" s="56" customFormat="1" ht="11.45" customHeight="1">
      <c r="A24" s="621"/>
      <c r="B24" s="850" t="s">
        <v>88</v>
      </c>
      <c r="C24" s="1608" t="s">
        <v>1469</v>
      </c>
      <c r="D24" s="1608" t="s">
        <v>1470</v>
      </c>
      <c r="E24" s="1608" t="s">
        <v>1471</v>
      </c>
      <c r="F24" s="1608" t="s">
        <v>1472</v>
      </c>
      <c r="G24" s="1608" t="s">
        <v>1473</v>
      </c>
      <c r="H24" s="1608" t="s">
        <v>1474</v>
      </c>
      <c r="I24" s="1608" t="s">
        <v>1463</v>
      </c>
      <c r="J24" s="1608" t="s">
        <v>1475</v>
      </c>
      <c r="K24" s="937" t="s">
        <v>1476</v>
      </c>
    </row>
    <row r="25" spans="1:11" s="56" customFormat="1" ht="11.45" customHeight="1">
      <c r="A25" s="621"/>
      <c r="B25" s="1909" t="s">
        <v>91</v>
      </c>
      <c r="C25" s="1911" t="s">
        <v>1597</v>
      </c>
      <c r="D25" s="1911" t="s">
        <v>1598</v>
      </c>
      <c r="E25" s="1911" t="s">
        <v>1599</v>
      </c>
      <c r="F25" s="1911" t="s">
        <v>1591</v>
      </c>
      <c r="G25" s="1911" t="s">
        <v>1473</v>
      </c>
      <c r="H25" s="1911" t="s">
        <v>1479</v>
      </c>
      <c r="I25" s="1911" t="s">
        <v>1600</v>
      </c>
      <c r="J25" s="1911" t="s">
        <v>1601</v>
      </c>
      <c r="K25" s="1912" t="s">
        <v>1464</v>
      </c>
    </row>
    <row r="26" spans="1:11" s="56" customFormat="1" ht="11.45" customHeight="1">
      <c r="A26" s="622"/>
      <c r="B26" s="1909" t="s">
        <v>83</v>
      </c>
      <c r="C26" s="1911" t="s">
        <v>1808</v>
      </c>
      <c r="D26" s="1911" t="s">
        <v>1591</v>
      </c>
      <c r="E26" s="1911" t="s">
        <v>1809</v>
      </c>
      <c r="F26" s="1911" t="s">
        <v>1810</v>
      </c>
      <c r="G26" s="1911" t="s">
        <v>1811</v>
      </c>
      <c r="H26" s="1911" t="s">
        <v>1474</v>
      </c>
      <c r="I26" s="1911" t="s">
        <v>1478</v>
      </c>
      <c r="J26" s="1911" t="s">
        <v>1812</v>
      </c>
      <c r="K26" s="2128" t="s">
        <v>1481</v>
      </c>
    </row>
    <row r="27" spans="1:11" s="56" customFormat="1" ht="11.45" customHeight="1">
      <c r="A27" s="622"/>
      <c r="B27" s="1909"/>
      <c r="C27" s="1911"/>
      <c r="D27" s="1911"/>
      <c r="E27" s="1911"/>
      <c r="F27" s="1911"/>
      <c r="G27" s="1911"/>
      <c r="H27" s="1911"/>
      <c r="I27" s="1911"/>
      <c r="J27" s="1911"/>
      <c r="K27" s="2128"/>
    </row>
    <row r="28" spans="1:11" s="56" customFormat="1" ht="11.45" customHeight="1">
      <c r="A28" s="622">
        <v>2021</v>
      </c>
      <c r="B28" s="1909" t="s">
        <v>85</v>
      </c>
      <c r="C28" s="1911" t="s">
        <v>1597</v>
      </c>
      <c r="D28" s="1911" t="s">
        <v>1882</v>
      </c>
      <c r="E28" s="1911" t="s">
        <v>1883</v>
      </c>
      <c r="F28" s="1911" t="s">
        <v>1884</v>
      </c>
      <c r="G28" s="1911" t="s">
        <v>1464</v>
      </c>
      <c r="H28" s="1911" t="s">
        <v>1882</v>
      </c>
      <c r="I28" s="1911" t="s">
        <v>1599</v>
      </c>
      <c r="J28" s="1911" t="s">
        <v>1885</v>
      </c>
      <c r="K28" s="2128" t="s">
        <v>1886</v>
      </c>
    </row>
    <row r="29" spans="1:11" s="56" customFormat="1" ht="12.75" customHeight="1">
      <c r="A29" s="2531" t="s">
        <v>141</v>
      </c>
      <c r="B29" s="2531"/>
      <c r="C29" s="2531"/>
      <c r="D29" s="2531"/>
      <c r="E29" s="2531"/>
      <c r="F29" s="2531"/>
      <c r="G29" s="2531"/>
      <c r="H29" s="2531"/>
      <c r="I29" s="2531"/>
      <c r="J29" s="2531"/>
      <c r="K29" s="2531"/>
    </row>
    <row r="30" spans="1:11" s="56" customFormat="1" ht="12.75" customHeight="1">
      <c r="A30" s="2511" t="s">
        <v>142</v>
      </c>
      <c r="B30" s="2511"/>
      <c r="C30" s="2511"/>
      <c r="D30" s="2511"/>
      <c r="E30" s="2511"/>
      <c r="F30" s="2511"/>
      <c r="G30" s="2511"/>
      <c r="H30" s="2511"/>
      <c r="I30" s="2511"/>
      <c r="J30" s="2511"/>
      <c r="K30" s="2511"/>
    </row>
    <row r="31" spans="1:11" s="56" customFormat="1" ht="11.45" customHeight="1">
      <c r="A31" s="622">
        <v>2019</v>
      </c>
      <c r="B31" s="1606" t="s">
        <v>83</v>
      </c>
      <c r="C31" s="1608">
        <v>5.0999999999999996</v>
      </c>
      <c r="D31" s="1608">
        <v>5.5</v>
      </c>
      <c r="E31" s="1608">
        <v>2.5</v>
      </c>
      <c r="F31" s="1608">
        <v>4.5999999999999996</v>
      </c>
      <c r="G31" s="1608">
        <v>1.3</v>
      </c>
      <c r="H31" s="1608">
        <v>2.6</v>
      </c>
      <c r="I31" s="1608">
        <v>6.2</v>
      </c>
      <c r="J31" s="1608">
        <v>17.2</v>
      </c>
      <c r="K31" s="937">
        <v>2.8</v>
      </c>
    </row>
    <row r="32" spans="1:11" s="56" customFormat="1" ht="11.45" customHeight="1">
      <c r="A32" s="622"/>
      <c r="B32" s="1606"/>
      <c r="C32" s="1608"/>
      <c r="D32" s="1608"/>
      <c r="E32" s="1608"/>
      <c r="F32" s="1608"/>
      <c r="G32" s="1608"/>
      <c r="H32" s="1608"/>
      <c r="I32" s="1608"/>
      <c r="J32" s="1608"/>
      <c r="K32" s="937"/>
    </row>
    <row r="33" spans="1:11" s="56" customFormat="1" ht="11.45" customHeight="1">
      <c r="A33" s="622">
        <v>2020</v>
      </c>
      <c r="B33" s="1606" t="s">
        <v>85</v>
      </c>
      <c r="C33" s="1576">
        <v>5.6</v>
      </c>
      <c r="D33" s="1576">
        <v>7.4</v>
      </c>
      <c r="E33" s="1576">
        <v>-0.3</v>
      </c>
      <c r="F33" s="1576">
        <v>-1.8</v>
      </c>
      <c r="G33" s="1607">
        <v>2</v>
      </c>
      <c r="H33" s="1576">
        <v>3.1</v>
      </c>
      <c r="I33" s="1576">
        <v>0.3</v>
      </c>
      <c r="J33" s="1576">
        <v>10.3</v>
      </c>
      <c r="K33" s="894">
        <v>1.9</v>
      </c>
    </row>
    <row r="34" spans="1:11" s="56" customFormat="1" ht="11.45" customHeight="1">
      <c r="A34" s="621"/>
      <c r="B34" s="850" t="s">
        <v>88</v>
      </c>
      <c r="C34" s="1608" t="s">
        <v>1477</v>
      </c>
      <c r="D34" s="1608" t="s">
        <v>1478</v>
      </c>
      <c r="E34" s="1608" t="s">
        <v>1479</v>
      </c>
      <c r="F34" s="1608" t="s">
        <v>1480</v>
      </c>
      <c r="G34" s="1608" t="s">
        <v>1481</v>
      </c>
      <c r="H34" s="1608" t="s">
        <v>1482</v>
      </c>
      <c r="I34" s="1608" t="s">
        <v>1480</v>
      </c>
      <c r="J34" s="1608" t="s">
        <v>1483</v>
      </c>
      <c r="K34" s="937" t="s">
        <v>1465</v>
      </c>
    </row>
    <row r="35" spans="1:11" s="56" customFormat="1" ht="11.45" customHeight="1">
      <c r="A35" s="621"/>
      <c r="B35" s="1909" t="s">
        <v>91</v>
      </c>
      <c r="C35" s="1911" t="s">
        <v>1602</v>
      </c>
      <c r="D35" s="1911" t="s">
        <v>1469</v>
      </c>
      <c r="E35" s="1911" t="s">
        <v>1603</v>
      </c>
      <c r="F35" s="1911" t="s">
        <v>1604</v>
      </c>
      <c r="G35" s="1911" t="s">
        <v>1481</v>
      </c>
      <c r="H35" s="1911" t="s">
        <v>1605</v>
      </c>
      <c r="I35" s="1911" t="s">
        <v>1478</v>
      </c>
      <c r="J35" s="1911" t="s">
        <v>1606</v>
      </c>
      <c r="K35" s="1912" t="s">
        <v>1607</v>
      </c>
    </row>
    <row r="36" spans="1:11" s="56" customFormat="1" ht="11.45" customHeight="1">
      <c r="A36" s="622"/>
      <c r="B36" s="1909" t="s">
        <v>83</v>
      </c>
      <c r="C36" s="1911" t="s">
        <v>1813</v>
      </c>
      <c r="D36" s="1911" t="s">
        <v>1814</v>
      </c>
      <c r="E36" s="1911" t="s">
        <v>1815</v>
      </c>
      <c r="F36" s="1911" t="s">
        <v>1816</v>
      </c>
      <c r="G36" s="1911" t="s">
        <v>1482</v>
      </c>
      <c r="H36" s="1911" t="s">
        <v>1476</v>
      </c>
      <c r="I36" s="1911" t="s">
        <v>1817</v>
      </c>
      <c r="J36" s="1911" t="s">
        <v>1818</v>
      </c>
      <c r="K36" s="2128" t="s">
        <v>1819</v>
      </c>
    </row>
    <row r="37" spans="1:11" s="56" customFormat="1" ht="11.45" customHeight="1">
      <c r="A37" s="622"/>
      <c r="B37" s="1909"/>
      <c r="C37" s="1911"/>
      <c r="D37" s="1911"/>
      <c r="E37" s="1911"/>
      <c r="F37" s="1911"/>
      <c r="G37" s="1911"/>
      <c r="H37" s="1911"/>
      <c r="I37" s="1911"/>
      <c r="J37" s="1911"/>
      <c r="K37" s="2128"/>
    </row>
    <row r="38" spans="1:11" s="56" customFormat="1" ht="11.45" customHeight="1">
      <c r="A38" s="622">
        <v>2021</v>
      </c>
      <c r="B38" s="1909" t="s">
        <v>85</v>
      </c>
      <c r="C38" s="1911" t="s">
        <v>1602</v>
      </c>
      <c r="D38" s="1911" t="s">
        <v>1805</v>
      </c>
      <c r="E38" s="1911" t="s">
        <v>1469</v>
      </c>
      <c r="F38" s="1911" t="s">
        <v>1887</v>
      </c>
      <c r="G38" s="1911" t="s">
        <v>1473</v>
      </c>
      <c r="H38" s="1911" t="s">
        <v>1816</v>
      </c>
      <c r="I38" s="1911" t="s">
        <v>1480</v>
      </c>
      <c r="J38" s="1911" t="s">
        <v>1616</v>
      </c>
      <c r="K38" s="2128" t="s">
        <v>1888</v>
      </c>
    </row>
    <row r="39" spans="1:11" ht="12" customHeight="1">
      <c r="A39" s="2530" t="s">
        <v>767</v>
      </c>
      <c r="B39" s="2530"/>
      <c r="C39" s="2530"/>
      <c r="D39" s="2530"/>
      <c r="E39" s="2530"/>
      <c r="F39" s="2530"/>
      <c r="G39" s="2530"/>
      <c r="H39" s="2530"/>
      <c r="I39" s="2530"/>
      <c r="J39" s="2530"/>
      <c r="K39" s="2530"/>
    </row>
    <row r="40" spans="1:11" ht="12" customHeight="1">
      <c r="A40" s="269"/>
      <c r="B40" s="269"/>
      <c r="C40" s="269"/>
      <c r="D40" s="269"/>
      <c r="E40" s="269"/>
      <c r="F40" s="269"/>
    </row>
  </sheetData>
  <mergeCells count="22">
    <mergeCell ref="A29:K29"/>
    <mergeCell ref="A1:C1"/>
    <mergeCell ref="J1:K1"/>
    <mergeCell ref="A2:C2"/>
    <mergeCell ref="J2:K2"/>
    <mergeCell ref="A4:K4"/>
    <mergeCell ref="A30:K30"/>
    <mergeCell ref="A39:K39"/>
    <mergeCell ref="G6:G8"/>
    <mergeCell ref="H6:H8"/>
    <mergeCell ref="I6:I8"/>
    <mergeCell ref="J6:J8"/>
    <mergeCell ref="K6:K8"/>
    <mergeCell ref="A9:K9"/>
    <mergeCell ref="A5:B8"/>
    <mergeCell ref="C5:C8"/>
    <mergeCell ref="D6:D8"/>
    <mergeCell ref="E6:E8"/>
    <mergeCell ref="F6:F8"/>
    <mergeCell ref="A10:K10"/>
    <mergeCell ref="A19:K19"/>
    <mergeCell ref="A20:K20"/>
  </mergeCells>
  <hyperlinks>
    <hyperlink ref="J1" location="'Spis tablic     List of tables'!A1" display="Powrót do spisu tablic"/>
    <hyperlink ref="J2" location="'Spis tablic     List of tables'!A1" display="Powrót do spisu tablic"/>
    <hyperlink ref="J1:K1" location="'Spis tablic     List of tables'!A30" display="Powrót do spisu tablic"/>
    <hyperlink ref="J2:K2" location="'Spis tablic     List of tables'!A3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M39"/>
  <sheetViews>
    <sheetView showGridLines="0" view="pageBreakPreview" zoomScaleNormal="100" zoomScaleSheetLayoutView="100" workbookViewId="0">
      <selection activeCell="A31" sqref="A31"/>
    </sheetView>
  </sheetViews>
  <sheetFormatPr defaultRowHeight="12"/>
  <cols>
    <col min="1" max="1" width="8.140625" customWidth="1"/>
    <col min="2" max="2" width="14.42578125" customWidth="1"/>
    <col min="3" max="11" width="12.140625" customWidth="1"/>
  </cols>
  <sheetData>
    <row r="1" spans="1:13" ht="12.75">
      <c r="A1" s="2219" t="s">
        <v>55</v>
      </c>
      <c r="B1" s="2219"/>
      <c r="C1" s="2219"/>
      <c r="D1" s="2219"/>
      <c r="E1" s="2219"/>
      <c r="F1" s="2219"/>
      <c r="J1" s="89" t="s">
        <v>36</v>
      </c>
      <c r="M1" s="9"/>
    </row>
    <row r="2" spans="1:13" ht="12.75">
      <c r="A2" s="2220" t="s">
        <v>621</v>
      </c>
      <c r="B2" s="2220"/>
      <c r="C2" s="2220"/>
      <c r="D2" s="2220"/>
      <c r="E2" s="2220"/>
      <c r="F2" s="2220"/>
      <c r="J2" s="10" t="s">
        <v>38</v>
      </c>
      <c r="M2" s="11"/>
    </row>
    <row r="3" spans="1:13" ht="28.5" customHeight="1">
      <c r="A3" s="2225" t="s">
        <v>1529</v>
      </c>
      <c r="B3" s="2225"/>
      <c r="C3" s="2199" t="s">
        <v>1527</v>
      </c>
      <c r="D3" s="2200"/>
      <c r="E3" s="2201"/>
      <c r="F3" s="2199" t="s">
        <v>1528</v>
      </c>
      <c r="G3" s="2200"/>
      <c r="H3" s="2233" t="s">
        <v>1532</v>
      </c>
      <c r="I3" s="2234"/>
      <c r="J3" s="2234"/>
      <c r="K3" s="2234"/>
    </row>
    <row r="4" spans="1:13">
      <c r="A4" s="2203"/>
      <c r="B4" s="2203"/>
      <c r="C4" s="2235"/>
      <c r="D4" s="2203"/>
      <c r="E4" s="2204"/>
      <c r="F4" s="2235"/>
      <c r="G4" s="2203"/>
      <c r="H4" s="2199" t="s">
        <v>1533</v>
      </c>
      <c r="I4" s="2200"/>
      <c r="J4" s="2200"/>
      <c r="K4" s="2200"/>
    </row>
    <row r="5" spans="1:13">
      <c r="A5" s="2203"/>
      <c r="B5" s="2203"/>
      <c r="C5" s="2235"/>
      <c r="D5" s="2203"/>
      <c r="E5" s="2204"/>
      <c r="F5" s="2235"/>
      <c r="G5" s="2203"/>
      <c r="H5" s="2235"/>
      <c r="I5" s="2203"/>
      <c r="J5" s="2203"/>
      <c r="K5" s="2203"/>
    </row>
    <row r="6" spans="1:13">
      <c r="A6" s="2203"/>
      <c r="B6" s="2203"/>
      <c r="C6" s="2235"/>
      <c r="D6" s="2203"/>
      <c r="E6" s="2204"/>
      <c r="F6" s="2235"/>
      <c r="G6" s="2203"/>
      <c r="H6" s="2235"/>
      <c r="I6" s="2203"/>
      <c r="J6" s="2203"/>
      <c r="K6" s="2203"/>
    </row>
    <row r="7" spans="1:13">
      <c r="A7" s="2203"/>
      <c r="B7" s="2203"/>
      <c r="C7" s="2235"/>
      <c r="D7" s="2203"/>
      <c r="E7" s="2204"/>
      <c r="F7" s="2235"/>
      <c r="G7" s="2203"/>
      <c r="H7" s="2236"/>
      <c r="I7" s="2237"/>
      <c r="J7" s="2237"/>
      <c r="K7" s="2237"/>
    </row>
    <row r="8" spans="1:13">
      <c r="A8" s="2203"/>
      <c r="B8" s="2203"/>
      <c r="C8" s="2235"/>
      <c r="D8" s="2203"/>
      <c r="E8" s="2204"/>
      <c r="F8" s="2235"/>
      <c r="G8" s="2203"/>
      <c r="H8" s="2199" t="s">
        <v>1534</v>
      </c>
      <c r="I8" s="2201"/>
      <c r="J8" s="2199" t="s">
        <v>1535</v>
      </c>
      <c r="K8" s="2200"/>
    </row>
    <row r="9" spans="1:13">
      <c r="A9" s="2203"/>
      <c r="B9" s="2203"/>
      <c r="C9" s="2235"/>
      <c r="D9" s="2203"/>
      <c r="E9" s="2204"/>
      <c r="F9" s="2235"/>
      <c r="G9" s="2203"/>
      <c r="H9" s="2235"/>
      <c r="I9" s="2204"/>
      <c r="J9" s="2235"/>
      <c r="K9" s="2203"/>
    </row>
    <row r="10" spans="1:13">
      <c r="A10" s="2203"/>
      <c r="B10" s="2203"/>
      <c r="C10" s="2235"/>
      <c r="D10" s="2203"/>
      <c r="E10" s="2204"/>
      <c r="F10" s="2235"/>
      <c r="G10" s="2203"/>
      <c r="H10" s="2235"/>
      <c r="I10" s="2204"/>
      <c r="J10" s="2235"/>
      <c r="K10" s="2203"/>
    </row>
    <row r="11" spans="1:13">
      <c r="A11" s="2203"/>
      <c r="B11" s="2203"/>
      <c r="C11" s="2205"/>
      <c r="D11" s="2206"/>
      <c r="E11" s="2207"/>
      <c r="F11" s="2205"/>
      <c r="G11" s="2206"/>
      <c r="H11" s="2236"/>
      <c r="I11" s="2238"/>
      <c r="J11" s="2236"/>
      <c r="K11" s="2237"/>
    </row>
    <row r="12" spans="1:13">
      <c r="A12" s="2203"/>
      <c r="B12" s="2203"/>
      <c r="C12" s="2239" t="s">
        <v>1530</v>
      </c>
      <c r="D12" s="2208" t="s">
        <v>40</v>
      </c>
      <c r="E12" s="2208" t="s">
        <v>41</v>
      </c>
      <c r="F12" s="2239" t="s">
        <v>1531</v>
      </c>
      <c r="G12" s="2211" t="s">
        <v>40</v>
      </c>
      <c r="H12" s="2242" t="s">
        <v>40</v>
      </c>
      <c r="I12" s="2242" t="s">
        <v>41</v>
      </c>
      <c r="J12" s="2242" t="s">
        <v>40</v>
      </c>
      <c r="K12" s="2245" t="s">
        <v>41</v>
      </c>
    </row>
    <row r="13" spans="1:13">
      <c r="A13" s="2203"/>
      <c r="B13" s="2203"/>
      <c r="C13" s="2240"/>
      <c r="D13" s="2209"/>
      <c r="E13" s="2209"/>
      <c r="F13" s="2240"/>
      <c r="G13" s="2212"/>
      <c r="H13" s="2243"/>
      <c r="I13" s="2243"/>
      <c r="J13" s="2243"/>
      <c r="K13" s="2246"/>
    </row>
    <row r="14" spans="1:13">
      <c r="A14" s="2206"/>
      <c r="B14" s="2206"/>
      <c r="C14" s="2241"/>
      <c r="D14" s="2210"/>
      <c r="E14" s="2210"/>
      <c r="F14" s="2241"/>
      <c r="G14" s="2213"/>
      <c r="H14" s="2244"/>
      <c r="I14" s="2244"/>
      <c r="J14" s="2244"/>
      <c r="K14" s="2247"/>
    </row>
    <row r="15" spans="1:13" s="403" customFormat="1">
      <c r="A15" s="1752">
        <v>2019</v>
      </c>
      <c r="B15" s="1753" t="s">
        <v>42</v>
      </c>
      <c r="C15" s="1776">
        <v>4352.1000000000004</v>
      </c>
      <c r="D15" s="1777">
        <v>105.5</v>
      </c>
      <c r="E15" s="1778" t="s">
        <v>56</v>
      </c>
      <c r="F15" s="1779">
        <v>2049.58</v>
      </c>
      <c r="G15" s="1780">
        <v>104.9</v>
      </c>
      <c r="H15" s="1777">
        <v>104.4</v>
      </c>
      <c r="I15" s="1778" t="s">
        <v>56</v>
      </c>
      <c r="J15" s="1777">
        <v>102.4</v>
      </c>
      <c r="K15" s="1781" t="s">
        <v>56</v>
      </c>
    </row>
    <row r="16" spans="1:13" s="403" customFormat="1">
      <c r="A16" s="1752">
        <v>2020</v>
      </c>
      <c r="B16" s="1753" t="s">
        <v>42</v>
      </c>
      <c r="C16" s="2027">
        <v>4585.1899999999996</v>
      </c>
      <c r="D16" s="2028">
        <v>105.4</v>
      </c>
      <c r="E16" s="2029" t="s">
        <v>56</v>
      </c>
      <c r="F16" s="2030">
        <v>2170.2800000000002</v>
      </c>
      <c r="G16" s="2031">
        <v>105.9</v>
      </c>
      <c r="H16" s="2028">
        <v>103.6</v>
      </c>
      <c r="I16" s="2029" t="s">
        <v>56</v>
      </c>
      <c r="J16" s="2028">
        <v>91.5</v>
      </c>
      <c r="K16" s="2032" t="s">
        <v>56</v>
      </c>
    </row>
    <row r="17" spans="1:11">
      <c r="A17" s="1782"/>
      <c r="B17" s="1783"/>
      <c r="C17" s="1784"/>
      <c r="D17" s="1761"/>
      <c r="E17" s="1762"/>
      <c r="F17" s="1784"/>
      <c r="G17" s="1763"/>
      <c r="H17" s="1761"/>
      <c r="I17" s="1762"/>
      <c r="J17" s="1761"/>
      <c r="K17" s="1763"/>
    </row>
    <row r="18" spans="1:11" s="403" customFormat="1">
      <c r="A18" s="1754">
        <v>2020</v>
      </c>
      <c r="B18" s="1757" t="s">
        <v>43</v>
      </c>
      <c r="C18" s="1789">
        <v>4670.16</v>
      </c>
      <c r="D18" s="1774">
        <v>109.3</v>
      </c>
      <c r="E18" s="1774">
        <v>96.7</v>
      </c>
      <c r="F18" s="1790"/>
      <c r="G18" s="1791"/>
      <c r="H18" s="1774">
        <v>84.4</v>
      </c>
      <c r="I18" s="1774">
        <v>103.9</v>
      </c>
      <c r="J18" s="1774">
        <v>71.3</v>
      </c>
      <c r="K18" s="1788">
        <v>102.6</v>
      </c>
    </row>
    <row r="19" spans="1:11" s="403" customFormat="1">
      <c r="A19" s="1754"/>
      <c r="B19" s="1757" t="s">
        <v>44</v>
      </c>
      <c r="C19" s="1789">
        <v>4357.33</v>
      </c>
      <c r="D19" s="1774">
        <v>101</v>
      </c>
      <c r="E19" s="1774">
        <v>93.3</v>
      </c>
      <c r="F19" s="1790"/>
      <c r="G19" s="1791"/>
      <c r="H19" s="1774">
        <v>86.9</v>
      </c>
      <c r="I19" s="1774">
        <v>103.8</v>
      </c>
      <c r="J19" s="1774">
        <v>76.5</v>
      </c>
      <c r="K19" s="1788">
        <v>98.7</v>
      </c>
    </row>
    <row r="20" spans="1:11" s="403" customFormat="1">
      <c r="A20" s="1754"/>
      <c r="B20" s="1757" t="s">
        <v>45</v>
      </c>
      <c r="C20" s="1789">
        <v>4480.8599999999997</v>
      </c>
      <c r="D20" s="1774">
        <v>107.2</v>
      </c>
      <c r="E20" s="1774">
        <v>102.8</v>
      </c>
      <c r="F20" s="1790">
        <v>2113.62</v>
      </c>
      <c r="G20" s="1791">
        <v>105.7</v>
      </c>
      <c r="H20" s="1774">
        <v>89.7</v>
      </c>
      <c r="I20" s="1774">
        <v>98.8</v>
      </c>
      <c r="J20" s="1774">
        <v>74.900000000000006</v>
      </c>
      <c r="K20" s="1788">
        <v>99.5</v>
      </c>
    </row>
    <row r="21" spans="1:11" s="403" customFormat="1">
      <c r="A21" s="1758"/>
      <c r="B21" s="1756" t="s">
        <v>46</v>
      </c>
      <c r="C21" s="1785">
        <v>4403.16</v>
      </c>
      <c r="D21" s="1770">
        <v>103.3</v>
      </c>
      <c r="E21" s="1770">
        <v>98.3</v>
      </c>
      <c r="F21" s="1786" t="s">
        <v>56</v>
      </c>
      <c r="G21" s="1787" t="s">
        <v>56</v>
      </c>
      <c r="H21" s="1770">
        <v>97.2</v>
      </c>
      <c r="I21" s="1770">
        <v>108</v>
      </c>
      <c r="J21" s="1770">
        <v>74.2</v>
      </c>
      <c r="K21" s="1788">
        <v>99.5</v>
      </c>
    </row>
    <row r="22" spans="1:11" s="403" customFormat="1">
      <c r="A22" s="1758"/>
      <c r="B22" s="1756" t="s">
        <v>47</v>
      </c>
      <c r="C22" s="1785">
        <v>4362.42</v>
      </c>
      <c r="D22" s="1770">
        <v>100</v>
      </c>
      <c r="E22" s="1770">
        <v>99.1</v>
      </c>
      <c r="F22" s="1786" t="s">
        <v>56</v>
      </c>
      <c r="G22" s="1787" t="s">
        <v>56</v>
      </c>
      <c r="H22" s="1770">
        <v>103.7</v>
      </c>
      <c r="I22" s="1770">
        <v>106.1</v>
      </c>
      <c r="J22" s="1770">
        <v>78.2</v>
      </c>
      <c r="K22" s="1788">
        <v>105.7</v>
      </c>
    </row>
    <row r="23" spans="1:11" s="403" customFormat="1">
      <c r="A23" s="1758"/>
      <c r="B23" s="1756" t="s">
        <v>48</v>
      </c>
      <c r="C23" s="1785">
        <v>4379.6499999999996</v>
      </c>
      <c r="D23" s="1770">
        <v>104</v>
      </c>
      <c r="E23" s="1770">
        <v>100.4</v>
      </c>
      <c r="F23" s="1786">
        <v>2141.6</v>
      </c>
      <c r="G23" s="1787">
        <v>105.7</v>
      </c>
      <c r="H23" s="1770">
        <v>106.5</v>
      </c>
      <c r="I23" s="1770">
        <v>96.9</v>
      </c>
      <c r="J23" s="1770">
        <v>80.599999999999994</v>
      </c>
      <c r="K23" s="1788">
        <v>103.3</v>
      </c>
    </row>
    <row r="24" spans="1:11" s="403" customFormat="1">
      <c r="A24" s="1754"/>
      <c r="B24" s="1918" t="s">
        <v>49</v>
      </c>
      <c r="C24" s="1926">
        <v>4620.79</v>
      </c>
      <c r="D24" s="1927">
        <v>105.1</v>
      </c>
      <c r="E24" s="1927">
        <v>100.2</v>
      </c>
      <c r="F24" s="1928" t="s">
        <v>56</v>
      </c>
      <c r="G24" s="1921" t="s">
        <v>56</v>
      </c>
      <c r="H24" s="1927">
        <v>109.7</v>
      </c>
      <c r="I24" s="1927">
        <v>90.9</v>
      </c>
      <c r="J24" s="1927">
        <v>96.9</v>
      </c>
      <c r="K24" s="1929">
        <v>96.2</v>
      </c>
    </row>
    <row r="25" spans="1:11" s="403" customFormat="1">
      <c r="A25" s="1754"/>
      <c r="B25" s="1918" t="s">
        <v>50</v>
      </c>
      <c r="C25" s="1926">
        <v>4568.74</v>
      </c>
      <c r="D25" s="1927">
        <v>106</v>
      </c>
      <c r="E25" s="1927">
        <v>98.9</v>
      </c>
      <c r="F25" s="1928" t="s">
        <v>56</v>
      </c>
      <c r="G25" s="1921" t="s">
        <v>56</v>
      </c>
      <c r="H25" s="1927">
        <v>101.4</v>
      </c>
      <c r="I25" s="1927">
        <v>91.3</v>
      </c>
      <c r="J25" s="1927">
        <v>85.2</v>
      </c>
      <c r="K25" s="1929">
        <v>87.4</v>
      </c>
    </row>
    <row r="26" spans="1:11" s="403" customFormat="1">
      <c r="A26" s="1754"/>
      <c r="B26" s="1918" t="s">
        <v>51</v>
      </c>
      <c r="C26" s="1926">
        <v>4575.6000000000004</v>
      </c>
      <c r="D26" s="1927">
        <v>105.1</v>
      </c>
      <c r="E26" s="1927">
        <v>105.5</v>
      </c>
      <c r="F26" s="1928">
        <v>2159.5500000000002</v>
      </c>
      <c r="G26" s="1921">
        <v>105.8</v>
      </c>
      <c r="H26" s="1927">
        <v>111.3</v>
      </c>
      <c r="I26" s="1927">
        <v>104.9</v>
      </c>
      <c r="J26" s="1927">
        <v>99.7</v>
      </c>
      <c r="K26" s="1929">
        <v>110</v>
      </c>
    </row>
    <row r="27" spans="1:11" s="403" customFormat="1">
      <c r="A27" s="1754"/>
      <c r="B27" s="1809" t="s">
        <v>52</v>
      </c>
      <c r="C27" s="2033">
        <v>4566.95</v>
      </c>
      <c r="D27" s="2034">
        <v>104.1</v>
      </c>
      <c r="E27" s="2034">
        <v>99.8</v>
      </c>
      <c r="F27" s="2035"/>
      <c r="G27" s="2036"/>
      <c r="H27" s="2034">
        <v>117.2</v>
      </c>
      <c r="I27" s="2034">
        <v>109.6</v>
      </c>
      <c r="J27" s="2034">
        <v>89.1</v>
      </c>
      <c r="K27" s="1788">
        <v>99.1</v>
      </c>
    </row>
    <row r="28" spans="1:11" s="403" customFormat="1">
      <c r="A28" s="1754"/>
      <c r="B28" s="1809" t="s">
        <v>53</v>
      </c>
      <c r="C28" s="2033">
        <v>4753.74</v>
      </c>
      <c r="D28" s="2034">
        <v>105.4</v>
      </c>
      <c r="E28" s="2034">
        <v>104.1</v>
      </c>
      <c r="F28" s="2035"/>
      <c r="G28" s="2036"/>
      <c r="H28" s="2034">
        <v>121.5</v>
      </c>
      <c r="I28" s="2034">
        <v>106.2</v>
      </c>
      <c r="J28" s="2034">
        <v>104.5</v>
      </c>
      <c r="K28" s="1788">
        <v>106.2</v>
      </c>
    </row>
    <row r="29" spans="1:11" s="403" customFormat="1">
      <c r="A29" s="1754"/>
      <c r="B29" s="1809" t="s">
        <v>54</v>
      </c>
      <c r="C29" s="2033">
        <v>5151.6499999999996</v>
      </c>
      <c r="D29" s="2034">
        <v>106.7</v>
      </c>
      <c r="E29" s="2034">
        <v>108.4</v>
      </c>
      <c r="F29" s="2035">
        <v>2170.2800000000002</v>
      </c>
      <c r="G29" s="2036">
        <v>105.9</v>
      </c>
      <c r="H29" s="2034">
        <v>122.5</v>
      </c>
      <c r="I29" s="2034">
        <v>102.1</v>
      </c>
      <c r="J29" s="2034">
        <v>114.3</v>
      </c>
      <c r="K29" s="1788">
        <v>107.4</v>
      </c>
    </row>
    <row r="30" spans="1:11" s="403" customFormat="1">
      <c r="A30" s="1754"/>
      <c r="B30" s="2170"/>
      <c r="C30" s="2177"/>
      <c r="D30" s="2178"/>
      <c r="E30" s="2178"/>
      <c r="F30" s="2179"/>
      <c r="G30" s="2173"/>
      <c r="H30" s="2178"/>
      <c r="I30" s="2178"/>
      <c r="J30" s="2178"/>
      <c r="K30" s="2180"/>
    </row>
    <row r="31" spans="1:11" s="403" customFormat="1">
      <c r="A31" s="1754">
        <v>2021</v>
      </c>
      <c r="B31" s="2170" t="s">
        <v>43</v>
      </c>
      <c r="C31" s="2177">
        <v>4906.3100000000004</v>
      </c>
      <c r="D31" s="2178">
        <v>105.1</v>
      </c>
      <c r="E31" s="2178">
        <v>95.2</v>
      </c>
      <c r="F31" s="1928" t="s">
        <v>56</v>
      </c>
      <c r="G31" s="1921" t="s">
        <v>56</v>
      </c>
      <c r="H31" s="2178">
        <v>123.1</v>
      </c>
      <c r="I31" s="2178">
        <v>104.4</v>
      </c>
      <c r="J31" s="2178">
        <v>108.9</v>
      </c>
      <c r="K31" s="2180">
        <v>97.7</v>
      </c>
    </row>
    <row r="32" spans="1:11" s="403" customFormat="1">
      <c r="A32" s="1754"/>
      <c r="B32" s="2170" t="s">
        <v>44</v>
      </c>
      <c r="C32" s="2177">
        <v>4589.1899999999996</v>
      </c>
      <c r="D32" s="2178">
        <v>105.3</v>
      </c>
      <c r="E32" s="2178">
        <v>93.5</v>
      </c>
      <c r="F32" s="1928" t="s">
        <v>56</v>
      </c>
      <c r="G32" s="1921" t="s">
        <v>56</v>
      </c>
      <c r="H32" s="2178">
        <v>124.6</v>
      </c>
      <c r="I32" s="2178">
        <v>105.1</v>
      </c>
      <c r="J32" s="2178">
        <v>121.7</v>
      </c>
      <c r="K32" s="2180">
        <v>110.3</v>
      </c>
    </row>
    <row r="33" spans="1:11" s="403" customFormat="1">
      <c r="A33" s="1754"/>
      <c r="B33" s="2170" t="s">
        <v>45</v>
      </c>
      <c r="C33" s="2177">
        <v>4921.46</v>
      </c>
      <c r="D33" s="2178">
        <v>109.8</v>
      </c>
      <c r="E33" s="2178">
        <v>107.2</v>
      </c>
      <c r="F33" s="2179">
        <v>2276.17</v>
      </c>
      <c r="G33" s="2173">
        <v>107.7</v>
      </c>
      <c r="H33" s="2178">
        <v>129.6</v>
      </c>
      <c r="I33" s="2178">
        <v>102.8</v>
      </c>
      <c r="J33" s="2178">
        <v>131.30000000000001</v>
      </c>
      <c r="K33" s="2180">
        <v>107.3</v>
      </c>
    </row>
    <row r="34" spans="1:11">
      <c r="A34" s="257" t="s">
        <v>1536</v>
      </c>
      <c r="B34" s="257"/>
      <c r="C34" s="257"/>
      <c r="D34" s="257"/>
      <c r="E34" s="257"/>
      <c r="F34" s="429"/>
      <c r="G34" s="429"/>
      <c r="H34" s="257"/>
      <c r="I34" s="257"/>
      <c r="J34" s="257"/>
      <c r="K34" s="257"/>
    </row>
    <row r="35" spans="1:11">
      <c r="A35" s="430" t="s">
        <v>557</v>
      </c>
      <c r="B35" s="251"/>
      <c r="C35" s="251"/>
      <c r="D35" s="251"/>
      <c r="E35" s="251"/>
      <c r="F35" s="251"/>
      <c r="G35" s="251"/>
      <c r="H35" s="251"/>
      <c r="I35" s="251"/>
      <c r="J35" s="251"/>
      <c r="K35" s="251"/>
    </row>
    <row r="36" spans="1:11">
      <c r="C36" s="403"/>
      <c r="D36" s="403"/>
      <c r="E36" s="403"/>
      <c r="F36" s="403"/>
      <c r="G36" s="403"/>
      <c r="H36" s="403"/>
      <c r="I36" s="403"/>
      <c r="J36" s="403"/>
    </row>
    <row r="37" spans="1:11" ht="12.75">
      <c r="C37" s="1738"/>
      <c r="D37" s="1739"/>
      <c r="E37" s="1739"/>
      <c r="F37" s="1738"/>
      <c r="G37" s="1738"/>
      <c r="H37" s="1738"/>
      <c r="I37" s="1738"/>
      <c r="J37" s="1738"/>
      <c r="K37" s="1738"/>
    </row>
    <row r="38" spans="1:11" ht="12.75">
      <c r="C38" s="1738"/>
      <c r="D38" s="1739"/>
      <c r="E38" s="1739"/>
      <c r="F38" s="1738"/>
      <c r="G38" s="1738"/>
      <c r="H38" s="1738"/>
      <c r="I38" s="1738"/>
      <c r="J38" s="1738"/>
      <c r="K38" s="1738"/>
    </row>
    <row r="39" spans="1:11" ht="12.75">
      <c r="C39" s="1738"/>
      <c r="D39" s="1739"/>
      <c r="E39" s="1739"/>
      <c r="F39" s="1738"/>
      <c r="G39" s="1738"/>
      <c r="H39" s="1738"/>
      <c r="I39" s="1738"/>
      <c r="J39" s="1738"/>
      <c r="K39" s="1738"/>
    </row>
  </sheetData>
  <mergeCells count="18">
    <mergeCell ref="A1:F1"/>
    <mergeCell ref="A2:F2"/>
    <mergeCell ref="A3:B14"/>
    <mergeCell ref="C3:E11"/>
    <mergeCell ref="F3:G11"/>
    <mergeCell ref="D12:D14"/>
    <mergeCell ref="E12:E14"/>
    <mergeCell ref="F12:F14"/>
    <mergeCell ref="G12:G14"/>
    <mergeCell ref="H3:K3"/>
    <mergeCell ref="H4:K7"/>
    <mergeCell ref="H8:I11"/>
    <mergeCell ref="J8:K11"/>
    <mergeCell ref="C12:C14"/>
    <mergeCell ref="J12:J14"/>
    <mergeCell ref="K12:K14"/>
    <mergeCell ref="H12:H14"/>
    <mergeCell ref="I12:I14"/>
  </mergeCells>
  <hyperlinks>
    <hyperlink ref="J1" location="'Spis tablic     List of tables'!A6" display="Powrót do spisu tablic"/>
    <hyperlink ref="J2" location="'Spis tablic     List of tables'!A4"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L39"/>
  <sheetViews>
    <sheetView showGridLines="0" view="pageBreakPreview" zoomScaleNormal="100" zoomScaleSheetLayoutView="100" workbookViewId="0">
      <selection activeCell="C38" sqref="C38:K38"/>
    </sheetView>
  </sheetViews>
  <sheetFormatPr defaultColWidth="9.140625" defaultRowHeight="12.75"/>
  <cols>
    <col min="1" max="2" width="7.5703125" style="17" customWidth="1"/>
    <col min="3" max="11" width="13.5703125" style="17" customWidth="1"/>
    <col min="12" max="12" width="9.140625" style="17"/>
    <col min="13" max="13" width="2.7109375" style="17" customWidth="1"/>
    <col min="14" max="14" width="9.140625" style="17"/>
    <col min="15" max="15" width="2.7109375" style="17" customWidth="1"/>
    <col min="16" max="16" width="9.140625" style="17"/>
    <col min="17" max="17" width="2.7109375" style="17" customWidth="1"/>
    <col min="18" max="18" width="9.140625" style="17"/>
    <col min="19" max="19" width="2.7109375" style="17" customWidth="1"/>
    <col min="20" max="20" width="9.140625" style="17"/>
    <col min="21" max="21" width="2.7109375" style="17" customWidth="1"/>
    <col min="22" max="22" width="9.140625" style="17"/>
    <col min="23" max="23" width="2.7109375" style="17" customWidth="1"/>
    <col min="24" max="24" width="9.140625" style="17"/>
    <col min="25" max="25" width="2.7109375" style="17" customWidth="1"/>
    <col min="26" max="26" width="9.140625" style="17"/>
    <col min="27" max="27" width="2.7109375" style="17" customWidth="1"/>
    <col min="28" max="28" width="9.140625" style="17"/>
    <col min="29" max="29" width="2.7109375" style="17" customWidth="1"/>
    <col min="30" max="16384" width="9.140625" style="17"/>
  </cols>
  <sheetData>
    <row r="1" spans="1:12" s="59" customFormat="1" ht="12.75" customHeight="1">
      <c r="A1" s="2532"/>
      <c r="B1" s="2532"/>
      <c r="C1" s="2532"/>
      <c r="F1" s="60"/>
      <c r="G1" s="61"/>
      <c r="J1" s="2248" t="s">
        <v>36</v>
      </c>
      <c r="K1" s="2248"/>
    </row>
    <row r="2" spans="1:12" ht="12.75" customHeight="1">
      <c r="A2" s="2533"/>
      <c r="B2" s="2533"/>
      <c r="C2" s="2533"/>
      <c r="J2" s="2383" t="s">
        <v>38</v>
      </c>
      <c r="K2" s="2383"/>
    </row>
    <row r="3" spans="1:12" s="265" customFormat="1" ht="12.75" customHeight="1">
      <c r="A3" s="267" t="s">
        <v>367</v>
      </c>
      <c r="B3" s="267"/>
      <c r="C3" s="267"/>
      <c r="D3" s="267"/>
      <c r="E3" s="267"/>
      <c r="F3" s="267"/>
      <c r="G3" s="267"/>
      <c r="H3" s="267"/>
      <c r="I3" s="267"/>
      <c r="J3" s="267"/>
      <c r="K3" s="267"/>
    </row>
    <row r="4" spans="1:12" s="265" customFormat="1" ht="12.75" customHeight="1">
      <c r="A4" s="2535" t="s">
        <v>768</v>
      </c>
      <c r="B4" s="2535"/>
      <c r="C4" s="2535"/>
      <c r="D4" s="2535"/>
      <c r="E4" s="2535"/>
      <c r="F4" s="2535"/>
      <c r="G4" s="2535"/>
      <c r="H4" s="2535"/>
      <c r="I4" s="2535"/>
      <c r="J4" s="2535"/>
      <c r="K4" s="2535"/>
    </row>
    <row r="5" spans="1:12" s="56" customFormat="1" ht="12.75" customHeight="1">
      <c r="A5" s="2523" t="s">
        <v>709</v>
      </c>
      <c r="B5" s="2524"/>
      <c r="C5" s="2525" t="s">
        <v>758</v>
      </c>
      <c r="D5" s="616"/>
      <c r="E5" s="616"/>
      <c r="F5" s="616"/>
      <c r="G5" s="616"/>
      <c r="H5" s="616"/>
      <c r="I5" s="616"/>
      <c r="J5" s="616"/>
      <c r="K5" s="616"/>
    </row>
    <row r="6" spans="1:12" s="56" customFormat="1" ht="12" customHeight="1">
      <c r="A6" s="2316"/>
      <c r="B6" s="2317"/>
      <c r="C6" s="2323"/>
      <c r="D6" s="2526" t="s">
        <v>712</v>
      </c>
      <c r="E6" s="2526" t="s">
        <v>765</v>
      </c>
      <c r="F6" s="2524" t="s">
        <v>714</v>
      </c>
      <c r="G6" s="2526" t="s">
        <v>715</v>
      </c>
      <c r="H6" s="2526" t="s">
        <v>759</v>
      </c>
      <c r="I6" s="2526" t="s">
        <v>761</v>
      </c>
      <c r="J6" s="2526" t="s">
        <v>760</v>
      </c>
      <c r="K6" s="2525" t="s">
        <v>719</v>
      </c>
    </row>
    <row r="7" spans="1:12" s="56" customFormat="1" ht="15" customHeight="1">
      <c r="A7" s="2316"/>
      <c r="B7" s="2317"/>
      <c r="C7" s="2323"/>
      <c r="D7" s="2326"/>
      <c r="E7" s="2326"/>
      <c r="F7" s="2317"/>
      <c r="G7" s="2326"/>
      <c r="H7" s="2326"/>
      <c r="I7" s="2326"/>
      <c r="J7" s="2326"/>
      <c r="K7" s="2323"/>
    </row>
    <row r="8" spans="1:12" s="56" customFormat="1" ht="147" customHeight="1" thickBot="1">
      <c r="A8" s="2318"/>
      <c r="B8" s="2319"/>
      <c r="C8" s="2324"/>
      <c r="D8" s="2327"/>
      <c r="E8" s="2327"/>
      <c r="F8" s="2319"/>
      <c r="G8" s="2327"/>
      <c r="H8" s="2327"/>
      <c r="I8" s="2327"/>
      <c r="J8" s="2327"/>
      <c r="K8" s="2324"/>
    </row>
    <row r="9" spans="1:12" s="56" customFormat="1" ht="12" customHeight="1" thickTop="1">
      <c r="A9" s="2527" t="s">
        <v>143</v>
      </c>
      <c r="B9" s="2527"/>
      <c r="C9" s="2527"/>
      <c r="D9" s="2527"/>
      <c r="E9" s="2527"/>
      <c r="F9" s="2527"/>
      <c r="G9" s="2527"/>
      <c r="H9" s="2527"/>
      <c r="I9" s="2527"/>
      <c r="J9" s="2527"/>
      <c r="K9" s="2527"/>
    </row>
    <row r="10" spans="1:12" s="56" customFormat="1" ht="12" customHeight="1">
      <c r="A10" s="2510" t="s">
        <v>144</v>
      </c>
      <c r="B10" s="2510"/>
      <c r="C10" s="2510"/>
      <c r="D10" s="2510"/>
      <c r="E10" s="2510"/>
      <c r="F10" s="2510"/>
      <c r="G10" s="2510"/>
      <c r="H10" s="2510"/>
      <c r="I10" s="2510"/>
      <c r="J10" s="2510"/>
      <c r="K10" s="2510"/>
    </row>
    <row r="11" spans="1:12" s="56" customFormat="1" ht="12" customHeight="1">
      <c r="A11" s="622">
        <v>2019</v>
      </c>
      <c r="B11" s="1606" t="s">
        <v>83</v>
      </c>
      <c r="C11" s="1609">
        <v>93.7</v>
      </c>
      <c r="D11" s="1609">
        <v>93.2</v>
      </c>
      <c r="E11" s="1609">
        <v>96.8</v>
      </c>
      <c r="F11" s="1609">
        <v>94.8</v>
      </c>
      <c r="G11" s="1609">
        <v>98.4</v>
      </c>
      <c r="H11" s="1609">
        <v>96.6</v>
      </c>
      <c r="I11" s="1609">
        <v>93.7</v>
      </c>
      <c r="J11" s="1609">
        <v>78.900000000000006</v>
      </c>
      <c r="K11" s="626">
        <v>96.7</v>
      </c>
      <c r="L11" s="104"/>
    </row>
    <row r="12" spans="1:12" s="56" customFormat="1" ht="4.5" customHeight="1">
      <c r="A12" s="622"/>
      <c r="B12" s="1606"/>
      <c r="C12" s="1609"/>
      <c r="D12" s="1609"/>
      <c r="E12" s="1609"/>
      <c r="F12" s="1609"/>
      <c r="G12" s="1609"/>
      <c r="H12" s="1609"/>
      <c r="I12" s="1609"/>
      <c r="J12" s="1609"/>
      <c r="K12" s="626"/>
      <c r="L12" s="104"/>
    </row>
    <row r="13" spans="1:12" s="56" customFormat="1" ht="12" customHeight="1">
      <c r="A13" s="622">
        <v>2020</v>
      </c>
      <c r="B13" s="1606" t="s">
        <v>85</v>
      </c>
      <c r="C13" s="1576">
        <v>93.3</v>
      </c>
      <c r="D13" s="1576">
        <v>91.2</v>
      </c>
      <c r="E13" s="1576">
        <v>99.9</v>
      </c>
      <c r="F13" s="1576">
        <v>101.3</v>
      </c>
      <c r="G13" s="1576">
        <v>97.8</v>
      </c>
      <c r="H13" s="1607">
        <v>96</v>
      </c>
      <c r="I13" s="1576">
        <v>99.6</v>
      </c>
      <c r="J13" s="1576">
        <v>86.9</v>
      </c>
      <c r="K13" s="894">
        <v>97.4</v>
      </c>
      <c r="L13" s="104"/>
    </row>
    <row r="14" spans="1:12" s="56" customFormat="1" ht="12" customHeight="1">
      <c r="A14" s="621"/>
      <c r="B14" s="850" t="s">
        <v>88</v>
      </c>
      <c r="C14" s="944" t="s">
        <v>1399</v>
      </c>
      <c r="D14" s="944" t="s">
        <v>1484</v>
      </c>
      <c r="E14" s="944" t="s">
        <v>1485</v>
      </c>
      <c r="F14" s="944" t="s">
        <v>1486</v>
      </c>
      <c r="G14" s="944" t="s">
        <v>1487</v>
      </c>
      <c r="H14" s="944" t="s">
        <v>1488</v>
      </c>
      <c r="I14" s="944" t="s">
        <v>1489</v>
      </c>
      <c r="J14" s="944" t="s">
        <v>1490</v>
      </c>
      <c r="K14" s="937" t="s">
        <v>1491</v>
      </c>
      <c r="L14" s="104"/>
    </row>
    <row r="15" spans="1:12" s="56" customFormat="1" ht="12" customHeight="1">
      <c r="A15" s="621"/>
      <c r="B15" s="1909" t="s">
        <v>91</v>
      </c>
      <c r="C15" s="1911" t="s">
        <v>1589</v>
      </c>
      <c r="D15" s="1911" t="s">
        <v>1608</v>
      </c>
      <c r="E15" s="1911" t="s">
        <v>1588</v>
      </c>
      <c r="F15" s="1911" t="s">
        <v>1609</v>
      </c>
      <c r="G15" s="1911" t="s">
        <v>1487</v>
      </c>
      <c r="H15" s="1911" t="s">
        <v>1494</v>
      </c>
      <c r="I15" s="1911" t="s">
        <v>1610</v>
      </c>
      <c r="J15" s="1911" t="s">
        <v>1611</v>
      </c>
      <c r="K15" s="1912" t="s">
        <v>1612</v>
      </c>
      <c r="L15" s="104"/>
    </row>
    <row r="16" spans="1:12" s="56" customFormat="1" ht="12" customHeight="1">
      <c r="A16" s="622"/>
      <c r="B16" s="1909" t="s">
        <v>83</v>
      </c>
      <c r="C16" s="1911" t="s">
        <v>1820</v>
      </c>
      <c r="D16" s="1911" t="s">
        <v>1609</v>
      </c>
      <c r="E16" s="1911" t="s">
        <v>1821</v>
      </c>
      <c r="F16" s="1911" t="s">
        <v>1822</v>
      </c>
      <c r="G16" s="1911" t="s">
        <v>1823</v>
      </c>
      <c r="H16" s="1911" t="s">
        <v>1488</v>
      </c>
      <c r="I16" s="1911" t="s">
        <v>1824</v>
      </c>
      <c r="J16" s="1911" t="s">
        <v>1825</v>
      </c>
      <c r="K16" s="2128" t="s">
        <v>1826</v>
      </c>
      <c r="L16" s="104"/>
    </row>
    <row r="17" spans="1:12" s="56" customFormat="1" ht="12" customHeight="1">
      <c r="A17" s="622"/>
      <c r="B17" s="1909"/>
      <c r="C17" s="1911"/>
      <c r="D17" s="1911"/>
      <c r="E17" s="1911"/>
      <c r="F17" s="1911"/>
      <c r="G17" s="1911"/>
      <c r="H17" s="1911"/>
      <c r="I17" s="1911"/>
      <c r="J17" s="1911"/>
      <c r="K17" s="2128"/>
      <c r="L17" s="104"/>
    </row>
    <row r="18" spans="1:12" s="56" customFormat="1" ht="12" customHeight="1">
      <c r="A18" s="622">
        <v>2021</v>
      </c>
      <c r="B18" s="1909" t="s">
        <v>85</v>
      </c>
      <c r="C18" s="1911" t="s">
        <v>1589</v>
      </c>
      <c r="D18" s="1911" t="s">
        <v>1856</v>
      </c>
      <c r="E18" s="1911" t="s">
        <v>1857</v>
      </c>
      <c r="F18" s="1911" t="s">
        <v>1621</v>
      </c>
      <c r="G18" s="1911" t="s">
        <v>1612</v>
      </c>
      <c r="H18" s="1911" t="s">
        <v>1856</v>
      </c>
      <c r="I18" s="1911" t="s">
        <v>1588</v>
      </c>
      <c r="J18" s="1911" t="s">
        <v>1858</v>
      </c>
      <c r="K18" s="2128" t="s">
        <v>1859</v>
      </c>
      <c r="L18" s="104"/>
    </row>
    <row r="19" spans="1:12" s="56" customFormat="1" ht="12" customHeight="1">
      <c r="A19" s="2531" t="s">
        <v>145</v>
      </c>
      <c r="B19" s="2531"/>
      <c r="C19" s="2531"/>
      <c r="D19" s="2531"/>
      <c r="E19" s="2531"/>
      <c r="F19" s="2531"/>
      <c r="G19" s="2531"/>
      <c r="H19" s="2531"/>
      <c r="I19" s="2531"/>
      <c r="J19" s="2531"/>
      <c r="K19" s="2531"/>
    </row>
    <row r="20" spans="1:12" s="56" customFormat="1" ht="12.75" customHeight="1">
      <c r="A20" s="2510" t="s">
        <v>146</v>
      </c>
      <c r="B20" s="2510"/>
      <c r="C20" s="2510"/>
      <c r="D20" s="2510"/>
      <c r="E20" s="2510"/>
      <c r="F20" s="2510"/>
      <c r="G20" s="2510"/>
      <c r="H20" s="2510"/>
      <c r="I20" s="2510"/>
      <c r="J20" s="2510"/>
      <c r="K20" s="2510"/>
    </row>
    <row r="21" spans="1:12" s="56" customFormat="1" ht="12" customHeight="1">
      <c r="A21" s="622">
        <v>2019</v>
      </c>
      <c r="B21" s="1606" t="s">
        <v>83</v>
      </c>
      <c r="C21" s="1609">
        <v>32.6</v>
      </c>
      <c r="D21" s="1609">
        <v>32</v>
      </c>
      <c r="E21" s="1609">
        <v>95.4</v>
      </c>
      <c r="F21" s="1609">
        <v>55.7</v>
      </c>
      <c r="G21" s="1609">
        <v>16.100000000000001</v>
      </c>
      <c r="H21" s="1609">
        <v>46.9</v>
      </c>
      <c r="I21" s="1609">
        <v>747.2</v>
      </c>
      <c r="J21" s="1609">
        <v>143.6</v>
      </c>
      <c r="K21" s="626">
        <v>151.80000000000001</v>
      </c>
    </row>
    <row r="22" spans="1:12" s="56" customFormat="1" ht="5.25" customHeight="1">
      <c r="A22" s="622"/>
      <c r="B22" s="1606"/>
      <c r="C22" s="1609"/>
      <c r="D22" s="1609"/>
      <c r="E22" s="1609"/>
      <c r="F22" s="1609"/>
      <c r="G22" s="1609"/>
      <c r="H22" s="1609"/>
      <c r="I22" s="1609"/>
      <c r="J22" s="1609"/>
      <c r="K22" s="626"/>
    </row>
    <row r="23" spans="1:12" s="56" customFormat="1" ht="12" customHeight="1">
      <c r="A23" s="622">
        <v>2020</v>
      </c>
      <c r="B23" s="1606" t="s">
        <v>85</v>
      </c>
      <c r="C23" s="1627">
        <v>32.6</v>
      </c>
      <c r="D23" s="1627">
        <v>34.299999999999997</v>
      </c>
      <c r="E23" s="1627">
        <v>95.4</v>
      </c>
      <c r="F23" s="1627">
        <v>51.8</v>
      </c>
      <c r="G23" s="1627">
        <v>12.5</v>
      </c>
      <c r="H23" s="1627">
        <v>57.5</v>
      </c>
      <c r="I23" s="1627">
        <v>249.1</v>
      </c>
      <c r="J23" s="1627">
        <v>135.30000000000001</v>
      </c>
      <c r="K23" s="1655">
        <v>128.6</v>
      </c>
    </row>
    <row r="24" spans="1:12" s="56" customFormat="1" ht="12" customHeight="1">
      <c r="A24" s="621"/>
      <c r="B24" s="850" t="s">
        <v>88</v>
      </c>
      <c r="C24" s="944" t="s">
        <v>1492</v>
      </c>
      <c r="D24" s="944" t="s">
        <v>1493</v>
      </c>
      <c r="E24" s="944" t="s">
        <v>1494</v>
      </c>
      <c r="F24" s="944" t="s">
        <v>1495</v>
      </c>
      <c r="G24" s="944" t="s">
        <v>1496</v>
      </c>
      <c r="H24" s="944" t="s">
        <v>1497</v>
      </c>
      <c r="I24" s="944" t="s">
        <v>1498</v>
      </c>
      <c r="J24" s="944" t="s">
        <v>1499</v>
      </c>
      <c r="K24" s="937" t="s">
        <v>1500</v>
      </c>
    </row>
    <row r="25" spans="1:12" s="56" customFormat="1" ht="12" customHeight="1">
      <c r="A25" s="621"/>
      <c r="B25" s="1909" t="s">
        <v>91</v>
      </c>
      <c r="C25" s="1911" t="s">
        <v>1613</v>
      </c>
      <c r="D25" s="1911" t="s">
        <v>1614</v>
      </c>
      <c r="E25" s="1911" t="s">
        <v>1610</v>
      </c>
      <c r="F25" s="1911" t="s">
        <v>1615</v>
      </c>
      <c r="G25" s="1911" t="s">
        <v>1616</v>
      </c>
      <c r="H25" s="1911" t="s">
        <v>1617</v>
      </c>
      <c r="I25" s="1911" t="s">
        <v>1618</v>
      </c>
      <c r="J25" s="1911" t="s">
        <v>1619</v>
      </c>
      <c r="K25" s="1912" t="s">
        <v>1620</v>
      </c>
    </row>
    <row r="26" spans="1:12" s="56" customFormat="1" ht="12" customHeight="1">
      <c r="A26" s="622"/>
      <c r="B26" s="1909" t="s">
        <v>83</v>
      </c>
      <c r="C26" s="1911" t="s">
        <v>1827</v>
      </c>
      <c r="D26" s="1911" t="s">
        <v>1828</v>
      </c>
      <c r="E26" s="1911" t="s">
        <v>1829</v>
      </c>
      <c r="F26" s="1911" t="s">
        <v>1830</v>
      </c>
      <c r="G26" s="1911" t="s">
        <v>1831</v>
      </c>
      <c r="H26" s="1911" t="s">
        <v>1832</v>
      </c>
      <c r="I26" s="1911" t="s">
        <v>1833</v>
      </c>
      <c r="J26" s="1911" t="s">
        <v>1834</v>
      </c>
      <c r="K26" s="2128" t="s">
        <v>1835</v>
      </c>
    </row>
    <row r="27" spans="1:12" s="56" customFormat="1" ht="12" customHeight="1">
      <c r="A27" s="622"/>
      <c r="B27" s="1909"/>
      <c r="C27" s="1911"/>
      <c r="D27" s="1911"/>
      <c r="E27" s="1911"/>
      <c r="F27" s="1911"/>
      <c r="G27" s="1911"/>
      <c r="H27" s="1911"/>
      <c r="I27" s="1911"/>
      <c r="J27" s="1911"/>
      <c r="K27" s="2128"/>
    </row>
    <row r="28" spans="1:12" s="56" customFormat="1" ht="12" customHeight="1">
      <c r="A28" s="622">
        <v>2021</v>
      </c>
      <c r="B28" s="1909" t="s">
        <v>85</v>
      </c>
      <c r="C28" s="1911" t="s">
        <v>1860</v>
      </c>
      <c r="D28" s="1911" t="s">
        <v>1594</v>
      </c>
      <c r="E28" s="1911" t="s">
        <v>1861</v>
      </c>
      <c r="F28" s="1911" t="s">
        <v>1573</v>
      </c>
      <c r="G28" s="1911" t="s">
        <v>1862</v>
      </c>
      <c r="H28" s="1911" t="s">
        <v>1863</v>
      </c>
      <c r="I28" s="1911" t="s">
        <v>1864</v>
      </c>
      <c r="J28" s="1911" t="s">
        <v>1865</v>
      </c>
      <c r="K28" s="2128" t="s">
        <v>1866</v>
      </c>
    </row>
    <row r="29" spans="1:12" s="56" customFormat="1" ht="12.75" customHeight="1">
      <c r="A29" s="2531" t="s">
        <v>147</v>
      </c>
      <c r="B29" s="2531"/>
      <c r="C29" s="2531"/>
      <c r="D29" s="2531"/>
      <c r="E29" s="2531"/>
      <c r="F29" s="2531"/>
      <c r="G29" s="2531"/>
      <c r="H29" s="2531"/>
      <c r="I29" s="2531"/>
      <c r="J29" s="2531"/>
      <c r="K29" s="2531"/>
    </row>
    <row r="30" spans="1:12" s="56" customFormat="1" ht="12.75" customHeight="1">
      <c r="A30" s="2511" t="s">
        <v>148</v>
      </c>
      <c r="B30" s="2511"/>
      <c r="C30" s="2511"/>
      <c r="D30" s="2511"/>
      <c r="E30" s="2511"/>
      <c r="F30" s="2511"/>
      <c r="G30" s="2511"/>
      <c r="H30" s="2511"/>
      <c r="I30" s="2511"/>
      <c r="J30" s="2511"/>
      <c r="K30" s="2511"/>
    </row>
    <row r="31" spans="1:12" ht="10.5" customHeight="1">
      <c r="A31" s="622">
        <v>2019</v>
      </c>
      <c r="B31" s="1606" t="s">
        <v>83</v>
      </c>
      <c r="C31" s="1609">
        <v>96.2</v>
      </c>
      <c r="D31" s="1609">
        <v>95.9</v>
      </c>
      <c r="E31" s="1609">
        <v>167.3</v>
      </c>
      <c r="F31" s="1609">
        <v>123.4</v>
      </c>
      <c r="G31" s="1609">
        <v>65</v>
      </c>
      <c r="H31" s="1609">
        <v>139.9</v>
      </c>
      <c r="I31" s="1609">
        <v>980.7</v>
      </c>
      <c r="J31" s="1609">
        <v>367.9</v>
      </c>
      <c r="K31" s="626">
        <v>188.2</v>
      </c>
    </row>
    <row r="32" spans="1:12" ht="6" customHeight="1">
      <c r="A32" s="622"/>
      <c r="B32" s="1606"/>
      <c r="C32" s="1609"/>
      <c r="D32" s="1609"/>
      <c r="E32" s="1609"/>
      <c r="F32" s="1609"/>
      <c r="G32" s="1609"/>
      <c r="H32" s="1609"/>
      <c r="I32" s="1609"/>
      <c r="J32" s="1609"/>
      <c r="K32" s="626"/>
    </row>
    <row r="33" spans="1:12" ht="10.5" customHeight="1">
      <c r="A33" s="622">
        <v>2020</v>
      </c>
      <c r="B33" s="1606" t="s">
        <v>85</v>
      </c>
      <c r="C33" s="1606">
        <v>103</v>
      </c>
      <c r="D33" s="1606">
        <v>104.8</v>
      </c>
      <c r="E33" s="1606">
        <v>169.1</v>
      </c>
      <c r="F33" s="1606">
        <v>125.6</v>
      </c>
      <c r="G33" s="1606">
        <v>66.400000000000006</v>
      </c>
      <c r="H33" s="1606">
        <v>155</v>
      </c>
      <c r="I33" s="1606">
        <v>319.10000000000002</v>
      </c>
      <c r="J33" s="1606">
        <v>274.10000000000002</v>
      </c>
      <c r="K33" s="620">
        <v>166.5</v>
      </c>
    </row>
    <row r="34" spans="1:12" ht="10.5" customHeight="1">
      <c r="A34" s="621"/>
      <c r="B34" s="850" t="s">
        <v>88</v>
      </c>
      <c r="C34" s="1609">
        <v>102.3</v>
      </c>
      <c r="D34" s="1609">
        <v>112.5</v>
      </c>
      <c r="E34" s="1609">
        <v>172.5</v>
      </c>
      <c r="F34" s="1609">
        <v>117.7</v>
      </c>
      <c r="G34" s="1609">
        <v>71.099999999999994</v>
      </c>
      <c r="H34" s="1609">
        <v>170.2</v>
      </c>
      <c r="I34" s="1609">
        <v>198.4</v>
      </c>
      <c r="J34" s="1609">
        <v>213.8</v>
      </c>
      <c r="K34" s="620">
        <v>177.8</v>
      </c>
      <c r="L34" s="1751"/>
    </row>
    <row r="35" spans="1:12" s="1751" customFormat="1" ht="10.5" customHeight="1">
      <c r="A35" s="621"/>
      <c r="B35" s="1909" t="s">
        <v>91</v>
      </c>
      <c r="C35" s="1911" t="s">
        <v>1621</v>
      </c>
      <c r="D35" s="1911" t="s">
        <v>1622</v>
      </c>
      <c r="E35" s="1911" t="s">
        <v>1623</v>
      </c>
      <c r="F35" s="1911" t="s">
        <v>1624</v>
      </c>
      <c r="G35" s="1911" t="s">
        <v>1625</v>
      </c>
      <c r="H35" s="1911" t="s">
        <v>1626</v>
      </c>
      <c r="I35" s="1911" t="s">
        <v>1627</v>
      </c>
      <c r="J35" s="1911" t="s">
        <v>1628</v>
      </c>
      <c r="K35" s="1914" t="s">
        <v>1629</v>
      </c>
    </row>
    <row r="36" spans="1:12" s="1751" customFormat="1" ht="10.5" customHeight="1">
      <c r="A36" s="622"/>
      <c r="B36" s="1909" t="s">
        <v>83</v>
      </c>
      <c r="C36" s="1911" t="s">
        <v>1836</v>
      </c>
      <c r="D36" s="1911" t="s">
        <v>1837</v>
      </c>
      <c r="E36" s="1911" t="s">
        <v>1838</v>
      </c>
      <c r="F36" s="1911" t="s">
        <v>1839</v>
      </c>
      <c r="G36" s="1911" t="s">
        <v>1840</v>
      </c>
      <c r="H36" s="1911" t="s">
        <v>1841</v>
      </c>
      <c r="I36" s="1911" t="s">
        <v>1842</v>
      </c>
      <c r="J36" s="1911" t="s">
        <v>1843</v>
      </c>
      <c r="K36" s="2128" t="s">
        <v>1844</v>
      </c>
    </row>
    <row r="37" spans="1:12" s="1751" customFormat="1" ht="10.5" customHeight="1">
      <c r="A37" s="622"/>
      <c r="B37" s="1909"/>
      <c r="C37" s="1911"/>
      <c r="D37" s="1911"/>
      <c r="E37" s="1911"/>
      <c r="F37" s="1911"/>
      <c r="G37" s="1911"/>
      <c r="H37" s="1911"/>
      <c r="I37" s="1911"/>
      <c r="J37" s="1911"/>
      <c r="K37" s="2128"/>
    </row>
    <row r="38" spans="1:12" s="1751" customFormat="1" ht="10.5" customHeight="1">
      <c r="A38" s="622">
        <v>2021</v>
      </c>
      <c r="B38" s="1909" t="s">
        <v>85</v>
      </c>
      <c r="C38" s="1911" t="s">
        <v>1867</v>
      </c>
      <c r="D38" s="1911" t="s">
        <v>1868</v>
      </c>
      <c r="E38" s="1911" t="s">
        <v>1869</v>
      </c>
      <c r="F38" s="1911" t="s">
        <v>1870</v>
      </c>
      <c r="G38" s="1911" t="s">
        <v>1871</v>
      </c>
      <c r="H38" s="1911" t="s">
        <v>1872</v>
      </c>
      <c r="I38" s="1911" t="s">
        <v>1873</v>
      </c>
      <c r="J38" s="1911" t="s">
        <v>1874</v>
      </c>
      <c r="K38" s="2128" t="s">
        <v>1875</v>
      </c>
    </row>
    <row r="39" spans="1:12">
      <c r="A39" s="2534" t="s">
        <v>769</v>
      </c>
      <c r="B39" s="2534"/>
      <c r="C39" s="2534"/>
      <c r="D39" s="2534"/>
      <c r="E39" s="2534"/>
      <c r="F39" s="2534"/>
      <c r="G39" s="2534"/>
      <c r="H39" s="2534"/>
      <c r="I39" s="2534"/>
      <c r="J39" s="2534"/>
      <c r="K39" s="2534"/>
    </row>
  </sheetData>
  <mergeCells count="22">
    <mergeCell ref="A29:K29"/>
    <mergeCell ref="A1:C1"/>
    <mergeCell ref="J1:K1"/>
    <mergeCell ref="A2:C2"/>
    <mergeCell ref="J2:K2"/>
    <mergeCell ref="A4:K4"/>
    <mergeCell ref="A30:K30"/>
    <mergeCell ref="A39:K39"/>
    <mergeCell ref="G6:G8"/>
    <mergeCell ref="H6:H8"/>
    <mergeCell ref="I6:I8"/>
    <mergeCell ref="J6:J8"/>
    <mergeCell ref="K6:K8"/>
    <mergeCell ref="A9:K9"/>
    <mergeCell ref="A5:B8"/>
    <mergeCell ref="C5:C8"/>
    <mergeCell ref="D6:D8"/>
    <mergeCell ref="E6:E8"/>
    <mergeCell ref="F6:F8"/>
    <mergeCell ref="A10:K10"/>
    <mergeCell ref="A19:K19"/>
    <mergeCell ref="A20:K20"/>
  </mergeCells>
  <hyperlinks>
    <hyperlink ref="J1" location="'Spis tablic     List of tables'!A1" display="Powrót do spisu tablic"/>
    <hyperlink ref="J2" location="'Spis tablic     List of tables'!A1" display="Powrót do spisu tablic"/>
    <hyperlink ref="J1:K1" location="'Spis tablic     List of tables'!A31" display="Powrót do spisu tablic"/>
    <hyperlink ref="J2:K2" location="'Spis tablic     List of tables'!A31"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P53"/>
  <sheetViews>
    <sheetView showGridLines="0" view="pageBreakPreview" topLeftCell="A4" zoomScaleNormal="100" zoomScaleSheetLayoutView="100" workbookViewId="0">
      <selection activeCell="I25" sqref="I25"/>
    </sheetView>
  </sheetViews>
  <sheetFormatPr defaultColWidth="9.140625" defaultRowHeight="12.75"/>
  <cols>
    <col min="1" max="1" width="9.28515625" style="17" customWidth="1"/>
    <col min="2" max="11" width="13.5703125" style="17" customWidth="1"/>
    <col min="12" max="16384" width="9.140625" style="17"/>
  </cols>
  <sheetData>
    <row r="1" spans="1:16" ht="12.75" customHeight="1">
      <c r="A1" s="2532"/>
      <c r="B1" s="2532"/>
      <c r="C1" s="2532"/>
      <c r="F1" s="58"/>
      <c r="G1" s="118"/>
      <c r="J1" s="2309" t="s">
        <v>36</v>
      </c>
      <c r="K1" s="2309"/>
    </row>
    <row r="2" spans="1:16" ht="12.75" customHeight="1">
      <c r="A2" s="2540"/>
      <c r="B2" s="2540"/>
      <c r="C2" s="2540"/>
      <c r="J2" s="2309" t="s">
        <v>38</v>
      </c>
      <c r="K2" s="2309"/>
    </row>
    <row r="3" spans="1:16" s="574" customFormat="1" ht="12.75" customHeight="1">
      <c r="A3" s="2519" t="s">
        <v>771</v>
      </c>
      <c r="B3" s="2519"/>
      <c r="C3" s="2519"/>
      <c r="D3" s="2519"/>
      <c r="E3" s="2519"/>
      <c r="F3" s="2519"/>
      <c r="G3" s="2519"/>
      <c r="H3" s="2519"/>
      <c r="I3" s="2519"/>
      <c r="J3" s="2519"/>
      <c r="K3" s="2519"/>
    </row>
    <row r="4" spans="1:16" s="574" customFormat="1" ht="12.95" customHeight="1">
      <c r="A4" s="2539" t="s">
        <v>770</v>
      </c>
      <c r="B4" s="2539"/>
      <c r="C4" s="2539"/>
      <c r="D4" s="2539"/>
      <c r="E4" s="2539"/>
      <c r="F4" s="2539"/>
      <c r="G4" s="2539"/>
      <c r="H4" s="2539"/>
      <c r="I4" s="2539"/>
      <c r="J4" s="2539"/>
      <c r="K4" s="2539"/>
    </row>
    <row r="5" spans="1:16" s="56" customFormat="1" ht="12.75" customHeight="1">
      <c r="A5" s="2523" t="s">
        <v>709</v>
      </c>
      <c r="B5" s="2524"/>
      <c r="C5" s="2525" t="s">
        <v>758</v>
      </c>
      <c r="D5" s="616"/>
      <c r="E5" s="616"/>
      <c r="F5" s="616"/>
      <c r="G5" s="616"/>
      <c r="H5" s="616"/>
      <c r="I5" s="616"/>
      <c r="J5" s="616"/>
      <c r="K5" s="616"/>
    </row>
    <row r="6" spans="1:16" s="56" customFormat="1" ht="12" customHeight="1">
      <c r="A6" s="2316"/>
      <c r="B6" s="2317"/>
      <c r="C6" s="2323"/>
      <c r="D6" s="2526" t="s">
        <v>712</v>
      </c>
      <c r="E6" s="2526" t="s">
        <v>765</v>
      </c>
      <c r="F6" s="2524" t="s">
        <v>714</v>
      </c>
      <c r="G6" s="2526" t="s">
        <v>715</v>
      </c>
      <c r="H6" s="2526" t="s">
        <v>759</v>
      </c>
      <c r="I6" s="2526" t="s">
        <v>761</v>
      </c>
      <c r="J6" s="2526" t="s">
        <v>760</v>
      </c>
      <c r="K6" s="2525" t="s">
        <v>719</v>
      </c>
    </row>
    <row r="7" spans="1:16" s="56" customFormat="1" ht="12" customHeight="1">
      <c r="A7" s="2316"/>
      <c r="B7" s="2317"/>
      <c r="C7" s="2323"/>
      <c r="D7" s="2326"/>
      <c r="E7" s="2326"/>
      <c r="F7" s="2317"/>
      <c r="G7" s="2326"/>
      <c r="H7" s="2326"/>
      <c r="I7" s="2326"/>
      <c r="J7" s="2326"/>
      <c r="K7" s="2323"/>
    </row>
    <row r="8" spans="1:16" s="56" customFormat="1" ht="133.5" customHeight="1" thickBot="1">
      <c r="A8" s="2318"/>
      <c r="B8" s="2319"/>
      <c r="C8" s="2324"/>
      <c r="D8" s="2327"/>
      <c r="E8" s="2327"/>
      <c r="F8" s="2319"/>
      <c r="G8" s="2327"/>
      <c r="H8" s="2327"/>
      <c r="I8" s="2327"/>
      <c r="J8" s="2327"/>
      <c r="K8" s="2324"/>
    </row>
    <row r="9" spans="1:16" s="56" customFormat="1" ht="12" customHeight="1" thickTop="1">
      <c r="A9" s="2517" t="s">
        <v>149</v>
      </c>
      <c r="B9" s="2517"/>
      <c r="C9" s="2517"/>
      <c r="D9" s="2517"/>
      <c r="E9" s="2517"/>
      <c r="F9" s="2517"/>
      <c r="G9" s="2517"/>
      <c r="H9" s="2517"/>
      <c r="I9" s="2517"/>
      <c r="J9" s="2517"/>
      <c r="K9" s="2517"/>
    </row>
    <row r="10" spans="1:16" s="56" customFormat="1" ht="12" customHeight="1">
      <c r="A10" s="2510" t="s">
        <v>150</v>
      </c>
      <c r="B10" s="2510"/>
      <c r="C10" s="2510"/>
      <c r="D10" s="2510"/>
      <c r="E10" s="2510"/>
      <c r="F10" s="2510"/>
      <c r="G10" s="2510"/>
      <c r="H10" s="2510"/>
      <c r="I10" s="2510"/>
      <c r="J10" s="2510"/>
      <c r="K10" s="2510"/>
    </row>
    <row r="11" spans="1:16" s="56" customFormat="1" ht="12" customHeight="1">
      <c r="A11" s="602">
        <v>2019</v>
      </c>
      <c r="B11" s="1603" t="s">
        <v>83</v>
      </c>
      <c r="C11" s="1610">
        <v>581</v>
      </c>
      <c r="D11" s="1610">
        <v>239</v>
      </c>
      <c r="E11" s="1610">
        <v>31</v>
      </c>
      <c r="F11" s="1610">
        <v>53</v>
      </c>
      <c r="G11" s="1610">
        <v>121</v>
      </c>
      <c r="H11" s="1610">
        <v>41</v>
      </c>
      <c r="I11" s="1610">
        <v>4</v>
      </c>
      <c r="J11" s="1610">
        <v>10</v>
      </c>
      <c r="K11" s="627">
        <v>18</v>
      </c>
    </row>
    <row r="12" spans="1:16" s="56" customFormat="1" ht="4.5" customHeight="1">
      <c r="A12" s="602"/>
      <c r="B12" s="1603"/>
      <c r="C12" s="1610"/>
      <c r="D12" s="1610"/>
      <c r="E12" s="1610"/>
      <c r="F12" s="1610"/>
      <c r="G12" s="1610"/>
      <c r="H12" s="1610"/>
      <c r="I12" s="1610"/>
      <c r="J12" s="1610"/>
      <c r="K12" s="627"/>
    </row>
    <row r="13" spans="1:16" s="56" customFormat="1" ht="12" customHeight="1">
      <c r="A13" s="602">
        <v>2020</v>
      </c>
      <c r="B13" s="1603" t="s">
        <v>85</v>
      </c>
      <c r="C13" s="856">
        <v>542</v>
      </c>
      <c r="D13" s="856">
        <v>221</v>
      </c>
      <c r="E13" s="856">
        <v>30</v>
      </c>
      <c r="F13" s="856">
        <v>53</v>
      </c>
      <c r="G13" s="856">
        <v>113</v>
      </c>
      <c r="H13" s="856">
        <v>37</v>
      </c>
      <c r="I13" s="856">
        <v>4</v>
      </c>
      <c r="J13" s="856">
        <v>9</v>
      </c>
      <c r="K13" s="856">
        <v>18</v>
      </c>
    </row>
    <row r="14" spans="1:16" s="56" customFormat="1" ht="12" customHeight="1">
      <c r="A14" s="602"/>
      <c r="B14" s="849" t="s">
        <v>88</v>
      </c>
      <c r="C14" s="856" t="s">
        <v>1501</v>
      </c>
      <c r="D14" s="856" t="s">
        <v>1502</v>
      </c>
      <c r="E14" s="856" t="s">
        <v>1503</v>
      </c>
      <c r="F14" s="856" t="s">
        <v>1400</v>
      </c>
      <c r="G14" s="856" t="s">
        <v>1504</v>
      </c>
      <c r="H14" s="856" t="s">
        <v>1505</v>
      </c>
      <c r="I14" s="856" t="s">
        <v>1506</v>
      </c>
      <c r="J14" s="856" t="s">
        <v>1507</v>
      </c>
      <c r="K14" s="734" t="s">
        <v>1508</v>
      </c>
      <c r="N14"/>
      <c r="O14"/>
      <c r="P14"/>
    </row>
    <row r="15" spans="1:16" s="56" customFormat="1" ht="12" customHeight="1">
      <c r="A15" s="602"/>
      <c r="B15" s="849" t="s">
        <v>91</v>
      </c>
      <c r="C15" s="998" t="s">
        <v>1630</v>
      </c>
      <c r="D15" s="998" t="s">
        <v>1631</v>
      </c>
      <c r="E15" s="998" t="s">
        <v>1503</v>
      </c>
      <c r="F15" s="998" t="s">
        <v>1632</v>
      </c>
      <c r="G15" s="998" t="s">
        <v>1633</v>
      </c>
      <c r="H15" s="998" t="s">
        <v>1590</v>
      </c>
      <c r="I15" s="998" t="s">
        <v>1506</v>
      </c>
      <c r="J15" s="998" t="s">
        <v>1507</v>
      </c>
      <c r="K15" s="1899" t="s">
        <v>1508</v>
      </c>
      <c r="N15"/>
      <c r="O15"/>
      <c r="P15"/>
    </row>
    <row r="16" spans="1:16" s="56" customFormat="1" ht="12" customHeight="1">
      <c r="A16" s="622"/>
      <c r="B16" s="1909" t="s">
        <v>83</v>
      </c>
      <c r="C16" s="1911" t="s">
        <v>1845</v>
      </c>
      <c r="D16" s="1911" t="s">
        <v>1846</v>
      </c>
      <c r="E16" s="1911" t="s">
        <v>1503</v>
      </c>
      <c r="F16" s="1911" t="s">
        <v>1847</v>
      </c>
      <c r="G16" s="1911" t="s">
        <v>1504</v>
      </c>
      <c r="H16" s="1911" t="s">
        <v>1590</v>
      </c>
      <c r="I16" s="1911" t="s">
        <v>1506</v>
      </c>
      <c r="J16" s="1911" t="s">
        <v>1848</v>
      </c>
      <c r="K16" s="2128" t="s">
        <v>1508</v>
      </c>
      <c r="N16"/>
      <c r="O16"/>
      <c r="P16"/>
    </row>
    <row r="17" spans="1:16" s="56" customFormat="1" ht="12" customHeight="1">
      <c r="A17" s="622"/>
      <c r="B17" s="1909"/>
      <c r="C17" s="1911"/>
      <c r="D17" s="1911"/>
      <c r="E17" s="1911"/>
      <c r="F17" s="1911"/>
      <c r="G17" s="1911"/>
      <c r="H17" s="1911"/>
      <c r="I17" s="1911"/>
      <c r="J17" s="1911"/>
      <c r="K17" s="2128"/>
      <c r="N17"/>
      <c r="O17"/>
      <c r="P17"/>
    </row>
    <row r="18" spans="1:16" s="56" customFormat="1" ht="12" customHeight="1">
      <c r="A18" s="622">
        <v>2021</v>
      </c>
      <c r="B18" s="1909" t="s">
        <v>85</v>
      </c>
      <c r="C18" s="1911" t="s">
        <v>1849</v>
      </c>
      <c r="D18" s="1911" t="s">
        <v>1850</v>
      </c>
      <c r="E18" s="1911" t="s">
        <v>1851</v>
      </c>
      <c r="F18" s="1911" t="s">
        <v>1852</v>
      </c>
      <c r="G18" s="1911" t="s">
        <v>1853</v>
      </c>
      <c r="H18" s="1911" t="s">
        <v>1854</v>
      </c>
      <c r="I18" s="1911" t="s">
        <v>1506</v>
      </c>
      <c r="J18" s="1911" t="s">
        <v>1848</v>
      </c>
      <c r="K18" s="2128" t="s">
        <v>1855</v>
      </c>
      <c r="N18"/>
      <c r="O18"/>
      <c r="P18"/>
    </row>
    <row r="19" spans="1:16" s="56" customFormat="1" ht="12" customHeight="1">
      <c r="A19" s="2536" t="s">
        <v>772</v>
      </c>
      <c r="B19" s="2537"/>
      <c r="C19" s="2537"/>
      <c r="D19" s="2537"/>
      <c r="E19" s="2537"/>
      <c r="F19" s="2537"/>
      <c r="G19" s="2537"/>
      <c r="H19" s="2537"/>
      <c r="I19" s="2537"/>
      <c r="J19" s="2537"/>
      <c r="K19" s="2538"/>
      <c r="N19"/>
      <c r="O19"/>
      <c r="P19"/>
    </row>
    <row r="20" spans="1:16" s="56" customFormat="1" ht="12.75" customHeight="1">
      <c r="A20" s="2510" t="s">
        <v>774</v>
      </c>
      <c r="B20" s="2510"/>
      <c r="C20" s="2510"/>
      <c r="D20" s="2510"/>
      <c r="E20" s="2510"/>
      <c r="F20" s="2510"/>
      <c r="G20" s="2510"/>
      <c r="H20" s="2510"/>
      <c r="I20" s="2510"/>
      <c r="J20" s="2510"/>
      <c r="K20" s="2510"/>
      <c r="N20"/>
      <c r="O20"/>
      <c r="P20"/>
    </row>
    <row r="21" spans="1:16" s="56" customFormat="1" ht="12" customHeight="1">
      <c r="A21" s="602">
        <v>2019</v>
      </c>
      <c r="B21" s="1603" t="s">
        <v>83</v>
      </c>
      <c r="C21" s="1611">
        <v>81.599999999999994</v>
      </c>
      <c r="D21" s="1611">
        <v>83.7</v>
      </c>
      <c r="E21" s="1611">
        <v>67.7</v>
      </c>
      <c r="F21" s="1611">
        <v>86.8</v>
      </c>
      <c r="G21" s="1611">
        <v>84.3</v>
      </c>
      <c r="H21" s="1611">
        <v>68.3</v>
      </c>
      <c r="I21" s="1611">
        <v>100</v>
      </c>
      <c r="J21" s="1611">
        <v>80</v>
      </c>
      <c r="K21" s="625">
        <v>83.3</v>
      </c>
      <c r="N21"/>
      <c r="O21"/>
      <c r="P21"/>
    </row>
    <row r="22" spans="1:16" s="56" customFormat="1" ht="6" customHeight="1">
      <c r="A22" s="602"/>
      <c r="B22" s="1603"/>
      <c r="C22" s="1611"/>
      <c r="D22" s="1611"/>
      <c r="E22" s="1611"/>
      <c r="F22" s="1611"/>
      <c r="G22" s="1611"/>
      <c r="H22" s="1611"/>
      <c r="I22" s="1611"/>
      <c r="J22" s="1611"/>
      <c r="K22" s="625"/>
      <c r="N22"/>
      <c r="O22"/>
      <c r="P22"/>
    </row>
    <row r="23" spans="1:16" s="56" customFormat="1" ht="12" customHeight="1">
      <c r="A23" s="602">
        <v>2020</v>
      </c>
      <c r="B23" s="1603" t="s">
        <v>85</v>
      </c>
      <c r="C23" s="1610">
        <v>64.599999999999994</v>
      </c>
      <c r="D23" s="1610">
        <v>72.900000000000006</v>
      </c>
      <c r="E23" s="1610">
        <v>43.3</v>
      </c>
      <c r="F23" s="1610">
        <v>41.5</v>
      </c>
      <c r="G23" s="1603">
        <v>69</v>
      </c>
      <c r="H23" s="1610">
        <v>64.900000000000006</v>
      </c>
      <c r="I23" s="2132">
        <v>50</v>
      </c>
      <c r="J23" s="1610">
        <v>33.299999999999997</v>
      </c>
      <c r="K23" s="627">
        <v>72.2</v>
      </c>
      <c r="N23"/>
      <c r="O23"/>
      <c r="P23"/>
    </row>
    <row r="24" spans="1:16" s="56" customFormat="1" ht="12" customHeight="1">
      <c r="A24" s="605"/>
      <c r="B24" s="849" t="s">
        <v>88</v>
      </c>
      <c r="C24" s="856" t="s">
        <v>1570</v>
      </c>
      <c r="D24" s="856" t="s">
        <v>1571</v>
      </c>
      <c r="E24" s="856" t="s">
        <v>1572</v>
      </c>
      <c r="F24" s="856" t="s">
        <v>1573</v>
      </c>
      <c r="G24" s="856" t="s">
        <v>1574</v>
      </c>
      <c r="H24" s="856" t="s">
        <v>1575</v>
      </c>
      <c r="I24" s="856" t="s">
        <v>1395</v>
      </c>
      <c r="J24" s="856" t="s">
        <v>1576</v>
      </c>
      <c r="K24" s="734" t="s">
        <v>1577</v>
      </c>
    </row>
    <row r="25" spans="1:16" s="56" customFormat="1" ht="12" customHeight="1">
      <c r="A25" s="605"/>
      <c r="B25" s="849" t="s">
        <v>91</v>
      </c>
      <c r="C25" s="1005">
        <v>79</v>
      </c>
      <c r="D25" s="1005">
        <v>84.2</v>
      </c>
      <c r="E25" s="1005">
        <v>71</v>
      </c>
      <c r="F25" s="1005">
        <v>71.400000000000006</v>
      </c>
      <c r="G25" s="1005">
        <v>78.099999999999994</v>
      </c>
      <c r="H25" s="1005">
        <v>66.7</v>
      </c>
      <c r="I25" s="1005">
        <v>100</v>
      </c>
      <c r="J25" s="1005">
        <v>66.7</v>
      </c>
      <c r="K25" s="1899">
        <v>83.3</v>
      </c>
    </row>
    <row r="26" spans="1:16" s="56" customFormat="1" ht="12" customHeight="1">
      <c r="A26" s="622"/>
      <c r="B26" s="1909" t="s">
        <v>83</v>
      </c>
      <c r="C26" s="1911">
        <v>83.6</v>
      </c>
      <c r="D26" s="1911">
        <v>86.2</v>
      </c>
      <c r="E26" s="1911">
        <v>80.599999999999994</v>
      </c>
      <c r="F26" s="1911">
        <v>86.2</v>
      </c>
      <c r="G26" s="1911">
        <v>87</v>
      </c>
      <c r="H26" s="1911">
        <v>71.8</v>
      </c>
      <c r="I26" s="1911">
        <v>100</v>
      </c>
      <c r="J26" s="1911">
        <v>80</v>
      </c>
      <c r="K26" s="2128">
        <v>77.8</v>
      </c>
    </row>
    <row r="27" spans="1:16" s="56" customFormat="1" ht="12" customHeight="1">
      <c r="A27" s="622"/>
      <c r="B27" s="1909"/>
      <c r="C27" s="1911"/>
      <c r="D27" s="1911"/>
      <c r="E27" s="1911"/>
      <c r="F27" s="1911"/>
      <c r="G27" s="1911"/>
      <c r="H27" s="1911"/>
      <c r="I27" s="1911"/>
      <c r="J27" s="1911"/>
      <c r="K27" s="2128"/>
    </row>
    <row r="28" spans="1:16" s="56" customFormat="1" ht="12" customHeight="1">
      <c r="A28" s="622">
        <v>2021</v>
      </c>
      <c r="B28" s="1909" t="s">
        <v>85</v>
      </c>
      <c r="C28" s="1911">
        <v>63.5</v>
      </c>
      <c r="D28" s="1911">
        <v>72</v>
      </c>
      <c r="E28" s="1911">
        <v>65.5</v>
      </c>
      <c r="F28" s="1911">
        <v>44</v>
      </c>
      <c r="G28" s="1911">
        <v>60.6</v>
      </c>
      <c r="H28" s="1911">
        <v>58.3</v>
      </c>
      <c r="I28" s="1911">
        <v>100</v>
      </c>
      <c r="J28" s="1911">
        <v>70</v>
      </c>
      <c r="K28" s="2128">
        <v>35.299999999999997</v>
      </c>
    </row>
    <row r="29" spans="1:16" s="56" customFormat="1" ht="12.75" customHeight="1">
      <c r="A29" s="2509" t="s">
        <v>773</v>
      </c>
      <c r="B29" s="2509"/>
      <c r="C29" s="2509"/>
      <c r="D29" s="2509"/>
      <c r="E29" s="2509"/>
      <c r="F29" s="2509"/>
      <c r="G29" s="2509"/>
      <c r="H29" s="2509"/>
      <c r="I29" s="2509"/>
      <c r="J29" s="2509"/>
      <c r="K29" s="2509"/>
    </row>
    <row r="30" spans="1:16" s="56" customFormat="1" ht="12.75" customHeight="1">
      <c r="A30" s="2511" t="s">
        <v>775</v>
      </c>
      <c r="B30" s="2511"/>
      <c r="C30" s="2511"/>
      <c r="D30" s="2511"/>
      <c r="E30" s="2511"/>
      <c r="F30" s="2511"/>
      <c r="G30" s="2511"/>
      <c r="H30" s="2511"/>
      <c r="I30" s="2511"/>
      <c r="J30" s="2511"/>
      <c r="K30" s="2511"/>
    </row>
    <row r="31" spans="1:16" s="56" customFormat="1" ht="12" customHeight="1">
      <c r="A31" s="602">
        <v>2019</v>
      </c>
      <c r="B31" s="1603" t="s">
        <v>83</v>
      </c>
      <c r="C31" s="1611">
        <v>85.3</v>
      </c>
      <c r="D31" s="1611">
        <v>92.2</v>
      </c>
      <c r="E31" s="1611">
        <v>83.7</v>
      </c>
      <c r="F31" s="1611">
        <v>89.3</v>
      </c>
      <c r="G31" s="1611">
        <v>67.5</v>
      </c>
      <c r="H31" s="1611">
        <v>80.5</v>
      </c>
      <c r="I31" s="1611">
        <v>100</v>
      </c>
      <c r="J31" s="1611">
        <v>93.7</v>
      </c>
      <c r="K31" s="625">
        <v>93.1</v>
      </c>
    </row>
    <row r="32" spans="1:16" s="56" customFormat="1" ht="6.75" customHeight="1">
      <c r="A32" s="602"/>
      <c r="B32" s="1603"/>
      <c r="C32" s="1611"/>
      <c r="D32" s="1611"/>
      <c r="E32" s="1611"/>
      <c r="F32" s="1611"/>
      <c r="G32" s="1611"/>
      <c r="H32" s="1611"/>
      <c r="I32" s="1611"/>
      <c r="J32" s="1611"/>
      <c r="K32" s="625"/>
    </row>
    <row r="33" spans="1:11" s="56" customFormat="1" ht="12" customHeight="1">
      <c r="A33" s="602">
        <v>2020</v>
      </c>
      <c r="B33" s="1603" t="s">
        <v>85</v>
      </c>
      <c r="C33" s="1610">
        <v>81.400000000000006</v>
      </c>
      <c r="D33" s="1610">
        <v>93.4</v>
      </c>
      <c r="E33" s="1610">
        <v>63.9</v>
      </c>
      <c r="F33" s="1610">
        <v>53.5</v>
      </c>
      <c r="G33" s="1610">
        <v>59.1</v>
      </c>
      <c r="H33" s="1610">
        <v>84.1</v>
      </c>
      <c r="I33" s="1610">
        <v>52.6</v>
      </c>
      <c r="J33" s="1610">
        <v>71.3</v>
      </c>
      <c r="K33" s="627">
        <v>84.8</v>
      </c>
    </row>
    <row r="34" spans="1:11" s="56" customFormat="1" ht="12" customHeight="1">
      <c r="A34" s="605"/>
      <c r="B34" s="849" t="s">
        <v>88</v>
      </c>
      <c r="C34" s="856" t="s">
        <v>1578</v>
      </c>
      <c r="D34" s="856" t="s">
        <v>1579</v>
      </c>
      <c r="E34" s="856" t="s">
        <v>1580</v>
      </c>
      <c r="F34" s="856" t="s">
        <v>1581</v>
      </c>
      <c r="G34" s="856" t="s">
        <v>1582</v>
      </c>
      <c r="H34" s="856" t="s">
        <v>1583</v>
      </c>
      <c r="I34" s="856" t="s">
        <v>1395</v>
      </c>
      <c r="J34" s="856" t="s">
        <v>1584</v>
      </c>
      <c r="K34" s="734" t="s">
        <v>1585</v>
      </c>
    </row>
    <row r="35" spans="1:11" s="56" customFormat="1" ht="12" customHeight="1">
      <c r="A35" s="605"/>
      <c r="B35" s="849" t="s">
        <v>91</v>
      </c>
      <c r="C35" s="1005">
        <v>83.8</v>
      </c>
      <c r="D35" s="1005">
        <v>95.3</v>
      </c>
      <c r="E35" s="1005">
        <v>83.3</v>
      </c>
      <c r="F35" s="1005">
        <v>85.7</v>
      </c>
      <c r="G35" s="1005">
        <v>61.7</v>
      </c>
      <c r="H35" s="1005">
        <v>68.599999999999994</v>
      </c>
      <c r="I35" s="1005">
        <v>100</v>
      </c>
      <c r="J35" s="1005">
        <v>84.8</v>
      </c>
      <c r="K35" s="1915">
        <v>72</v>
      </c>
    </row>
    <row r="36" spans="1:11" s="56" customFormat="1" ht="12" customHeight="1">
      <c r="A36" s="622"/>
      <c r="B36" s="1909" t="s">
        <v>83</v>
      </c>
      <c r="C36" s="1911">
        <v>95.4</v>
      </c>
      <c r="D36" s="1911">
        <v>95.5</v>
      </c>
      <c r="E36" s="1911">
        <v>89.8</v>
      </c>
      <c r="F36" s="1911">
        <v>94.6</v>
      </c>
      <c r="G36" s="1911">
        <v>96.9</v>
      </c>
      <c r="H36" s="1911">
        <v>93.2</v>
      </c>
      <c r="I36" s="1911">
        <v>100</v>
      </c>
      <c r="J36" s="1911">
        <v>94.9</v>
      </c>
      <c r="K36" s="2128">
        <v>77.8</v>
      </c>
    </row>
    <row r="37" spans="1:11" s="56" customFormat="1" ht="12" customHeight="1">
      <c r="A37" s="622"/>
      <c r="B37" s="1909"/>
      <c r="C37" s="1911"/>
      <c r="D37" s="1911"/>
      <c r="E37" s="1911"/>
      <c r="F37" s="1911"/>
      <c r="G37" s="1911"/>
      <c r="H37" s="1911"/>
      <c r="I37" s="1911"/>
      <c r="J37" s="1911"/>
      <c r="K37" s="2128"/>
    </row>
    <row r="38" spans="1:11" s="56" customFormat="1" ht="12" customHeight="1">
      <c r="A38" s="622">
        <v>2021</v>
      </c>
      <c r="B38" s="1909" t="s">
        <v>85</v>
      </c>
      <c r="C38" s="1911">
        <v>89</v>
      </c>
      <c r="D38" s="1911">
        <v>93.3</v>
      </c>
      <c r="E38" s="1911">
        <v>82.6</v>
      </c>
      <c r="F38" s="1911">
        <v>68.2</v>
      </c>
      <c r="G38" s="1911">
        <v>82.5</v>
      </c>
      <c r="H38" s="1911">
        <v>85.3</v>
      </c>
      <c r="I38" s="1911">
        <v>100</v>
      </c>
      <c r="J38" s="1911">
        <v>88.6</v>
      </c>
      <c r="K38" s="2128">
        <v>44.6</v>
      </c>
    </row>
    <row r="39" spans="1:11" ht="12.75" customHeight="1">
      <c r="A39" s="2512" t="s">
        <v>776</v>
      </c>
      <c r="B39" s="2512"/>
      <c r="C39" s="2512"/>
      <c r="D39" s="2512"/>
      <c r="E39" s="2512"/>
      <c r="F39" s="2512"/>
      <c r="G39" s="2512"/>
      <c r="H39" s="2512"/>
      <c r="I39" s="2512"/>
      <c r="J39" s="2512"/>
      <c r="K39" s="2512"/>
    </row>
    <row r="45" spans="1:11">
      <c r="D45" s="1751"/>
      <c r="I45" s="1751"/>
      <c r="J45" s="1751"/>
    </row>
    <row r="46" spans="1:11">
      <c r="D46" s="1751"/>
      <c r="I46" s="1751"/>
      <c r="J46" s="1751"/>
      <c r="K46" s="1751"/>
    </row>
    <row r="47" spans="1:11">
      <c r="D47" s="1751"/>
      <c r="I47" s="1751"/>
      <c r="J47" s="1751"/>
      <c r="K47" s="1751"/>
    </row>
    <row r="48" spans="1:11">
      <c r="D48" s="1751"/>
      <c r="I48" s="1751"/>
      <c r="J48" s="1751"/>
      <c r="K48" s="1751"/>
    </row>
    <row r="49" spans="4:11">
      <c r="D49" s="1751"/>
      <c r="I49" s="1751"/>
      <c r="J49" s="1751"/>
      <c r="K49" s="1751"/>
    </row>
    <row r="50" spans="4:11">
      <c r="D50" s="1751"/>
      <c r="I50" s="1751"/>
      <c r="J50" s="1751"/>
      <c r="K50" s="1751"/>
    </row>
    <row r="51" spans="4:11">
      <c r="D51" s="1751"/>
      <c r="I51" s="1751"/>
      <c r="J51" s="1751"/>
      <c r="K51" s="1751"/>
    </row>
    <row r="52" spans="4:11">
      <c r="D52" s="1751"/>
      <c r="I52" s="1751"/>
      <c r="J52" s="1751"/>
      <c r="K52" s="1751"/>
    </row>
    <row r="53" spans="4:11">
      <c r="I53" s="1751"/>
      <c r="J53" s="1751"/>
      <c r="K53" s="1751"/>
    </row>
  </sheetData>
  <mergeCells count="23">
    <mergeCell ref="A4:K4"/>
    <mergeCell ref="A1:C1"/>
    <mergeCell ref="J1:K1"/>
    <mergeCell ref="A2:C2"/>
    <mergeCell ref="J2:K2"/>
    <mergeCell ref="A3:K3"/>
    <mergeCell ref="A10:K10"/>
    <mergeCell ref="A5:B8"/>
    <mergeCell ref="C5:C8"/>
    <mergeCell ref="D6:D8"/>
    <mergeCell ref="E6:E8"/>
    <mergeCell ref="F6:F8"/>
    <mergeCell ref="G6:G8"/>
    <mergeCell ref="H6:H8"/>
    <mergeCell ref="I6:I8"/>
    <mergeCell ref="J6:J8"/>
    <mergeCell ref="K6:K8"/>
    <mergeCell ref="A9:K9"/>
    <mergeCell ref="A19:K19"/>
    <mergeCell ref="A20:K20"/>
    <mergeCell ref="A29:K29"/>
    <mergeCell ref="A30:K30"/>
    <mergeCell ref="A39:K39"/>
  </mergeCells>
  <hyperlinks>
    <hyperlink ref="J1" location="'Spis tablic     List of tables'!A1" display="Powrót do spisu tablic"/>
    <hyperlink ref="J2" location="'Spis tablic     List of tables'!A1" display="Powrót do spisu tablic"/>
    <hyperlink ref="J1:K1" location="'Spis tablic     List of tables'!A32" display="Powrót do spisu tablic"/>
    <hyperlink ref="J2:K2" location="'Spis tablic     List of tables'!A32"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P25"/>
  <sheetViews>
    <sheetView showGridLines="0" view="pageBreakPreview" zoomScaleNormal="100" zoomScaleSheetLayoutView="100" workbookViewId="0">
      <selection activeCell="A5" sqref="A5:B8"/>
    </sheetView>
  </sheetViews>
  <sheetFormatPr defaultColWidth="9.140625" defaultRowHeight="12.75"/>
  <cols>
    <col min="1" max="1" width="7.5703125" style="17" customWidth="1"/>
    <col min="2" max="2" width="8.7109375" style="22" customWidth="1"/>
    <col min="3" max="16" width="8.7109375" style="17" customWidth="1"/>
    <col min="17" max="16384" width="9.140625" style="17"/>
  </cols>
  <sheetData>
    <row r="1" spans="1:16" ht="15.75" customHeight="1">
      <c r="A1" s="2560" t="s">
        <v>778</v>
      </c>
      <c r="B1" s="2560"/>
      <c r="C1" s="2560"/>
      <c r="D1" s="2560"/>
      <c r="E1" s="2560"/>
      <c r="F1" s="2560"/>
      <c r="G1" s="2560"/>
      <c r="H1" s="2560"/>
      <c r="I1" s="2560"/>
      <c r="J1" s="2560"/>
      <c r="K1" s="2560"/>
      <c r="L1" s="2560"/>
      <c r="M1" s="2560"/>
      <c r="N1" s="2309" t="s">
        <v>36</v>
      </c>
      <c r="O1" s="2309"/>
      <c r="P1" s="568"/>
    </row>
    <row r="2" spans="1:16" ht="12.75" customHeight="1">
      <c r="A2" s="2529" t="s">
        <v>151</v>
      </c>
      <c r="B2" s="2529"/>
      <c r="C2" s="2529"/>
      <c r="D2" s="2529"/>
      <c r="E2" s="2529"/>
      <c r="F2" s="2529"/>
      <c r="G2" s="2529"/>
      <c r="H2" s="2529"/>
      <c r="I2" s="628"/>
      <c r="J2" s="629"/>
      <c r="K2" s="629"/>
      <c r="L2" s="629"/>
      <c r="M2" s="629"/>
      <c r="N2" s="2309" t="s">
        <v>38</v>
      </c>
      <c r="O2" s="2309"/>
      <c r="P2" s="568"/>
    </row>
    <row r="3" spans="1:16" ht="14.25" customHeight="1">
      <c r="A3" s="2561" t="s">
        <v>779</v>
      </c>
      <c r="B3" s="2561"/>
      <c r="C3" s="2561"/>
      <c r="D3" s="2561"/>
      <c r="E3" s="2561"/>
      <c r="F3" s="2561"/>
      <c r="G3" s="2561"/>
      <c r="H3" s="2561"/>
      <c r="I3" s="2561"/>
      <c r="J3" s="2561"/>
      <c r="K3" s="2561"/>
      <c r="L3" s="2561"/>
      <c r="M3" s="2561"/>
      <c r="N3" s="2561"/>
      <c r="O3" s="2561"/>
      <c r="P3" s="2561"/>
    </row>
    <row r="4" spans="1:16" ht="13.5" customHeight="1">
      <c r="A4" s="2521" t="s">
        <v>777</v>
      </c>
      <c r="B4" s="2521"/>
      <c r="C4" s="2521"/>
      <c r="D4" s="2521"/>
      <c r="E4" s="2521"/>
      <c r="F4" s="2521"/>
      <c r="G4" s="2521"/>
      <c r="H4" s="630"/>
      <c r="I4" s="630"/>
      <c r="J4" s="631"/>
      <c r="K4" s="632"/>
      <c r="L4" s="631"/>
      <c r="M4" s="631"/>
      <c r="N4" s="631"/>
      <c r="O4" s="631"/>
      <c r="P4" s="631"/>
    </row>
    <row r="5" spans="1:16" s="57" customFormat="1" ht="20.100000000000001" customHeight="1">
      <c r="A5" s="2545" t="s">
        <v>709</v>
      </c>
      <c r="B5" s="2546"/>
      <c r="C5" s="2551" t="s">
        <v>794</v>
      </c>
      <c r="D5" s="2552"/>
      <c r="E5" s="2552"/>
      <c r="F5" s="2552"/>
      <c r="G5" s="2552"/>
      <c r="H5" s="2552"/>
      <c r="I5" s="2552"/>
      <c r="J5" s="2552"/>
      <c r="K5" s="2552"/>
      <c r="L5" s="2553"/>
      <c r="M5" s="633"/>
      <c r="N5" s="634"/>
      <c r="O5" s="635"/>
      <c r="P5" s="2554" t="s">
        <v>787</v>
      </c>
    </row>
    <row r="6" spans="1:16" s="57" customFormat="1" ht="15.75" customHeight="1">
      <c r="A6" s="2547"/>
      <c r="B6" s="2548"/>
      <c r="C6" s="2557" t="s">
        <v>780</v>
      </c>
      <c r="D6" s="633"/>
      <c r="E6" s="636"/>
      <c r="F6" s="636"/>
      <c r="G6" s="636"/>
      <c r="H6" s="637"/>
      <c r="I6" s="2554" t="s">
        <v>786</v>
      </c>
      <c r="J6" s="638"/>
      <c r="K6" s="2557" t="s">
        <v>792</v>
      </c>
      <c r="L6" s="2557" t="s">
        <v>791</v>
      </c>
      <c r="M6" s="2559" t="s">
        <v>790</v>
      </c>
      <c r="N6" s="2557" t="s">
        <v>789</v>
      </c>
      <c r="O6" s="2557" t="s">
        <v>788</v>
      </c>
      <c r="P6" s="2555"/>
    </row>
    <row r="7" spans="1:16" s="57" customFormat="1" ht="216.75" customHeight="1">
      <c r="A7" s="2547"/>
      <c r="B7" s="2548"/>
      <c r="C7" s="2556"/>
      <c r="D7" s="639" t="s">
        <v>781</v>
      </c>
      <c r="E7" s="640" t="s">
        <v>782</v>
      </c>
      <c r="F7" s="640" t="s">
        <v>785</v>
      </c>
      <c r="G7" s="640" t="s">
        <v>783</v>
      </c>
      <c r="H7" s="640" t="s">
        <v>784</v>
      </c>
      <c r="I7" s="2556"/>
      <c r="J7" s="640" t="s">
        <v>793</v>
      </c>
      <c r="K7" s="2558"/>
      <c r="L7" s="2558"/>
      <c r="M7" s="2558"/>
      <c r="N7" s="2558"/>
      <c r="O7" s="2558"/>
      <c r="P7" s="2556"/>
    </row>
    <row r="8" spans="1:16" s="57" customFormat="1" ht="15.75" customHeight="1" thickBot="1">
      <c r="A8" s="2549"/>
      <c r="B8" s="2550"/>
      <c r="C8" s="2541" t="s">
        <v>1348</v>
      </c>
      <c r="D8" s="2542"/>
      <c r="E8" s="2542"/>
      <c r="F8" s="2542"/>
      <c r="G8" s="2542"/>
      <c r="H8" s="2542"/>
      <c r="I8" s="2542"/>
      <c r="J8" s="2542"/>
      <c r="K8" s="2542"/>
      <c r="L8" s="2542"/>
      <c r="M8" s="2542"/>
      <c r="N8" s="2542"/>
      <c r="O8" s="2542"/>
      <c r="P8" s="2542"/>
    </row>
    <row r="9" spans="1:16" s="57" customFormat="1" ht="14.25" customHeight="1" thickTop="1">
      <c r="A9" s="641"/>
      <c r="B9" s="642"/>
      <c r="C9" s="643"/>
      <c r="D9" s="643"/>
      <c r="E9" s="643"/>
      <c r="F9" s="643"/>
      <c r="G9" s="643"/>
      <c r="H9" s="643"/>
      <c r="I9" s="643"/>
      <c r="J9" s="643"/>
      <c r="K9" s="643"/>
      <c r="L9" s="643"/>
      <c r="M9" s="643"/>
      <c r="N9" s="643"/>
      <c r="O9" s="643"/>
      <c r="P9" s="644"/>
    </row>
    <row r="10" spans="1:16" s="57" customFormat="1" ht="14.25" customHeight="1">
      <c r="A10" s="641"/>
      <c r="B10" s="645"/>
      <c r="C10" s="646"/>
      <c r="D10" s="646"/>
      <c r="E10" s="646"/>
      <c r="F10" s="646"/>
      <c r="G10" s="646"/>
      <c r="H10" s="646"/>
      <c r="I10" s="646"/>
      <c r="J10" s="646"/>
      <c r="K10" s="646"/>
      <c r="L10" s="646"/>
      <c r="M10" s="646"/>
      <c r="N10" s="646"/>
      <c r="O10" s="646"/>
      <c r="P10" s="647"/>
    </row>
    <row r="11" spans="1:16" s="57" customFormat="1" ht="14.25" customHeight="1">
      <c r="A11" s="622">
        <v>2019</v>
      </c>
      <c r="B11" s="1606" t="s">
        <v>79</v>
      </c>
      <c r="C11" s="1607">
        <v>19856.900000000001</v>
      </c>
      <c r="D11" s="1607">
        <v>6399.5</v>
      </c>
      <c r="E11" s="1607">
        <v>1815.2</v>
      </c>
      <c r="F11" s="1607">
        <v>866.7</v>
      </c>
      <c r="G11" s="1612">
        <v>1247.5</v>
      </c>
      <c r="H11" s="1612">
        <v>2398.6</v>
      </c>
      <c r="I11" s="1612">
        <v>8586.9</v>
      </c>
      <c r="J11" s="1612">
        <v>7489.5</v>
      </c>
      <c r="K11" s="1612">
        <v>4408.7</v>
      </c>
      <c r="L11" s="1612">
        <v>461.8</v>
      </c>
      <c r="M11" s="1612">
        <v>13507.9</v>
      </c>
      <c r="N11" s="1607">
        <v>6565.5</v>
      </c>
      <c r="O11" s="1612">
        <v>1231.4000000000001</v>
      </c>
      <c r="P11" s="991">
        <v>5949.1</v>
      </c>
    </row>
    <row r="12" spans="1:16" s="57" customFormat="1" ht="14.25" customHeight="1">
      <c r="A12" s="622"/>
      <c r="B12" s="1606"/>
      <c r="C12" s="1607"/>
      <c r="D12" s="1607"/>
      <c r="E12" s="1607"/>
      <c r="F12" s="1654"/>
      <c r="G12" s="1612"/>
      <c r="H12" s="1612"/>
      <c r="I12" s="1612"/>
      <c r="J12" s="1612"/>
      <c r="K12" s="1612"/>
      <c r="L12" s="1612"/>
      <c r="M12" s="1612"/>
      <c r="N12" s="1607"/>
      <c r="O12" s="1612"/>
      <c r="P12" s="991"/>
    </row>
    <row r="13" spans="1:16" s="57" customFormat="1" ht="14.25" customHeight="1">
      <c r="A13" s="622">
        <v>2020</v>
      </c>
      <c r="B13" s="1606" t="s">
        <v>70</v>
      </c>
      <c r="C13" s="1607">
        <v>19969.8</v>
      </c>
      <c r="D13" s="1607">
        <v>6583.8</v>
      </c>
      <c r="E13" s="1607">
        <v>1824.8</v>
      </c>
      <c r="F13" s="1607">
        <v>896.4</v>
      </c>
      <c r="G13" s="1612">
        <v>1087.8</v>
      </c>
      <c r="H13" s="1612">
        <v>2626.7</v>
      </c>
      <c r="I13" s="1612">
        <v>8806.2999999999993</v>
      </c>
      <c r="J13" s="1612">
        <v>7786.6</v>
      </c>
      <c r="K13" s="1612">
        <v>4079.2</v>
      </c>
      <c r="L13" s="1612">
        <v>500.5</v>
      </c>
      <c r="M13" s="1612">
        <v>12509.7</v>
      </c>
      <c r="N13" s="1607">
        <v>6488.6</v>
      </c>
      <c r="O13" s="1612">
        <v>1182.4000000000001</v>
      </c>
      <c r="P13" s="991">
        <v>6434.3</v>
      </c>
    </row>
    <row r="14" spans="1:16" s="57" customFormat="1" ht="14.25" customHeight="1">
      <c r="A14" s="621"/>
      <c r="B14" s="850" t="s">
        <v>73</v>
      </c>
      <c r="C14" s="851">
        <v>19278.3</v>
      </c>
      <c r="D14" s="851">
        <v>6271.2</v>
      </c>
      <c r="E14" s="851">
        <v>1828.8</v>
      </c>
      <c r="F14" s="851">
        <v>1008.7</v>
      </c>
      <c r="G14" s="851">
        <v>1062.0999999999999</v>
      </c>
      <c r="H14" s="851">
        <v>2234.4</v>
      </c>
      <c r="I14" s="851">
        <v>8306.1</v>
      </c>
      <c r="J14" s="851">
        <v>7149</v>
      </c>
      <c r="K14" s="851">
        <v>4156.8</v>
      </c>
      <c r="L14" s="851">
        <v>544.29999999999995</v>
      </c>
      <c r="M14" s="851">
        <v>12184.3</v>
      </c>
      <c r="N14" s="1525">
        <v>5426.4</v>
      </c>
      <c r="O14" s="851">
        <v>1264.2</v>
      </c>
      <c r="P14" s="991">
        <v>6737.6</v>
      </c>
    </row>
    <row r="15" spans="1:16" s="57" customFormat="1" ht="14.25" customHeight="1">
      <c r="A15" s="621"/>
      <c r="B15" s="1909" t="s">
        <v>76</v>
      </c>
      <c r="C15" s="718">
        <v>19635.400000000001</v>
      </c>
      <c r="D15" s="718">
        <v>6343.1</v>
      </c>
      <c r="E15" s="718">
        <v>1811.8</v>
      </c>
      <c r="F15" s="718">
        <v>1063</v>
      </c>
      <c r="G15" s="718">
        <v>1087.0999999999999</v>
      </c>
      <c r="H15" s="718">
        <v>2237</v>
      </c>
      <c r="I15" s="718">
        <v>8471.1</v>
      </c>
      <c r="J15" s="718">
        <v>7314.8</v>
      </c>
      <c r="K15" s="718">
        <v>4351</v>
      </c>
      <c r="L15" s="718">
        <v>470.1</v>
      </c>
      <c r="M15" s="718">
        <v>12534.6</v>
      </c>
      <c r="N15" s="1913">
        <v>5765.7</v>
      </c>
      <c r="O15" s="718">
        <v>1200.8</v>
      </c>
      <c r="P15" s="1914">
        <v>6669.5</v>
      </c>
    </row>
    <row r="16" spans="1:16" s="57" customFormat="1" ht="14.25" customHeight="1">
      <c r="A16" s="622"/>
      <c r="B16" s="2133" t="s">
        <v>83</v>
      </c>
      <c r="C16" s="2134">
        <v>19878.7</v>
      </c>
      <c r="D16" s="2134">
        <v>6672.9</v>
      </c>
      <c r="E16" s="2134">
        <v>1941.8</v>
      </c>
      <c r="F16" s="2134">
        <v>993.5</v>
      </c>
      <c r="G16" s="2134">
        <v>1158.7</v>
      </c>
      <c r="H16" s="2134">
        <v>2407.5</v>
      </c>
      <c r="I16" s="2134">
        <v>8641</v>
      </c>
      <c r="J16" s="2134">
        <v>7418.5</v>
      </c>
      <c r="K16" s="2134">
        <v>4136.8</v>
      </c>
      <c r="L16" s="2134">
        <v>428.1</v>
      </c>
      <c r="M16" s="2134">
        <v>2647.5</v>
      </c>
      <c r="N16" s="2135">
        <v>6109.2</v>
      </c>
      <c r="O16" s="2134">
        <v>1288</v>
      </c>
      <c r="P16" s="2020">
        <v>6600</v>
      </c>
    </row>
    <row r="17" spans="1:16" s="57" customFormat="1" ht="14.25" customHeight="1">
      <c r="A17" s="622"/>
      <c r="B17" s="2133"/>
      <c r="C17" s="2134"/>
      <c r="D17" s="2134"/>
      <c r="E17" s="2134"/>
      <c r="F17" s="2134"/>
      <c r="G17" s="2134"/>
      <c r="H17" s="2134"/>
      <c r="I17" s="2134"/>
      <c r="J17" s="2134"/>
      <c r="K17" s="2134"/>
      <c r="L17" s="2134"/>
      <c r="M17" s="2134"/>
      <c r="N17" s="2135"/>
      <c r="O17" s="2134"/>
      <c r="P17" s="2020"/>
    </row>
    <row r="18" spans="1:16" s="57" customFormat="1" ht="14.25" customHeight="1">
      <c r="A18" s="622">
        <v>2021</v>
      </c>
      <c r="B18" s="2133" t="s">
        <v>85</v>
      </c>
      <c r="C18" s="2134">
        <v>21096</v>
      </c>
      <c r="D18" s="2134">
        <v>6852.4</v>
      </c>
      <c r="E18" s="2134">
        <v>1958.6</v>
      </c>
      <c r="F18" s="2134">
        <v>1054.5999999999999</v>
      </c>
      <c r="G18" s="2134">
        <v>1069.7</v>
      </c>
      <c r="H18" s="2134">
        <v>2591.1999999999998</v>
      </c>
      <c r="I18" s="2134">
        <v>9684.2999999999993</v>
      </c>
      <c r="J18" s="2134">
        <v>8134</v>
      </c>
      <c r="K18" s="2134">
        <v>3980.2</v>
      </c>
      <c r="L18" s="2134">
        <v>579.1</v>
      </c>
      <c r="M18" s="2134">
        <v>13330.6</v>
      </c>
      <c r="N18" s="2135">
        <v>6678.6</v>
      </c>
      <c r="O18" s="2134">
        <v>1417.7</v>
      </c>
      <c r="P18" s="2020">
        <v>6700.3</v>
      </c>
    </row>
    <row r="19" spans="1:16" s="50" customFormat="1" ht="24" customHeight="1">
      <c r="A19" s="2543" t="s">
        <v>458</v>
      </c>
      <c r="B19" s="2543"/>
      <c r="C19" s="2543"/>
      <c r="D19" s="2543"/>
      <c r="E19" s="2543"/>
      <c r="F19" s="2543"/>
      <c r="G19" s="2543"/>
      <c r="H19" s="2543"/>
      <c r="I19" s="2543"/>
      <c r="J19" s="2543"/>
      <c r="K19" s="2543"/>
      <c r="L19" s="2543"/>
      <c r="M19" s="2543"/>
      <c r="N19" s="2543"/>
      <c r="O19" s="2543"/>
      <c r="P19" s="2543"/>
    </row>
    <row r="20" spans="1:16" ht="22.5" customHeight="1">
      <c r="A20" s="2544" t="s">
        <v>457</v>
      </c>
      <c r="B20" s="2544"/>
      <c r="C20" s="2544"/>
      <c r="D20" s="2544"/>
      <c r="E20" s="2544"/>
      <c r="F20" s="2544"/>
      <c r="G20" s="2544"/>
      <c r="H20" s="2544"/>
      <c r="I20" s="2544"/>
      <c r="J20" s="2544"/>
      <c r="K20" s="2544"/>
      <c r="L20" s="2544"/>
      <c r="M20" s="2544"/>
      <c r="N20" s="2544"/>
      <c r="O20" s="2544"/>
      <c r="P20" s="2544"/>
    </row>
    <row r="21" spans="1:16">
      <c r="A21" s="469"/>
      <c r="B21" s="17"/>
    </row>
    <row r="22" spans="1:16">
      <c r="A22" s="469"/>
      <c r="B22" s="17"/>
    </row>
    <row r="24" spans="1:16">
      <c r="D24" s="1751"/>
      <c r="E24" s="1751"/>
      <c r="F24" s="1751"/>
      <c r="G24" s="1751"/>
      <c r="H24" s="1751"/>
      <c r="I24" s="1751"/>
      <c r="J24" s="1751"/>
      <c r="K24" s="1751"/>
      <c r="L24" s="1751"/>
      <c r="M24" s="1751"/>
      <c r="N24" s="1751"/>
      <c r="O24" s="1751"/>
      <c r="P24" s="1751"/>
    </row>
    <row r="25" spans="1:16">
      <c r="C25" s="1751"/>
      <c r="D25" s="1751"/>
      <c r="E25" s="1751"/>
      <c r="F25" s="1751"/>
      <c r="G25" s="1751"/>
      <c r="H25" s="1751"/>
      <c r="I25" s="1751"/>
      <c r="J25" s="1751"/>
      <c r="K25" s="1751"/>
      <c r="L25" s="1751"/>
      <c r="M25" s="1751"/>
      <c r="N25" s="1751"/>
      <c r="O25" s="1751"/>
      <c r="P25" s="1751"/>
    </row>
  </sheetData>
  <mergeCells count="19">
    <mergeCell ref="A4:G4"/>
    <mergeCell ref="A1:M1"/>
    <mergeCell ref="A2:H2"/>
    <mergeCell ref="A3:P3"/>
    <mergeCell ref="N1:O1"/>
    <mergeCell ref="N2:O2"/>
    <mergeCell ref="C8:P8"/>
    <mergeCell ref="A19:P19"/>
    <mergeCell ref="A20:P20"/>
    <mergeCell ref="A5:B8"/>
    <mergeCell ref="C5:L5"/>
    <mergeCell ref="P5:P7"/>
    <mergeCell ref="C6:C7"/>
    <mergeCell ref="I6:I7"/>
    <mergeCell ref="K6:K7"/>
    <mergeCell ref="L6:L7"/>
    <mergeCell ref="M6:M7"/>
    <mergeCell ref="N6:N7"/>
    <mergeCell ref="O6:O7"/>
  </mergeCells>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W46"/>
  <sheetViews>
    <sheetView showGridLines="0" view="pageBreakPreview" zoomScaleNormal="100" zoomScaleSheetLayoutView="100" workbookViewId="0">
      <selection activeCell="N18" sqref="N18"/>
    </sheetView>
  </sheetViews>
  <sheetFormatPr defaultColWidth="9.140625" defaultRowHeight="14.25"/>
  <cols>
    <col min="1" max="1" width="41.28515625" style="65" customWidth="1"/>
    <col min="2" max="7" width="10.42578125" style="65" customWidth="1"/>
    <col min="8" max="8" width="11.28515625" style="65" customWidth="1"/>
    <col min="9" max="11" width="10.42578125" style="65" customWidth="1"/>
    <col min="12" max="16384" width="9.140625" style="64"/>
  </cols>
  <sheetData>
    <row r="1" spans="1:12" ht="15" customHeight="1">
      <c r="A1" s="648" t="s">
        <v>796</v>
      </c>
      <c r="B1" s="107"/>
      <c r="C1" s="107"/>
      <c r="D1" s="107"/>
      <c r="E1" s="107"/>
      <c r="F1" s="107"/>
      <c r="G1" s="77"/>
      <c r="H1" s="62"/>
      <c r="I1" s="2248" t="s">
        <v>36</v>
      </c>
      <c r="J1" s="2248"/>
      <c r="K1" s="63"/>
      <c r="L1" s="63"/>
    </row>
    <row r="2" spans="1:12" ht="12.75" customHeight="1">
      <c r="A2" s="2585" t="s">
        <v>1889</v>
      </c>
      <c r="B2" s="2586"/>
      <c r="C2" s="2586"/>
      <c r="D2" s="2586"/>
      <c r="E2" s="2586"/>
      <c r="F2" s="2586"/>
      <c r="I2" s="2383" t="s">
        <v>38</v>
      </c>
      <c r="J2" s="2383"/>
      <c r="K2" s="66"/>
    </row>
    <row r="3" spans="1:12" ht="13.5" customHeight="1">
      <c r="A3" s="2587" t="s">
        <v>795</v>
      </c>
      <c r="B3" s="2587"/>
      <c r="C3" s="2587"/>
      <c r="D3" s="2587"/>
      <c r="E3" s="2587"/>
      <c r="F3" s="2587"/>
      <c r="G3" s="2587"/>
      <c r="H3" s="2587"/>
      <c r="I3" s="2587"/>
      <c r="J3" s="2587"/>
      <c r="K3" s="2587"/>
    </row>
    <row r="4" spans="1:12" ht="12.75" customHeight="1">
      <c r="A4" s="2583" t="s">
        <v>1890</v>
      </c>
      <c r="B4" s="2584"/>
      <c r="C4" s="2584"/>
      <c r="D4" s="2584"/>
      <c r="E4" s="2584"/>
      <c r="F4" s="2584"/>
      <c r="G4" s="66"/>
      <c r="H4" s="66"/>
      <c r="I4" s="66"/>
      <c r="J4" s="66"/>
      <c r="K4" s="66"/>
    </row>
    <row r="5" spans="1:12" ht="8.25" customHeight="1">
      <c r="A5" s="2566" t="s">
        <v>805</v>
      </c>
      <c r="B5" s="2569" t="s">
        <v>813</v>
      </c>
      <c r="C5" s="2569"/>
      <c r="D5" s="2569"/>
      <c r="E5" s="2569"/>
      <c r="F5" s="2569"/>
      <c r="G5" s="2569"/>
      <c r="H5" s="2570"/>
      <c r="I5" s="2575" t="s">
        <v>814</v>
      </c>
      <c r="J5" s="2569"/>
      <c r="K5" s="2569"/>
    </row>
    <row r="6" spans="1:12" ht="12.75" customHeight="1">
      <c r="A6" s="2567"/>
      <c r="B6" s="2571"/>
      <c r="C6" s="2571"/>
      <c r="D6" s="2571"/>
      <c r="E6" s="2571"/>
      <c r="F6" s="2571"/>
      <c r="G6" s="2571"/>
      <c r="H6" s="2572"/>
      <c r="I6" s="2576"/>
      <c r="J6" s="2571"/>
      <c r="K6" s="2571"/>
    </row>
    <row r="7" spans="1:12" ht="5.25" customHeight="1">
      <c r="A7" s="2567"/>
      <c r="B7" s="2571"/>
      <c r="C7" s="2571"/>
      <c r="D7" s="2571"/>
      <c r="E7" s="2571"/>
      <c r="F7" s="2571"/>
      <c r="G7" s="2571"/>
      <c r="H7" s="2572"/>
      <c r="I7" s="2576"/>
      <c r="J7" s="2571"/>
      <c r="K7" s="2571"/>
    </row>
    <row r="8" spans="1:12" ht="6" customHeight="1">
      <c r="A8" s="2567"/>
      <c r="B8" s="2573"/>
      <c r="C8" s="2573"/>
      <c r="D8" s="2573"/>
      <c r="E8" s="2573"/>
      <c r="F8" s="2573"/>
      <c r="G8" s="2573"/>
      <c r="H8" s="2574"/>
      <c r="I8" s="2577"/>
      <c r="J8" s="2573"/>
      <c r="K8" s="2573"/>
    </row>
    <row r="9" spans="1:12" ht="7.5" customHeight="1">
      <c r="A9" s="2567"/>
      <c r="B9" s="2578" t="s">
        <v>803</v>
      </c>
      <c r="C9" s="649"/>
      <c r="D9" s="650"/>
      <c r="E9" s="651"/>
      <c r="F9" s="649"/>
      <c r="G9" s="650"/>
      <c r="H9" s="2579" t="s">
        <v>810</v>
      </c>
      <c r="I9" s="2579" t="s">
        <v>559</v>
      </c>
      <c r="J9" s="2580" t="s">
        <v>811</v>
      </c>
      <c r="K9" s="2576" t="s">
        <v>812</v>
      </c>
    </row>
    <row r="10" spans="1:12" ht="5.25" customHeight="1">
      <c r="A10" s="2567"/>
      <c r="B10" s="2578"/>
      <c r="C10" s="652"/>
      <c r="D10" s="653"/>
      <c r="E10" s="654"/>
      <c r="F10" s="652"/>
      <c r="G10" s="653"/>
      <c r="H10" s="2580"/>
      <c r="I10" s="2580"/>
      <c r="J10" s="2580"/>
      <c r="K10" s="2576"/>
    </row>
    <row r="11" spans="1:12" ht="12.75" customHeight="1">
      <c r="A11" s="2567"/>
      <c r="B11" s="2578"/>
      <c r="C11" s="2580" t="s">
        <v>804</v>
      </c>
      <c r="D11" s="2579" t="s">
        <v>806</v>
      </c>
      <c r="E11" s="2579" t="s">
        <v>807</v>
      </c>
      <c r="F11" s="2576" t="s">
        <v>808</v>
      </c>
      <c r="G11" s="2579" t="s">
        <v>809</v>
      </c>
      <c r="H11" s="2572"/>
      <c r="I11" s="2580"/>
      <c r="J11" s="2580"/>
      <c r="K11" s="2576"/>
    </row>
    <row r="12" spans="1:12" ht="9.75" customHeight="1">
      <c r="A12" s="2567"/>
      <c r="B12" s="2578"/>
      <c r="C12" s="2580"/>
      <c r="D12" s="2580"/>
      <c r="E12" s="2580"/>
      <c r="F12" s="2576"/>
      <c r="G12" s="2580"/>
      <c r="H12" s="2572"/>
      <c r="I12" s="2580"/>
      <c r="J12" s="2580"/>
      <c r="K12" s="2576"/>
    </row>
    <row r="13" spans="1:12" ht="13.5" customHeight="1">
      <c r="A13" s="2567"/>
      <c r="B13" s="2578"/>
      <c r="C13" s="2580"/>
      <c r="D13" s="2580"/>
      <c r="E13" s="2580"/>
      <c r="F13" s="2576"/>
      <c r="G13" s="2580"/>
      <c r="H13" s="2572"/>
      <c r="I13" s="2580"/>
      <c r="J13" s="2580"/>
      <c r="K13" s="2576"/>
    </row>
    <row r="14" spans="1:12">
      <c r="A14" s="2567"/>
      <c r="B14" s="2578"/>
      <c r="C14" s="2580"/>
      <c r="D14" s="2580"/>
      <c r="E14" s="2580"/>
      <c r="F14" s="2576"/>
      <c r="G14" s="2580"/>
      <c r="H14" s="2572"/>
      <c r="I14" s="2580"/>
      <c r="J14" s="2580"/>
      <c r="K14" s="2576"/>
    </row>
    <row r="15" spans="1:12" ht="14.25" hidden="1" customHeight="1">
      <c r="A15" s="2567"/>
      <c r="B15" s="2578"/>
      <c r="C15" s="2580"/>
      <c r="D15" s="2580"/>
      <c r="E15" s="2580"/>
      <c r="F15" s="2576"/>
      <c r="G15" s="2580"/>
      <c r="H15" s="2572"/>
      <c r="I15" s="2580"/>
      <c r="J15" s="2580"/>
      <c r="K15" s="2576"/>
    </row>
    <row r="16" spans="1:12" ht="18" customHeight="1">
      <c r="A16" s="2567"/>
      <c r="B16" s="2578"/>
      <c r="C16" s="2580"/>
      <c r="D16" s="2580"/>
      <c r="E16" s="2580"/>
      <c r="F16" s="2576"/>
      <c r="G16" s="2580"/>
      <c r="H16" s="2572"/>
      <c r="I16" s="2580"/>
      <c r="J16" s="2580"/>
      <c r="K16" s="2576"/>
    </row>
    <row r="17" spans="1:23">
      <c r="A17" s="2567"/>
      <c r="B17" s="2578"/>
      <c r="C17" s="2580"/>
      <c r="D17" s="2580"/>
      <c r="E17" s="2580"/>
      <c r="F17" s="2576"/>
      <c r="G17" s="2580"/>
      <c r="H17" s="2572"/>
      <c r="I17" s="2580"/>
      <c r="J17" s="2580"/>
      <c r="K17" s="2576"/>
    </row>
    <row r="18" spans="1:23">
      <c r="A18" s="2567"/>
      <c r="B18" s="2578"/>
      <c r="C18" s="2580"/>
      <c r="D18" s="2580"/>
      <c r="E18" s="2580"/>
      <c r="F18" s="2576"/>
      <c r="G18" s="2580"/>
      <c r="H18" s="2572"/>
      <c r="I18" s="2580"/>
      <c r="J18" s="2580"/>
      <c r="K18" s="2576"/>
    </row>
    <row r="19" spans="1:23" ht="18.75" customHeight="1" thickBot="1">
      <c r="A19" s="2568"/>
      <c r="B19" s="2581" t="s">
        <v>1349</v>
      </c>
      <c r="C19" s="2582"/>
      <c r="D19" s="2582"/>
      <c r="E19" s="2582"/>
      <c r="F19" s="2582"/>
      <c r="G19" s="2582"/>
      <c r="H19" s="2582"/>
      <c r="I19" s="2582"/>
      <c r="J19" s="2582"/>
      <c r="K19" s="2582"/>
    </row>
    <row r="20" spans="1:23" s="67" customFormat="1" ht="14.25" customHeight="1" thickTop="1">
      <c r="A20" s="655" t="s">
        <v>152</v>
      </c>
      <c r="B20" s="656">
        <v>21096</v>
      </c>
      <c r="C20" s="657">
        <v>6852.4</v>
      </c>
      <c r="D20" s="656">
        <v>1069.7</v>
      </c>
      <c r="E20" s="657">
        <v>2591.1999999999998</v>
      </c>
      <c r="F20" s="656">
        <v>9684.2999999999993</v>
      </c>
      <c r="G20" s="657">
        <v>8134</v>
      </c>
      <c r="H20" s="656">
        <v>3980.2</v>
      </c>
      <c r="I20" s="657">
        <v>13330.6</v>
      </c>
      <c r="J20" s="656">
        <v>2392.1999999999998</v>
      </c>
      <c r="K20" s="658">
        <v>6678.6</v>
      </c>
      <c r="L20" s="64"/>
      <c r="M20" s="64"/>
      <c r="N20" s="64"/>
      <c r="O20" s="64"/>
      <c r="P20" s="64"/>
      <c r="Q20" s="64"/>
      <c r="R20" s="64"/>
      <c r="S20" s="64"/>
      <c r="T20" s="64"/>
      <c r="U20" s="64"/>
    </row>
    <row r="21" spans="1:23" s="67" customFormat="1" ht="14.25" customHeight="1">
      <c r="A21" s="680" t="s">
        <v>153</v>
      </c>
      <c r="B21" s="660"/>
      <c r="C21" s="661"/>
      <c r="D21" s="660"/>
      <c r="E21" s="661"/>
      <c r="F21" s="660"/>
      <c r="G21" s="661"/>
      <c r="H21" s="660"/>
      <c r="I21" s="661"/>
      <c r="J21" s="660"/>
      <c r="K21" s="662"/>
      <c r="L21" s="64"/>
      <c r="M21" s="64"/>
      <c r="N21" s="64"/>
      <c r="O21" s="64"/>
      <c r="P21" s="64"/>
      <c r="Q21" s="64"/>
      <c r="R21" s="64"/>
      <c r="S21" s="64"/>
      <c r="T21" s="64"/>
      <c r="U21" s="64"/>
    </row>
    <row r="22" spans="1:23" s="67" customFormat="1" ht="14.25" customHeight="1">
      <c r="A22" s="659" t="s">
        <v>154</v>
      </c>
      <c r="B22" s="663"/>
      <c r="C22" s="664"/>
      <c r="D22" s="663"/>
      <c r="E22" s="664"/>
      <c r="F22" s="663"/>
      <c r="G22" s="664"/>
      <c r="H22" s="663"/>
      <c r="I22" s="664"/>
      <c r="J22" s="663"/>
      <c r="K22" s="665"/>
      <c r="L22" s="64"/>
      <c r="M22" s="64"/>
      <c r="N22" s="64"/>
      <c r="O22" s="64"/>
      <c r="P22" s="64"/>
      <c r="Q22" s="64"/>
      <c r="R22" s="64"/>
      <c r="S22" s="64"/>
      <c r="T22" s="64"/>
      <c r="U22" s="64"/>
    </row>
    <row r="23" spans="1:23" s="67" customFormat="1" ht="14.25" customHeight="1">
      <c r="A23" s="680" t="s">
        <v>155</v>
      </c>
      <c r="B23" s="663"/>
      <c r="C23" s="664"/>
      <c r="D23" s="663"/>
      <c r="E23" s="664"/>
      <c r="F23" s="663"/>
      <c r="G23" s="664"/>
      <c r="H23" s="663"/>
      <c r="I23" s="664"/>
      <c r="J23" s="663"/>
      <c r="K23" s="665"/>
      <c r="L23" s="64"/>
      <c r="M23" s="64"/>
      <c r="N23" s="64"/>
      <c r="O23" s="64"/>
      <c r="P23" s="64"/>
      <c r="Q23" s="64"/>
      <c r="R23" s="64"/>
      <c r="S23" s="64"/>
      <c r="T23" s="64"/>
      <c r="U23" s="64"/>
    </row>
    <row r="24" spans="1:23" s="67" customFormat="1" ht="14.25" customHeight="1">
      <c r="A24" s="666" t="s">
        <v>156</v>
      </c>
      <c r="B24" s="667">
        <v>10959.6</v>
      </c>
      <c r="C24" s="668">
        <v>4261</v>
      </c>
      <c r="D24" s="667">
        <v>986</v>
      </c>
      <c r="E24" s="668">
        <v>574.4</v>
      </c>
      <c r="F24" s="667">
        <v>4870.3999999999996</v>
      </c>
      <c r="G24" s="668">
        <v>3832.2</v>
      </c>
      <c r="H24" s="667">
        <v>1622.1</v>
      </c>
      <c r="I24" s="668">
        <v>6415</v>
      </c>
      <c r="J24" s="667">
        <v>1154.0999999999999</v>
      </c>
      <c r="K24" s="669">
        <v>2863.7</v>
      </c>
      <c r="L24" s="64"/>
      <c r="M24" s="64"/>
      <c r="N24" s="64"/>
      <c r="O24" s="64"/>
      <c r="P24" s="64"/>
      <c r="Q24" s="64"/>
      <c r="R24" s="64"/>
      <c r="S24" s="64"/>
      <c r="T24" s="64"/>
      <c r="U24" s="64"/>
    </row>
    <row r="25" spans="1:23" s="67" customFormat="1" ht="14.25" customHeight="1">
      <c r="A25" s="680" t="s">
        <v>157</v>
      </c>
      <c r="B25" s="670"/>
      <c r="C25" s="670"/>
      <c r="D25" s="670"/>
      <c r="E25" s="670"/>
      <c r="F25" s="670"/>
      <c r="G25" s="670"/>
      <c r="H25" s="670"/>
      <c r="I25" s="670"/>
      <c r="J25" s="670"/>
      <c r="K25" s="671"/>
      <c r="L25" s="64"/>
      <c r="M25" s="64"/>
      <c r="N25" s="64"/>
      <c r="O25" s="64"/>
      <c r="P25" s="64"/>
      <c r="Q25" s="64"/>
      <c r="R25" s="64"/>
      <c r="S25" s="64"/>
      <c r="T25" s="64"/>
      <c r="U25" s="64"/>
    </row>
    <row r="26" spans="1:23" s="67" customFormat="1" ht="14.25" customHeight="1">
      <c r="A26" s="659" t="s">
        <v>158</v>
      </c>
      <c r="B26" s="672"/>
      <c r="C26" s="672"/>
      <c r="D26" s="672"/>
      <c r="E26" s="672"/>
      <c r="F26" s="672"/>
      <c r="G26" s="672"/>
      <c r="H26" s="672"/>
      <c r="I26" s="672"/>
      <c r="J26" s="672"/>
      <c r="K26" s="673"/>
      <c r="L26" s="64"/>
      <c r="M26" s="64"/>
      <c r="N26" s="64"/>
      <c r="O26" s="64"/>
      <c r="P26" s="64"/>
      <c r="Q26" s="64"/>
      <c r="R26" s="64"/>
      <c r="S26" s="64"/>
      <c r="T26" s="64"/>
      <c r="U26" s="64"/>
    </row>
    <row r="27" spans="1:23" s="67" customFormat="1" ht="14.25" customHeight="1">
      <c r="A27" s="666" t="s">
        <v>797</v>
      </c>
      <c r="B27" s="663">
        <v>325.7</v>
      </c>
      <c r="C27" s="663">
        <v>15.6</v>
      </c>
      <c r="D27" s="663">
        <v>0.3</v>
      </c>
      <c r="E27" s="663">
        <v>3.3</v>
      </c>
      <c r="F27" s="663">
        <v>123.4</v>
      </c>
      <c r="G27" s="663">
        <v>97</v>
      </c>
      <c r="H27" s="663">
        <v>165.4</v>
      </c>
      <c r="I27" s="663">
        <v>156.6</v>
      </c>
      <c r="J27" s="663">
        <v>17.5</v>
      </c>
      <c r="K27" s="665">
        <v>57.7</v>
      </c>
      <c r="L27" s="64"/>
      <c r="M27" s="64"/>
      <c r="N27" s="64"/>
      <c r="O27" s="64"/>
      <c r="P27" s="64"/>
      <c r="Q27" s="64"/>
      <c r="R27" s="64"/>
      <c r="S27" s="64"/>
      <c r="T27" s="64"/>
      <c r="U27" s="64"/>
    </row>
    <row r="28" spans="1:23" s="67" customFormat="1" ht="14.25" customHeight="1">
      <c r="A28" s="680" t="s">
        <v>159</v>
      </c>
      <c r="B28" s="674"/>
      <c r="C28" s="674"/>
      <c r="D28" s="674"/>
      <c r="E28" s="674"/>
      <c r="F28" s="674"/>
      <c r="G28" s="674"/>
      <c r="H28" s="674"/>
      <c r="I28" s="674"/>
      <c r="J28" s="674"/>
      <c r="K28" s="665"/>
      <c r="L28" s="64"/>
      <c r="M28" s="64"/>
      <c r="N28" s="64"/>
      <c r="O28" s="64"/>
      <c r="P28" s="64"/>
      <c r="Q28" s="64"/>
      <c r="R28" s="64"/>
      <c r="S28" s="64"/>
      <c r="T28" s="64"/>
      <c r="U28" s="64"/>
    </row>
    <row r="29" spans="1:23" s="67" customFormat="1" ht="14.25" customHeight="1">
      <c r="A29" s="680" t="s">
        <v>160</v>
      </c>
      <c r="B29" s="674"/>
      <c r="C29" s="674"/>
      <c r="D29" s="674"/>
      <c r="E29" s="674"/>
      <c r="F29" s="674"/>
      <c r="G29" s="674"/>
      <c r="H29" s="674"/>
      <c r="I29" s="674"/>
      <c r="J29" s="674"/>
      <c r="K29" s="665"/>
      <c r="L29" s="64"/>
      <c r="M29" s="64"/>
      <c r="N29" s="64"/>
      <c r="O29" s="64"/>
      <c r="P29" s="64"/>
      <c r="Q29" s="64"/>
      <c r="R29" s="64"/>
      <c r="S29" s="64"/>
      <c r="T29" s="64"/>
      <c r="U29" s="64"/>
    </row>
    <row r="30" spans="1:23" s="67" customFormat="1" ht="14.25" customHeight="1">
      <c r="A30" s="666" t="s">
        <v>161</v>
      </c>
      <c r="B30" s="674">
        <v>979.7</v>
      </c>
      <c r="C30" s="674">
        <v>283</v>
      </c>
      <c r="D30" s="674">
        <v>4.5</v>
      </c>
      <c r="E30" s="674">
        <v>70.599999999999994</v>
      </c>
      <c r="F30" s="674">
        <v>317.89999999999998</v>
      </c>
      <c r="G30" s="674">
        <v>239.2</v>
      </c>
      <c r="H30" s="674">
        <v>291.3</v>
      </c>
      <c r="I30" s="674">
        <v>471.2</v>
      </c>
      <c r="J30" s="674">
        <v>117.1</v>
      </c>
      <c r="K30" s="675">
        <v>152.9</v>
      </c>
      <c r="L30" s="64"/>
      <c r="M30" s="64"/>
      <c r="N30" s="64"/>
      <c r="O30" s="64"/>
      <c r="P30" s="64"/>
      <c r="Q30" s="64"/>
      <c r="R30" s="64"/>
      <c r="S30" s="64"/>
      <c r="T30" s="64"/>
      <c r="U30" s="64"/>
      <c r="V30" s="64"/>
      <c r="W30" s="64"/>
    </row>
    <row r="31" spans="1:23" s="67" customFormat="1" ht="14.25" customHeight="1">
      <c r="A31" s="680" t="s">
        <v>162</v>
      </c>
      <c r="B31" s="676"/>
      <c r="C31" s="676"/>
      <c r="D31" s="676"/>
      <c r="E31" s="676"/>
      <c r="F31" s="676"/>
      <c r="G31" s="676"/>
      <c r="H31" s="676"/>
      <c r="I31" s="676"/>
      <c r="J31" s="676"/>
      <c r="K31" s="677"/>
      <c r="L31" s="64"/>
      <c r="M31" s="64"/>
      <c r="N31" s="64"/>
      <c r="O31" s="64"/>
      <c r="P31" s="64"/>
      <c r="Q31" s="64"/>
      <c r="R31" s="64"/>
      <c r="S31" s="64"/>
      <c r="T31" s="64"/>
      <c r="U31" s="64"/>
      <c r="V31" s="64"/>
      <c r="W31" s="64"/>
    </row>
    <row r="32" spans="1:23" s="67" customFormat="1" ht="14.25" customHeight="1">
      <c r="A32" s="659" t="s">
        <v>163</v>
      </c>
      <c r="B32" s="672"/>
      <c r="C32" s="672"/>
      <c r="D32" s="672"/>
      <c r="E32" s="672"/>
      <c r="F32" s="672"/>
      <c r="G32" s="672"/>
      <c r="H32" s="672"/>
      <c r="I32" s="672"/>
      <c r="J32" s="672"/>
      <c r="K32" s="673"/>
      <c r="L32" s="64"/>
      <c r="M32" s="64"/>
      <c r="N32" s="64"/>
      <c r="O32" s="64"/>
      <c r="P32" s="64"/>
      <c r="Q32" s="64"/>
      <c r="R32" s="64"/>
      <c r="S32" s="64"/>
      <c r="T32" s="64"/>
      <c r="U32" s="64"/>
      <c r="V32" s="64"/>
      <c r="W32" s="64"/>
    </row>
    <row r="33" spans="1:23" s="67" customFormat="1" ht="14.25" customHeight="1">
      <c r="A33" s="666" t="s">
        <v>798</v>
      </c>
      <c r="B33" s="676">
        <v>4792.8999999999996</v>
      </c>
      <c r="C33" s="676">
        <v>2041.2</v>
      </c>
      <c r="D33" s="676">
        <v>18.8</v>
      </c>
      <c r="E33" s="676">
        <v>1916.7</v>
      </c>
      <c r="F33" s="676">
        <v>2082.9</v>
      </c>
      <c r="G33" s="676">
        <v>1906.5</v>
      </c>
      <c r="H33" s="676">
        <v>619.4</v>
      </c>
      <c r="I33" s="676">
        <v>3743.3</v>
      </c>
      <c r="J33" s="676">
        <v>585.4</v>
      </c>
      <c r="K33" s="677">
        <v>2656.8</v>
      </c>
      <c r="L33" s="64"/>
      <c r="M33" s="64"/>
      <c r="N33" s="64"/>
      <c r="O33" s="64"/>
      <c r="P33" s="64"/>
      <c r="Q33" s="64"/>
      <c r="R33" s="64"/>
      <c r="S33" s="64"/>
      <c r="T33" s="64"/>
      <c r="U33" s="64"/>
      <c r="V33" s="64"/>
      <c r="W33" s="64"/>
    </row>
    <row r="34" spans="1:23" s="67" customFormat="1" ht="14.25" customHeight="1">
      <c r="A34" s="680" t="s">
        <v>801</v>
      </c>
      <c r="B34" s="674"/>
      <c r="C34" s="674"/>
      <c r="D34" s="674"/>
      <c r="E34" s="674"/>
      <c r="F34" s="674"/>
      <c r="G34" s="674"/>
      <c r="H34" s="674"/>
      <c r="I34" s="674"/>
      <c r="J34" s="674"/>
      <c r="K34" s="675"/>
      <c r="L34" s="64"/>
      <c r="M34" s="64"/>
      <c r="N34" s="64"/>
      <c r="O34" s="64"/>
      <c r="P34" s="64"/>
      <c r="Q34" s="64"/>
      <c r="R34" s="64"/>
      <c r="S34" s="64"/>
      <c r="T34" s="64"/>
      <c r="U34" s="64"/>
      <c r="V34" s="64"/>
      <c r="W34" s="64"/>
    </row>
    <row r="35" spans="1:23" s="67" customFormat="1" ht="14.25" customHeight="1">
      <c r="A35" s="666" t="s">
        <v>164</v>
      </c>
      <c r="B35" s="674">
        <v>817.3</v>
      </c>
      <c r="C35" s="674">
        <v>46.8</v>
      </c>
      <c r="D35" s="674">
        <v>0</v>
      </c>
      <c r="E35" s="674">
        <v>18.3</v>
      </c>
      <c r="F35" s="674">
        <v>502</v>
      </c>
      <c r="G35" s="674">
        <v>420.5</v>
      </c>
      <c r="H35" s="674">
        <v>240.5</v>
      </c>
      <c r="I35" s="674">
        <v>385.5</v>
      </c>
      <c r="J35" s="674">
        <v>46.4</v>
      </c>
      <c r="K35" s="675">
        <v>207.4</v>
      </c>
      <c r="L35" s="64"/>
      <c r="M35" s="64"/>
      <c r="N35" s="64"/>
      <c r="O35" s="64"/>
      <c r="P35" s="64"/>
      <c r="Q35" s="64"/>
      <c r="R35" s="64"/>
      <c r="S35" s="64"/>
      <c r="T35" s="64"/>
      <c r="U35" s="64"/>
      <c r="V35" s="64"/>
      <c r="W35" s="64"/>
    </row>
    <row r="36" spans="1:23" s="67" customFormat="1" ht="14.25" customHeight="1">
      <c r="A36" s="680" t="s">
        <v>165</v>
      </c>
      <c r="B36" s="674"/>
      <c r="C36" s="674"/>
      <c r="D36" s="674"/>
      <c r="E36" s="674"/>
      <c r="F36" s="674"/>
      <c r="G36" s="674"/>
      <c r="H36" s="674"/>
      <c r="I36" s="674"/>
      <c r="J36" s="674"/>
      <c r="K36" s="675"/>
      <c r="L36" s="64"/>
      <c r="M36" s="64"/>
      <c r="N36" s="64"/>
      <c r="O36" s="64"/>
      <c r="P36" s="64"/>
      <c r="Q36" s="64"/>
      <c r="R36" s="64"/>
      <c r="S36" s="64"/>
      <c r="T36" s="64"/>
      <c r="U36" s="64"/>
      <c r="V36" s="64"/>
      <c r="W36" s="64"/>
    </row>
    <row r="37" spans="1:23" s="67" customFormat="1" ht="14.25" customHeight="1">
      <c r="A37" s="666" t="s">
        <v>799</v>
      </c>
      <c r="B37" s="674">
        <v>17.600000000000001</v>
      </c>
      <c r="C37" s="674">
        <v>0.9</v>
      </c>
      <c r="D37" s="674">
        <v>0</v>
      </c>
      <c r="E37" s="674">
        <v>0.1</v>
      </c>
      <c r="F37" s="674">
        <v>2.6</v>
      </c>
      <c r="G37" s="674">
        <v>1.2</v>
      </c>
      <c r="H37" s="674">
        <v>13.9</v>
      </c>
      <c r="I37" s="674">
        <v>7.3</v>
      </c>
      <c r="J37" s="674">
        <v>0.7</v>
      </c>
      <c r="K37" s="675">
        <v>3.6</v>
      </c>
      <c r="L37" s="64"/>
      <c r="M37" s="64"/>
      <c r="N37" s="64"/>
      <c r="O37" s="64"/>
      <c r="P37" s="64"/>
      <c r="Q37" s="64"/>
      <c r="R37" s="64"/>
      <c r="S37" s="64"/>
      <c r="T37" s="64"/>
      <c r="U37" s="64"/>
      <c r="V37" s="64"/>
      <c r="W37" s="64"/>
    </row>
    <row r="38" spans="1:23" s="67" customFormat="1" ht="14.25" customHeight="1">
      <c r="A38" s="680" t="s">
        <v>802</v>
      </c>
      <c r="B38" s="674"/>
      <c r="C38" s="674"/>
      <c r="D38" s="674"/>
      <c r="E38" s="674"/>
      <c r="F38" s="674"/>
      <c r="G38" s="674"/>
      <c r="H38" s="674"/>
      <c r="I38" s="674"/>
      <c r="J38" s="674"/>
      <c r="K38" s="675"/>
      <c r="L38" s="64"/>
      <c r="M38" s="64"/>
      <c r="N38" s="64"/>
      <c r="O38" s="64"/>
      <c r="P38" s="64"/>
      <c r="Q38" s="64"/>
      <c r="R38" s="64"/>
      <c r="S38" s="64"/>
      <c r="T38" s="64"/>
      <c r="U38" s="64"/>
      <c r="V38" s="64"/>
      <c r="W38" s="64"/>
    </row>
    <row r="39" spans="1:23" s="67" customFormat="1" ht="14.25" customHeight="1">
      <c r="A39" s="659" t="s">
        <v>166</v>
      </c>
      <c r="B39" s="674">
        <v>248.3</v>
      </c>
      <c r="C39" s="674">
        <v>1.6</v>
      </c>
      <c r="D39" s="674" t="s">
        <v>56</v>
      </c>
      <c r="E39" s="674">
        <v>1.2</v>
      </c>
      <c r="F39" s="674">
        <v>88.4</v>
      </c>
      <c r="G39" s="674">
        <v>77.8</v>
      </c>
      <c r="H39" s="674">
        <v>144.19999999999999</v>
      </c>
      <c r="I39" s="674">
        <v>80.8</v>
      </c>
      <c r="J39" s="674">
        <v>10.8</v>
      </c>
      <c r="K39" s="675">
        <v>19.3</v>
      </c>
      <c r="L39" s="64"/>
      <c r="M39" s="64"/>
      <c r="N39" s="64"/>
      <c r="O39" s="64"/>
      <c r="P39" s="64"/>
      <c r="Q39" s="64"/>
      <c r="R39" s="64"/>
      <c r="S39" s="64"/>
      <c r="T39" s="64"/>
      <c r="U39" s="64"/>
    </row>
    <row r="40" spans="1:23" s="67" customFormat="1" ht="14.25" customHeight="1">
      <c r="A40" s="680" t="s">
        <v>167</v>
      </c>
      <c r="B40" s="674"/>
      <c r="C40" s="674"/>
      <c r="D40" s="674"/>
      <c r="E40" s="674"/>
      <c r="F40" s="674"/>
      <c r="G40" s="674"/>
      <c r="H40" s="674"/>
      <c r="I40" s="674"/>
      <c r="J40" s="674"/>
      <c r="K40" s="675"/>
      <c r="L40" s="64"/>
      <c r="M40" s="64"/>
      <c r="N40" s="64"/>
      <c r="O40" s="64"/>
      <c r="P40" s="64"/>
      <c r="Q40" s="64"/>
      <c r="R40" s="64"/>
      <c r="S40" s="64"/>
      <c r="T40" s="64"/>
      <c r="U40" s="64"/>
    </row>
    <row r="41" spans="1:23" s="67" customFormat="1" ht="14.25" customHeight="1">
      <c r="A41" s="666" t="s">
        <v>800</v>
      </c>
      <c r="B41" s="674">
        <v>278.2</v>
      </c>
      <c r="C41" s="674">
        <v>2.6</v>
      </c>
      <c r="D41" s="674" t="s">
        <v>56</v>
      </c>
      <c r="E41" s="674" t="s">
        <v>56</v>
      </c>
      <c r="F41" s="674">
        <v>51.4</v>
      </c>
      <c r="G41" s="674">
        <v>47.3</v>
      </c>
      <c r="H41" s="674">
        <v>182.3</v>
      </c>
      <c r="I41" s="674">
        <v>137.80000000000001</v>
      </c>
      <c r="J41" s="674">
        <v>2.2999999999999998</v>
      </c>
      <c r="K41" s="675">
        <v>96.2</v>
      </c>
      <c r="L41" s="64"/>
      <c r="M41" s="64"/>
      <c r="N41" s="64"/>
      <c r="O41" s="64"/>
      <c r="P41" s="64"/>
      <c r="Q41" s="64"/>
      <c r="R41" s="64"/>
      <c r="S41" s="64"/>
      <c r="T41" s="64"/>
      <c r="U41" s="64"/>
    </row>
    <row r="42" spans="1:23" s="67" customFormat="1" ht="14.25" customHeight="1">
      <c r="A42" s="680" t="s">
        <v>168</v>
      </c>
      <c r="B42" s="678"/>
      <c r="C42" s="678"/>
      <c r="D42" s="678"/>
      <c r="E42" s="678"/>
      <c r="F42" s="678"/>
      <c r="G42" s="678"/>
      <c r="H42" s="678"/>
      <c r="I42" s="678"/>
      <c r="J42" s="678"/>
      <c r="K42" s="679"/>
    </row>
    <row r="43" spans="1:23" s="67" customFormat="1" ht="12" customHeight="1">
      <c r="A43" s="2564" t="s">
        <v>460</v>
      </c>
      <c r="B43" s="2564"/>
      <c r="C43" s="2564"/>
      <c r="D43" s="2564"/>
      <c r="E43" s="2564"/>
      <c r="F43" s="2564"/>
      <c r="G43" s="2564"/>
      <c r="H43" s="2564"/>
      <c r="I43" s="2564"/>
      <c r="J43" s="2564"/>
      <c r="K43" s="2564"/>
    </row>
    <row r="44" spans="1:23" s="67" customFormat="1" ht="11.25" customHeight="1">
      <c r="A44" s="2565"/>
      <c r="B44" s="2565"/>
      <c r="C44" s="2565"/>
      <c r="D44" s="2565"/>
      <c r="E44" s="2565"/>
      <c r="F44" s="2565"/>
      <c r="G44" s="2565"/>
      <c r="H44" s="2565"/>
      <c r="I44" s="2565"/>
      <c r="J44" s="2565"/>
      <c r="K44" s="2565"/>
    </row>
    <row r="45" spans="1:23" s="67" customFormat="1" ht="22.5" customHeight="1">
      <c r="A45" s="2562" t="s">
        <v>459</v>
      </c>
      <c r="B45" s="2562"/>
      <c r="C45" s="2562"/>
      <c r="D45" s="2562"/>
      <c r="E45" s="2562"/>
      <c r="F45" s="2562"/>
      <c r="G45" s="2562"/>
      <c r="H45" s="2562"/>
      <c r="I45" s="2562"/>
      <c r="J45" s="2562"/>
      <c r="K45" s="2562"/>
    </row>
    <row r="46" spans="1:23" ht="23.25" customHeight="1">
      <c r="A46" s="2563"/>
      <c r="B46" s="2563"/>
      <c r="C46" s="2563"/>
      <c r="D46" s="2563"/>
      <c r="E46" s="2563"/>
      <c r="F46" s="2563"/>
      <c r="G46" s="2563"/>
      <c r="H46" s="2563"/>
      <c r="I46" s="2563"/>
      <c r="J46" s="2563"/>
      <c r="K46" s="2563"/>
    </row>
  </sheetData>
  <mergeCells count="22">
    <mergeCell ref="B19:K19"/>
    <mergeCell ref="A4:F4"/>
    <mergeCell ref="I1:J1"/>
    <mergeCell ref="A2:F2"/>
    <mergeCell ref="I2:J2"/>
    <mergeCell ref="A3:K3"/>
    <mergeCell ref="A45:K45"/>
    <mergeCell ref="A46:K46"/>
    <mergeCell ref="A43:K44"/>
    <mergeCell ref="A5:A19"/>
    <mergeCell ref="B5:H8"/>
    <mergeCell ref="I5:K8"/>
    <mergeCell ref="B9:B18"/>
    <mergeCell ref="H9:H18"/>
    <mergeCell ref="I9:I18"/>
    <mergeCell ref="J9:J18"/>
    <mergeCell ref="K9:K18"/>
    <mergeCell ref="C11:C18"/>
    <mergeCell ref="D11:D18"/>
    <mergeCell ref="E11:E18"/>
    <mergeCell ref="F11:F18"/>
    <mergeCell ref="G11:G18"/>
  </mergeCells>
  <hyperlinks>
    <hyperlink ref="I1" location="'Spis tablic     List of tables'!A1" display="Powrót do spisu tablic"/>
    <hyperlink ref="I2" location="'Spis tablic     List of tables'!A1" display="Return to list tables"/>
    <hyperlink ref="I1:J1" location="'Spis tablic     List of tables'!A34" display="Powrót do spisu tablic"/>
    <hyperlink ref="I2:J2" location="'Spis tablic     List of tables'!A3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30"/>
  <sheetViews>
    <sheetView showGridLines="0" view="pageBreakPreview" zoomScaleNormal="100" zoomScaleSheetLayoutView="100" workbookViewId="0">
      <selection activeCell="A5" sqref="A5:B15"/>
    </sheetView>
  </sheetViews>
  <sheetFormatPr defaultColWidth="9.140625" defaultRowHeight="14.25"/>
  <cols>
    <col min="1" max="1" width="9.28515625" style="185" customWidth="1"/>
    <col min="2" max="11" width="12.140625" style="65" customWidth="1"/>
    <col min="12" max="16384" width="9.140625" style="64"/>
  </cols>
  <sheetData>
    <row r="1" spans="1:13" ht="15" customHeight="1">
      <c r="A1" s="2532" t="s">
        <v>169</v>
      </c>
      <c r="B1" s="2532"/>
      <c r="C1" s="66"/>
      <c r="D1" s="66"/>
      <c r="J1" s="568" t="s">
        <v>36</v>
      </c>
      <c r="L1" s="63"/>
      <c r="M1" s="63"/>
    </row>
    <row r="2" spans="1:13" ht="15" customHeight="1">
      <c r="A2" s="2588" t="s">
        <v>170</v>
      </c>
      <c r="B2" s="2588"/>
      <c r="C2" s="66"/>
      <c r="D2" s="66"/>
      <c r="J2" s="2309" t="s">
        <v>38</v>
      </c>
      <c r="K2" s="2309"/>
      <c r="M2" s="68"/>
    </row>
    <row r="3" spans="1:13">
      <c r="A3" s="2589" t="s">
        <v>368</v>
      </c>
      <c r="B3" s="2589"/>
      <c r="C3" s="2589"/>
      <c r="D3" s="2589"/>
      <c r="E3" s="2589"/>
      <c r="F3" s="2589"/>
      <c r="G3" s="2589"/>
      <c r="H3" s="2589"/>
      <c r="I3" s="2589"/>
      <c r="J3" s="2589"/>
      <c r="K3" s="2589"/>
    </row>
    <row r="4" spans="1:13">
      <c r="A4" s="2587" t="s">
        <v>171</v>
      </c>
      <c r="B4" s="2587"/>
      <c r="C4" s="2587"/>
      <c r="D4" s="2587"/>
      <c r="E4" s="2587"/>
      <c r="F4" s="2587"/>
      <c r="G4" s="2587"/>
      <c r="H4" s="2587"/>
      <c r="I4" s="2587"/>
      <c r="J4" s="2587"/>
      <c r="K4" s="2587"/>
    </row>
    <row r="5" spans="1:13" ht="14.25" customHeight="1">
      <c r="A5" s="2592" t="s">
        <v>815</v>
      </c>
      <c r="B5" s="2607"/>
      <c r="C5" s="2591"/>
      <c r="D5" s="2592"/>
      <c r="E5" s="2592"/>
      <c r="F5" s="2592"/>
      <c r="G5" s="2592"/>
      <c r="H5" s="2592"/>
      <c r="I5" s="2592"/>
      <c r="J5" s="2592"/>
      <c r="K5" s="2592"/>
    </row>
    <row r="6" spans="1:13">
      <c r="A6" s="2594"/>
      <c r="B6" s="2608"/>
      <c r="C6" s="2593"/>
      <c r="D6" s="2594"/>
      <c r="E6" s="2594"/>
      <c r="F6" s="2594"/>
      <c r="G6" s="2594"/>
      <c r="H6" s="2594"/>
      <c r="I6" s="2594"/>
      <c r="J6" s="2594"/>
      <c r="K6" s="2594"/>
    </row>
    <row r="7" spans="1:13" ht="14.25" customHeight="1">
      <c r="A7" s="2594"/>
      <c r="B7" s="2608"/>
      <c r="C7" s="2595" t="s">
        <v>816</v>
      </c>
      <c r="D7" s="2597" t="s">
        <v>817</v>
      </c>
      <c r="E7" s="2600" t="s">
        <v>818</v>
      </c>
      <c r="F7" s="2604" t="s">
        <v>819</v>
      </c>
      <c r="G7" s="2600" t="s">
        <v>820</v>
      </c>
      <c r="H7" s="2604" t="s">
        <v>821</v>
      </c>
      <c r="I7" s="2600" t="s">
        <v>822</v>
      </c>
      <c r="J7" s="2604" t="s">
        <v>823</v>
      </c>
      <c r="K7" s="2604" t="s">
        <v>824</v>
      </c>
    </row>
    <row r="8" spans="1:13">
      <c r="A8" s="2594"/>
      <c r="B8" s="2608"/>
      <c r="C8" s="2595"/>
      <c r="D8" s="2598"/>
      <c r="E8" s="2601"/>
      <c r="F8" s="2605"/>
      <c r="G8" s="2601"/>
      <c r="H8" s="2605"/>
      <c r="I8" s="2601"/>
      <c r="J8" s="2605"/>
      <c r="K8" s="2605"/>
    </row>
    <row r="9" spans="1:13">
      <c r="A9" s="2594"/>
      <c r="B9" s="2608"/>
      <c r="C9" s="2595"/>
      <c r="D9" s="2598"/>
      <c r="E9" s="2601"/>
      <c r="F9" s="2605"/>
      <c r="G9" s="2601"/>
      <c r="H9" s="2605"/>
      <c r="I9" s="2601"/>
      <c r="J9" s="2605"/>
      <c r="K9" s="2605"/>
    </row>
    <row r="10" spans="1:13">
      <c r="A10" s="2594"/>
      <c r="B10" s="2608"/>
      <c r="C10" s="2595"/>
      <c r="D10" s="2598"/>
      <c r="E10" s="2601"/>
      <c r="F10" s="2605"/>
      <c r="G10" s="2601"/>
      <c r="H10" s="2605"/>
      <c r="I10" s="2601"/>
      <c r="J10" s="2605"/>
      <c r="K10" s="2605"/>
    </row>
    <row r="11" spans="1:13">
      <c r="A11" s="2594"/>
      <c r="B11" s="2608"/>
      <c r="C11" s="2595"/>
      <c r="D11" s="2598"/>
      <c r="E11" s="2601"/>
      <c r="F11" s="2605"/>
      <c r="G11" s="2601"/>
      <c r="H11" s="2605"/>
      <c r="I11" s="2601"/>
      <c r="J11" s="2605"/>
      <c r="K11" s="2605"/>
    </row>
    <row r="12" spans="1:13">
      <c r="A12" s="2594"/>
      <c r="B12" s="2608"/>
      <c r="C12" s="2595"/>
      <c r="D12" s="2598"/>
      <c r="E12" s="2601"/>
      <c r="F12" s="2605"/>
      <c r="G12" s="2601"/>
      <c r="H12" s="2605"/>
      <c r="I12" s="2601"/>
      <c r="J12" s="2605"/>
      <c r="K12" s="2605"/>
    </row>
    <row r="13" spans="1:13">
      <c r="A13" s="2594"/>
      <c r="B13" s="2608"/>
      <c r="C13" s="2595"/>
      <c r="D13" s="2598"/>
      <c r="E13" s="2601"/>
      <c r="F13" s="2605"/>
      <c r="G13" s="2601"/>
      <c r="H13" s="2605"/>
      <c r="I13" s="2601"/>
      <c r="J13" s="2605"/>
      <c r="K13" s="2605"/>
    </row>
    <row r="14" spans="1:13">
      <c r="A14" s="2594"/>
      <c r="B14" s="2608"/>
      <c r="C14" s="2595"/>
      <c r="D14" s="2598"/>
      <c r="E14" s="2601"/>
      <c r="F14" s="2605"/>
      <c r="G14" s="2601"/>
      <c r="H14" s="2605"/>
      <c r="I14" s="2601"/>
      <c r="J14" s="2605"/>
      <c r="K14" s="2605"/>
    </row>
    <row r="15" spans="1:13" ht="46.5" customHeight="1" thickBot="1">
      <c r="A15" s="2609"/>
      <c r="B15" s="2610"/>
      <c r="C15" s="2596"/>
      <c r="D15" s="2599"/>
      <c r="E15" s="2602"/>
      <c r="F15" s="2606"/>
      <c r="G15" s="2602"/>
      <c r="H15" s="2606"/>
      <c r="I15" s="2602"/>
      <c r="J15" s="2606"/>
      <c r="K15" s="2606"/>
    </row>
    <row r="16" spans="1:13" ht="38.25" customHeight="1" thickTop="1">
      <c r="A16" s="682"/>
      <c r="B16" s="683"/>
      <c r="C16" s="2603" t="s">
        <v>825</v>
      </c>
      <c r="D16" s="2603"/>
      <c r="E16" s="2603"/>
      <c r="F16" s="2603"/>
      <c r="G16" s="2603"/>
      <c r="H16" s="2603"/>
      <c r="I16" s="2603"/>
      <c r="J16" s="2603"/>
      <c r="K16" s="2603"/>
    </row>
    <row r="17" spans="1:11" s="65" customFormat="1" ht="14.85" customHeight="1">
      <c r="A17" s="686">
        <v>2019</v>
      </c>
      <c r="B17" s="1560" t="s">
        <v>175</v>
      </c>
      <c r="C17" s="1562">
        <v>102.8</v>
      </c>
      <c r="D17" s="1562">
        <v>107</v>
      </c>
      <c r="E17" s="1562">
        <v>101.4</v>
      </c>
      <c r="F17" s="1562">
        <v>99.8</v>
      </c>
      <c r="G17" s="1562">
        <v>101.9</v>
      </c>
      <c r="H17" s="1563">
        <v>102.8</v>
      </c>
      <c r="I17" s="1563">
        <v>100.1</v>
      </c>
      <c r="J17" s="1563">
        <v>102.4</v>
      </c>
      <c r="K17" s="685">
        <v>102.7</v>
      </c>
    </row>
    <row r="18" spans="1:11" s="65" customFormat="1" ht="14.85" customHeight="1">
      <c r="A18" s="686"/>
      <c r="B18" s="1657" t="s">
        <v>172</v>
      </c>
      <c r="C18" s="1656">
        <v>102.7</v>
      </c>
      <c r="D18" s="1656">
        <v>106.8</v>
      </c>
      <c r="E18" s="1656">
        <v>101.3</v>
      </c>
      <c r="F18" s="1656">
        <v>99.7</v>
      </c>
      <c r="G18" s="1656">
        <v>101.7</v>
      </c>
      <c r="H18" s="1868">
        <v>102.4</v>
      </c>
      <c r="I18" s="1868">
        <v>98.2</v>
      </c>
      <c r="J18" s="1868">
        <v>102.7</v>
      </c>
      <c r="K18" s="685">
        <v>102.3</v>
      </c>
    </row>
    <row r="19" spans="1:11" s="65" customFormat="1" ht="7.5" customHeight="1">
      <c r="A19" s="686"/>
      <c r="B19" s="1657"/>
      <c r="C19" s="1656"/>
      <c r="D19" s="1656"/>
      <c r="E19" s="1656"/>
      <c r="F19" s="1656"/>
      <c r="G19" s="1656"/>
      <c r="H19" s="1868"/>
      <c r="I19" s="1868"/>
      <c r="J19" s="1868"/>
      <c r="K19" s="685"/>
    </row>
    <row r="20" spans="1:11" s="65" customFormat="1" ht="14.85" customHeight="1">
      <c r="A20" s="686">
        <v>2020</v>
      </c>
      <c r="B20" s="1657" t="s">
        <v>173</v>
      </c>
      <c r="C20" s="1656">
        <v>104.4</v>
      </c>
      <c r="D20" s="1656">
        <v>108.4</v>
      </c>
      <c r="E20" s="1656">
        <v>103.2</v>
      </c>
      <c r="F20" s="1656">
        <v>99.4</v>
      </c>
      <c r="G20" s="1656">
        <v>105.4</v>
      </c>
      <c r="H20" s="1868">
        <v>102.6</v>
      </c>
      <c r="I20" s="1868">
        <v>100.1</v>
      </c>
      <c r="J20" s="1868">
        <v>103.5</v>
      </c>
      <c r="K20" s="685">
        <v>103.1</v>
      </c>
    </row>
    <row r="21" spans="1:11" s="65" customFormat="1" ht="14.85" customHeight="1">
      <c r="A21" s="686"/>
      <c r="B21" s="1560" t="s">
        <v>174</v>
      </c>
      <c r="C21" s="2139">
        <v>102.6</v>
      </c>
      <c r="D21" s="2139">
        <v>106.6</v>
      </c>
      <c r="E21" s="2139">
        <v>103.9</v>
      </c>
      <c r="F21" s="2139">
        <v>97.9</v>
      </c>
      <c r="G21" s="2139">
        <v>105.1</v>
      </c>
      <c r="H21" s="688">
        <v>104.4</v>
      </c>
      <c r="I21" s="688">
        <v>88.9</v>
      </c>
      <c r="J21" s="688">
        <v>103.2</v>
      </c>
      <c r="K21" s="2007">
        <v>103.6</v>
      </c>
    </row>
    <row r="22" spans="1:11" s="65" customFormat="1" ht="14.85" customHeight="1">
      <c r="A22" s="684"/>
      <c r="B22" s="1989" t="s">
        <v>175</v>
      </c>
      <c r="C22" s="1704">
        <v>102.3</v>
      </c>
      <c r="D22" s="1704">
        <v>102.9</v>
      </c>
      <c r="E22" s="1704">
        <v>103.9</v>
      </c>
      <c r="F22" s="1704">
        <v>98.1</v>
      </c>
      <c r="G22" s="1704">
        <v>104.9</v>
      </c>
      <c r="H22" s="2140">
        <v>105</v>
      </c>
      <c r="I22" s="2140">
        <v>93.3</v>
      </c>
      <c r="J22" s="2140">
        <v>102.1</v>
      </c>
      <c r="K22" s="827">
        <v>104.5</v>
      </c>
    </row>
    <row r="23" spans="1:11" s="65" customFormat="1" ht="14.85" customHeight="1">
      <c r="A23" s="684"/>
      <c r="B23" s="2136" t="s">
        <v>172</v>
      </c>
      <c r="C23" s="2141">
        <v>102.1</v>
      </c>
      <c r="D23" s="2141">
        <v>101.3</v>
      </c>
      <c r="E23" s="2141">
        <v>103.6</v>
      </c>
      <c r="F23" s="2141">
        <v>96.5</v>
      </c>
      <c r="G23" s="2141">
        <v>105</v>
      </c>
      <c r="H23" s="2137">
        <v>105</v>
      </c>
      <c r="I23" s="2137">
        <v>95.5</v>
      </c>
      <c r="J23" s="2137">
        <v>102.7</v>
      </c>
      <c r="K23" s="2138">
        <v>105.1</v>
      </c>
    </row>
    <row r="24" spans="1:11" s="65" customFormat="1" ht="29.25" customHeight="1">
      <c r="A24" s="686"/>
      <c r="B24" s="2590" t="s">
        <v>826</v>
      </c>
      <c r="C24" s="2590"/>
      <c r="D24" s="2590"/>
      <c r="E24" s="2590"/>
      <c r="F24" s="2590"/>
      <c r="G24" s="2590"/>
      <c r="H24" s="2590"/>
      <c r="I24" s="2590"/>
      <c r="J24" s="2590"/>
      <c r="K24" s="2590"/>
    </row>
    <row r="25" spans="1:11">
      <c r="A25" s="689">
        <v>2019</v>
      </c>
      <c r="B25" s="1560" t="s">
        <v>175</v>
      </c>
      <c r="C25" s="1561">
        <v>100.3</v>
      </c>
      <c r="D25" s="1561">
        <v>101.3</v>
      </c>
      <c r="E25" s="1561">
        <v>100.4</v>
      </c>
      <c r="F25" s="1561">
        <v>96.3</v>
      </c>
      <c r="G25" s="1561">
        <v>100.6</v>
      </c>
      <c r="H25" s="1561">
        <v>101.1</v>
      </c>
      <c r="I25" s="1561">
        <v>97.9</v>
      </c>
      <c r="J25" s="1561">
        <v>101.7</v>
      </c>
      <c r="K25" s="690">
        <v>100.6</v>
      </c>
    </row>
    <row r="26" spans="1:11">
      <c r="B26" s="1363" t="s">
        <v>172</v>
      </c>
      <c r="C26" s="685">
        <v>100.6</v>
      </c>
      <c r="D26" s="685">
        <v>100.8</v>
      </c>
      <c r="E26" s="685">
        <v>100.1</v>
      </c>
      <c r="F26" s="685">
        <v>104.2</v>
      </c>
      <c r="G26" s="685">
        <v>100.5</v>
      </c>
      <c r="H26" s="685">
        <v>100.3</v>
      </c>
      <c r="I26" s="685">
        <v>98.7</v>
      </c>
      <c r="J26" s="685">
        <v>99.6</v>
      </c>
      <c r="K26" s="685">
        <v>101.3</v>
      </c>
    </row>
    <row r="27" spans="1:11">
      <c r="A27" s="689">
        <v>2020</v>
      </c>
      <c r="B27" s="1363" t="s">
        <v>173</v>
      </c>
      <c r="C27" s="1362">
        <v>101.9</v>
      </c>
      <c r="D27" s="1362">
        <v>103.5</v>
      </c>
      <c r="E27" s="1362">
        <v>102.2</v>
      </c>
      <c r="F27" s="1362">
        <v>95.8</v>
      </c>
      <c r="G27" s="1362">
        <v>103.1</v>
      </c>
      <c r="H27" s="1362">
        <v>100.8</v>
      </c>
      <c r="I27" s="1362">
        <v>100.6</v>
      </c>
      <c r="J27" s="1362">
        <v>101.3</v>
      </c>
      <c r="K27" s="685">
        <v>100.7</v>
      </c>
    </row>
    <row r="28" spans="1:11">
      <c r="B28" s="1560" t="s">
        <v>174</v>
      </c>
      <c r="C28" s="685">
        <v>99.9</v>
      </c>
      <c r="D28" s="685">
        <v>100.9</v>
      </c>
      <c r="E28" s="685">
        <v>101.2</v>
      </c>
      <c r="F28" s="685">
        <v>101.9</v>
      </c>
      <c r="G28" s="685">
        <v>100.9</v>
      </c>
      <c r="H28" s="685">
        <v>102.1</v>
      </c>
      <c r="I28" s="685">
        <v>91.3</v>
      </c>
      <c r="J28" s="685">
        <v>100.5</v>
      </c>
      <c r="K28" s="685">
        <v>100.6</v>
      </c>
    </row>
    <row r="29" spans="1:11">
      <c r="A29" s="1990"/>
      <c r="B29" s="1560" t="s">
        <v>175</v>
      </c>
      <c r="C29" s="685">
        <v>100</v>
      </c>
      <c r="D29" s="685">
        <v>97.8</v>
      </c>
      <c r="E29" s="685">
        <v>100.4</v>
      </c>
      <c r="F29" s="685">
        <v>96.5</v>
      </c>
      <c r="G29" s="685">
        <v>100.4</v>
      </c>
      <c r="H29" s="685">
        <v>101.6</v>
      </c>
      <c r="I29" s="685">
        <v>102.9</v>
      </c>
      <c r="J29" s="685">
        <v>100.7</v>
      </c>
      <c r="K29" s="685">
        <v>101.4</v>
      </c>
    </row>
    <row r="30" spans="1:11">
      <c r="A30" s="1990"/>
      <c r="B30" s="2136" t="s">
        <v>172</v>
      </c>
      <c r="C30" s="2137">
        <v>100.4</v>
      </c>
      <c r="D30" s="2137">
        <v>99.3</v>
      </c>
      <c r="E30" s="2137">
        <v>99.8</v>
      </c>
      <c r="F30" s="2137">
        <v>102.5</v>
      </c>
      <c r="G30" s="2137">
        <v>100.5</v>
      </c>
      <c r="H30" s="2137">
        <v>100.3</v>
      </c>
      <c r="I30" s="2137">
        <v>101</v>
      </c>
      <c r="J30" s="2137">
        <v>100.1</v>
      </c>
      <c r="K30" s="2138">
        <v>102.4</v>
      </c>
    </row>
  </sheetData>
  <dataConsolidate link="1"/>
  <mergeCells count="18">
    <mergeCell ref="B24:K24"/>
    <mergeCell ref="C5:K6"/>
    <mergeCell ref="C7:C15"/>
    <mergeCell ref="D7:D15"/>
    <mergeCell ref="E7:E15"/>
    <mergeCell ref="C16:K16"/>
    <mergeCell ref="F7:F15"/>
    <mergeCell ref="G7:G15"/>
    <mergeCell ref="H7:H15"/>
    <mergeCell ref="I7:I15"/>
    <mergeCell ref="J7:J15"/>
    <mergeCell ref="K7:K15"/>
    <mergeCell ref="A5:B15"/>
    <mergeCell ref="A1:B1"/>
    <mergeCell ref="A2:B2"/>
    <mergeCell ref="J2:K2"/>
    <mergeCell ref="A3:K3"/>
    <mergeCell ref="A4:K4"/>
  </mergeCells>
  <hyperlinks>
    <hyperlink ref="J1" location="'Spis tablic     List of tables'!A36"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3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K94"/>
  <sheetViews>
    <sheetView showGridLines="0" view="pageBreakPreview" zoomScaleNormal="100" zoomScaleSheetLayoutView="100" workbookViewId="0">
      <selection activeCell="A3" sqref="A3:B5"/>
    </sheetView>
  </sheetViews>
  <sheetFormatPr defaultColWidth="9.140625" defaultRowHeight="12.75"/>
  <cols>
    <col min="1" max="1" width="12.140625" style="17" customWidth="1"/>
    <col min="2" max="2" width="15.5703125" style="17" customWidth="1"/>
    <col min="3" max="9" width="13.28515625" style="17" customWidth="1"/>
    <col min="10" max="16384" width="9.140625" style="17"/>
  </cols>
  <sheetData>
    <row r="1" spans="1:11" s="50" customFormat="1" ht="14.25" customHeight="1">
      <c r="A1" s="2347" t="s">
        <v>1401</v>
      </c>
      <c r="B1" s="2347"/>
      <c r="C1" s="2347"/>
      <c r="D1" s="2347"/>
      <c r="E1" s="2347"/>
      <c r="F1" s="2347"/>
      <c r="G1" s="2347"/>
      <c r="H1" s="572"/>
      <c r="I1" s="2309" t="s">
        <v>36</v>
      </c>
      <c r="J1" s="2309"/>
      <c r="K1" s="2309"/>
    </row>
    <row r="2" spans="1:11" s="50" customFormat="1" ht="14.25" customHeight="1">
      <c r="A2" s="2612" t="s">
        <v>828</v>
      </c>
      <c r="B2" s="2612"/>
      <c r="C2" s="2612"/>
      <c r="D2" s="2612"/>
      <c r="E2" s="2612"/>
      <c r="F2" s="2612"/>
      <c r="G2" s="2612"/>
      <c r="H2" s="575"/>
      <c r="I2" s="2309" t="s">
        <v>38</v>
      </c>
      <c r="J2" s="2309"/>
      <c r="K2" s="2309"/>
    </row>
    <row r="3" spans="1:11" s="56" customFormat="1" ht="38.25" customHeight="1">
      <c r="A3" s="2545" t="s">
        <v>130</v>
      </c>
      <c r="B3" s="2546"/>
      <c r="C3" s="2618" t="s">
        <v>829</v>
      </c>
      <c r="D3" s="2619"/>
      <c r="E3" s="2557" t="s">
        <v>834</v>
      </c>
      <c r="F3" s="2618" t="s">
        <v>830</v>
      </c>
      <c r="G3" s="2620"/>
      <c r="H3" s="2620"/>
      <c r="I3" s="2554" t="s">
        <v>1352</v>
      </c>
    </row>
    <row r="4" spans="1:11" s="56" customFormat="1" ht="64.5" customHeight="1">
      <c r="A4" s="2547"/>
      <c r="B4" s="2548"/>
      <c r="C4" s="640" t="s">
        <v>836</v>
      </c>
      <c r="D4" s="640" t="s">
        <v>835</v>
      </c>
      <c r="E4" s="2558"/>
      <c r="F4" s="640" t="s">
        <v>833</v>
      </c>
      <c r="G4" s="640" t="s">
        <v>832</v>
      </c>
      <c r="H4" s="694" t="s">
        <v>831</v>
      </c>
      <c r="I4" s="2555"/>
    </row>
    <row r="5" spans="1:11" s="56" customFormat="1" ht="27.75" customHeight="1" thickBot="1">
      <c r="A5" s="2549"/>
      <c r="B5" s="2550"/>
      <c r="C5" s="2615" t="s">
        <v>1350</v>
      </c>
      <c r="D5" s="2616"/>
      <c r="E5" s="2617"/>
      <c r="F5" s="2615" t="s">
        <v>1351</v>
      </c>
      <c r="G5" s="2616"/>
      <c r="H5" s="2617"/>
      <c r="I5" s="2614"/>
    </row>
    <row r="6" spans="1:11" s="56" customFormat="1" ht="4.5" customHeight="1" thickTop="1">
      <c r="A6" s="695"/>
      <c r="B6" s="696"/>
      <c r="C6" s="697"/>
      <c r="D6" s="697"/>
      <c r="E6" s="697"/>
      <c r="F6" s="697"/>
      <c r="G6" s="697"/>
      <c r="H6" s="697"/>
      <c r="I6" s="698"/>
    </row>
    <row r="7" spans="1:11" s="97" customFormat="1">
      <c r="A7" s="619">
        <v>2019</v>
      </c>
      <c r="B7" s="699" t="s">
        <v>83</v>
      </c>
      <c r="C7" s="1554">
        <v>70.11</v>
      </c>
      <c r="D7" s="1554">
        <v>56.71</v>
      </c>
      <c r="E7" s="1554">
        <v>43.65</v>
      </c>
      <c r="F7" s="1554">
        <v>7.04</v>
      </c>
      <c r="G7" s="1554">
        <v>5.26</v>
      </c>
      <c r="H7" s="1554">
        <v>4.76</v>
      </c>
      <c r="I7" s="700">
        <v>134.72999999999999</v>
      </c>
    </row>
    <row r="8" spans="1:11" s="56" customFormat="1">
      <c r="A8" s="619"/>
      <c r="B8" s="701" t="s">
        <v>62</v>
      </c>
      <c r="C8" s="705">
        <v>100.9</v>
      </c>
      <c r="D8" s="705">
        <v>98.7</v>
      </c>
      <c r="E8" s="705">
        <v>173.5</v>
      </c>
      <c r="F8" s="705">
        <v>100</v>
      </c>
      <c r="G8" s="705">
        <v>122.9</v>
      </c>
      <c r="H8" s="705">
        <v>113.1</v>
      </c>
      <c r="I8" s="2050">
        <v>101</v>
      </c>
    </row>
    <row r="9" spans="1:11" s="56" customFormat="1">
      <c r="A9" s="619"/>
      <c r="B9" s="704"/>
      <c r="C9" s="706"/>
      <c r="D9" s="706"/>
      <c r="E9" s="706"/>
      <c r="F9" s="706"/>
      <c r="G9" s="706"/>
      <c r="H9" s="1623"/>
      <c r="I9" s="702"/>
    </row>
    <row r="10" spans="1:11" s="70" customFormat="1">
      <c r="A10" s="619">
        <v>2020</v>
      </c>
      <c r="B10" s="699" t="s">
        <v>85</v>
      </c>
      <c r="C10" s="709">
        <v>70.16</v>
      </c>
      <c r="D10" s="709">
        <v>51.73</v>
      </c>
      <c r="E10" s="709">
        <v>54.67</v>
      </c>
      <c r="F10" s="709">
        <v>7.1</v>
      </c>
      <c r="G10" s="709">
        <v>5.92</v>
      </c>
      <c r="H10" s="709">
        <v>4.8</v>
      </c>
      <c r="I10" s="707">
        <v>137.9</v>
      </c>
    </row>
    <row r="11" spans="1:11" s="70" customFormat="1">
      <c r="A11" s="619"/>
      <c r="B11" s="699" t="s">
        <v>88</v>
      </c>
      <c r="C11" s="1678">
        <v>73.709999999999994</v>
      </c>
      <c r="D11" s="1678">
        <v>52.83</v>
      </c>
      <c r="E11" s="1678">
        <v>54.33</v>
      </c>
      <c r="F11" s="1678">
        <v>7.02</v>
      </c>
      <c r="G11" s="1678">
        <v>5.67</v>
      </c>
      <c r="H11" s="1678">
        <v>4.4800000000000004</v>
      </c>
      <c r="I11" s="707">
        <v>134.41999999999999</v>
      </c>
    </row>
    <row r="12" spans="1:11" s="70" customFormat="1">
      <c r="A12" s="619"/>
      <c r="B12" s="699" t="s">
        <v>91</v>
      </c>
      <c r="C12" s="1860">
        <v>71.19</v>
      </c>
      <c r="D12" s="1860">
        <v>50.92</v>
      </c>
      <c r="E12" s="1860">
        <v>3.22</v>
      </c>
      <c r="F12" s="1860">
        <v>6.81</v>
      </c>
      <c r="G12" s="1860">
        <v>5.45</v>
      </c>
      <c r="H12" s="1860">
        <v>4.0999999999999996</v>
      </c>
      <c r="I12" s="1861">
        <v>133.81</v>
      </c>
    </row>
    <row r="13" spans="1:11" s="70" customFormat="1">
      <c r="A13" s="619"/>
      <c r="B13" s="699" t="s">
        <v>83</v>
      </c>
      <c r="C13" s="2059">
        <v>72.06</v>
      </c>
      <c r="D13" s="2059">
        <v>51.22</v>
      </c>
      <c r="E13" s="2059">
        <v>28.4</v>
      </c>
      <c r="F13" s="2059">
        <v>6.79</v>
      </c>
      <c r="G13" s="2059">
        <v>5.03</v>
      </c>
      <c r="H13" s="697">
        <v>4.04</v>
      </c>
      <c r="I13" s="2061">
        <v>137.38999999999999</v>
      </c>
    </row>
    <row r="14" spans="1:11" s="70" customFormat="1">
      <c r="A14" s="619"/>
      <c r="B14" s="701" t="s">
        <v>62</v>
      </c>
      <c r="C14" s="2060">
        <v>102.8</v>
      </c>
      <c r="D14" s="2060">
        <v>90.3</v>
      </c>
      <c r="E14" s="2060">
        <v>65.099999999999994</v>
      </c>
      <c r="F14" s="2060">
        <v>96.4</v>
      </c>
      <c r="G14" s="2060">
        <v>95.6</v>
      </c>
      <c r="H14" s="1619">
        <v>84.9</v>
      </c>
      <c r="I14" s="1629">
        <v>102</v>
      </c>
    </row>
    <row r="15" spans="1:11" s="70" customFormat="1">
      <c r="A15" s="619"/>
      <c r="B15" s="710"/>
      <c r="C15" s="706"/>
      <c r="D15" s="706"/>
      <c r="E15" s="706"/>
      <c r="F15" s="706"/>
      <c r="G15" s="706"/>
      <c r="H15" s="1623"/>
      <c r="I15" s="702"/>
    </row>
    <row r="16" spans="1:11" s="70" customFormat="1">
      <c r="A16" s="619">
        <v>2020</v>
      </c>
      <c r="B16" s="699" t="s">
        <v>85</v>
      </c>
      <c r="C16" s="2142">
        <v>73.150000000000006</v>
      </c>
      <c r="D16" s="2142">
        <v>52.55</v>
      </c>
      <c r="E16" s="2142">
        <v>56.43</v>
      </c>
      <c r="F16" s="2142">
        <v>6.81</v>
      </c>
      <c r="G16" s="2142">
        <v>5.67</v>
      </c>
      <c r="H16" s="2142">
        <v>4.1399999999999997</v>
      </c>
      <c r="I16" s="702">
        <v>134.46</v>
      </c>
    </row>
    <row r="17" spans="1:9" s="70" customFormat="1">
      <c r="A17" s="2143"/>
      <c r="B17" s="701" t="s">
        <v>62</v>
      </c>
      <c r="C17" s="2144">
        <v>101.5</v>
      </c>
      <c r="D17" s="2144">
        <v>102.6</v>
      </c>
      <c r="E17" s="2144">
        <v>198.7</v>
      </c>
      <c r="F17" s="2144">
        <v>100.3</v>
      </c>
      <c r="G17" s="2144">
        <v>112.7</v>
      </c>
      <c r="H17" s="2144">
        <v>102.5</v>
      </c>
      <c r="I17" s="2050">
        <v>97.9</v>
      </c>
    </row>
    <row r="18" spans="1:9" s="70" customFormat="1">
      <c r="A18" s="619"/>
      <c r="B18" s="1575"/>
      <c r="C18" s="1623"/>
      <c r="D18" s="1623"/>
      <c r="E18" s="1623"/>
      <c r="F18" s="1623"/>
      <c r="G18" s="1623"/>
      <c r="H18" s="1623"/>
      <c r="I18" s="707"/>
    </row>
    <row r="19" spans="1:9" s="70" customFormat="1">
      <c r="A19" s="619">
        <v>2020</v>
      </c>
      <c r="B19" s="710" t="s">
        <v>68</v>
      </c>
      <c r="C19" s="1623">
        <v>68.680000000000007</v>
      </c>
      <c r="D19" s="1623">
        <v>52.19</v>
      </c>
      <c r="E19" s="1623">
        <v>268</v>
      </c>
      <c r="F19" s="1623">
        <v>7.29</v>
      </c>
      <c r="G19" s="1623">
        <v>5.68</v>
      </c>
      <c r="H19" s="1623">
        <v>4.7</v>
      </c>
      <c r="I19" s="707">
        <v>136.97</v>
      </c>
    </row>
    <row r="20" spans="1:9" s="70" customFormat="1">
      <c r="A20" s="619"/>
      <c r="B20" s="710" t="s">
        <v>69</v>
      </c>
      <c r="C20" s="1623">
        <v>71.290000000000006</v>
      </c>
      <c r="D20" s="1623">
        <v>51.51</v>
      </c>
      <c r="E20" s="1623">
        <v>46.83</v>
      </c>
      <c r="F20" s="1623">
        <v>7.39</v>
      </c>
      <c r="G20" s="1623">
        <v>5.95</v>
      </c>
      <c r="H20" s="1623">
        <v>4.8</v>
      </c>
      <c r="I20" s="707">
        <v>138.54</v>
      </c>
    </row>
    <row r="21" spans="1:9" s="70" customFormat="1">
      <c r="A21" s="619"/>
      <c r="B21" s="710" t="s">
        <v>70</v>
      </c>
      <c r="C21" s="1623">
        <v>70.44</v>
      </c>
      <c r="D21" s="1623">
        <v>51.24</v>
      </c>
      <c r="E21" s="1623">
        <v>66.25</v>
      </c>
      <c r="F21" s="1623">
        <v>6.5</v>
      </c>
      <c r="G21" s="1623">
        <v>6.14</v>
      </c>
      <c r="H21" s="1623">
        <v>4.91</v>
      </c>
      <c r="I21" s="707">
        <v>138.21</v>
      </c>
    </row>
    <row r="22" spans="1:9" s="70" customFormat="1">
      <c r="A22" s="619"/>
      <c r="B22" s="708" t="s">
        <v>71</v>
      </c>
      <c r="C22" s="1678">
        <v>76.06</v>
      </c>
      <c r="D22" s="1678">
        <v>50.96</v>
      </c>
      <c r="E22" s="1678">
        <v>53.05</v>
      </c>
      <c r="F22" s="1678">
        <v>7.13</v>
      </c>
      <c r="G22" s="1678">
        <v>5.85</v>
      </c>
      <c r="H22" s="1678">
        <v>4.3</v>
      </c>
      <c r="I22" s="707">
        <v>133.53</v>
      </c>
    </row>
    <row r="23" spans="1:9" s="70" customFormat="1">
      <c r="A23" s="619"/>
      <c r="B23" s="708" t="s">
        <v>72</v>
      </c>
      <c r="C23" s="1678">
        <v>80.7</v>
      </c>
      <c r="D23" s="1678">
        <v>53.85</v>
      </c>
      <c r="E23" s="1678">
        <v>280</v>
      </c>
      <c r="F23" s="1678">
        <v>6.93</v>
      </c>
      <c r="G23" s="1678">
        <v>4.9800000000000004</v>
      </c>
      <c r="H23" s="1678">
        <v>3.99</v>
      </c>
      <c r="I23" s="707">
        <v>130.37</v>
      </c>
    </row>
    <row r="24" spans="1:9" s="70" customFormat="1">
      <c r="A24" s="619"/>
      <c r="B24" s="708" t="s">
        <v>73</v>
      </c>
      <c r="C24" s="1678">
        <v>78.209999999999994</v>
      </c>
      <c r="D24" s="1678">
        <v>55.65</v>
      </c>
      <c r="E24" s="1678">
        <v>238.25</v>
      </c>
      <c r="F24" s="1678">
        <v>6.75</v>
      </c>
      <c r="G24" s="1678">
        <v>5.38</v>
      </c>
      <c r="H24" s="1678">
        <v>4.07</v>
      </c>
      <c r="I24" s="707">
        <v>128.91</v>
      </c>
    </row>
    <row r="25" spans="1:9" s="70" customFormat="1">
      <c r="A25" s="619"/>
      <c r="B25" s="1640" t="s">
        <v>74</v>
      </c>
      <c r="C25" s="1678">
        <v>71.13</v>
      </c>
      <c r="D25" s="1678">
        <v>53.52</v>
      </c>
      <c r="E25" s="1678">
        <v>129.4</v>
      </c>
      <c r="F25" s="1678">
        <v>6.88</v>
      </c>
      <c r="G25" s="1678">
        <v>4.79</v>
      </c>
      <c r="H25" s="1678">
        <v>3.96</v>
      </c>
      <c r="I25" s="707">
        <v>129.04</v>
      </c>
    </row>
    <row r="26" spans="1:9" s="70" customFormat="1">
      <c r="A26" s="619"/>
      <c r="B26" s="1640" t="s">
        <v>75</v>
      </c>
      <c r="C26" s="1678">
        <v>64.91</v>
      </c>
      <c r="D26" s="1678">
        <v>46.78</v>
      </c>
      <c r="E26" s="1678">
        <v>38.78</v>
      </c>
      <c r="F26" s="1678">
        <v>6.6</v>
      </c>
      <c r="G26" s="1678">
        <v>4.88</v>
      </c>
      <c r="H26" s="1678">
        <v>4.18</v>
      </c>
      <c r="I26" s="707">
        <v>132.77000000000001</v>
      </c>
    </row>
    <row r="27" spans="1:9" s="70" customFormat="1">
      <c r="A27" s="619"/>
      <c r="B27" s="1640" t="s">
        <v>76</v>
      </c>
      <c r="C27" s="1678">
        <v>68.12</v>
      </c>
      <c r="D27" s="1678">
        <v>51.48</v>
      </c>
      <c r="E27" s="1678">
        <v>27.93</v>
      </c>
      <c r="F27" s="1678">
        <v>6.87</v>
      </c>
      <c r="G27" s="1678">
        <v>4.5199999999999996</v>
      </c>
      <c r="H27" s="1678">
        <v>3.91</v>
      </c>
      <c r="I27" s="707">
        <v>135.66</v>
      </c>
    </row>
    <row r="28" spans="1:9" s="70" customFormat="1">
      <c r="A28" s="619"/>
      <c r="B28" s="696" t="s">
        <v>77</v>
      </c>
      <c r="C28" s="1678">
        <v>74.66</v>
      </c>
      <c r="D28" s="1678">
        <v>51</v>
      </c>
      <c r="E28" s="1678">
        <v>26.74</v>
      </c>
      <c r="F28" s="1678">
        <v>7.14</v>
      </c>
      <c r="G28" s="1678">
        <v>4.2</v>
      </c>
      <c r="H28" s="1678">
        <v>3.95</v>
      </c>
      <c r="I28" s="707">
        <v>142.69</v>
      </c>
    </row>
    <row r="29" spans="1:9" s="70" customFormat="1">
      <c r="A29" s="619"/>
      <c r="B29" s="696" t="s">
        <v>78</v>
      </c>
      <c r="C29" s="1678">
        <v>79.28</v>
      </c>
      <c r="D29" s="1678">
        <v>54.15</v>
      </c>
      <c r="E29" s="1678">
        <v>24.64</v>
      </c>
      <c r="F29" s="1678">
        <v>7.09</v>
      </c>
      <c r="G29" s="1678">
        <v>4.03</v>
      </c>
      <c r="H29" s="1678">
        <v>3.82</v>
      </c>
      <c r="I29" s="707">
        <v>147.22</v>
      </c>
    </row>
    <row r="30" spans="1:9" s="70" customFormat="1">
      <c r="A30" s="619"/>
      <c r="B30" s="696" t="s">
        <v>79</v>
      </c>
      <c r="C30" s="1860">
        <v>80.95</v>
      </c>
      <c r="D30" s="1860">
        <v>58.16</v>
      </c>
      <c r="E30" s="1860">
        <v>31.73</v>
      </c>
      <c r="F30" s="1860">
        <v>7.1</v>
      </c>
      <c r="G30" s="1860">
        <v>3.76</v>
      </c>
      <c r="H30" s="1860">
        <v>3.69</v>
      </c>
      <c r="I30" s="1861">
        <v>153.21</v>
      </c>
    </row>
    <row r="31" spans="1:9" s="70" customFormat="1">
      <c r="A31" s="619"/>
      <c r="B31" s="1640"/>
      <c r="C31" s="1678"/>
      <c r="D31" s="1678"/>
      <c r="E31" s="1678"/>
      <c r="F31" s="1678"/>
      <c r="G31" s="1678"/>
      <c r="H31" s="1678"/>
      <c r="I31" s="707"/>
    </row>
    <row r="32" spans="1:9" s="70" customFormat="1">
      <c r="A32" s="619">
        <v>2021</v>
      </c>
      <c r="B32" s="710" t="s">
        <v>68</v>
      </c>
      <c r="C32" s="1678">
        <v>84.55</v>
      </c>
      <c r="D32" s="1678">
        <v>56.85</v>
      </c>
      <c r="E32" s="1678">
        <v>136.33000000000001</v>
      </c>
      <c r="F32" s="1678">
        <v>5.79</v>
      </c>
      <c r="G32" s="1678">
        <v>3.8</v>
      </c>
      <c r="H32" s="1678">
        <v>4.12</v>
      </c>
      <c r="I32" s="707">
        <v>143.31</v>
      </c>
    </row>
    <row r="33" spans="1:9" s="70" customFormat="1">
      <c r="A33" s="619"/>
      <c r="B33" s="710" t="s">
        <v>69</v>
      </c>
      <c r="C33" s="1678">
        <v>88.82</v>
      </c>
      <c r="D33" s="1678">
        <v>62.69</v>
      </c>
      <c r="E33" s="1678">
        <v>131.16999999999999</v>
      </c>
      <c r="F33" s="1678">
        <v>6.42</v>
      </c>
      <c r="G33" s="1678">
        <v>4.09</v>
      </c>
      <c r="H33" s="1678">
        <v>4.42</v>
      </c>
      <c r="I33" s="707">
        <v>145.63</v>
      </c>
    </row>
    <row r="34" spans="1:9" s="70" customFormat="1">
      <c r="A34" s="619"/>
      <c r="B34" s="710" t="s">
        <v>70</v>
      </c>
      <c r="C34" s="1678">
        <v>91.32</v>
      </c>
      <c r="D34" s="1678">
        <v>67.27</v>
      </c>
      <c r="E34" s="1678">
        <v>49.97</v>
      </c>
      <c r="F34" s="1678">
        <v>7.35</v>
      </c>
      <c r="G34" s="1678">
        <v>5.18</v>
      </c>
      <c r="H34" s="1678">
        <v>4.95</v>
      </c>
      <c r="I34" s="707">
        <v>148.33000000000001</v>
      </c>
    </row>
    <row r="35" spans="1:9" s="70" customFormat="1">
      <c r="A35" s="711"/>
      <c r="B35" s="701" t="s">
        <v>62</v>
      </c>
      <c r="C35" s="701">
        <v>129.6</v>
      </c>
      <c r="D35" s="701">
        <v>131.30000000000001</v>
      </c>
      <c r="E35" s="701">
        <v>75.400000000000006</v>
      </c>
      <c r="F35" s="701">
        <v>113.1</v>
      </c>
      <c r="G35" s="701">
        <v>84.4</v>
      </c>
      <c r="H35" s="701">
        <v>100.8</v>
      </c>
      <c r="I35" s="712">
        <v>107.3</v>
      </c>
    </row>
    <row r="36" spans="1:9" s="70" customFormat="1">
      <c r="A36" s="711"/>
      <c r="B36" s="701" t="s">
        <v>80</v>
      </c>
      <c r="C36" s="701">
        <v>102.8</v>
      </c>
      <c r="D36" s="701">
        <v>107.3</v>
      </c>
      <c r="E36" s="701">
        <v>38.1</v>
      </c>
      <c r="F36" s="701">
        <v>114.5</v>
      </c>
      <c r="G36" s="701">
        <v>126.7</v>
      </c>
      <c r="H36" s="701">
        <v>112</v>
      </c>
      <c r="I36" s="712">
        <v>101.9</v>
      </c>
    </row>
    <row r="37" spans="1:9" ht="12.75" customHeight="1">
      <c r="A37" s="2611" t="s">
        <v>827</v>
      </c>
      <c r="B37" s="2611"/>
      <c r="C37" s="2611"/>
      <c r="D37" s="2611"/>
      <c r="E37" s="2611"/>
      <c r="F37" s="713"/>
      <c r="G37" s="713"/>
      <c r="H37" s="713"/>
      <c r="I37" s="713"/>
    </row>
    <row r="38" spans="1:9" ht="12.75" customHeight="1">
      <c r="A38" s="2613" t="s">
        <v>178</v>
      </c>
      <c r="B38" s="2613"/>
      <c r="C38" s="2613"/>
      <c r="D38" s="2613"/>
      <c r="E38" s="713"/>
      <c r="F38" s="713"/>
      <c r="G38" s="713"/>
      <c r="H38" s="713"/>
      <c r="I38" s="713"/>
    </row>
    <row r="41" spans="1:9">
      <c r="I41" s="296"/>
    </row>
    <row r="42" spans="1:9">
      <c r="I42" s="296"/>
    </row>
    <row r="43" spans="1:9">
      <c r="E43" s="296"/>
      <c r="H43" s="296"/>
      <c r="I43" s="296"/>
    </row>
    <row r="44" spans="1:9">
      <c r="E44" s="296"/>
      <c r="F44" s="296"/>
      <c r="G44" s="296"/>
      <c r="H44" s="296"/>
      <c r="I44" s="296"/>
    </row>
    <row r="45" spans="1:9">
      <c r="C45" s="296"/>
      <c r="D45" s="296"/>
      <c r="E45" s="296"/>
      <c r="F45" s="296"/>
      <c r="G45" s="296"/>
      <c r="H45" s="296"/>
      <c r="I45" s="296"/>
    </row>
    <row r="46" spans="1:9">
      <c r="C46" s="296"/>
      <c r="D46" s="296"/>
      <c r="E46" s="296"/>
      <c r="F46" s="296"/>
      <c r="G46" s="296"/>
      <c r="H46" s="296"/>
      <c r="I46" s="296"/>
    </row>
    <row r="47" spans="1:9">
      <c r="C47" s="296"/>
      <c r="D47" s="296"/>
      <c r="E47" s="296"/>
      <c r="F47" s="296"/>
      <c r="G47" s="296"/>
      <c r="H47" s="296"/>
      <c r="I47" s="296"/>
    </row>
    <row r="48" spans="1:9">
      <c r="C48" s="296"/>
      <c r="D48" s="296"/>
      <c r="E48" s="296"/>
      <c r="F48" s="296"/>
      <c r="G48" s="296"/>
      <c r="H48" s="296"/>
      <c r="I48" s="296"/>
    </row>
    <row r="94" spans="3:3">
      <c r="C94" s="17" t="s">
        <v>130</v>
      </c>
    </row>
  </sheetData>
  <mergeCells count="13">
    <mergeCell ref="A37:E37"/>
    <mergeCell ref="A1:G1"/>
    <mergeCell ref="A2:G2"/>
    <mergeCell ref="A38:D38"/>
    <mergeCell ref="I1:K1"/>
    <mergeCell ref="A3:B5"/>
    <mergeCell ref="E3:E4"/>
    <mergeCell ref="I3:I5"/>
    <mergeCell ref="C5:E5"/>
    <mergeCell ref="F5:H5"/>
    <mergeCell ref="C3:D3"/>
    <mergeCell ref="F3:H3"/>
    <mergeCell ref="I2:K2"/>
  </mergeCells>
  <hyperlinks>
    <hyperlink ref="I1" location="'Spis tablic     List of tables'!A1" display="Powrót do spisu tablic"/>
    <hyperlink ref="I1:J1" location="'Spis tablic     List of tables'!A1" display="Powrót do spisu tablic"/>
    <hyperlink ref="I2" location="'Spis tablic     List of tables'!A1" display="Powrót do spisu tablic"/>
    <hyperlink ref="I1:K1" location="'Spis tablic     List of tables'!A40" display="Powrót do spisu tablic"/>
    <hyperlink ref="I2:K2" location="'Spis tablic     List of tables'!A4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I38"/>
  <sheetViews>
    <sheetView showGridLines="0" view="pageBreakPreview" zoomScaleNormal="100" zoomScaleSheetLayoutView="100" workbookViewId="0">
      <selection activeCell="A3" sqref="A3:B10"/>
    </sheetView>
  </sheetViews>
  <sheetFormatPr defaultColWidth="9.140625" defaultRowHeight="14.25"/>
  <cols>
    <col min="1" max="1" width="11" style="64" customWidth="1"/>
    <col min="2" max="2" width="15.5703125" style="64" customWidth="1"/>
    <col min="3" max="7" width="13.28515625" style="64" customWidth="1"/>
    <col min="8" max="16384" width="9.140625" style="64"/>
  </cols>
  <sheetData>
    <row r="1" spans="1:9">
      <c r="A1" s="2623" t="s">
        <v>1402</v>
      </c>
      <c r="B1" s="2623"/>
      <c r="C1" s="2623"/>
      <c r="D1" s="2623"/>
      <c r="E1" s="2623"/>
      <c r="F1" s="2623"/>
      <c r="G1" s="2623"/>
      <c r="H1" s="714"/>
      <c r="I1" s="89"/>
    </row>
    <row r="2" spans="1:9">
      <c r="A2" s="2612" t="s">
        <v>839</v>
      </c>
      <c r="B2" s="2612"/>
      <c r="C2" s="2612"/>
      <c r="D2" s="2612"/>
      <c r="E2" s="2612"/>
      <c r="F2" s="2612"/>
      <c r="G2" s="2612"/>
      <c r="H2" s="714"/>
      <c r="I2" s="88"/>
    </row>
    <row r="3" spans="1:9" ht="35.1" customHeight="1">
      <c r="A3" s="2545" t="s">
        <v>837</v>
      </c>
      <c r="B3" s="2626"/>
      <c r="C3" s="2618" t="s">
        <v>838</v>
      </c>
      <c r="D3" s="2620"/>
      <c r="E3" s="2620"/>
      <c r="F3" s="2619"/>
      <c r="G3" s="2591" t="s">
        <v>840</v>
      </c>
      <c r="H3" s="715"/>
    </row>
    <row r="4" spans="1:9">
      <c r="A4" s="2627"/>
      <c r="B4" s="2628"/>
      <c r="C4" s="2554" t="s">
        <v>836</v>
      </c>
      <c r="D4" s="2557" t="s">
        <v>835</v>
      </c>
      <c r="E4" s="2545" t="s">
        <v>842</v>
      </c>
      <c r="F4" s="2557" t="s">
        <v>841</v>
      </c>
      <c r="G4" s="2593"/>
      <c r="H4" s="715"/>
    </row>
    <row r="5" spans="1:9">
      <c r="A5" s="2627"/>
      <c r="B5" s="2628"/>
      <c r="C5" s="2555"/>
      <c r="D5" s="2559"/>
      <c r="E5" s="2547"/>
      <c r="F5" s="2559"/>
      <c r="G5" s="2593"/>
      <c r="H5" s="715"/>
    </row>
    <row r="6" spans="1:9">
      <c r="A6" s="2627"/>
      <c r="B6" s="2628"/>
      <c r="C6" s="2555"/>
      <c r="D6" s="2559"/>
      <c r="E6" s="2547"/>
      <c r="F6" s="2559"/>
      <c r="G6" s="2593"/>
      <c r="H6" s="715"/>
    </row>
    <row r="7" spans="1:9">
      <c r="A7" s="2627"/>
      <c r="B7" s="2628"/>
      <c r="C7" s="2555"/>
      <c r="D7" s="2559"/>
      <c r="E7" s="2547"/>
      <c r="F7" s="2559"/>
      <c r="G7" s="2593"/>
      <c r="H7" s="715"/>
    </row>
    <row r="8" spans="1:9">
      <c r="A8" s="2627"/>
      <c r="B8" s="2628"/>
      <c r="C8" s="2555"/>
      <c r="D8" s="2559"/>
      <c r="E8" s="2547"/>
      <c r="F8" s="2559"/>
      <c r="G8" s="2593"/>
      <c r="H8" s="715"/>
    </row>
    <row r="9" spans="1:9">
      <c r="A9" s="2627"/>
      <c r="B9" s="2628"/>
      <c r="C9" s="2556"/>
      <c r="D9" s="2558"/>
      <c r="E9" s="2624"/>
      <c r="F9" s="2558"/>
      <c r="G9" s="2625"/>
      <c r="H9" s="715"/>
    </row>
    <row r="10" spans="1:9" ht="20.100000000000001" customHeight="1" thickBot="1">
      <c r="A10" s="2629"/>
      <c r="B10" s="2630"/>
      <c r="C10" s="2541" t="s">
        <v>1353</v>
      </c>
      <c r="D10" s="2542"/>
      <c r="E10" s="2542"/>
      <c r="F10" s="2542"/>
      <c r="G10" s="2542"/>
      <c r="H10" s="715"/>
    </row>
    <row r="11" spans="1:9" ht="15" thickTop="1">
      <c r="A11" s="619">
        <v>2019</v>
      </c>
      <c r="B11" s="699" t="s">
        <v>83</v>
      </c>
      <c r="C11" s="1555">
        <v>85.57</v>
      </c>
      <c r="D11" s="1555">
        <v>66.8</v>
      </c>
      <c r="E11" s="1555">
        <v>81.08</v>
      </c>
      <c r="F11" s="1555">
        <v>69.22</v>
      </c>
      <c r="G11" s="1556">
        <v>183.09</v>
      </c>
      <c r="H11" s="715"/>
    </row>
    <row r="12" spans="1:9">
      <c r="A12" s="619">
        <v>2020</v>
      </c>
      <c r="B12" s="699" t="s">
        <v>83</v>
      </c>
      <c r="C12" s="1952" t="s">
        <v>56</v>
      </c>
      <c r="D12" s="1952" t="s">
        <v>56</v>
      </c>
      <c r="E12" s="1952" t="s">
        <v>56</v>
      </c>
      <c r="F12" s="1952" t="s">
        <v>56</v>
      </c>
      <c r="G12" s="716" t="s">
        <v>56</v>
      </c>
      <c r="H12" s="715"/>
    </row>
    <row r="13" spans="1:9">
      <c r="A13" s="695"/>
      <c r="B13" s="701" t="s">
        <v>62</v>
      </c>
      <c r="C13" s="1952" t="s">
        <v>56</v>
      </c>
      <c r="D13" s="1952" t="s">
        <v>56</v>
      </c>
      <c r="E13" s="1952" t="s">
        <v>56</v>
      </c>
      <c r="F13" s="1952" t="s">
        <v>56</v>
      </c>
      <c r="G13" s="716" t="s">
        <v>56</v>
      </c>
      <c r="H13" s="717"/>
    </row>
    <row r="14" spans="1:9">
      <c r="A14" s="619"/>
      <c r="B14" s="1575"/>
      <c r="C14" s="1624"/>
      <c r="D14" s="1624"/>
      <c r="E14" s="1624"/>
      <c r="F14" s="1624"/>
      <c r="G14" s="719"/>
      <c r="H14" s="715"/>
    </row>
    <row r="15" spans="1:9">
      <c r="A15" s="619">
        <v>2020</v>
      </c>
      <c r="B15" s="696" t="s">
        <v>68</v>
      </c>
      <c r="C15" s="1624">
        <v>80.599999999999994</v>
      </c>
      <c r="D15" s="1624">
        <v>58.75</v>
      </c>
      <c r="E15" s="1624">
        <v>77.14</v>
      </c>
      <c r="F15" s="1624">
        <v>66.06</v>
      </c>
      <c r="G15" s="719">
        <v>207.77</v>
      </c>
      <c r="H15" s="715"/>
    </row>
    <row r="16" spans="1:9">
      <c r="A16" s="619"/>
      <c r="B16" s="696" t="s">
        <v>69</v>
      </c>
      <c r="C16" s="1624">
        <v>80.069999999999993</v>
      </c>
      <c r="D16" s="1624">
        <v>61</v>
      </c>
      <c r="E16" s="1624">
        <v>78.290000000000006</v>
      </c>
      <c r="F16" s="1624">
        <v>67.31</v>
      </c>
      <c r="G16" s="719">
        <v>205.97</v>
      </c>
      <c r="H16" s="715"/>
    </row>
    <row r="17" spans="1:8">
      <c r="A17" s="619"/>
      <c r="B17" s="696" t="s">
        <v>70</v>
      </c>
      <c r="C17" s="1624">
        <v>79.23</v>
      </c>
      <c r="D17" s="1624">
        <v>63.85</v>
      </c>
      <c r="E17" s="1624">
        <v>79.06</v>
      </c>
      <c r="F17" s="1624">
        <v>67.400000000000006</v>
      </c>
      <c r="G17" s="719">
        <v>200.68</v>
      </c>
      <c r="H17" s="715"/>
    </row>
    <row r="18" spans="1:8">
      <c r="A18" s="619"/>
      <c r="B18" s="708" t="s">
        <v>71</v>
      </c>
      <c r="C18" s="1679" t="s">
        <v>56</v>
      </c>
      <c r="D18" s="1679" t="s">
        <v>56</v>
      </c>
      <c r="E18" s="1679" t="s">
        <v>56</v>
      </c>
      <c r="F18" s="1679" t="s">
        <v>56</v>
      </c>
      <c r="G18" s="719" t="s">
        <v>56</v>
      </c>
      <c r="H18" s="715"/>
    </row>
    <row r="19" spans="1:8">
      <c r="A19" s="619"/>
      <c r="B19" s="708" t="s">
        <v>72</v>
      </c>
      <c r="C19" s="1679" t="s">
        <v>56</v>
      </c>
      <c r="D19" s="1679" t="s">
        <v>56</v>
      </c>
      <c r="E19" s="1679" t="s">
        <v>56</v>
      </c>
      <c r="F19" s="1679" t="s">
        <v>56</v>
      </c>
      <c r="G19" s="719" t="s">
        <v>56</v>
      </c>
      <c r="H19" s="715"/>
    </row>
    <row r="20" spans="1:8">
      <c r="A20" s="619"/>
      <c r="B20" s="708" t="s">
        <v>73</v>
      </c>
      <c r="C20" s="1679" t="s">
        <v>56</v>
      </c>
      <c r="D20" s="1679" t="s">
        <v>56</v>
      </c>
      <c r="E20" s="1679" t="s">
        <v>56</v>
      </c>
      <c r="F20" s="1679" t="s">
        <v>56</v>
      </c>
      <c r="G20" s="719" t="s">
        <v>56</v>
      </c>
      <c r="H20" s="715"/>
    </row>
    <row r="21" spans="1:8">
      <c r="A21" s="619"/>
      <c r="B21" s="1640" t="s">
        <v>74</v>
      </c>
      <c r="C21" s="1679">
        <v>83.77</v>
      </c>
      <c r="D21" s="1679">
        <v>58.44</v>
      </c>
      <c r="E21" s="1679">
        <v>75.41</v>
      </c>
      <c r="F21" s="1679">
        <v>63.33</v>
      </c>
      <c r="G21" s="719">
        <v>130</v>
      </c>
      <c r="H21" s="715"/>
    </row>
    <row r="22" spans="1:8">
      <c r="A22" s="619"/>
      <c r="B22" s="1640" t="s">
        <v>75</v>
      </c>
      <c r="C22" s="1679">
        <v>80.58</v>
      </c>
      <c r="D22" s="1679">
        <v>55</v>
      </c>
      <c r="E22" s="1679">
        <v>76.5</v>
      </c>
      <c r="F22" s="1679">
        <v>61.67</v>
      </c>
      <c r="G22" s="719">
        <v>127.54</v>
      </c>
      <c r="H22" s="715"/>
    </row>
    <row r="23" spans="1:8">
      <c r="A23" s="619"/>
      <c r="B23" s="1640" t="s">
        <v>76</v>
      </c>
      <c r="C23" s="1679">
        <v>79.52</v>
      </c>
      <c r="D23" s="1679">
        <v>61.85</v>
      </c>
      <c r="E23" s="1679">
        <v>73.73</v>
      </c>
      <c r="F23" s="1679">
        <v>60.65</v>
      </c>
      <c r="G23" s="719">
        <v>111.38</v>
      </c>
      <c r="H23" s="715"/>
    </row>
    <row r="24" spans="1:8">
      <c r="A24" s="619"/>
      <c r="B24" s="1640" t="s">
        <v>77</v>
      </c>
      <c r="C24" s="1679">
        <v>78.59</v>
      </c>
      <c r="D24" s="1679">
        <v>59.52</v>
      </c>
      <c r="E24" s="1679">
        <v>72.739999999999995</v>
      </c>
      <c r="F24" s="1679">
        <v>57.5</v>
      </c>
      <c r="G24" s="719">
        <v>100.73</v>
      </c>
      <c r="H24" s="715"/>
    </row>
    <row r="25" spans="1:8">
      <c r="A25" s="619"/>
      <c r="B25" s="1640" t="s">
        <v>78</v>
      </c>
      <c r="C25" s="1679" t="s">
        <v>56</v>
      </c>
      <c r="D25" s="1679" t="s">
        <v>56</v>
      </c>
      <c r="E25" s="1679" t="s">
        <v>56</v>
      </c>
      <c r="F25" s="1679" t="s">
        <v>56</v>
      </c>
      <c r="G25" s="719" t="s">
        <v>56</v>
      </c>
      <c r="H25" s="715"/>
    </row>
    <row r="26" spans="1:8">
      <c r="A26" s="619"/>
      <c r="B26" s="1640" t="s">
        <v>79</v>
      </c>
      <c r="C26" s="1679" t="s">
        <v>56</v>
      </c>
      <c r="D26" s="1679" t="s">
        <v>56</v>
      </c>
      <c r="E26" s="1679" t="s">
        <v>56</v>
      </c>
      <c r="F26" s="1679" t="s">
        <v>56</v>
      </c>
      <c r="G26" s="719" t="s">
        <v>56</v>
      </c>
      <c r="H26" s="715"/>
    </row>
    <row r="27" spans="1:8">
      <c r="A27" s="619"/>
      <c r="B27" s="1640"/>
      <c r="C27" s="1679"/>
      <c r="D27" s="1679"/>
      <c r="E27" s="1679"/>
      <c r="F27" s="1679"/>
      <c r="G27" s="719"/>
      <c r="H27" s="715"/>
    </row>
    <row r="28" spans="1:8">
      <c r="A28" s="619">
        <v>2021</v>
      </c>
      <c r="B28" s="696" t="s">
        <v>68</v>
      </c>
      <c r="C28" s="1679" t="s">
        <v>56</v>
      </c>
      <c r="D28" s="1679" t="s">
        <v>56</v>
      </c>
      <c r="E28" s="1679" t="s">
        <v>56</v>
      </c>
      <c r="F28" s="1679" t="s">
        <v>56</v>
      </c>
      <c r="G28" s="719" t="s">
        <v>56</v>
      </c>
      <c r="H28" s="715"/>
    </row>
    <row r="29" spans="1:8">
      <c r="A29" s="619"/>
      <c r="B29" s="696" t="s">
        <v>69</v>
      </c>
      <c r="C29" s="1679" t="s">
        <v>56</v>
      </c>
      <c r="D29" s="1679" t="s">
        <v>56</v>
      </c>
      <c r="E29" s="1679" t="s">
        <v>56</v>
      </c>
      <c r="F29" s="1679" t="s">
        <v>56</v>
      </c>
      <c r="G29" s="719" t="s">
        <v>56</v>
      </c>
      <c r="H29" s="715"/>
    </row>
    <row r="30" spans="1:8">
      <c r="A30" s="619"/>
      <c r="B30" s="696" t="s">
        <v>70</v>
      </c>
      <c r="C30" s="1679" t="s">
        <v>56</v>
      </c>
      <c r="D30" s="1679" t="s">
        <v>56</v>
      </c>
      <c r="E30" s="1679" t="s">
        <v>56</v>
      </c>
      <c r="F30" s="1679" t="s">
        <v>56</v>
      </c>
      <c r="G30" s="719" t="s">
        <v>56</v>
      </c>
      <c r="H30" s="715"/>
    </row>
    <row r="31" spans="1:8">
      <c r="A31" s="720"/>
      <c r="B31" s="701" t="s">
        <v>62</v>
      </c>
      <c r="C31" s="1679" t="s">
        <v>56</v>
      </c>
      <c r="D31" s="1679" t="s">
        <v>56</v>
      </c>
      <c r="E31" s="1679" t="s">
        <v>56</v>
      </c>
      <c r="F31" s="1679" t="s">
        <v>56</v>
      </c>
      <c r="G31" s="719" t="s">
        <v>56</v>
      </c>
      <c r="H31" s="947"/>
    </row>
    <row r="32" spans="1:8">
      <c r="A32" s="720"/>
      <c r="B32" s="701" t="s">
        <v>80</v>
      </c>
      <c r="C32" s="1679" t="s">
        <v>56</v>
      </c>
      <c r="D32" s="1679" t="s">
        <v>56</v>
      </c>
      <c r="E32" s="1679" t="s">
        <v>56</v>
      </c>
      <c r="F32" s="1679" t="s">
        <v>56</v>
      </c>
      <c r="G32" s="719" t="s">
        <v>56</v>
      </c>
      <c r="H32" s="947"/>
    </row>
    <row r="33" spans="1:8" ht="26.25" customHeight="1">
      <c r="A33" s="2621" t="s">
        <v>462</v>
      </c>
      <c r="B33" s="2621"/>
      <c r="C33" s="2621"/>
      <c r="D33" s="2621"/>
      <c r="E33" s="2621"/>
      <c r="F33" s="2621"/>
      <c r="G33" s="2621"/>
      <c r="H33" s="2621"/>
    </row>
    <row r="34" spans="1:8" ht="27" customHeight="1">
      <c r="A34" s="2622" t="s">
        <v>461</v>
      </c>
      <c r="B34" s="2622"/>
      <c r="C34" s="2622"/>
      <c r="D34" s="2622"/>
      <c r="E34" s="2622"/>
      <c r="F34" s="2622"/>
      <c r="G34" s="2622"/>
      <c r="H34" s="2622"/>
    </row>
    <row r="35" spans="1:8">
      <c r="C35" s="304"/>
    </row>
    <row r="38" spans="1:8">
      <c r="C38" s="304"/>
      <c r="D38" s="304"/>
      <c r="E38" s="304"/>
      <c r="F38" s="304"/>
      <c r="G38" s="304"/>
    </row>
  </sheetData>
  <mergeCells count="12">
    <mergeCell ref="A33:H33"/>
    <mergeCell ref="A34:H34"/>
    <mergeCell ref="A1:G1"/>
    <mergeCell ref="A2:G2"/>
    <mergeCell ref="C4:C9"/>
    <mergeCell ref="D4:D9"/>
    <mergeCell ref="E4:E9"/>
    <mergeCell ref="F4:F9"/>
    <mergeCell ref="G3:G9"/>
    <mergeCell ref="A3:B10"/>
    <mergeCell ref="C3:F3"/>
    <mergeCell ref="C10:G10"/>
  </mergeCells>
  <hyperlinks>
    <hyperlink ref="H1:I1" location="'Spis tablic     List of tables'!A41" display="Powrót do spisu tablic"/>
    <hyperlink ref="H2:I2" location="'Spis tablic     List of tables'!A4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I39"/>
  <sheetViews>
    <sheetView showGridLines="0" view="pageBreakPreview" zoomScaleNormal="100" zoomScaleSheetLayoutView="100" workbookViewId="0">
      <selection activeCell="F44" sqref="F44"/>
    </sheetView>
  </sheetViews>
  <sheetFormatPr defaultColWidth="9.140625" defaultRowHeight="12.75"/>
  <cols>
    <col min="1" max="1" width="9.28515625" style="65" customWidth="1"/>
    <col min="2" max="2" width="15.5703125" style="65" customWidth="1"/>
    <col min="3" max="8" width="13.7109375" style="65" customWidth="1"/>
    <col min="9" max="9" width="14.85546875" style="65" customWidth="1"/>
    <col min="10" max="16384" width="9.140625" style="65"/>
  </cols>
  <sheetData>
    <row r="1" spans="1:9">
      <c r="A1" s="2648" t="s">
        <v>1403</v>
      </c>
      <c r="B1" s="2648"/>
      <c r="C1" s="2648"/>
      <c r="D1" s="2648"/>
      <c r="E1" s="2648"/>
      <c r="F1" s="2648"/>
      <c r="G1" s="586"/>
      <c r="I1" s="586"/>
    </row>
    <row r="2" spans="1:9">
      <c r="A2" s="2587" t="s">
        <v>179</v>
      </c>
      <c r="B2" s="2587"/>
      <c r="C2" s="2587"/>
      <c r="D2" s="2587"/>
      <c r="E2" s="2587"/>
      <c r="F2" s="2587"/>
      <c r="G2" s="721"/>
      <c r="I2" s="721"/>
    </row>
    <row r="3" spans="1:9" ht="14.25" customHeight="1">
      <c r="A3" s="2649" t="s">
        <v>843</v>
      </c>
      <c r="B3" s="2650"/>
      <c r="C3" s="2653" t="s">
        <v>844</v>
      </c>
      <c r="D3" s="2641"/>
      <c r="E3" s="2641"/>
      <c r="F3" s="2641"/>
      <c r="G3" s="2641"/>
      <c r="H3" s="2641"/>
      <c r="I3" s="2657" t="s">
        <v>845</v>
      </c>
    </row>
    <row r="4" spans="1:9" ht="14.25" customHeight="1">
      <c r="A4" s="2642"/>
      <c r="B4" s="2651"/>
      <c r="C4" s="2654"/>
      <c r="D4" s="2642"/>
      <c r="E4" s="2642"/>
      <c r="F4" s="2642"/>
      <c r="G4" s="2642"/>
      <c r="H4" s="2642"/>
      <c r="I4" s="2654"/>
    </row>
    <row r="5" spans="1:9">
      <c r="A5" s="2642"/>
      <c r="B5" s="2651"/>
      <c r="C5" s="2654"/>
      <c r="D5" s="2642"/>
      <c r="E5" s="2642"/>
      <c r="F5" s="2642"/>
      <c r="G5" s="2642"/>
      <c r="H5" s="2642"/>
      <c r="I5" s="2654"/>
    </row>
    <row r="6" spans="1:9">
      <c r="A6" s="2642"/>
      <c r="B6" s="2651"/>
      <c r="C6" s="2654"/>
      <c r="D6" s="2642"/>
      <c r="E6" s="2642"/>
      <c r="F6" s="2642"/>
      <c r="G6" s="2642"/>
      <c r="H6" s="2642"/>
      <c r="I6" s="2654"/>
    </row>
    <row r="7" spans="1:9">
      <c r="A7" s="2642"/>
      <c r="B7" s="2651"/>
      <c r="C7" s="2655"/>
      <c r="D7" s="2656"/>
      <c r="E7" s="2656"/>
      <c r="F7" s="2656"/>
      <c r="G7" s="2656"/>
      <c r="H7" s="2656"/>
      <c r="I7" s="2654"/>
    </row>
    <row r="8" spans="1:9" ht="15" customHeight="1">
      <c r="A8" s="2642"/>
      <c r="B8" s="2651"/>
      <c r="C8" s="2653" t="s">
        <v>846</v>
      </c>
      <c r="D8" s="2636"/>
      <c r="E8" s="2632" t="s">
        <v>847</v>
      </c>
      <c r="F8" s="2635" t="s">
        <v>848</v>
      </c>
      <c r="G8" s="2636"/>
      <c r="H8" s="2635" t="s">
        <v>849</v>
      </c>
      <c r="I8" s="2654"/>
    </row>
    <row r="9" spans="1:9">
      <c r="A9" s="2642"/>
      <c r="B9" s="2651"/>
      <c r="C9" s="2654"/>
      <c r="D9" s="2638"/>
      <c r="E9" s="2633"/>
      <c r="F9" s="2637"/>
      <c r="G9" s="2638"/>
      <c r="H9" s="2637"/>
      <c r="I9" s="2654"/>
    </row>
    <row r="10" spans="1:9" ht="14.25" customHeight="1">
      <c r="A10" s="2642"/>
      <c r="B10" s="2651"/>
      <c r="C10" s="2654"/>
      <c r="D10" s="2638"/>
      <c r="E10" s="2633"/>
      <c r="F10" s="2637"/>
      <c r="G10" s="2638"/>
      <c r="H10" s="2637"/>
      <c r="I10" s="2654"/>
    </row>
    <row r="11" spans="1:9">
      <c r="A11" s="2642"/>
      <c r="B11" s="2651"/>
      <c r="C11" s="2654"/>
      <c r="D11" s="2638"/>
      <c r="E11" s="2633"/>
      <c r="F11" s="2637"/>
      <c r="G11" s="2638"/>
      <c r="H11" s="2637"/>
      <c r="I11" s="2654"/>
    </row>
    <row r="12" spans="1:9">
      <c r="A12" s="2642"/>
      <c r="B12" s="2651"/>
      <c r="C12" s="2655"/>
      <c r="D12" s="2659"/>
      <c r="E12" s="2660"/>
      <c r="F12" s="2661"/>
      <c r="G12" s="2659"/>
      <c r="H12" s="2661"/>
      <c r="I12" s="2658"/>
    </row>
    <row r="13" spans="1:9" ht="14.25" customHeight="1">
      <c r="A13" s="2642"/>
      <c r="B13" s="2651"/>
      <c r="C13" s="2662" t="s">
        <v>853</v>
      </c>
      <c r="D13" s="2632" t="s">
        <v>852</v>
      </c>
      <c r="E13" s="2635" t="s">
        <v>851</v>
      </c>
      <c r="F13" s="2636"/>
      <c r="G13" s="2635" t="s">
        <v>850</v>
      </c>
      <c r="H13" s="2641"/>
      <c r="I13" s="2644" t="s">
        <v>836</v>
      </c>
    </row>
    <row r="14" spans="1:9" ht="14.25" customHeight="1">
      <c r="A14" s="2642"/>
      <c r="B14" s="2651"/>
      <c r="C14" s="2663"/>
      <c r="D14" s="2633"/>
      <c r="E14" s="2637"/>
      <c r="F14" s="2638"/>
      <c r="G14" s="2637"/>
      <c r="H14" s="2642"/>
      <c r="I14" s="2645"/>
    </row>
    <row r="15" spans="1:9" ht="14.25" customHeight="1">
      <c r="A15" s="2642"/>
      <c r="B15" s="2651"/>
      <c r="C15" s="2663"/>
      <c r="D15" s="2633"/>
      <c r="E15" s="2637"/>
      <c r="F15" s="2638"/>
      <c r="G15" s="2637"/>
      <c r="H15" s="2642"/>
      <c r="I15" s="2645"/>
    </row>
    <row r="16" spans="1:9" ht="14.25" customHeight="1">
      <c r="A16" s="2642"/>
      <c r="B16" s="2651"/>
      <c r="C16" s="2663"/>
      <c r="D16" s="2633"/>
      <c r="E16" s="2637"/>
      <c r="F16" s="2638"/>
      <c r="G16" s="2637"/>
      <c r="H16" s="2642"/>
      <c r="I16" s="2645"/>
    </row>
    <row r="17" spans="1:9">
      <c r="A17" s="2642"/>
      <c r="B17" s="2651"/>
      <c r="C17" s="2663"/>
      <c r="D17" s="2633"/>
      <c r="E17" s="2637"/>
      <c r="F17" s="2638"/>
      <c r="G17" s="2637"/>
      <c r="H17" s="2642"/>
      <c r="I17" s="2645"/>
    </row>
    <row r="18" spans="1:9" ht="13.5" thickBot="1">
      <c r="A18" s="2643"/>
      <c r="B18" s="2652"/>
      <c r="C18" s="2664"/>
      <c r="D18" s="2634"/>
      <c r="E18" s="2639"/>
      <c r="F18" s="2640"/>
      <c r="G18" s="2639"/>
      <c r="H18" s="2643"/>
      <c r="I18" s="2646"/>
    </row>
    <row r="19" spans="1:9" ht="14.85" customHeight="1" thickTop="1">
      <c r="A19" s="722">
        <v>2019</v>
      </c>
      <c r="B19" s="723" t="s">
        <v>83</v>
      </c>
      <c r="C19" s="1864">
        <v>7.9</v>
      </c>
      <c r="D19" s="1864">
        <v>9.3000000000000007</v>
      </c>
      <c r="E19" s="1864">
        <v>6.5</v>
      </c>
      <c r="F19" s="1864">
        <v>2.9</v>
      </c>
      <c r="G19" s="1864">
        <v>12.1</v>
      </c>
      <c r="H19" s="1864">
        <v>3.9</v>
      </c>
      <c r="I19" s="1865">
        <v>1.2</v>
      </c>
    </row>
    <row r="20" spans="1:9" ht="14.85" customHeight="1">
      <c r="A20" s="722">
        <v>2020</v>
      </c>
      <c r="B20" s="723" t="s">
        <v>83</v>
      </c>
      <c r="C20" s="1953" t="s">
        <v>56</v>
      </c>
      <c r="D20" s="1953">
        <v>9.8000000000000007</v>
      </c>
      <c r="E20" s="1953" t="s">
        <v>56</v>
      </c>
      <c r="F20" s="1953" t="s">
        <v>56</v>
      </c>
      <c r="G20" s="1863">
        <v>18</v>
      </c>
      <c r="H20" s="1953">
        <v>3.7</v>
      </c>
      <c r="I20" s="1954" t="s">
        <v>56</v>
      </c>
    </row>
    <row r="21" spans="1:9" ht="14.85" customHeight="1">
      <c r="A21" s="722"/>
      <c r="B21" s="726"/>
      <c r="C21" s="1553"/>
      <c r="D21" s="1553"/>
      <c r="E21" s="1553"/>
      <c r="F21" s="1553"/>
      <c r="G21" s="1553"/>
      <c r="H21" s="1553"/>
      <c r="I21" s="724"/>
    </row>
    <row r="22" spans="1:9" ht="14.85" customHeight="1">
      <c r="A22" s="722">
        <v>2020</v>
      </c>
      <c r="B22" s="1625" t="s">
        <v>68</v>
      </c>
      <c r="C22" s="1626">
        <v>9.6999999999999993</v>
      </c>
      <c r="D22" s="1626">
        <v>10.9</v>
      </c>
      <c r="E22" s="1626">
        <v>7.4</v>
      </c>
      <c r="F22" s="1626">
        <v>2.7</v>
      </c>
      <c r="G22" s="1626">
        <v>2.1</v>
      </c>
      <c r="H22" s="1626">
        <v>4.0999999999999996</v>
      </c>
      <c r="I22" s="725">
        <v>1.2</v>
      </c>
    </row>
    <row r="23" spans="1:9" ht="14.85" customHeight="1">
      <c r="A23" s="722"/>
      <c r="B23" s="1625" t="s">
        <v>69</v>
      </c>
      <c r="C23" s="1626">
        <v>9.8000000000000007</v>
      </c>
      <c r="D23" s="1626">
        <v>11.6</v>
      </c>
      <c r="E23" s="1626">
        <v>7.6</v>
      </c>
      <c r="F23" s="1626">
        <v>2.9</v>
      </c>
      <c r="G23" s="1626">
        <v>12.7</v>
      </c>
      <c r="H23" s="1626">
        <v>4.3</v>
      </c>
      <c r="I23" s="725">
        <v>1.1000000000000001</v>
      </c>
    </row>
    <row r="24" spans="1:9" ht="14.85" customHeight="1">
      <c r="A24" s="722"/>
      <c r="B24" s="1625" t="s">
        <v>70</v>
      </c>
      <c r="C24" s="1626">
        <v>9.6</v>
      </c>
      <c r="D24" s="1626">
        <v>12</v>
      </c>
      <c r="E24" s="1626">
        <v>7.8</v>
      </c>
      <c r="F24" s="1626">
        <v>3.1</v>
      </c>
      <c r="G24" s="1626">
        <v>9.3000000000000007</v>
      </c>
      <c r="H24" s="1626">
        <v>4.4000000000000004</v>
      </c>
      <c r="I24" s="725">
        <v>1.1000000000000001</v>
      </c>
    </row>
    <row r="25" spans="1:9" ht="14.85" customHeight="1">
      <c r="A25" s="726"/>
      <c r="B25" s="854" t="s">
        <v>71</v>
      </c>
      <c r="C25" s="855" t="s">
        <v>56</v>
      </c>
      <c r="D25" s="855">
        <v>11.5</v>
      </c>
      <c r="E25" s="855" t="s">
        <v>56</v>
      </c>
      <c r="F25" s="855" t="s">
        <v>56</v>
      </c>
      <c r="G25" s="855">
        <v>11</v>
      </c>
      <c r="H25" s="855">
        <v>4.4000000000000004</v>
      </c>
      <c r="I25" s="724" t="s">
        <v>56</v>
      </c>
    </row>
    <row r="26" spans="1:9" ht="14.85" customHeight="1">
      <c r="A26" s="726"/>
      <c r="B26" s="854" t="s">
        <v>72</v>
      </c>
      <c r="C26" s="855" t="s">
        <v>56</v>
      </c>
      <c r="D26" s="855">
        <v>9.1999999999999993</v>
      </c>
      <c r="E26" s="855" t="s">
        <v>56</v>
      </c>
      <c r="F26" s="855" t="s">
        <v>56</v>
      </c>
      <c r="G26" s="855">
        <v>1.8</v>
      </c>
      <c r="H26" s="855">
        <v>3.8</v>
      </c>
      <c r="I26" s="724" t="s">
        <v>56</v>
      </c>
    </row>
    <row r="27" spans="1:9" ht="14.85" customHeight="1">
      <c r="A27" s="726"/>
      <c r="B27" s="854" t="s">
        <v>73</v>
      </c>
      <c r="C27" s="855" t="s">
        <v>56</v>
      </c>
      <c r="D27" s="855">
        <v>9.6999999999999993</v>
      </c>
      <c r="E27" s="855" t="s">
        <v>56</v>
      </c>
      <c r="F27" s="855" t="s">
        <v>56</v>
      </c>
      <c r="G27" s="855">
        <v>2.2999999999999998</v>
      </c>
      <c r="H27" s="855">
        <v>4.2</v>
      </c>
      <c r="I27" s="724" t="s">
        <v>56</v>
      </c>
    </row>
    <row r="28" spans="1:9" ht="14.85" customHeight="1">
      <c r="A28" s="722"/>
      <c r="B28" s="1862" t="s">
        <v>74</v>
      </c>
      <c r="C28" s="1863">
        <v>8.1999999999999993</v>
      </c>
      <c r="D28" s="1863">
        <v>8.9</v>
      </c>
      <c r="E28" s="1863">
        <v>6.4</v>
      </c>
      <c r="F28" s="1863">
        <v>3.7</v>
      </c>
      <c r="G28" s="1863">
        <v>3.7</v>
      </c>
      <c r="H28" s="1863">
        <v>3.7</v>
      </c>
      <c r="I28" s="725">
        <v>1.2</v>
      </c>
    </row>
    <row r="29" spans="1:9" ht="14.85" customHeight="1">
      <c r="A29" s="722"/>
      <c r="B29" s="1862" t="s">
        <v>75</v>
      </c>
      <c r="C29" s="1863">
        <v>8.9</v>
      </c>
      <c r="D29" s="1863">
        <v>10.4</v>
      </c>
      <c r="E29" s="1863">
        <v>6.4</v>
      </c>
      <c r="F29" s="1863">
        <v>3.8</v>
      </c>
      <c r="G29" s="1863">
        <v>12.6</v>
      </c>
      <c r="H29" s="1863">
        <v>3.7</v>
      </c>
      <c r="I29" s="725">
        <v>1.2</v>
      </c>
    </row>
    <row r="30" spans="1:9" ht="14.85" customHeight="1">
      <c r="A30" s="722"/>
      <c r="B30" s="1862" t="s">
        <v>76</v>
      </c>
      <c r="C30" s="1863">
        <v>7.3</v>
      </c>
      <c r="D30" s="1863">
        <v>8.8000000000000007</v>
      </c>
      <c r="E30" s="1863">
        <v>6.1</v>
      </c>
      <c r="F30" s="1863">
        <v>4.0999999999999996</v>
      </c>
      <c r="G30" s="1863">
        <v>16.2</v>
      </c>
      <c r="H30" s="1863">
        <v>3.3</v>
      </c>
      <c r="I30" s="725">
        <v>1.2</v>
      </c>
    </row>
    <row r="31" spans="1:9" ht="14.85" customHeight="1">
      <c r="A31" s="726"/>
      <c r="B31" s="1552" t="s">
        <v>77</v>
      </c>
      <c r="C31" s="1863">
        <v>7.1</v>
      </c>
      <c r="D31" s="1863">
        <v>8.1999999999999993</v>
      </c>
      <c r="E31" s="1863">
        <v>5.8</v>
      </c>
      <c r="F31" s="1863">
        <v>4.2</v>
      </c>
      <c r="G31" s="1863">
        <v>15.7</v>
      </c>
      <c r="H31" s="1863">
        <v>2.9</v>
      </c>
      <c r="I31" s="725">
        <v>1.1000000000000001</v>
      </c>
    </row>
    <row r="32" spans="1:9" ht="14.85" customHeight="1">
      <c r="A32" s="726"/>
      <c r="B32" s="1552" t="s">
        <v>78</v>
      </c>
      <c r="C32" s="1863" t="s">
        <v>56</v>
      </c>
      <c r="D32" s="1863">
        <v>7.4</v>
      </c>
      <c r="E32" s="1863" t="s">
        <v>56</v>
      </c>
      <c r="F32" s="1863" t="s">
        <v>56</v>
      </c>
      <c r="G32" s="1863">
        <v>16.399999999999999</v>
      </c>
      <c r="H32" s="1863">
        <v>2.7</v>
      </c>
      <c r="I32" s="725" t="s">
        <v>56</v>
      </c>
    </row>
    <row r="33" spans="1:9" ht="14.85" customHeight="1">
      <c r="A33" s="726"/>
      <c r="B33" s="1552" t="s">
        <v>79</v>
      </c>
      <c r="C33" s="1863" t="s">
        <v>56</v>
      </c>
      <c r="D33" s="1863">
        <v>6.5</v>
      </c>
      <c r="E33" s="1863" t="s">
        <v>56</v>
      </c>
      <c r="F33" s="1863" t="s">
        <v>56</v>
      </c>
      <c r="G33" s="1863">
        <v>11.8</v>
      </c>
      <c r="H33" s="1863">
        <v>2.5</v>
      </c>
      <c r="I33" s="725" t="s">
        <v>56</v>
      </c>
    </row>
    <row r="34" spans="1:9" ht="14.85" customHeight="1">
      <c r="A34" s="722"/>
      <c r="B34" s="1862"/>
      <c r="C34" s="1863"/>
      <c r="D34" s="1863"/>
      <c r="E34" s="1863"/>
      <c r="F34" s="1863"/>
      <c r="G34" s="1863"/>
      <c r="H34" s="1863"/>
      <c r="I34" s="725"/>
    </row>
    <row r="35" spans="1:9" ht="14.85" customHeight="1">
      <c r="A35" s="722">
        <v>2021</v>
      </c>
      <c r="B35" s="1862" t="s">
        <v>68</v>
      </c>
      <c r="C35" s="1863" t="s">
        <v>56</v>
      </c>
      <c r="D35" s="1863">
        <v>6.7</v>
      </c>
      <c r="E35" s="1863" t="s">
        <v>56</v>
      </c>
      <c r="F35" s="1863" t="s">
        <v>56</v>
      </c>
      <c r="G35" s="1863">
        <v>2.8</v>
      </c>
      <c r="H35" s="1863">
        <v>2.7</v>
      </c>
      <c r="I35" s="725" t="s">
        <v>56</v>
      </c>
    </row>
    <row r="36" spans="1:9" ht="14.85" customHeight="1">
      <c r="A36" s="722"/>
      <c r="B36" s="1862" t="s">
        <v>69</v>
      </c>
      <c r="C36" s="1863" t="s">
        <v>56</v>
      </c>
      <c r="D36" s="1863">
        <v>6.5</v>
      </c>
      <c r="E36" s="1863" t="s">
        <v>56</v>
      </c>
      <c r="F36" s="1863" t="s">
        <v>56</v>
      </c>
      <c r="G36" s="1863">
        <v>3.1</v>
      </c>
      <c r="H36" s="1863">
        <v>2.8</v>
      </c>
      <c r="I36" s="725" t="s">
        <v>56</v>
      </c>
    </row>
    <row r="37" spans="1:9" ht="14.85" customHeight="1">
      <c r="A37" s="722"/>
      <c r="B37" s="1862" t="s">
        <v>70</v>
      </c>
      <c r="C37" s="1863" t="s">
        <v>56</v>
      </c>
      <c r="D37" s="1863">
        <v>7.7</v>
      </c>
      <c r="E37" s="1863" t="s">
        <v>56</v>
      </c>
      <c r="F37" s="1863" t="s">
        <v>56</v>
      </c>
      <c r="G37" s="1863">
        <v>10.4</v>
      </c>
      <c r="H37" s="1863">
        <v>3.5</v>
      </c>
      <c r="I37" s="725" t="s">
        <v>56</v>
      </c>
    </row>
    <row r="38" spans="1:9">
      <c r="A38" s="2647" t="s">
        <v>464</v>
      </c>
      <c r="B38" s="2647"/>
      <c r="C38" s="2647"/>
      <c r="D38" s="2647"/>
      <c r="E38" s="2647"/>
    </row>
    <row r="39" spans="1:9">
      <c r="A39" s="2631" t="s">
        <v>463</v>
      </c>
      <c r="B39" s="2631"/>
      <c r="C39" s="2631"/>
      <c r="D39" s="2631"/>
      <c r="E39" s="2631"/>
    </row>
  </sheetData>
  <mergeCells count="16">
    <mergeCell ref="A1:F1"/>
    <mergeCell ref="A2:F2"/>
    <mergeCell ref="A3:B18"/>
    <mergeCell ref="C3:H7"/>
    <mergeCell ref="I3:I12"/>
    <mergeCell ref="C8:D12"/>
    <mergeCell ref="E8:E12"/>
    <mergeCell ref="F8:G12"/>
    <mergeCell ref="H8:H12"/>
    <mergeCell ref="C13:C18"/>
    <mergeCell ref="A39:E39"/>
    <mergeCell ref="D13:D18"/>
    <mergeCell ref="E13:F18"/>
    <mergeCell ref="G13:H18"/>
    <mergeCell ref="I13:I18"/>
    <mergeCell ref="A38:E38"/>
  </mergeCell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P31"/>
  <sheetViews>
    <sheetView showGridLines="0" view="pageBreakPreview" zoomScaleNormal="100" zoomScaleSheetLayoutView="100" workbookViewId="0">
      <selection activeCell="A5" sqref="A5:B9"/>
    </sheetView>
  </sheetViews>
  <sheetFormatPr defaultColWidth="9.140625" defaultRowHeight="12.75"/>
  <cols>
    <col min="1" max="1" width="9.85546875" style="54" customWidth="1"/>
    <col min="2" max="2" width="15.5703125" style="54" customWidth="1"/>
    <col min="3" max="10" width="15" style="54" customWidth="1"/>
    <col min="11" max="16" width="11" style="54" customWidth="1"/>
    <col min="17" max="16384" width="9.140625" style="54"/>
  </cols>
  <sheetData>
    <row r="1" spans="1:10" ht="15" customHeight="1">
      <c r="A1" s="2671" t="s">
        <v>181</v>
      </c>
      <c r="B1" s="2671"/>
      <c r="C1" s="2671"/>
      <c r="D1" s="2671"/>
      <c r="I1" s="52" t="s">
        <v>36</v>
      </c>
    </row>
    <row r="2" spans="1:10" ht="15" customHeight="1">
      <c r="A2" s="2672" t="s">
        <v>180</v>
      </c>
      <c r="B2" s="2672"/>
      <c r="C2" s="2672"/>
      <c r="D2" s="2672"/>
      <c r="I2" s="53" t="s">
        <v>38</v>
      </c>
    </row>
    <row r="3" spans="1:10" ht="14.85" customHeight="1">
      <c r="A3" s="2347" t="s">
        <v>1404</v>
      </c>
      <c r="B3" s="2347"/>
      <c r="C3" s="2347"/>
      <c r="D3" s="2347"/>
      <c r="E3" s="2347"/>
    </row>
    <row r="4" spans="1:10" ht="14.85" customHeight="1">
      <c r="A4" s="2673" t="s">
        <v>865</v>
      </c>
      <c r="B4" s="2673"/>
      <c r="C4" s="2673"/>
      <c r="D4" s="2673"/>
    </row>
    <row r="5" spans="1:10" s="57" customFormat="1" ht="15" customHeight="1">
      <c r="A5" s="2314" t="s">
        <v>858</v>
      </c>
      <c r="B5" s="2315"/>
      <c r="C5" s="2667" t="s">
        <v>857</v>
      </c>
      <c r="D5" s="2322"/>
      <c r="E5" s="2322"/>
      <c r="F5" s="2322"/>
      <c r="G5" s="2322"/>
      <c r="H5" s="2321" t="s">
        <v>863</v>
      </c>
      <c r="I5" s="2322"/>
      <c r="J5" s="2322"/>
    </row>
    <row r="6" spans="1:10" s="57" customFormat="1" ht="15" customHeight="1">
      <c r="A6" s="2316"/>
      <c r="B6" s="2317"/>
      <c r="C6" s="2326" t="s">
        <v>855</v>
      </c>
      <c r="D6" s="2320" t="s">
        <v>856</v>
      </c>
      <c r="E6" s="727"/>
      <c r="F6" s="727"/>
      <c r="G6" s="728"/>
      <c r="H6" s="2320" t="s">
        <v>862</v>
      </c>
      <c r="I6" s="729"/>
      <c r="J6" s="729"/>
    </row>
    <row r="7" spans="1:10" s="57" customFormat="1" ht="15" customHeight="1">
      <c r="A7" s="2316"/>
      <c r="B7" s="2317"/>
      <c r="C7" s="2326"/>
      <c r="D7" s="2323"/>
      <c r="E7" s="2339"/>
      <c r="F7" s="2339"/>
      <c r="G7" s="2343"/>
      <c r="H7" s="2669"/>
      <c r="I7" s="2339"/>
      <c r="J7" s="2339"/>
    </row>
    <row r="8" spans="1:10" s="57" customFormat="1" ht="195.75" customHeight="1">
      <c r="A8" s="2316"/>
      <c r="B8" s="2317"/>
      <c r="C8" s="2668"/>
      <c r="D8" s="2338"/>
      <c r="E8" s="110" t="s">
        <v>859</v>
      </c>
      <c r="F8" s="110" t="s">
        <v>860</v>
      </c>
      <c r="G8" s="110" t="s">
        <v>861</v>
      </c>
      <c r="H8" s="2670"/>
      <c r="I8" s="730" t="s">
        <v>712</v>
      </c>
      <c r="J8" s="584" t="s">
        <v>864</v>
      </c>
    </row>
    <row r="9" spans="1:10" s="57" customFormat="1" ht="24.95" customHeight="1" thickBot="1">
      <c r="A9" s="2318"/>
      <c r="B9" s="2319"/>
      <c r="C9" s="2665" t="s">
        <v>854</v>
      </c>
      <c r="D9" s="2666"/>
      <c r="E9" s="2666"/>
      <c r="F9" s="2666"/>
      <c r="G9" s="2666"/>
      <c r="H9" s="2666"/>
      <c r="I9" s="2666"/>
      <c r="J9" s="2666"/>
    </row>
    <row r="10" spans="1:10" s="83" customFormat="1" ht="6" customHeight="1" thickTop="1">
      <c r="A10" s="731"/>
      <c r="B10" s="732"/>
      <c r="C10" s="733"/>
      <c r="D10" s="733"/>
      <c r="E10" s="733"/>
      <c r="F10" s="733"/>
      <c r="G10" s="733"/>
      <c r="H10" s="733"/>
      <c r="I10" s="733"/>
      <c r="J10" s="734"/>
    </row>
    <row r="11" spans="1:10" s="83" customFormat="1" ht="14.85" customHeight="1">
      <c r="A11" s="731">
        <v>2019</v>
      </c>
      <c r="B11" s="735" t="s">
        <v>83</v>
      </c>
      <c r="C11" s="1610">
        <v>4784449</v>
      </c>
      <c r="D11" s="1614">
        <v>4778109</v>
      </c>
      <c r="E11" s="1614" t="s">
        <v>1396</v>
      </c>
      <c r="F11" s="1614">
        <v>1673732</v>
      </c>
      <c r="G11" s="1614">
        <v>248271</v>
      </c>
      <c r="H11" s="1614">
        <v>4232240</v>
      </c>
      <c r="I11" s="1614">
        <v>1387975</v>
      </c>
      <c r="J11" s="734">
        <v>170043</v>
      </c>
    </row>
    <row r="12" spans="1:10" s="83" customFormat="1" ht="13.5" customHeight="1">
      <c r="A12" s="742"/>
      <c r="B12" s="738" t="s">
        <v>62</v>
      </c>
      <c r="C12" s="740">
        <v>107.2</v>
      </c>
      <c r="D12" s="468">
        <v>107.3</v>
      </c>
      <c r="E12" s="468">
        <v>115</v>
      </c>
      <c r="F12" s="468">
        <v>105</v>
      </c>
      <c r="G12" s="468">
        <v>67.7</v>
      </c>
      <c r="H12" s="468">
        <v>109.9</v>
      </c>
      <c r="I12" s="468">
        <v>104.5</v>
      </c>
      <c r="J12" s="741">
        <v>98.8</v>
      </c>
    </row>
    <row r="13" spans="1:10" s="83" customFormat="1" ht="13.5" customHeight="1">
      <c r="A13" s="742"/>
      <c r="B13" s="1638"/>
      <c r="C13" s="1637"/>
      <c r="D13" s="1638"/>
      <c r="E13" s="1638"/>
      <c r="F13" s="1638"/>
      <c r="G13" s="1638"/>
      <c r="H13" s="1638"/>
      <c r="I13" s="1638"/>
      <c r="J13" s="1639"/>
    </row>
    <row r="14" spans="1:10" s="83" customFormat="1" ht="13.5" customHeight="1">
      <c r="A14" s="731">
        <v>2020</v>
      </c>
      <c r="B14" s="739" t="s">
        <v>85</v>
      </c>
      <c r="C14" s="1635">
        <v>1063390</v>
      </c>
      <c r="D14" s="1636">
        <v>1062921</v>
      </c>
      <c r="E14" s="1636" t="s">
        <v>1397</v>
      </c>
      <c r="F14" s="1636">
        <v>291709</v>
      </c>
      <c r="G14" s="1636">
        <v>39627</v>
      </c>
      <c r="H14" s="1636">
        <v>988361</v>
      </c>
      <c r="I14" s="1636">
        <v>262846</v>
      </c>
      <c r="J14" s="736">
        <v>31733</v>
      </c>
    </row>
    <row r="15" spans="1:10" s="83" customFormat="1" ht="13.5" customHeight="1">
      <c r="A15" s="1615"/>
      <c r="B15" s="1750" t="s">
        <v>88</v>
      </c>
      <c r="C15" s="1838">
        <v>2035341</v>
      </c>
      <c r="D15" s="1839">
        <v>2034825</v>
      </c>
      <c r="E15" s="1839" t="s">
        <v>1586</v>
      </c>
      <c r="F15" s="1839">
        <v>664600</v>
      </c>
      <c r="G15" s="1839">
        <v>80044</v>
      </c>
      <c r="H15" s="1839">
        <v>1883737</v>
      </c>
      <c r="I15" s="1839">
        <v>577785</v>
      </c>
      <c r="J15" s="734">
        <v>86072</v>
      </c>
    </row>
    <row r="16" spans="1:10" s="83" customFormat="1" ht="13.5" customHeight="1">
      <c r="A16" s="1615"/>
      <c r="B16" s="735" t="s">
        <v>91</v>
      </c>
      <c r="C16" s="1916">
        <v>3107495</v>
      </c>
      <c r="D16" s="998">
        <v>3106847</v>
      </c>
      <c r="E16" s="998" t="s">
        <v>1634</v>
      </c>
      <c r="F16" s="998">
        <v>1372523</v>
      </c>
      <c r="G16" s="998">
        <v>119694</v>
      </c>
      <c r="H16" s="998">
        <v>2874872</v>
      </c>
      <c r="I16" s="998">
        <v>1036059</v>
      </c>
      <c r="J16" s="1899">
        <v>130521</v>
      </c>
    </row>
    <row r="17" spans="1:16" s="83" customFormat="1" ht="13.5" customHeight="1">
      <c r="A17" s="731"/>
      <c r="B17" s="735" t="s">
        <v>83</v>
      </c>
      <c r="C17" s="2146">
        <v>4618191</v>
      </c>
      <c r="D17" s="2147">
        <v>4617254</v>
      </c>
      <c r="E17" s="2147" t="s">
        <v>1891</v>
      </c>
      <c r="F17" s="2147">
        <v>2098644</v>
      </c>
      <c r="G17" s="2147">
        <v>210808</v>
      </c>
      <c r="H17" s="2147">
        <v>4212706</v>
      </c>
      <c r="I17" s="2147">
        <v>1716554</v>
      </c>
      <c r="J17" s="2022">
        <v>187829</v>
      </c>
    </row>
    <row r="18" spans="1:16" s="83" customFormat="1" ht="13.5" customHeight="1">
      <c r="A18" s="731"/>
      <c r="B18" s="2148" t="s">
        <v>62</v>
      </c>
      <c r="C18" s="2149">
        <v>96.5</v>
      </c>
      <c r="D18" s="2148">
        <v>96.6</v>
      </c>
      <c r="E18" s="2148" t="s">
        <v>1892</v>
      </c>
      <c r="F18" s="2148">
        <v>125.4</v>
      </c>
      <c r="G18" s="2148">
        <v>84.9</v>
      </c>
      <c r="H18" s="2148">
        <v>99.5</v>
      </c>
      <c r="I18" s="2148">
        <v>123.7</v>
      </c>
      <c r="J18" s="2150">
        <v>110.5</v>
      </c>
    </row>
    <row r="19" spans="1:16" s="83" customFormat="1" ht="13.5" customHeight="1">
      <c r="A19" s="731">
        <v>2021</v>
      </c>
      <c r="B19" s="2151" t="s">
        <v>85</v>
      </c>
      <c r="C19" s="2152">
        <v>933146</v>
      </c>
      <c r="D19" s="2153">
        <v>932996</v>
      </c>
      <c r="E19" s="2153" t="s">
        <v>1893</v>
      </c>
      <c r="F19" s="2153">
        <v>456549</v>
      </c>
      <c r="G19" s="2153">
        <v>61843</v>
      </c>
      <c r="H19" s="2153">
        <v>833967</v>
      </c>
      <c r="I19" s="2153">
        <v>441049</v>
      </c>
      <c r="J19" s="2154">
        <v>43038</v>
      </c>
    </row>
    <row r="20" spans="1:16" s="83" customFormat="1" ht="13.5" customHeight="1">
      <c r="A20" s="737"/>
      <c r="B20" s="2148" t="s">
        <v>62</v>
      </c>
      <c r="C20" s="2149">
        <v>87.8</v>
      </c>
      <c r="D20" s="2148">
        <v>87.8</v>
      </c>
      <c r="E20" s="2148" t="s">
        <v>1894</v>
      </c>
      <c r="F20" s="2148">
        <v>156.5</v>
      </c>
      <c r="G20" s="2148">
        <v>156.1</v>
      </c>
      <c r="H20" s="2148">
        <v>84.4</v>
      </c>
      <c r="I20" s="2148">
        <v>167.8</v>
      </c>
      <c r="J20" s="2150">
        <v>135.6</v>
      </c>
    </row>
    <row r="21" spans="1:16" ht="12.75" customHeight="1">
      <c r="A21" s="2472" t="s">
        <v>466</v>
      </c>
      <c r="B21" s="2472"/>
      <c r="C21" s="2472"/>
      <c r="D21" s="2472"/>
      <c r="E21" s="2472"/>
      <c r="F21" s="2472"/>
      <c r="G21" s="2472"/>
      <c r="H21" s="2472"/>
      <c r="I21" s="585"/>
      <c r="J21" s="585"/>
      <c r="K21" s="57"/>
      <c r="L21" s="57"/>
      <c r="M21" s="57"/>
      <c r="N21" s="57"/>
      <c r="O21" s="57"/>
      <c r="P21" s="57"/>
    </row>
    <row r="22" spans="1:16" ht="12.75" customHeight="1">
      <c r="A22" s="2613" t="s">
        <v>465</v>
      </c>
      <c r="B22" s="2613"/>
      <c r="C22" s="2613"/>
      <c r="D22" s="2613"/>
      <c r="E22" s="2613"/>
      <c r="F22" s="2613"/>
      <c r="G22" s="2613"/>
      <c r="H22" s="2613"/>
      <c r="I22" s="585"/>
      <c r="J22" s="585"/>
      <c r="K22" s="57"/>
      <c r="L22" s="57"/>
      <c r="M22" s="57"/>
      <c r="N22" s="57"/>
      <c r="O22" s="57"/>
      <c r="P22" s="57"/>
    </row>
    <row r="23" spans="1:16" ht="12.75" customHeight="1">
      <c r="A23" s="585"/>
      <c r="B23" s="585"/>
      <c r="C23" s="1634"/>
      <c r="D23" s="1634"/>
      <c r="E23" s="1634"/>
      <c r="F23" s="1634"/>
      <c r="G23" s="1634"/>
      <c r="H23" s="1634"/>
      <c r="I23" s="1634"/>
      <c r="J23" s="1634"/>
      <c r="K23" s="57"/>
      <c r="L23" s="57"/>
      <c r="M23" s="57"/>
      <c r="N23" s="57"/>
      <c r="O23" s="57"/>
      <c r="P23" s="57"/>
    </row>
    <row r="24" spans="1:16" ht="12.75" customHeight="1">
      <c r="A24" s="585"/>
      <c r="B24" s="585"/>
      <c r="C24" s="1634"/>
      <c r="D24" s="1634"/>
      <c r="E24" s="1634"/>
      <c r="F24" s="1634"/>
      <c r="G24" s="1634"/>
      <c r="H24" s="1634"/>
      <c r="I24" s="1634"/>
      <c r="J24" s="1634"/>
      <c r="K24" s="57"/>
      <c r="L24" s="57"/>
      <c r="M24" s="57"/>
      <c r="N24" s="57"/>
      <c r="O24" s="57"/>
      <c r="P24" s="57"/>
    </row>
    <row r="25" spans="1:16" ht="12.75" customHeight="1">
      <c r="A25" s="69"/>
      <c r="B25" s="69"/>
      <c r="C25" s="69"/>
      <c r="D25" s="69"/>
      <c r="E25" s="69"/>
      <c r="F25" s="69"/>
      <c r="G25" s="69"/>
      <c r="H25" s="69"/>
      <c r="K25" s="57"/>
      <c r="L25" s="57"/>
      <c r="M25" s="57"/>
      <c r="N25" s="57"/>
      <c r="O25" s="57"/>
      <c r="P25" s="57"/>
    </row>
    <row r="26" spans="1:16" ht="12.75" customHeight="1">
      <c r="A26" s="69"/>
      <c r="B26" s="69"/>
      <c r="C26" s="69"/>
      <c r="D26" s="69"/>
      <c r="E26" s="69"/>
      <c r="F26" s="69"/>
      <c r="G26" s="69"/>
      <c r="H26" s="69"/>
      <c r="K26" s="57"/>
      <c r="L26" s="57"/>
      <c r="M26" s="57"/>
      <c r="N26" s="57"/>
      <c r="O26" s="57"/>
      <c r="P26" s="57"/>
    </row>
    <row r="27" spans="1:16" ht="12.75" customHeight="1">
      <c r="A27" s="69"/>
      <c r="B27" s="69"/>
      <c r="C27" s="69"/>
      <c r="D27" s="69"/>
      <c r="E27" s="69"/>
      <c r="F27" s="69"/>
      <c r="G27" s="69"/>
      <c r="H27" s="69"/>
      <c r="K27" s="57"/>
      <c r="L27" s="57"/>
      <c r="M27" s="57"/>
      <c r="N27" s="57"/>
      <c r="O27" s="57"/>
      <c r="P27" s="57"/>
    </row>
    <row r="28" spans="1:16">
      <c r="C28" s="82"/>
    </row>
    <row r="29" spans="1:16">
      <c r="C29" s="81"/>
    </row>
    <row r="30" spans="1:16">
      <c r="C30" s="80"/>
    </row>
    <row r="31" spans="1:16">
      <c r="C31" s="79"/>
    </row>
  </sheetData>
  <mergeCells count="15">
    <mergeCell ref="A1:D1"/>
    <mergeCell ref="A2:D2"/>
    <mergeCell ref="A3:E3"/>
    <mergeCell ref="A4:D4"/>
    <mergeCell ref="H5:J5"/>
    <mergeCell ref="A21:H21"/>
    <mergeCell ref="C9:J9"/>
    <mergeCell ref="A22:H22"/>
    <mergeCell ref="E7:G7"/>
    <mergeCell ref="A5:B9"/>
    <mergeCell ref="C5:G5"/>
    <mergeCell ref="C6:C8"/>
    <mergeCell ref="D6:D8"/>
    <mergeCell ref="H6:H8"/>
    <mergeCell ref="I7:J7"/>
  </mergeCells>
  <hyperlinks>
    <hyperlink ref="I1" location="'Spis tablic     List of tables'!A43" display="Powrót do spisu tablic"/>
    <hyperlink ref="I2" location="'Spis tablic     List of tables'!A43"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P24"/>
  <sheetViews>
    <sheetView showGridLines="0" view="pageBreakPreview" zoomScaleNormal="100" zoomScaleSheetLayoutView="100" workbookViewId="0">
      <selection activeCell="A3" sqref="A3:B7"/>
    </sheetView>
  </sheetViews>
  <sheetFormatPr defaultColWidth="9.140625" defaultRowHeight="14.25"/>
  <cols>
    <col min="1" max="1" width="11" style="64" customWidth="1"/>
    <col min="2" max="8" width="15.5703125" style="64" customWidth="1"/>
    <col min="9" max="16384" width="9.140625" style="64"/>
  </cols>
  <sheetData>
    <row r="1" spans="1:8">
      <c r="A1" s="2347" t="s">
        <v>1405</v>
      </c>
      <c r="B1" s="2347"/>
      <c r="C1" s="2347"/>
      <c r="D1" s="2347"/>
      <c r="E1" s="2347"/>
      <c r="G1" s="52" t="s">
        <v>36</v>
      </c>
    </row>
    <row r="2" spans="1:8">
      <c r="A2" s="2673" t="s">
        <v>901</v>
      </c>
      <c r="B2" s="2673"/>
      <c r="C2" s="2673"/>
      <c r="D2" s="2673"/>
      <c r="E2" s="54"/>
      <c r="G2" s="857" t="s">
        <v>38</v>
      </c>
    </row>
    <row r="3" spans="1:8" ht="24.95" customHeight="1">
      <c r="A3" s="2314" t="s">
        <v>1386</v>
      </c>
      <c r="B3" s="2315"/>
      <c r="C3" s="2321" t="s">
        <v>1387</v>
      </c>
      <c r="D3" s="2322"/>
      <c r="E3" s="2322"/>
      <c r="F3" s="2322"/>
      <c r="G3" s="2322"/>
      <c r="H3" s="2322"/>
    </row>
    <row r="4" spans="1:8" ht="15" customHeight="1">
      <c r="A4" s="2316"/>
      <c r="B4" s="2317"/>
      <c r="C4" s="2315" t="s">
        <v>714</v>
      </c>
      <c r="D4" s="2325" t="s">
        <v>1388</v>
      </c>
      <c r="E4" s="2325" t="s">
        <v>1389</v>
      </c>
      <c r="F4" s="2325" t="s">
        <v>1390</v>
      </c>
      <c r="G4" s="2325" t="s">
        <v>1391</v>
      </c>
      <c r="H4" s="2320" t="s">
        <v>1392</v>
      </c>
    </row>
    <row r="5" spans="1:8" ht="15" customHeight="1">
      <c r="A5" s="2316"/>
      <c r="B5" s="2317"/>
      <c r="C5" s="2317"/>
      <c r="D5" s="2326"/>
      <c r="E5" s="2675"/>
      <c r="F5" s="2326"/>
      <c r="G5" s="2326"/>
      <c r="H5" s="2323"/>
    </row>
    <row r="6" spans="1:8" ht="159.94999999999999" customHeight="1">
      <c r="A6" s="2316"/>
      <c r="B6" s="2317"/>
      <c r="C6" s="2343"/>
      <c r="D6" s="2668"/>
      <c r="E6" s="2676"/>
      <c r="F6" s="2668"/>
      <c r="G6" s="2668"/>
      <c r="H6" s="2338"/>
    </row>
    <row r="7" spans="1:8" ht="24.95" customHeight="1" thickBot="1">
      <c r="A7" s="2318"/>
      <c r="B7" s="2319"/>
      <c r="C7" s="2476" t="s">
        <v>1393</v>
      </c>
      <c r="D7" s="2477"/>
      <c r="E7" s="2477"/>
      <c r="F7" s="2477"/>
      <c r="G7" s="2477"/>
      <c r="H7" s="2477"/>
    </row>
    <row r="8" spans="1:8" ht="15.95" customHeight="1" thickTop="1">
      <c r="A8" s="978"/>
      <c r="B8" s="1566"/>
      <c r="C8" s="999"/>
      <c r="D8" s="999"/>
      <c r="E8" s="999"/>
      <c r="F8" s="999"/>
      <c r="G8" s="999"/>
      <c r="H8" s="1000"/>
    </row>
    <row r="9" spans="1:8" s="84" customFormat="1" ht="6" customHeight="1">
      <c r="A9" s="731"/>
      <c r="B9" s="1567"/>
      <c r="C9" s="733"/>
      <c r="D9" s="733"/>
      <c r="E9" s="733"/>
      <c r="F9" s="733"/>
      <c r="G9" s="733"/>
      <c r="H9" s="734"/>
    </row>
    <row r="10" spans="1:8" s="309" customFormat="1">
      <c r="A10" s="731">
        <v>2019</v>
      </c>
      <c r="B10" s="960" t="s">
        <v>83</v>
      </c>
      <c r="C10" s="1614">
        <v>52496</v>
      </c>
      <c r="D10" s="1614">
        <v>253217</v>
      </c>
      <c r="E10" s="1614">
        <v>160186</v>
      </c>
      <c r="F10" s="1614">
        <v>4041</v>
      </c>
      <c r="G10" s="1614">
        <v>15877</v>
      </c>
      <c r="H10" s="734">
        <v>22940</v>
      </c>
    </row>
    <row r="11" spans="1:8">
      <c r="A11" s="742"/>
      <c r="B11" s="1587" t="s">
        <v>62</v>
      </c>
      <c r="C11" s="1616">
        <v>118.3</v>
      </c>
      <c r="D11" s="1616">
        <v>103.7</v>
      </c>
      <c r="E11" s="1616">
        <v>60</v>
      </c>
      <c r="F11" s="1616">
        <v>187.9</v>
      </c>
      <c r="G11" s="1616">
        <v>98.5</v>
      </c>
      <c r="H11" s="1568">
        <v>133.30000000000001</v>
      </c>
    </row>
    <row r="12" spans="1:8">
      <c r="A12" s="742"/>
      <c r="B12" s="1587"/>
      <c r="C12" s="1616"/>
      <c r="D12" s="1616"/>
      <c r="E12" s="1616"/>
      <c r="F12" s="1616"/>
      <c r="G12" s="1616"/>
      <c r="H12" s="1568"/>
    </row>
    <row r="13" spans="1:8">
      <c r="A13" s="731">
        <v>2020</v>
      </c>
      <c r="B13" s="1613" t="s">
        <v>85</v>
      </c>
      <c r="C13" s="1614">
        <v>6785</v>
      </c>
      <c r="D13" s="1614">
        <v>40776</v>
      </c>
      <c r="E13" s="1614">
        <v>15922</v>
      </c>
      <c r="F13" s="1614">
        <v>7</v>
      </c>
      <c r="G13" s="1614">
        <v>1879</v>
      </c>
      <c r="H13" s="734">
        <v>5337</v>
      </c>
    </row>
    <row r="14" spans="1:8">
      <c r="A14" s="731"/>
      <c r="B14" s="1750" t="s">
        <v>88</v>
      </c>
      <c r="C14" s="1839">
        <v>17002</v>
      </c>
      <c r="D14" s="1839">
        <v>77444</v>
      </c>
      <c r="E14" s="1839">
        <v>33750</v>
      </c>
      <c r="F14" s="1839">
        <v>8</v>
      </c>
      <c r="G14" s="1839">
        <v>6768</v>
      </c>
      <c r="H14" s="734">
        <v>7626</v>
      </c>
    </row>
    <row r="15" spans="1:8">
      <c r="A15" s="731"/>
      <c r="B15" s="735" t="s">
        <v>91</v>
      </c>
      <c r="C15" s="998">
        <v>23200</v>
      </c>
      <c r="D15" s="998">
        <v>125122</v>
      </c>
      <c r="E15" s="998">
        <v>53528</v>
      </c>
      <c r="F15" s="998">
        <v>131</v>
      </c>
      <c r="G15" s="998">
        <v>8859</v>
      </c>
      <c r="H15" s="1899">
        <v>11206</v>
      </c>
    </row>
    <row r="16" spans="1:8">
      <c r="A16" s="731"/>
      <c r="B16" s="1750" t="s">
        <v>83</v>
      </c>
      <c r="C16" s="2147">
        <v>40233</v>
      </c>
      <c r="D16" s="2147">
        <v>196463</v>
      </c>
      <c r="E16" s="2147">
        <v>116646</v>
      </c>
      <c r="F16" s="2147">
        <v>162</v>
      </c>
      <c r="G16" s="2147">
        <v>12310</v>
      </c>
      <c r="H16" s="2022">
        <v>18297</v>
      </c>
    </row>
    <row r="17" spans="1:16">
      <c r="A17" s="731"/>
      <c r="B17" s="2148" t="s">
        <v>62</v>
      </c>
      <c r="C17" s="2155">
        <v>76.599999999999994</v>
      </c>
      <c r="D17" s="2155">
        <v>77.599999999999994</v>
      </c>
      <c r="E17" s="2155">
        <v>72.8</v>
      </c>
      <c r="F17" s="2155">
        <v>4</v>
      </c>
      <c r="G17" s="2155">
        <v>77.5</v>
      </c>
      <c r="H17" s="2156">
        <v>79.8</v>
      </c>
    </row>
    <row r="18" spans="1:16">
      <c r="A18" s="731">
        <v>2021</v>
      </c>
      <c r="B18" s="2145" t="s">
        <v>85</v>
      </c>
      <c r="C18" s="2153">
        <v>6975</v>
      </c>
      <c r="D18" s="2153">
        <v>44577</v>
      </c>
      <c r="E18" s="2153">
        <v>30258</v>
      </c>
      <c r="F18" s="2153">
        <v>22</v>
      </c>
      <c r="G18" s="2157">
        <v>10119</v>
      </c>
      <c r="H18" s="2154">
        <v>2102</v>
      </c>
    </row>
    <row r="19" spans="1:16" s="84" customFormat="1" ht="15">
      <c r="A19" s="737"/>
      <c r="B19" s="2148" t="s">
        <v>62</v>
      </c>
      <c r="C19" s="2155">
        <v>102.8</v>
      </c>
      <c r="D19" s="2155">
        <v>109.3</v>
      </c>
      <c r="E19" s="2155">
        <v>190</v>
      </c>
      <c r="F19" s="2155">
        <v>314.3</v>
      </c>
      <c r="G19" s="2155">
        <v>538.5</v>
      </c>
      <c r="H19" s="2156">
        <v>39.4</v>
      </c>
    </row>
    <row r="20" spans="1:16" s="314" customFormat="1" ht="12.75" customHeight="1">
      <c r="A20" s="2472" t="s">
        <v>468</v>
      </c>
      <c r="B20" s="2472"/>
      <c r="C20" s="2472"/>
      <c r="D20" s="2472"/>
      <c r="E20" s="2472"/>
      <c r="F20" s="2472"/>
      <c r="G20" s="2472"/>
      <c r="H20" s="2472"/>
      <c r="K20" s="57"/>
      <c r="L20" s="57"/>
      <c r="M20" s="57"/>
      <c r="N20" s="57"/>
      <c r="O20" s="57"/>
      <c r="P20" s="57"/>
    </row>
    <row r="21" spans="1:16">
      <c r="A21" s="2613" t="s">
        <v>467</v>
      </c>
      <c r="B21" s="2674"/>
      <c r="C21" s="2674"/>
      <c r="D21" s="2674"/>
      <c r="E21" s="2674"/>
      <c r="F21" s="2674"/>
      <c r="G21" s="2674"/>
      <c r="H21" s="2674"/>
    </row>
    <row r="23" spans="1:16">
      <c r="C23" s="1642"/>
      <c r="D23" s="1642"/>
      <c r="E23" s="1642"/>
      <c r="F23" s="1642"/>
      <c r="G23" s="1642"/>
      <c r="H23" s="1642"/>
    </row>
    <row r="24" spans="1:16">
      <c r="C24" s="1642"/>
      <c r="D24" s="1642"/>
      <c r="E24" s="1642"/>
      <c r="F24" s="1642"/>
      <c r="G24" s="1642"/>
      <c r="H24" s="1642"/>
    </row>
  </sheetData>
  <mergeCells count="13">
    <mergeCell ref="C7:H7"/>
    <mergeCell ref="A21:H21"/>
    <mergeCell ref="A1:E1"/>
    <mergeCell ref="A2:D2"/>
    <mergeCell ref="A3:B7"/>
    <mergeCell ref="C3:H3"/>
    <mergeCell ref="C4:C6"/>
    <mergeCell ref="D4:D6"/>
    <mergeCell ref="E4:E6"/>
    <mergeCell ref="F4:F6"/>
    <mergeCell ref="G4:G6"/>
    <mergeCell ref="H4:H6"/>
    <mergeCell ref="A20:H20"/>
  </mergeCells>
  <hyperlinks>
    <hyperlink ref="G1" location="'Spis tablic     List of tables'!A44" display="Powrót do spisu tablic"/>
    <hyperlink ref="G2" location="'Spis tablic     List of tables'!A4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Y41"/>
  <sheetViews>
    <sheetView showGridLines="0" view="pageBreakPreview" zoomScaleNormal="100" zoomScaleSheetLayoutView="100" workbookViewId="0">
      <selection activeCell="A3" sqref="A3:B14"/>
    </sheetView>
  </sheetViews>
  <sheetFormatPr defaultRowHeight="12"/>
  <cols>
    <col min="1" max="1" width="7.5703125" customWidth="1"/>
    <col min="2" max="2" width="14.42578125" customWidth="1"/>
    <col min="3" max="13" width="10.7109375" customWidth="1"/>
  </cols>
  <sheetData>
    <row r="1" spans="1:23" ht="12.75">
      <c r="A1" s="2219" t="s">
        <v>55</v>
      </c>
      <c r="B1" s="2219"/>
      <c r="C1" s="2219"/>
      <c r="D1" s="2219"/>
      <c r="E1" s="2219"/>
      <c r="F1" s="2219"/>
      <c r="L1" s="2248" t="s">
        <v>36</v>
      </c>
      <c r="M1" s="2248"/>
    </row>
    <row r="2" spans="1:23" ht="12.75">
      <c r="A2" s="2220" t="s">
        <v>621</v>
      </c>
      <c r="B2" s="2220"/>
      <c r="C2" s="2220"/>
      <c r="D2" s="2220"/>
      <c r="E2" s="2220"/>
      <c r="F2" s="2220"/>
      <c r="L2" s="2218" t="s">
        <v>38</v>
      </c>
      <c r="M2" s="2218"/>
    </row>
    <row r="3" spans="1:23" ht="31.5" customHeight="1">
      <c r="A3" s="2225" t="s">
        <v>1526</v>
      </c>
      <c r="B3" s="2225"/>
      <c r="C3" s="2249" t="s">
        <v>1521</v>
      </c>
      <c r="D3" s="2250"/>
      <c r="E3" s="2250"/>
      <c r="F3" s="2250"/>
      <c r="G3" s="2251" t="s">
        <v>1520</v>
      </c>
      <c r="H3" s="2252"/>
      <c r="I3" s="2253"/>
      <c r="J3" s="2251" t="s">
        <v>1548</v>
      </c>
      <c r="K3" s="2252"/>
      <c r="L3" s="2252"/>
      <c r="M3" s="2254" t="s">
        <v>558</v>
      </c>
    </row>
    <row r="4" spans="1:23">
      <c r="A4" s="2203"/>
      <c r="B4" s="2203"/>
      <c r="C4" s="2251" t="s">
        <v>1522</v>
      </c>
      <c r="D4" s="2252"/>
      <c r="E4" s="2252"/>
      <c r="F4" s="2252"/>
      <c r="G4" s="2235"/>
      <c r="H4" s="2203"/>
      <c r="I4" s="2204"/>
      <c r="J4" s="2235"/>
      <c r="K4" s="2203"/>
      <c r="L4" s="2203"/>
      <c r="M4" s="2255"/>
    </row>
    <row r="5" spans="1:23">
      <c r="A5" s="2203"/>
      <c r="B5" s="2203"/>
      <c r="C5" s="2235"/>
      <c r="D5" s="2203"/>
      <c r="E5" s="2203"/>
      <c r="F5" s="2203"/>
      <c r="G5" s="2235"/>
      <c r="H5" s="2203"/>
      <c r="I5" s="2204"/>
      <c r="J5" s="2235"/>
      <c r="K5" s="2203"/>
      <c r="L5" s="2203"/>
      <c r="M5" s="2255"/>
    </row>
    <row r="6" spans="1:23">
      <c r="A6" s="2203"/>
      <c r="B6" s="2203"/>
      <c r="C6" s="2235"/>
      <c r="D6" s="2203"/>
      <c r="E6" s="2203"/>
      <c r="F6" s="2203"/>
      <c r="G6" s="2235"/>
      <c r="H6" s="2203"/>
      <c r="I6" s="2204"/>
      <c r="J6" s="2235"/>
      <c r="K6" s="2203"/>
      <c r="L6" s="2203"/>
      <c r="M6" s="2255"/>
    </row>
    <row r="7" spans="1:23">
      <c r="A7" s="2203"/>
      <c r="B7" s="2203"/>
      <c r="C7" s="2236"/>
      <c r="D7" s="2237"/>
      <c r="E7" s="2237"/>
      <c r="F7" s="2237"/>
      <c r="G7" s="2235"/>
      <c r="H7" s="2203"/>
      <c r="I7" s="2204"/>
      <c r="J7" s="2235"/>
      <c r="K7" s="2203"/>
      <c r="L7" s="2203"/>
      <c r="M7" s="2255"/>
    </row>
    <row r="8" spans="1:23">
      <c r="A8" s="2203"/>
      <c r="B8" s="2203"/>
      <c r="C8" s="2251" t="s">
        <v>1524</v>
      </c>
      <c r="D8" s="2253"/>
      <c r="E8" s="2251" t="s">
        <v>1523</v>
      </c>
      <c r="F8" s="2252"/>
      <c r="G8" s="2235"/>
      <c r="H8" s="2203"/>
      <c r="I8" s="2204"/>
      <c r="J8" s="2235"/>
      <c r="K8" s="2203"/>
      <c r="L8" s="2203"/>
      <c r="M8" s="2255"/>
    </row>
    <row r="9" spans="1:23">
      <c r="A9" s="2203"/>
      <c r="B9" s="2203"/>
      <c r="C9" s="2235"/>
      <c r="D9" s="2204"/>
      <c r="E9" s="2235"/>
      <c r="F9" s="2203"/>
      <c r="G9" s="2235"/>
      <c r="H9" s="2203"/>
      <c r="I9" s="2204"/>
      <c r="J9" s="2235"/>
      <c r="K9" s="2203"/>
      <c r="L9" s="2203"/>
      <c r="M9" s="2255"/>
    </row>
    <row r="10" spans="1:23">
      <c r="A10" s="2203"/>
      <c r="B10" s="2203"/>
      <c r="C10" s="2235"/>
      <c r="D10" s="2204"/>
      <c r="E10" s="2235"/>
      <c r="F10" s="2203"/>
      <c r="G10" s="2235"/>
      <c r="H10" s="2203"/>
      <c r="I10" s="2204"/>
      <c r="J10" s="2235"/>
      <c r="K10" s="2203"/>
      <c r="L10" s="2203"/>
      <c r="M10" s="2255"/>
    </row>
    <row r="11" spans="1:23">
      <c r="A11" s="2203"/>
      <c r="B11" s="2203"/>
      <c r="C11" s="2236"/>
      <c r="D11" s="2238"/>
      <c r="E11" s="2236"/>
      <c r="F11" s="2237"/>
      <c r="G11" s="2205"/>
      <c r="H11" s="2206"/>
      <c r="I11" s="2207"/>
      <c r="J11" s="2205"/>
      <c r="K11" s="2206"/>
      <c r="L11" s="2206"/>
      <c r="M11" s="2255"/>
    </row>
    <row r="12" spans="1:23">
      <c r="A12" s="2203"/>
      <c r="B12" s="2203"/>
      <c r="C12" s="2257" t="s">
        <v>40</v>
      </c>
      <c r="D12" s="2257" t="s">
        <v>41</v>
      </c>
      <c r="E12" s="2257" t="s">
        <v>40</v>
      </c>
      <c r="F12" s="2260" t="s">
        <v>41</v>
      </c>
      <c r="G12" s="2265" t="s">
        <v>1525</v>
      </c>
      <c r="H12" s="2266" t="s">
        <v>40</v>
      </c>
      <c r="I12" s="2266" t="s">
        <v>41</v>
      </c>
      <c r="J12" s="2265" t="s">
        <v>1547</v>
      </c>
      <c r="K12" s="2266" t="s">
        <v>40</v>
      </c>
      <c r="L12" s="2269" t="s">
        <v>41</v>
      </c>
      <c r="M12" s="2255"/>
    </row>
    <row r="13" spans="1:23">
      <c r="A13" s="2203"/>
      <c r="B13" s="2203"/>
      <c r="C13" s="2258"/>
      <c r="D13" s="2258"/>
      <c r="E13" s="2258"/>
      <c r="F13" s="2261"/>
      <c r="G13" s="2240"/>
      <c r="H13" s="2267"/>
      <c r="I13" s="2267"/>
      <c r="J13" s="2240"/>
      <c r="K13" s="2267"/>
      <c r="L13" s="2270"/>
      <c r="M13" s="2255"/>
    </row>
    <row r="14" spans="1:23" ht="48" customHeight="1">
      <c r="A14" s="2206"/>
      <c r="B14" s="2206"/>
      <c r="C14" s="2259"/>
      <c r="D14" s="2259"/>
      <c r="E14" s="2259"/>
      <c r="F14" s="2262"/>
      <c r="G14" s="2241"/>
      <c r="H14" s="2268"/>
      <c r="I14" s="2268"/>
      <c r="J14" s="2241"/>
      <c r="K14" s="2268"/>
      <c r="L14" s="2271"/>
      <c r="M14" s="2256"/>
    </row>
    <row r="15" spans="1:23" s="403" customFormat="1">
      <c r="A15" s="1754">
        <v>2019</v>
      </c>
      <c r="B15" s="1764" t="s">
        <v>42</v>
      </c>
      <c r="C15" s="1765" t="s">
        <v>1662</v>
      </c>
      <c r="D15" s="1766" t="s">
        <v>56</v>
      </c>
      <c r="E15" s="1765">
        <v>122.9</v>
      </c>
      <c r="F15" s="1766" t="s">
        <v>56</v>
      </c>
      <c r="G15" s="1766">
        <v>159.69999999999999</v>
      </c>
      <c r="H15" s="1765">
        <v>86.6</v>
      </c>
      <c r="I15" s="1766" t="s">
        <v>56</v>
      </c>
      <c r="J15" s="1766">
        <v>573.29999999999995</v>
      </c>
      <c r="K15" s="1765">
        <v>99.2</v>
      </c>
      <c r="L15" s="1766" t="s">
        <v>56</v>
      </c>
      <c r="M15" s="1767">
        <v>7.9</v>
      </c>
      <c r="N15" s="404"/>
      <c r="O15" s="404"/>
      <c r="P15" s="404"/>
      <c r="Q15" s="404"/>
      <c r="R15" s="404"/>
      <c r="S15" s="404"/>
      <c r="T15" s="404"/>
      <c r="U15" s="404"/>
      <c r="V15" s="404"/>
      <c r="W15" s="404"/>
    </row>
    <row r="16" spans="1:23" s="403" customFormat="1">
      <c r="A16" s="1754">
        <v>2020</v>
      </c>
      <c r="B16" s="1764" t="s">
        <v>42</v>
      </c>
      <c r="C16" s="2034">
        <v>97.6</v>
      </c>
      <c r="D16" s="2037" t="s">
        <v>56</v>
      </c>
      <c r="E16" s="2034">
        <v>97.1</v>
      </c>
      <c r="F16" s="2037" t="s">
        <v>56</v>
      </c>
      <c r="G16" s="2037">
        <v>118.4</v>
      </c>
      <c r="H16" s="2034">
        <v>74.2</v>
      </c>
      <c r="I16" s="2037" t="s">
        <v>56</v>
      </c>
      <c r="J16" s="2037">
        <v>580.6</v>
      </c>
      <c r="K16" s="2034">
        <v>101.3</v>
      </c>
      <c r="L16" s="2037" t="s">
        <v>56</v>
      </c>
      <c r="M16" s="1767" t="s">
        <v>56</v>
      </c>
      <c r="N16" s="404"/>
      <c r="O16" s="404"/>
      <c r="P16" s="404"/>
      <c r="Q16" s="404"/>
      <c r="R16" s="404"/>
      <c r="S16" s="404"/>
      <c r="T16" s="404"/>
      <c r="U16" s="404"/>
      <c r="V16" s="404"/>
      <c r="W16" s="404"/>
    </row>
    <row r="17" spans="1:25" s="394" customFormat="1">
      <c r="A17" s="1754"/>
      <c r="B17" s="1755"/>
      <c r="C17" s="1768"/>
      <c r="D17" s="1769"/>
      <c r="E17" s="1768"/>
      <c r="F17" s="1769"/>
      <c r="G17" s="1769"/>
      <c r="H17" s="1768"/>
      <c r="I17" s="1769"/>
      <c r="J17" s="1769"/>
      <c r="K17" s="1768"/>
      <c r="L17" s="1769"/>
      <c r="M17" s="1767"/>
      <c r="N17" s="393"/>
    </row>
    <row r="18" spans="1:25" s="403" customFormat="1" ht="12.75">
      <c r="A18" s="1754">
        <v>2020</v>
      </c>
      <c r="B18" s="1757" t="s">
        <v>43</v>
      </c>
      <c r="C18" s="1774">
        <v>107.2</v>
      </c>
      <c r="D18" s="1774">
        <v>103.6</v>
      </c>
      <c r="E18" s="1774">
        <v>140.9</v>
      </c>
      <c r="F18" s="1774">
        <v>92.4</v>
      </c>
      <c r="G18" s="1775">
        <v>10.1</v>
      </c>
      <c r="H18" s="1774">
        <v>91.5</v>
      </c>
      <c r="I18" s="1774">
        <v>108</v>
      </c>
      <c r="J18" s="1775">
        <v>50.1</v>
      </c>
      <c r="K18" s="1774">
        <v>100.8</v>
      </c>
      <c r="L18" s="1774">
        <v>104</v>
      </c>
      <c r="M18" s="1772">
        <v>9.6999999999999993</v>
      </c>
      <c r="N18" s="141"/>
      <c r="O18" s="400"/>
      <c r="P18" s="400"/>
      <c r="Q18" s="400"/>
      <c r="R18" s="400"/>
      <c r="S18" s="400"/>
      <c r="T18" s="400"/>
      <c r="U18" s="400"/>
      <c r="V18" s="400"/>
      <c r="W18" s="400"/>
      <c r="X18" s="400"/>
      <c r="Y18" s="400"/>
    </row>
    <row r="19" spans="1:25" s="403" customFormat="1" ht="12.75">
      <c r="A19" s="1754"/>
      <c r="B19" s="1757" t="s">
        <v>44</v>
      </c>
      <c r="C19" s="1774">
        <v>112.7</v>
      </c>
      <c r="D19" s="1774">
        <v>101.4</v>
      </c>
      <c r="E19" s="1774">
        <v>148.4</v>
      </c>
      <c r="F19" s="1774">
        <v>104.8</v>
      </c>
      <c r="G19" s="1775">
        <v>9.5</v>
      </c>
      <c r="H19" s="1774">
        <v>82.8</v>
      </c>
      <c r="I19" s="1774">
        <v>93.7</v>
      </c>
      <c r="J19" s="1775">
        <v>48.7</v>
      </c>
      <c r="K19" s="1774">
        <v>105.9</v>
      </c>
      <c r="L19" s="1774">
        <v>97.3</v>
      </c>
      <c r="M19" s="1772">
        <v>9.8000000000000007</v>
      </c>
      <c r="N19" s="141"/>
      <c r="O19" s="400"/>
      <c r="P19" s="400"/>
      <c r="Q19" s="400"/>
      <c r="R19" s="400"/>
      <c r="S19" s="400"/>
      <c r="T19" s="400"/>
      <c r="U19" s="400"/>
      <c r="V19" s="400"/>
      <c r="W19" s="400"/>
      <c r="X19" s="400"/>
      <c r="Y19" s="400"/>
    </row>
    <row r="20" spans="1:25" s="403" customFormat="1" ht="12.75">
      <c r="A20" s="1754"/>
      <c r="B20" s="1757" t="s">
        <v>45</v>
      </c>
      <c r="C20" s="1774">
        <v>95.6</v>
      </c>
      <c r="D20" s="1774">
        <v>88</v>
      </c>
      <c r="E20" s="1774">
        <v>144.1</v>
      </c>
      <c r="F20" s="1774">
        <v>103.2</v>
      </c>
      <c r="G20" s="1775">
        <v>10.1</v>
      </c>
      <c r="H20" s="1774">
        <v>93.7</v>
      </c>
      <c r="I20" s="1774">
        <v>106.6</v>
      </c>
      <c r="J20" s="1775">
        <v>51.9</v>
      </c>
      <c r="K20" s="1774">
        <v>101.5</v>
      </c>
      <c r="L20" s="1774">
        <v>106.5</v>
      </c>
      <c r="M20" s="1772">
        <v>9.6</v>
      </c>
      <c r="N20" s="141"/>
      <c r="O20" s="400"/>
      <c r="P20" s="400"/>
      <c r="Q20" s="400"/>
      <c r="R20" s="400"/>
      <c r="S20" s="400"/>
      <c r="T20" s="400"/>
      <c r="U20" s="400"/>
      <c r="V20" s="400"/>
      <c r="W20" s="400"/>
      <c r="X20" s="400"/>
      <c r="Y20" s="400"/>
    </row>
    <row r="21" spans="1:25" s="403" customFormat="1" ht="12.75">
      <c r="A21" s="1758"/>
      <c r="B21" s="1756" t="s">
        <v>46</v>
      </c>
      <c r="C21" s="1770">
        <v>102.3</v>
      </c>
      <c r="D21" s="1770">
        <v>109.7</v>
      </c>
      <c r="E21" s="1770">
        <v>104.3</v>
      </c>
      <c r="F21" s="1770">
        <v>95.3</v>
      </c>
      <c r="G21" s="1771">
        <v>9.3000000000000007</v>
      </c>
      <c r="H21" s="1770">
        <v>100</v>
      </c>
      <c r="I21" s="1770">
        <v>92.3</v>
      </c>
      <c r="J21" s="1771">
        <v>50</v>
      </c>
      <c r="K21" s="1770">
        <v>100.7</v>
      </c>
      <c r="L21" s="1770">
        <v>96.4</v>
      </c>
      <c r="M21" s="1772" t="s">
        <v>56</v>
      </c>
      <c r="N21" s="141"/>
      <c r="O21" s="1642"/>
      <c r="P21" s="1642"/>
      <c r="Q21" s="1642"/>
      <c r="R21" s="1642"/>
      <c r="S21" s="1642"/>
      <c r="T21" s="1642"/>
      <c r="U21" s="1642"/>
      <c r="V21" s="1642"/>
      <c r="W21" s="1642"/>
      <c r="X21" s="1642"/>
      <c r="Y21" s="1642"/>
    </row>
    <row r="22" spans="1:25" s="403" customFormat="1" ht="12.75">
      <c r="A22" s="1758"/>
      <c r="B22" s="1756" t="s">
        <v>47</v>
      </c>
      <c r="C22" s="1770">
        <v>78</v>
      </c>
      <c r="D22" s="1770">
        <v>97.2</v>
      </c>
      <c r="E22" s="1770">
        <v>87.4</v>
      </c>
      <c r="F22" s="1770">
        <v>85.1</v>
      </c>
      <c r="G22" s="1771">
        <v>8.9</v>
      </c>
      <c r="H22" s="1770">
        <v>95.8</v>
      </c>
      <c r="I22" s="1770">
        <v>95.9</v>
      </c>
      <c r="J22" s="1771">
        <v>51.9</v>
      </c>
      <c r="K22" s="1770">
        <v>101.4</v>
      </c>
      <c r="L22" s="1770">
        <v>103.8</v>
      </c>
      <c r="M22" s="1772" t="s">
        <v>56</v>
      </c>
      <c r="N22" s="141"/>
      <c r="O22" s="1642"/>
      <c r="P22" s="1642"/>
      <c r="Q22" s="1642"/>
      <c r="R22" s="1642"/>
      <c r="S22" s="1642"/>
      <c r="T22" s="1642"/>
      <c r="U22" s="1642"/>
      <c r="V22" s="1642"/>
      <c r="W22" s="1642"/>
      <c r="X22" s="1642"/>
      <c r="Y22" s="1642"/>
    </row>
    <row r="23" spans="1:25" s="403" customFormat="1" ht="12.75">
      <c r="A23" s="1758"/>
      <c r="B23" s="1756" t="s">
        <v>48</v>
      </c>
      <c r="C23" s="1773">
        <v>107.3</v>
      </c>
      <c r="D23" s="1773">
        <v>97.4</v>
      </c>
      <c r="E23" s="1770">
        <v>95.2</v>
      </c>
      <c r="F23" s="1770">
        <v>108</v>
      </c>
      <c r="G23" s="1771">
        <v>9.3000000000000007</v>
      </c>
      <c r="H23" s="1770">
        <v>88</v>
      </c>
      <c r="I23" s="1770">
        <v>104</v>
      </c>
      <c r="J23" s="1771">
        <v>49</v>
      </c>
      <c r="K23" s="1770">
        <v>103.7</v>
      </c>
      <c r="L23" s="1770">
        <v>94.3</v>
      </c>
      <c r="M23" s="1772" t="s">
        <v>56</v>
      </c>
      <c r="N23" s="141"/>
      <c r="O23" s="1642"/>
      <c r="P23" s="1642"/>
      <c r="Q23" s="1642"/>
      <c r="R23" s="1642"/>
      <c r="S23" s="1642"/>
      <c r="T23" s="1642"/>
      <c r="U23" s="1642"/>
      <c r="V23" s="1642"/>
      <c r="W23" s="1642"/>
      <c r="X23" s="1642"/>
      <c r="Y23" s="1642"/>
    </row>
    <row r="24" spans="1:25" s="403" customFormat="1" ht="12.75">
      <c r="A24" s="1754"/>
      <c r="B24" s="1918" t="s">
        <v>49</v>
      </c>
      <c r="C24" s="1930">
        <v>78.3</v>
      </c>
      <c r="D24" s="1930">
        <v>101.9</v>
      </c>
      <c r="E24" s="1927">
        <v>85.1</v>
      </c>
      <c r="F24" s="1927">
        <v>89</v>
      </c>
      <c r="G24" s="1931">
        <v>10</v>
      </c>
      <c r="H24" s="1927">
        <v>91.9</v>
      </c>
      <c r="I24" s="1927">
        <v>107.6</v>
      </c>
      <c r="J24" s="1931">
        <v>48.7</v>
      </c>
      <c r="K24" s="1927">
        <v>101</v>
      </c>
      <c r="L24" s="1927">
        <v>99.3</v>
      </c>
      <c r="M24" s="1932">
        <v>8.1999999999999993</v>
      </c>
      <c r="N24" s="141"/>
      <c r="O24" s="1749"/>
      <c r="P24" s="1749"/>
      <c r="Q24" s="1749"/>
      <c r="R24" s="1749"/>
      <c r="S24" s="1749"/>
      <c r="T24" s="1749"/>
      <c r="U24" s="1749"/>
      <c r="V24" s="1749"/>
      <c r="W24" s="1749"/>
      <c r="X24" s="1749"/>
      <c r="Y24" s="1749"/>
    </row>
    <row r="25" spans="1:25" s="403" customFormat="1" ht="12.75">
      <c r="A25" s="1754"/>
      <c r="B25" s="1918" t="s">
        <v>50</v>
      </c>
      <c r="C25" s="1930">
        <v>97.9</v>
      </c>
      <c r="D25" s="1930">
        <v>95.9</v>
      </c>
      <c r="E25" s="1927">
        <v>86.7</v>
      </c>
      <c r="F25" s="1927">
        <v>101.9</v>
      </c>
      <c r="G25" s="1931">
        <v>8.5</v>
      </c>
      <c r="H25" s="1927">
        <v>102.4</v>
      </c>
      <c r="I25" s="1927">
        <v>85.3</v>
      </c>
      <c r="J25" s="1931">
        <v>47.2</v>
      </c>
      <c r="K25" s="1927">
        <v>101.1</v>
      </c>
      <c r="L25" s="1927">
        <v>96.9</v>
      </c>
      <c r="M25" s="1932">
        <v>8.9</v>
      </c>
      <c r="N25" s="141"/>
      <c r="O25" s="1749"/>
      <c r="P25" s="1749"/>
      <c r="Q25" s="1749"/>
      <c r="R25" s="1749"/>
      <c r="S25" s="1749"/>
      <c r="T25" s="1749"/>
      <c r="U25" s="1749"/>
      <c r="V25" s="1749"/>
      <c r="W25" s="1749"/>
      <c r="X25" s="1749"/>
      <c r="Y25" s="1749"/>
    </row>
    <row r="26" spans="1:25" s="403" customFormat="1" ht="12.75">
      <c r="A26" s="1754"/>
      <c r="B26" s="1918" t="s">
        <v>51</v>
      </c>
      <c r="C26" s="1930">
        <v>99.7</v>
      </c>
      <c r="D26" s="1930">
        <v>104.1</v>
      </c>
      <c r="E26" s="1927">
        <v>81</v>
      </c>
      <c r="F26" s="1927">
        <v>92.6</v>
      </c>
      <c r="G26" s="1931">
        <v>10.199999999999999</v>
      </c>
      <c r="H26" s="1927">
        <v>115.2</v>
      </c>
      <c r="I26" s="1927">
        <v>118.9</v>
      </c>
      <c r="J26" s="1931">
        <v>44.8</v>
      </c>
      <c r="K26" s="1927">
        <v>100.2</v>
      </c>
      <c r="L26" s="1927">
        <v>95</v>
      </c>
      <c r="M26" s="1932">
        <v>7.3</v>
      </c>
      <c r="N26" s="141"/>
      <c r="O26" s="1749"/>
      <c r="P26" s="1749"/>
      <c r="Q26" s="1749"/>
      <c r="R26" s="1749"/>
      <c r="S26" s="1749"/>
      <c r="T26" s="1749"/>
      <c r="U26" s="1749"/>
      <c r="V26" s="1749"/>
      <c r="W26" s="1749"/>
      <c r="X26" s="1749"/>
      <c r="Y26" s="1749"/>
    </row>
    <row r="27" spans="1:25" s="403" customFormat="1" ht="12.75">
      <c r="A27" s="1754"/>
      <c r="B27" s="1809" t="s">
        <v>52</v>
      </c>
      <c r="C27" s="2038">
        <v>102.4</v>
      </c>
      <c r="D27" s="2038">
        <v>103.9</v>
      </c>
      <c r="E27" s="2034">
        <v>74.900000000000006</v>
      </c>
      <c r="F27" s="2034">
        <v>92.9</v>
      </c>
      <c r="G27" s="2037">
        <v>9.9</v>
      </c>
      <c r="H27" s="2034">
        <v>88.5</v>
      </c>
      <c r="I27" s="2034">
        <v>97.4</v>
      </c>
      <c r="J27" s="2037">
        <v>45.3</v>
      </c>
      <c r="K27" s="2034">
        <v>99.6</v>
      </c>
      <c r="L27" s="2034">
        <v>101.1</v>
      </c>
      <c r="M27" s="1772">
        <v>7.1</v>
      </c>
      <c r="N27" s="141"/>
      <c r="O27" s="1749"/>
      <c r="P27" s="1749"/>
      <c r="Q27" s="1749"/>
      <c r="R27" s="1749"/>
      <c r="S27" s="1749"/>
      <c r="T27" s="1749"/>
      <c r="U27" s="1749"/>
      <c r="V27" s="1749"/>
      <c r="W27" s="1749"/>
      <c r="X27" s="1749"/>
      <c r="Y27" s="1749"/>
    </row>
    <row r="28" spans="1:25" s="403" customFormat="1" ht="12.75">
      <c r="A28" s="1754"/>
      <c r="B28" s="1809" t="s">
        <v>53</v>
      </c>
      <c r="C28" s="2038">
        <v>98.6</v>
      </c>
      <c r="D28" s="2038">
        <v>99.3</v>
      </c>
      <c r="E28" s="2034">
        <v>71.3</v>
      </c>
      <c r="F28" s="2034">
        <v>96</v>
      </c>
      <c r="G28" s="2037">
        <v>11.7</v>
      </c>
      <c r="H28" s="2034">
        <v>113.2</v>
      </c>
      <c r="I28" s="2034">
        <v>118</v>
      </c>
      <c r="J28" s="2037">
        <v>46</v>
      </c>
      <c r="K28" s="2034">
        <v>102.8</v>
      </c>
      <c r="L28" s="2034">
        <v>101.5</v>
      </c>
      <c r="M28" s="1772" t="s">
        <v>56</v>
      </c>
      <c r="N28" s="141"/>
      <c r="O28" s="1749"/>
      <c r="P28" s="1749"/>
      <c r="Q28" s="1749"/>
      <c r="R28" s="1749"/>
      <c r="S28" s="1749"/>
      <c r="T28" s="1749"/>
      <c r="U28" s="1749"/>
      <c r="V28" s="1749"/>
      <c r="W28" s="1749"/>
      <c r="X28" s="1749"/>
      <c r="Y28" s="1749"/>
    </row>
    <row r="29" spans="1:25" s="403" customFormat="1" ht="12.75">
      <c r="A29" s="1754"/>
      <c r="B29" s="1809" t="s">
        <v>54</v>
      </c>
      <c r="C29" s="2038">
        <v>100.9</v>
      </c>
      <c r="D29" s="2038">
        <v>100.1</v>
      </c>
      <c r="E29" s="2034">
        <v>61.1</v>
      </c>
      <c r="F29" s="2034">
        <v>93.3</v>
      </c>
      <c r="G29" s="2037">
        <v>10.8</v>
      </c>
      <c r="H29" s="2034">
        <v>115.8</v>
      </c>
      <c r="I29" s="2034">
        <v>92.8</v>
      </c>
      <c r="J29" s="2037">
        <v>47.1</v>
      </c>
      <c r="K29" s="2034">
        <v>97.8</v>
      </c>
      <c r="L29" s="2034">
        <v>102.5</v>
      </c>
      <c r="M29" s="1772" t="s">
        <v>56</v>
      </c>
      <c r="N29" s="141"/>
      <c r="O29" s="1749"/>
      <c r="P29" s="1749"/>
      <c r="Q29" s="1749"/>
      <c r="R29" s="1749"/>
      <c r="S29" s="1749"/>
      <c r="T29" s="1749"/>
      <c r="U29" s="1749"/>
      <c r="V29" s="1749"/>
      <c r="W29" s="1749"/>
      <c r="X29" s="1749"/>
      <c r="Y29" s="1749"/>
    </row>
    <row r="30" spans="1:25" s="403" customFormat="1" ht="12.75">
      <c r="A30" s="1754"/>
      <c r="B30" s="2170"/>
      <c r="C30" s="2181"/>
      <c r="D30" s="2181"/>
      <c r="E30" s="2178"/>
      <c r="F30" s="2178"/>
      <c r="G30" s="2182"/>
      <c r="H30" s="2178"/>
      <c r="I30" s="2178"/>
      <c r="J30" s="2182"/>
      <c r="K30" s="2178"/>
      <c r="L30" s="2178"/>
      <c r="M30" s="2183"/>
      <c r="N30" s="141"/>
      <c r="O30" s="1749"/>
      <c r="P30" s="1749"/>
      <c r="Q30" s="1749"/>
      <c r="R30" s="1749"/>
      <c r="S30" s="1749"/>
      <c r="T30" s="1749"/>
      <c r="U30" s="1749"/>
      <c r="V30" s="1749"/>
      <c r="W30" s="1749"/>
      <c r="X30" s="1749"/>
      <c r="Y30" s="1749"/>
    </row>
    <row r="31" spans="1:25" s="403" customFormat="1" ht="12.75">
      <c r="A31" s="1754">
        <v>2021</v>
      </c>
      <c r="B31" s="2170" t="s">
        <v>43</v>
      </c>
      <c r="C31" s="2181">
        <v>79.400000000000006</v>
      </c>
      <c r="D31" s="2181">
        <v>81.5</v>
      </c>
      <c r="E31" s="2178">
        <v>66.900000000000006</v>
      </c>
      <c r="F31" s="2178">
        <v>101.1</v>
      </c>
      <c r="G31" s="2182">
        <v>9.1</v>
      </c>
      <c r="H31" s="2178">
        <v>90.2</v>
      </c>
      <c r="I31" s="2178">
        <v>84.2</v>
      </c>
      <c r="J31" s="2182">
        <v>49.5</v>
      </c>
      <c r="K31" s="2178">
        <v>98.9</v>
      </c>
      <c r="L31" s="2178">
        <v>105.2</v>
      </c>
      <c r="M31" s="2183" t="s">
        <v>56</v>
      </c>
      <c r="N31" s="141"/>
      <c r="O31" s="1749"/>
      <c r="P31" s="1749"/>
      <c r="Q31" s="1749"/>
      <c r="R31" s="1749"/>
      <c r="S31" s="1749"/>
      <c r="T31" s="1749"/>
      <c r="U31" s="1749"/>
      <c r="V31" s="1749"/>
      <c r="W31" s="1749"/>
      <c r="X31" s="1749"/>
      <c r="Y31" s="1749"/>
    </row>
    <row r="32" spans="1:25" s="403" customFormat="1" ht="12.75">
      <c r="A32" s="1754"/>
      <c r="B32" s="2170" t="s">
        <v>44</v>
      </c>
      <c r="C32" s="2181">
        <v>86.9</v>
      </c>
      <c r="D32" s="2181">
        <v>110.9</v>
      </c>
      <c r="E32" s="2178">
        <v>68.7</v>
      </c>
      <c r="F32" s="2178">
        <v>107.6</v>
      </c>
      <c r="G32" s="2182">
        <v>9.1999999999999993</v>
      </c>
      <c r="H32" s="2178">
        <v>97.1</v>
      </c>
      <c r="I32" s="2178">
        <v>100.8</v>
      </c>
      <c r="J32" s="2182">
        <v>45.6</v>
      </c>
      <c r="K32" s="2178">
        <v>93.6</v>
      </c>
      <c r="L32" s="2178">
        <v>92.1</v>
      </c>
      <c r="M32" s="2183" t="s">
        <v>56</v>
      </c>
      <c r="N32" s="141"/>
      <c r="O32" s="1749"/>
      <c r="P32" s="1749"/>
      <c r="Q32" s="1749"/>
      <c r="R32" s="1749"/>
      <c r="S32" s="1749"/>
      <c r="T32" s="1749"/>
      <c r="U32" s="1749"/>
      <c r="V32" s="1749"/>
      <c r="W32" s="1749"/>
      <c r="X32" s="1749"/>
      <c r="Y32" s="1749"/>
    </row>
    <row r="33" spans="1:25" s="403" customFormat="1" ht="12.75">
      <c r="A33" s="1754"/>
      <c r="B33" s="2170" t="s">
        <v>45</v>
      </c>
      <c r="C33" s="2181">
        <v>113.1</v>
      </c>
      <c r="D33" s="2181">
        <v>114.5</v>
      </c>
      <c r="E33" s="2178">
        <v>84.4</v>
      </c>
      <c r="F33" s="2178">
        <v>126.7</v>
      </c>
      <c r="G33" s="2182">
        <v>12.2</v>
      </c>
      <c r="H33" s="2178">
        <v>121.1</v>
      </c>
      <c r="I33" s="2178">
        <v>133</v>
      </c>
      <c r="J33" s="2182">
        <v>51.5</v>
      </c>
      <c r="K33" s="2178">
        <v>99.2</v>
      </c>
      <c r="L33" s="2178">
        <v>112.9</v>
      </c>
      <c r="M33" s="2183" t="s">
        <v>56</v>
      </c>
      <c r="N33" s="141"/>
      <c r="O33" s="1749"/>
      <c r="P33" s="1749"/>
      <c r="Q33" s="1749"/>
      <c r="R33" s="1749"/>
      <c r="S33" s="1749"/>
      <c r="T33" s="1749"/>
      <c r="U33" s="1749"/>
      <c r="V33" s="1749"/>
      <c r="W33" s="1749"/>
      <c r="X33" s="1749"/>
      <c r="Y33" s="1749"/>
    </row>
    <row r="34" spans="1:25" ht="14.25" customHeight="1">
      <c r="A34" s="2263" t="s">
        <v>444</v>
      </c>
      <c r="B34" s="2263"/>
      <c r="C34" s="2263"/>
      <c r="D34" s="2263"/>
      <c r="E34" s="2263"/>
      <c r="F34" s="2263"/>
      <c r="G34" s="2263"/>
      <c r="H34" s="2263"/>
      <c r="I34" s="2263"/>
      <c r="J34" s="2263"/>
      <c r="K34" s="2263"/>
      <c r="L34" s="2263"/>
      <c r="M34" s="2263"/>
      <c r="O34" s="399"/>
      <c r="P34" s="399"/>
      <c r="Q34" s="399"/>
      <c r="R34" s="399"/>
      <c r="S34" s="399"/>
      <c r="T34" s="399"/>
      <c r="U34" s="399"/>
      <c r="V34" s="399"/>
      <c r="W34" s="399"/>
      <c r="X34" s="399"/>
      <c r="Y34" s="399"/>
    </row>
    <row r="35" spans="1:25" ht="18" customHeight="1">
      <c r="A35" s="2264" t="s">
        <v>445</v>
      </c>
      <c r="B35" s="2264"/>
      <c r="C35" s="2264"/>
      <c r="D35" s="2264"/>
      <c r="E35" s="2264"/>
      <c r="F35" s="2264"/>
      <c r="G35" s="2264"/>
      <c r="H35" s="2264"/>
      <c r="I35" s="2264"/>
      <c r="J35" s="2264"/>
      <c r="K35" s="2264"/>
      <c r="L35" s="2264"/>
      <c r="M35" s="2264"/>
    </row>
    <row r="39" spans="1:25" ht="12.75">
      <c r="C39" s="1746"/>
      <c r="D39" s="1746"/>
      <c r="E39" s="1746"/>
      <c r="F39" s="1746"/>
      <c r="G39" s="1746"/>
      <c r="H39" s="1746"/>
      <c r="I39" s="1746"/>
      <c r="J39" s="1746"/>
      <c r="K39" s="1746"/>
      <c r="L39" s="1746"/>
    </row>
    <row r="40" spans="1:25" ht="12.75">
      <c r="C40" s="1746"/>
      <c r="D40" s="1746"/>
      <c r="E40" s="1746"/>
      <c r="F40" s="1746"/>
      <c r="G40" s="1746"/>
      <c r="H40" s="1746"/>
      <c r="I40" s="1746"/>
      <c r="J40" s="1746"/>
      <c r="K40" s="1746"/>
      <c r="L40" s="1746"/>
    </row>
    <row r="41" spans="1:25" ht="12.75">
      <c r="C41" s="1746"/>
      <c r="D41" s="1746"/>
      <c r="E41" s="1746"/>
      <c r="F41" s="1746"/>
      <c r="G41" s="1746"/>
      <c r="H41" s="1746"/>
      <c r="I41" s="1746"/>
      <c r="J41" s="1746"/>
      <c r="K41" s="1746"/>
      <c r="L41" s="1746"/>
    </row>
  </sheetData>
  <mergeCells count="24">
    <mergeCell ref="A34:M34"/>
    <mergeCell ref="A35:M35"/>
    <mergeCell ref="G12:G14"/>
    <mergeCell ref="H12:H14"/>
    <mergeCell ref="I12:I14"/>
    <mergeCell ref="J12:J14"/>
    <mergeCell ref="K12:K14"/>
    <mergeCell ref="L12:L1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s>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P42"/>
  <sheetViews>
    <sheetView showGridLines="0" view="pageBreakPreview" zoomScaleNormal="100" zoomScaleSheetLayoutView="100" workbookViewId="0">
      <selection activeCell="A34" sqref="A34"/>
    </sheetView>
  </sheetViews>
  <sheetFormatPr defaultColWidth="9.140625" defaultRowHeight="12.75"/>
  <cols>
    <col min="1" max="1" width="9.140625" style="65" customWidth="1"/>
    <col min="2" max="2" width="15.5703125" style="65" customWidth="1"/>
    <col min="3" max="3" width="10.85546875" style="65" customWidth="1"/>
    <col min="4" max="6" width="8.7109375" style="65" customWidth="1"/>
    <col min="7" max="7" width="10.140625" style="65" customWidth="1"/>
    <col min="8" max="15" width="8.7109375" style="65" customWidth="1"/>
    <col min="16" max="16384" width="9.140625" style="65"/>
  </cols>
  <sheetData>
    <row r="1" spans="1:15" ht="14.85" customHeight="1">
      <c r="A1" s="2589" t="s">
        <v>1406</v>
      </c>
      <c r="B1" s="2589"/>
      <c r="C1" s="2589"/>
      <c r="D1" s="2589"/>
      <c r="E1" s="2589"/>
      <c r="F1" s="2589"/>
      <c r="G1" s="2589"/>
      <c r="H1" s="90"/>
      <c r="I1" s="91"/>
      <c r="J1" s="91"/>
      <c r="K1" s="91"/>
      <c r="L1" s="91"/>
      <c r="M1" s="71" t="s">
        <v>36</v>
      </c>
      <c r="N1" s="63"/>
    </row>
    <row r="2" spans="1:15" ht="14.85" customHeight="1">
      <c r="A2" s="2680" t="s">
        <v>530</v>
      </c>
      <c r="B2" s="2680"/>
      <c r="C2" s="2680"/>
      <c r="D2" s="2680"/>
      <c r="E2" s="2673"/>
      <c r="F2" s="2673"/>
      <c r="G2" s="2673"/>
      <c r="H2" s="91"/>
      <c r="I2" s="91"/>
      <c r="J2" s="91"/>
      <c r="K2" s="91"/>
      <c r="L2" s="91"/>
      <c r="M2" s="72" t="s">
        <v>38</v>
      </c>
      <c r="N2" s="68"/>
    </row>
    <row r="3" spans="1:15" ht="14.25" customHeight="1">
      <c r="A3" s="2592" t="s">
        <v>911</v>
      </c>
      <c r="B3" s="2607"/>
      <c r="C3" s="2677" t="s">
        <v>903</v>
      </c>
      <c r="D3" s="819"/>
      <c r="E3" s="819"/>
      <c r="F3" s="820"/>
      <c r="G3" s="2679" t="s">
        <v>907</v>
      </c>
      <c r="H3" s="2591" t="s">
        <v>902</v>
      </c>
      <c r="I3" s="2592"/>
      <c r="J3" s="2592"/>
      <c r="K3" s="2592"/>
      <c r="L3" s="2592"/>
      <c r="M3" s="2592"/>
      <c r="N3" s="2592"/>
      <c r="O3" s="2592"/>
    </row>
    <row r="4" spans="1:15">
      <c r="A4" s="2594"/>
      <c r="B4" s="2608"/>
      <c r="C4" s="2593"/>
      <c r="D4" s="821"/>
      <c r="E4" s="821"/>
      <c r="F4" s="822"/>
      <c r="G4" s="2595"/>
      <c r="H4" s="2593"/>
      <c r="I4" s="2594"/>
      <c r="J4" s="2594"/>
      <c r="K4" s="2594"/>
      <c r="L4" s="2594"/>
      <c r="M4" s="2594"/>
      <c r="N4" s="2594"/>
      <c r="O4" s="2594"/>
    </row>
    <row r="5" spans="1:15" ht="14.25" customHeight="1">
      <c r="A5" s="2594"/>
      <c r="B5" s="2608"/>
      <c r="C5" s="2593"/>
      <c r="D5" s="2600" t="s">
        <v>904</v>
      </c>
      <c r="E5" s="2600" t="s">
        <v>905</v>
      </c>
      <c r="F5" s="2684" t="s">
        <v>906</v>
      </c>
      <c r="G5" s="2595"/>
      <c r="H5" s="2625"/>
      <c r="I5" s="2681"/>
      <c r="J5" s="2681"/>
      <c r="K5" s="2681"/>
      <c r="L5" s="2681"/>
      <c r="M5" s="2681"/>
      <c r="N5" s="2681"/>
      <c r="O5" s="2681"/>
    </row>
    <row r="6" spans="1:15" ht="13.5" customHeight="1">
      <c r="A6" s="2594"/>
      <c r="B6" s="2608"/>
      <c r="C6" s="2593"/>
      <c r="D6" s="2682"/>
      <c r="E6" s="2601"/>
      <c r="F6" s="2685"/>
      <c r="G6" s="2595"/>
      <c r="H6" s="2591" t="s">
        <v>908</v>
      </c>
      <c r="I6" s="2592"/>
      <c r="J6" s="2592"/>
      <c r="K6" s="2607"/>
      <c r="L6" s="2591" t="s">
        <v>1381</v>
      </c>
      <c r="M6" s="2592"/>
      <c r="N6" s="2592"/>
      <c r="O6" s="2592"/>
    </row>
    <row r="7" spans="1:15">
      <c r="A7" s="2594"/>
      <c r="B7" s="2608"/>
      <c r="C7" s="2593"/>
      <c r="D7" s="2682"/>
      <c r="E7" s="2601"/>
      <c r="F7" s="2685"/>
      <c r="G7" s="2595"/>
      <c r="H7" s="2593"/>
      <c r="I7" s="2594"/>
      <c r="J7" s="2594"/>
      <c r="K7" s="2608"/>
      <c r="L7" s="2593"/>
      <c r="M7" s="2594"/>
      <c r="N7" s="2594"/>
      <c r="O7" s="2594"/>
    </row>
    <row r="8" spans="1:15">
      <c r="A8" s="2594"/>
      <c r="B8" s="2608"/>
      <c r="C8" s="2593"/>
      <c r="D8" s="2682"/>
      <c r="E8" s="2601"/>
      <c r="F8" s="2685"/>
      <c r="G8" s="2595"/>
      <c r="H8" s="2593"/>
      <c r="I8" s="2687"/>
      <c r="J8" s="2687"/>
      <c r="K8" s="2688"/>
      <c r="L8" s="2593"/>
      <c r="M8" s="2687"/>
      <c r="N8" s="2687"/>
      <c r="O8" s="2687"/>
    </row>
    <row r="9" spans="1:15" ht="14.25" customHeight="1">
      <c r="A9" s="2594"/>
      <c r="B9" s="2608"/>
      <c r="C9" s="2593"/>
      <c r="D9" s="2682"/>
      <c r="E9" s="2601"/>
      <c r="F9" s="2685"/>
      <c r="G9" s="2595"/>
      <c r="H9" s="2593"/>
      <c r="I9" s="2600" t="s">
        <v>909</v>
      </c>
      <c r="J9" s="2600" t="s">
        <v>905</v>
      </c>
      <c r="K9" s="2604" t="s">
        <v>906</v>
      </c>
      <c r="L9" s="2595"/>
      <c r="M9" s="2677" t="s">
        <v>909</v>
      </c>
      <c r="N9" s="2600" t="s">
        <v>910</v>
      </c>
      <c r="O9" s="2604" t="s">
        <v>906</v>
      </c>
    </row>
    <row r="10" spans="1:15" ht="14.25" customHeight="1">
      <c r="A10" s="2594"/>
      <c r="B10" s="2608"/>
      <c r="C10" s="2593"/>
      <c r="D10" s="2682"/>
      <c r="E10" s="2601"/>
      <c r="F10" s="2685"/>
      <c r="G10" s="2595"/>
      <c r="H10" s="2593"/>
      <c r="I10" s="2682"/>
      <c r="J10" s="2682"/>
      <c r="K10" s="2605"/>
      <c r="L10" s="2595"/>
      <c r="M10" s="2593"/>
      <c r="N10" s="2682"/>
      <c r="O10" s="2605"/>
    </row>
    <row r="11" spans="1:15">
      <c r="A11" s="2594"/>
      <c r="B11" s="2608"/>
      <c r="C11" s="2593"/>
      <c r="D11" s="2682"/>
      <c r="E11" s="2601"/>
      <c r="F11" s="2685"/>
      <c r="G11" s="2595"/>
      <c r="H11" s="2593"/>
      <c r="I11" s="2682"/>
      <c r="J11" s="2682"/>
      <c r="K11" s="2605"/>
      <c r="L11" s="2595"/>
      <c r="M11" s="2593"/>
      <c r="N11" s="2682"/>
      <c r="O11" s="2605"/>
    </row>
    <row r="12" spans="1:15">
      <c r="A12" s="2594"/>
      <c r="B12" s="2608"/>
      <c r="C12" s="2593"/>
      <c r="D12" s="2682"/>
      <c r="E12" s="2601"/>
      <c r="F12" s="2685"/>
      <c r="G12" s="2595"/>
      <c r="H12" s="2593"/>
      <c r="I12" s="2682"/>
      <c r="J12" s="2682"/>
      <c r="K12" s="2605"/>
      <c r="L12" s="2595"/>
      <c r="M12" s="2593"/>
      <c r="N12" s="2682"/>
      <c r="O12" s="2605"/>
    </row>
    <row r="13" spans="1:15">
      <c r="A13" s="2594"/>
      <c r="B13" s="2608"/>
      <c r="C13" s="2593"/>
      <c r="D13" s="2682"/>
      <c r="E13" s="2601"/>
      <c r="F13" s="2685"/>
      <c r="G13" s="2595"/>
      <c r="H13" s="2593"/>
      <c r="I13" s="2682"/>
      <c r="J13" s="2682"/>
      <c r="K13" s="2605"/>
      <c r="L13" s="2595"/>
      <c r="M13" s="2593"/>
      <c r="N13" s="2682"/>
      <c r="O13" s="2605"/>
    </row>
    <row r="14" spans="1:15">
      <c r="A14" s="2594"/>
      <c r="B14" s="2608"/>
      <c r="C14" s="2593"/>
      <c r="D14" s="2682"/>
      <c r="E14" s="2601"/>
      <c r="F14" s="2685"/>
      <c r="G14" s="2595"/>
      <c r="H14" s="2593"/>
      <c r="I14" s="2682"/>
      <c r="J14" s="2682"/>
      <c r="K14" s="2605"/>
      <c r="L14" s="2595"/>
      <c r="M14" s="2593"/>
      <c r="N14" s="2682"/>
      <c r="O14" s="2605"/>
    </row>
    <row r="15" spans="1:15">
      <c r="A15" s="2594"/>
      <c r="B15" s="2608"/>
      <c r="C15" s="2593"/>
      <c r="D15" s="2682"/>
      <c r="E15" s="2601"/>
      <c r="F15" s="2685"/>
      <c r="G15" s="2595"/>
      <c r="H15" s="2593"/>
      <c r="I15" s="2682"/>
      <c r="J15" s="2682"/>
      <c r="K15" s="2605"/>
      <c r="L15" s="2595"/>
      <c r="M15" s="2593"/>
      <c r="N15" s="2682"/>
      <c r="O15" s="2605"/>
    </row>
    <row r="16" spans="1:15" ht="27.75" customHeight="1" thickBot="1">
      <c r="A16" s="2609"/>
      <c r="B16" s="2610"/>
      <c r="C16" s="2678"/>
      <c r="D16" s="2683"/>
      <c r="E16" s="2683"/>
      <c r="F16" s="2686"/>
      <c r="G16" s="2596"/>
      <c r="H16" s="2678"/>
      <c r="I16" s="2683"/>
      <c r="J16" s="2683"/>
      <c r="K16" s="2606"/>
      <c r="L16" s="2596"/>
      <c r="M16" s="2678"/>
      <c r="N16" s="2683"/>
      <c r="O16" s="2606"/>
    </row>
    <row r="17" spans="1:16" ht="13.5" thickTop="1">
      <c r="A17" s="824"/>
      <c r="B17" s="823"/>
      <c r="C17" s="825"/>
      <c r="D17" s="825"/>
      <c r="E17" s="825"/>
      <c r="F17" s="825"/>
      <c r="G17" s="825"/>
      <c r="H17" s="825"/>
      <c r="I17" s="825"/>
      <c r="J17" s="825"/>
      <c r="K17" s="825"/>
      <c r="L17" s="826"/>
      <c r="M17" s="826"/>
      <c r="N17" s="826"/>
      <c r="O17" s="685"/>
      <c r="P17" s="90"/>
    </row>
    <row r="18" spans="1:16">
      <c r="A18" s="689">
        <v>2019</v>
      </c>
      <c r="B18" s="823" t="s">
        <v>42</v>
      </c>
      <c r="C18" s="1633">
        <v>10653</v>
      </c>
      <c r="D18" s="1633">
        <v>4882</v>
      </c>
      <c r="E18" s="1633">
        <v>5527</v>
      </c>
      <c r="F18" s="1633">
        <v>164</v>
      </c>
      <c r="G18" s="1633">
        <v>7591</v>
      </c>
      <c r="H18" s="1633">
        <v>7309</v>
      </c>
      <c r="I18" s="1632">
        <v>3644</v>
      </c>
      <c r="J18" s="1632">
        <v>3438</v>
      </c>
      <c r="K18" s="1633">
        <v>136</v>
      </c>
      <c r="L18" s="1633">
        <v>737.3</v>
      </c>
      <c r="M18" s="1633">
        <v>508.3</v>
      </c>
      <c r="N18" s="1633">
        <v>215.2</v>
      </c>
      <c r="O18" s="1854">
        <v>8</v>
      </c>
      <c r="P18" s="90"/>
    </row>
    <row r="19" spans="1:16">
      <c r="A19" s="689"/>
      <c r="B19" s="823"/>
      <c r="C19" s="1617"/>
      <c r="D19" s="1617"/>
      <c r="E19" s="1617"/>
      <c r="F19" s="1617"/>
      <c r="G19" s="1617"/>
      <c r="H19" s="1617"/>
      <c r="I19" s="1617"/>
      <c r="J19" s="1617"/>
      <c r="K19" s="1617"/>
      <c r="L19" s="1617"/>
      <c r="M19" s="1617"/>
      <c r="N19" s="1617"/>
      <c r="O19" s="1855"/>
      <c r="P19" s="90"/>
    </row>
    <row r="20" spans="1:16">
      <c r="A20" s="689">
        <v>2020</v>
      </c>
      <c r="B20" s="828" t="s">
        <v>43</v>
      </c>
      <c r="C20" s="1900">
        <v>424</v>
      </c>
      <c r="D20" s="1900">
        <v>346</v>
      </c>
      <c r="E20" s="1900">
        <v>78</v>
      </c>
      <c r="F20" s="2054" t="s">
        <v>56</v>
      </c>
      <c r="G20" s="1900">
        <v>532</v>
      </c>
      <c r="H20" s="1900">
        <v>569</v>
      </c>
      <c r="I20" s="1900">
        <v>327</v>
      </c>
      <c r="J20" s="1900">
        <v>242</v>
      </c>
      <c r="K20" s="2054" t="s">
        <v>56</v>
      </c>
      <c r="L20" s="1900">
        <v>60.5</v>
      </c>
      <c r="M20" s="1900">
        <v>45.4</v>
      </c>
      <c r="N20" s="1900">
        <v>15.1</v>
      </c>
      <c r="O20" s="1945" t="s">
        <v>56</v>
      </c>
      <c r="P20" s="90"/>
    </row>
    <row r="21" spans="1:16">
      <c r="A21" s="689"/>
      <c r="B21" s="828" t="s">
        <v>188</v>
      </c>
      <c r="C21" s="1900">
        <v>1062</v>
      </c>
      <c r="D21" s="1900">
        <v>684</v>
      </c>
      <c r="E21" s="1900">
        <v>378</v>
      </c>
      <c r="F21" s="2054" t="s">
        <v>56</v>
      </c>
      <c r="G21" s="1900">
        <v>1270</v>
      </c>
      <c r="H21" s="1900">
        <v>1279</v>
      </c>
      <c r="I21" s="1900">
        <v>662</v>
      </c>
      <c r="J21" s="1900">
        <v>617</v>
      </c>
      <c r="K21" s="2054" t="s">
        <v>56</v>
      </c>
      <c r="L21" s="1900">
        <v>130.69999999999999</v>
      </c>
      <c r="M21" s="1900">
        <v>93.4</v>
      </c>
      <c r="N21" s="1900">
        <v>37.4</v>
      </c>
      <c r="O21" s="1945" t="s">
        <v>56</v>
      </c>
      <c r="P21" s="90"/>
    </row>
    <row r="22" spans="1:16">
      <c r="A22" s="689"/>
      <c r="B22" s="828" t="s">
        <v>59</v>
      </c>
      <c r="C22" s="1900">
        <v>1809</v>
      </c>
      <c r="D22" s="1900">
        <v>1121</v>
      </c>
      <c r="E22" s="1900">
        <v>688</v>
      </c>
      <c r="F22" s="2054" t="s">
        <v>56</v>
      </c>
      <c r="G22" s="1900">
        <v>2000</v>
      </c>
      <c r="H22" s="1900">
        <v>1978</v>
      </c>
      <c r="I22" s="1900">
        <v>937</v>
      </c>
      <c r="J22" s="1900">
        <v>1011</v>
      </c>
      <c r="K22" s="1900">
        <v>30</v>
      </c>
      <c r="L22" s="1900">
        <v>196.3</v>
      </c>
      <c r="M22" s="1900">
        <v>132.6</v>
      </c>
      <c r="N22" s="1900">
        <v>62.1</v>
      </c>
      <c r="O22" s="1945">
        <v>1.6</v>
      </c>
      <c r="P22" s="90"/>
    </row>
    <row r="23" spans="1:16">
      <c r="A23" s="689"/>
      <c r="B23" s="829" t="s">
        <v>182</v>
      </c>
      <c r="C23" s="1699">
        <v>2470</v>
      </c>
      <c r="D23" s="1699">
        <v>1555</v>
      </c>
      <c r="E23" s="1699">
        <v>837</v>
      </c>
      <c r="F23" s="1699">
        <v>78</v>
      </c>
      <c r="G23" s="1699">
        <v>2788</v>
      </c>
      <c r="H23" s="1699">
        <v>2544</v>
      </c>
      <c r="I23" s="1699">
        <v>1113</v>
      </c>
      <c r="J23" s="1699">
        <v>1401</v>
      </c>
      <c r="K23" s="1699">
        <v>30</v>
      </c>
      <c r="L23" s="1945">
        <v>238.3</v>
      </c>
      <c r="M23" s="1699">
        <v>156.1</v>
      </c>
      <c r="N23" s="1945">
        <v>80.599999999999994</v>
      </c>
      <c r="O23" s="1945">
        <v>1.6</v>
      </c>
      <c r="P23" s="90"/>
    </row>
    <row r="24" spans="1:16">
      <c r="A24" s="689"/>
      <c r="B24" s="829" t="s">
        <v>183</v>
      </c>
      <c r="C24" s="1699">
        <v>3542</v>
      </c>
      <c r="D24" s="1699">
        <v>2047</v>
      </c>
      <c r="E24" s="1699">
        <v>1417</v>
      </c>
      <c r="F24" s="1699">
        <v>78</v>
      </c>
      <c r="G24" s="1699">
        <v>3587</v>
      </c>
      <c r="H24" s="1699">
        <v>3086</v>
      </c>
      <c r="I24" s="1699">
        <v>1413</v>
      </c>
      <c r="J24" s="1699">
        <v>1615</v>
      </c>
      <c r="K24" s="1699">
        <v>30</v>
      </c>
      <c r="L24" s="1945">
        <v>295.10000000000002</v>
      </c>
      <c r="M24" s="1945">
        <v>198.5</v>
      </c>
      <c r="N24" s="1945">
        <v>93.5</v>
      </c>
      <c r="O24" s="1945">
        <v>1.6</v>
      </c>
      <c r="P24" s="90"/>
    </row>
    <row r="25" spans="1:16">
      <c r="A25" s="689"/>
      <c r="B25" s="829" t="s">
        <v>60</v>
      </c>
      <c r="C25" s="1699">
        <v>4384</v>
      </c>
      <c r="D25" s="1699">
        <v>2577</v>
      </c>
      <c r="E25" s="1699">
        <v>1673</v>
      </c>
      <c r="F25" s="1699">
        <v>132</v>
      </c>
      <c r="G25" s="1699">
        <v>4324</v>
      </c>
      <c r="H25" s="1699">
        <v>3931</v>
      </c>
      <c r="I25" s="1699">
        <v>1734</v>
      </c>
      <c r="J25" s="1699">
        <v>2123</v>
      </c>
      <c r="K25" s="1699">
        <v>46</v>
      </c>
      <c r="L25" s="1945">
        <v>371.4</v>
      </c>
      <c r="M25" s="1945">
        <v>243.8</v>
      </c>
      <c r="N25" s="1945">
        <v>123.7</v>
      </c>
      <c r="O25" s="1945">
        <v>2.4</v>
      </c>
      <c r="P25" s="90"/>
    </row>
    <row r="26" spans="1:16">
      <c r="A26" s="689"/>
      <c r="B26" s="823" t="s">
        <v>184</v>
      </c>
      <c r="C26" s="1946">
        <v>5658</v>
      </c>
      <c r="D26" s="1946">
        <v>3141</v>
      </c>
      <c r="E26" s="1946">
        <v>2142</v>
      </c>
      <c r="F26" s="1946">
        <v>373</v>
      </c>
      <c r="G26" s="1946">
        <v>5133</v>
      </c>
      <c r="H26" s="1946">
        <v>4682</v>
      </c>
      <c r="I26" s="1946">
        <v>2113</v>
      </c>
      <c r="J26" s="1946">
        <v>2495</v>
      </c>
      <c r="K26" s="1946">
        <v>46</v>
      </c>
      <c r="L26" s="1946">
        <v>447.2</v>
      </c>
      <c r="M26" s="1946">
        <v>296.7</v>
      </c>
      <c r="N26" s="1946">
        <v>146.5</v>
      </c>
      <c r="O26" s="1947">
        <v>2.4</v>
      </c>
      <c r="P26" s="90"/>
    </row>
    <row r="27" spans="1:16">
      <c r="A27" s="689"/>
      <c r="B27" s="823" t="s">
        <v>185</v>
      </c>
      <c r="C27" s="1946">
        <v>6321</v>
      </c>
      <c r="D27" s="1946">
        <v>3568</v>
      </c>
      <c r="E27" s="1946">
        <v>2378</v>
      </c>
      <c r="F27" s="1946">
        <v>373</v>
      </c>
      <c r="G27" s="1946">
        <v>6344</v>
      </c>
      <c r="H27" s="1946">
        <v>5740</v>
      </c>
      <c r="I27" s="1946">
        <v>2453</v>
      </c>
      <c r="J27" s="1946">
        <v>3102</v>
      </c>
      <c r="K27" s="1946">
        <v>157</v>
      </c>
      <c r="L27" s="1946">
        <v>529.6</v>
      </c>
      <c r="M27" s="1946">
        <v>343.6</v>
      </c>
      <c r="N27" s="1946">
        <v>176.4</v>
      </c>
      <c r="O27" s="1947">
        <v>8.1</v>
      </c>
      <c r="P27" s="90"/>
    </row>
    <row r="28" spans="1:16">
      <c r="A28" s="689"/>
      <c r="B28" s="823" t="s">
        <v>61</v>
      </c>
      <c r="C28" s="1946">
        <v>7082</v>
      </c>
      <c r="D28" s="1946">
        <v>4106</v>
      </c>
      <c r="E28" s="1946">
        <v>2569</v>
      </c>
      <c r="F28" s="1946">
        <v>405</v>
      </c>
      <c r="G28" s="1946">
        <v>7147</v>
      </c>
      <c r="H28" s="1946">
        <v>6448</v>
      </c>
      <c r="I28" s="1946">
        <v>2796</v>
      </c>
      <c r="J28" s="1946">
        <v>3452</v>
      </c>
      <c r="K28" s="1946">
        <v>157</v>
      </c>
      <c r="L28" s="1946">
        <v>599.70000000000005</v>
      </c>
      <c r="M28" s="1946">
        <v>391.7</v>
      </c>
      <c r="N28" s="1946">
        <v>197.7</v>
      </c>
      <c r="O28" s="1947">
        <v>8.1</v>
      </c>
      <c r="P28" s="90"/>
    </row>
    <row r="29" spans="1:16">
      <c r="A29" s="689"/>
      <c r="B29" s="823" t="s">
        <v>186</v>
      </c>
      <c r="C29" s="1699">
        <v>8328</v>
      </c>
      <c r="D29" s="1699">
        <v>4579</v>
      </c>
      <c r="E29" s="1699">
        <v>3340</v>
      </c>
      <c r="F29" s="1699">
        <v>405</v>
      </c>
      <c r="G29" s="1699">
        <v>8063</v>
      </c>
      <c r="H29" s="2057">
        <v>7144</v>
      </c>
      <c r="I29" s="2057">
        <v>3154</v>
      </c>
      <c r="J29" s="2057">
        <v>3730</v>
      </c>
      <c r="K29" s="1699">
        <v>197</v>
      </c>
      <c r="L29" s="2056">
        <v>665.9</v>
      </c>
      <c r="M29" s="2056">
        <v>440.5</v>
      </c>
      <c r="N29" s="1195">
        <v>212</v>
      </c>
      <c r="O29" s="1950">
        <v>10.3</v>
      </c>
      <c r="P29" s="90"/>
    </row>
    <row r="30" spans="1:16">
      <c r="A30" s="689"/>
      <c r="B30" s="823" t="s">
        <v>187</v>
      </c>
      <c r="C30" s="1699">
        <v>9652</v>
      </c>
      <c r="D30" s="1699">
        <v>4988</v>
      </c>
      <c r="E30" s="1699">
        <v>4255</v>
      </c>
      <c r="F30" s="1699">
        <v>405</v>
      </c>
      <c r="G30" s="1699">
        <v>8575</v>
      </c>
      <c r="H30" s="2057">
        <v>7694</v>
      </c>
      <c r="I30" s="2057">
        <v>3458</v>
      </c>
      <c r="J30" s="2057">
        <v>3896</v>
      </c>
      <c r="K30" s="1699">
        <v>277</v>
      </c>
      <c r="L30" s="2056">
        <v>723.6</v>
      </c>
      <c r="M30" s="2056">
        <v>483.1</v>
      </c>
      <c r="N30" s="2056">
        <v>222.8</v>
      </c>
      <c r="O30" s="1950">
        <v>14.7</v>
      </c>
      <c r="P30" s="90"/>
    </row>
    <row r="31" spans="1:16">
      <c r="A31" s="689"/>
      <c r="B31" s="823" t="s">
        <v>42</v>
      </c>
      <c r="C31" s="1699">
        <v>10597</v>
      </c>
      <c r="D31" s="1699">
        <v>5395</v>
      </c>
      <c r="E31" s="1699">
        <v>4793</v>
      </c>
      <c r="F31" s="1699">
        <v>405</v>
      </c>
      <c r="G31" s="1699">
        <v>9646</v>
      </c>
      <c r="H31" s="2057">
        <v>8866</v>
      </c>
      <c r="I31" s="2057">
        <v>3917</v>
      </c>
      <c r="J31" s="2057">
        <v>4597</v>
      </c>
      <c r="K31" s="1699">
        <v>277</v>
      </c>
      <c r="L31" s="2056">
        <v>826.9</v>
      </c>
      <c r="M31" s="2056">
        <v>546</v>
      </c>
      <c r="N31" s="2056">
        <v>262.60000000000002</v>
      </c>
      <c r="O31" s="1950">
        <v>14.7</v>
      </c>
      <c r="P31" s="90"/>
    </row>
    <row r="32" spans="1:16">
      <c r="A32" s="689"/>
      <c r="B32" s="823"/>
      <c r="C32" s="1699"/>
      <c r="D32" s="1699"/>
      <c r="E32" s="1699"/>
      <c r="F32" s="1699"/>
      <c r="G32" s="1699"/>
      <c r="H32" s="1699"/>
      <c r="I32" s="1699"/>
      <c r="J32" s="1699"/>
      <c r="K32" s="1699"/>
      <c r="L32" s="1699"/>
      <c r="M32" s="1699"/>
      <c r="N32" s="1699"/>
      <c r="O32" s="1950"/>
      <c r="P32" s="90"/>
    </row>
    <row r="33" spans="1:16">
      <c r="A33" s="689">
        <v>2021</v>
      </c>
      <c r="B33" s="828" t="s">
        <v>43</v>
      </c>
      <c r="C33" s="1699">
        <v>680</v>
      </c>
      <c r="D33" s="1699">
        <v>431</v>
      </c>
      <c r="E33" s="1699">
        <v>209</v>
      </c>
      <c r="F33" s="1699">
        <v>40</v>
      </c>
      <c r="G33" s="1699">
        <v>437</v>
      </c>
      <c r="H33" s="1699">
        <v>967</v>
      </c>
      <c r="I33" s="1699">
        <v>290</v>
      </c>
      <c r="J33" s="1699">
        <v>639</v>
      </c>
      <c r="K33" s="1699">
        <v>38</v>
      </c>
      <c r="L33" s="2055">
        <v>74.400000000000006</v>
      </c>
      <c r="M33" s="2055">
        <v>39.799999999999997</v>
      </c>
      <c r="N33" s="1699">
        <v>32.6</v>
      </c>
      <c r="O33" s="2058">
        <v>2</v>
      </c>
      <c r="P33" s="90"/>
    </row>
    <row r="34" spans="1:16">
      <c r="A34" s="689"/>
      <c r="B34" s="828" t="s">
        <v>188</v>
      </c>
      <c r="C34" s="2055">
        <v>1836</v>
      </c>
      <c r="D34" s="2055">
        <v>848</v>
      </c>
      <c r="E34" s="2055">
        <v>826</v>
      </c>
      <c r="F34" s="2055">
        <v>162</v>
      </c>
      <c r="G34" s="2055">
        <v>1821</v>
      </c>
      <c r="H34" s="2055">
        <v>1476</v>
      </c>
      <c r="I34" s="2055">
        <v>625</v>
      </c>
      <c r="J34" s="2055">
        <v>813</v>
      </c>
      <c r="K34" s="2055">
        <v>38</v>
      </c>
      <c r="L34" s="1962">
        <v>132.80000000000001</v>
      </c>
      <c r="M34" s="1962">
        <v>86.1</v>
      </c>
      <c r="N34" s="2055">
        <v>44.6</v>
      </c>
      <c r="O34" s="1854">
        <v>2</v>
      </c>
      <c r="P34" s="90"/>
    </row>
    <row r="35" spans="1:16">
      <c r="A35" s="689"/>
      <c r="B35" s="828" t="s">
        <v>59</v>
      </c>
      <c r="C35" s="1962">
        <v>4361</v>
      </c>
      <c r="D35" s="1962">
        <v>1366</v>
      </c>
      <c r="E35" s="1962">
        <v>2724</v>
      </c>
      <c r="F35" s="1962">
        <v>271</v>
      </c>
      <c r="G35" s="1962">
        <v>3907</v>
      </c>
      <c r="H35" s="1962">
        <v>2183</v>
      </c>
      <c r="I35" s="1962">
        <v>1047</v>
      </c>
      <c r="J35" s="1962">
        <v>1074</v>
      </c>
      <c r="K35" s="1962">
        <v>62</v>
      </c>
      <c r="L35" s="2055">
        <v>207.5</v>
      </c>
      <c r="M35" s="2055">
        <v>145.1</v>
      </c>
      <c r="N35" s="1962">
        <v>58.8</v>
      </c>
      <c r="O35" s="1947">
        <v>3.6</v>
      </c>
      <c r="P35" s="90"/>
    </row>
    <row r="36" spans="1:16">
      <c r="A36" s="824"/>
      <c r="B36" s="830" t="s">
        <v>40</v>
      </c>
      <c r="C36" s="1948">
        <v>241.1</v>
      </c>
      <c r="D36" s="1948">
        <v>121.9</v>
      </c>
      <c r="E36" s="1948">
        <v>395.9</v>
      </c>
      <c r="F36" s="1948" t="s">
        <v>56</v>
      </c>
      <c r="G36" s="1948">
        <v>195.4</v>
      </c>
      <c r="H36" s="1948">
        <v>110.4</v>
      </c>
      <c r="I36" s="1948">
        <v>111.7</v>
      </c>
      <c r="J36" s="1948">
        <v>106.2</v>
      </c>
      <c r="K36" s="1948">
        <v>206.7</v>
      </c>
      <c r="L36" s="1948">
        <v>105.7</v>
      </c>
      <c r="M36" s="1948">
        <v>109.4</v>
      </c>
      <c r="N36" s="1948">
        <v>94.7</v>
      </c>
      <c r="O36" s="1949">
        <v>225</v>
      </c>
      <c r="P36" s="90"/>
    </row>
    <row r="37" spans="1:16">
      <c r="A37" s="692" t="s">
        <v>441</v>
      </c>
      <c r="B37" s="692"/>
      <c r="C37" s="692"/>
      <c r="D37" s="692"/>
      <c r="E37" s="692"/>
      <c r="F37" s="692"/>
      <c r="G37" s="692"/>
      <c r="H37" s="692"/>
      <c r="I37" s="692"/>
      <c r="J37" s="692"/>
      <c r="K37" s="692"/>
      <c r="L37" s="693"/>
      <c r="M37" s="693"/>
      <c r="N37" s="693"/>
      <c r="O37" s="693"/>
    </row>
    <row r="38" spans="1:16">
      <c r="A38" s="692" t="s">
        <v>437</v>
      </c>
      <c r="B38" s="692"/>
      <c r="C38" s="692"/>
      <c r="D38" s="692"/>
      <c r="E38" s="692"/>
      <c r="F38" s="692"/>
      <c r="G38" s="692"/>
      <c r="H38" s="692"/>
      <c r="I38" s="692"/>
      <c r="J38" s="692"/>
      <c r="K38" s="692"/>
      <c r="L38" s="693"/>
      <c r="M38" s="693"/>
      <c r="N38" s="693"/>
      <c r="O38" s="693"/>
    </row>
    <row r="39" spans="1:16">
      <c r="A39" s="692" t="s">
        <v>438</v>
      </c>
      <c r="B39" s="692"/>
      <c r="C39" s="692"/>
      <c r="D39" s="692"/>
      <c r="E39" s="692"/>
      <c r="F39" s="692"/>
      <c r="G39" s="692"/>
      <c r="H39" s="692"/>
      <c r="I39" s="692"/>
      <c r="J39" s="692"/>
      <c r="K39" s="692"/>
      <c r="L39" s="693"/>
      <c r="M39" s="693"/>
      <c r="N39" s="693"/>
      <c r="O39" s="693"/>
    </row>
    <row r="40" spans="1:16">
      <c r="A40" s="835" t="s">
        <v>442</v>
      </c>
      <c r="B40" s="835"/>
      <c r="C40" s="835"/>
      <c r="D40" s="835"/>
      <c r="E40" s="835"/>
      <c r="F40" s="835"/>
      <c r="G40" s="835"/>
      <c r="H40" s="835"/>
      <c r="I40" s="835"/>
      <c r="J40" s="692"/>
      <c r="K40" s="692"/>
      <c r="L40" s="693"/>
      <c r="M40" s="693"/>
      <c r="N40" s="693"/>
      <c r="O40" s="693"/>
    </row>
    <row r="41" spans="1:16">
      <c r="A41" s="835" t="s">
        <v>439</v>
      </c>
      <c r="B41" s="835"/>
      <c r="C41" s="858"/>
      <c r="D41" s="858"/>
      <c r="E41" s="858"/>
      <c r="F41" s="858"/>
      <c r="G41" s="858"/>
      <c r="H41" s="858"/>
      <c r="I41" s="858"/>
      <c r="J41" s="693"/>
      <c r="K41" s="693"/>
      <c r="L41" s="693"/>
      <c r="M41" s="693"/>
      <c r="N41" s="693"/>
      <c r="O41" s="693"/>
    </row>
    <row r="42" spans="1:16">
      <c r="A42" s="835" t="s">
        <v>440</v>
      </c>
      <c r="B42" s="835"/>
      <c r="C42" s="835"/>
      <c r="D42" s="835"/>
      <c r="E42" s="835"/>
      <c r="F42" s="835"/>
      <c r="G42" s="835"/>
      <c r="H42" s="835"/>
      <c r="I42" s="835"/>
      <c r="J42" s="692"/>
      <c r="K42" s="692"/>
      <c r="L42" s="692"/>
      <c r="M42" s="692"/>
      <c r="N42" s="692"/>
      <c r="O42" s="692"/>
    </row>
  </sheetData>
  <mergeCells count="20">
    <mergeCell ref="H3:O5"/>
    <mergeCell ref="D5:D16"/>
    <mergeCell ref="E5:E16"/>
    <mergeCell ref="F5:F16"/>
    <mergeCell ref="H6:H16"/>
    <mergeCell ref="I6:K8"/>
    <mergeCell ref="L6:L16"/>
    <mergeCell ref="M6:O8"/>
    <mergeCell ref="I9:I16"/>
    <mergeCell ref="J9:J16"/>
    <mergeCell ref="K9:K16"/>
    <mergeCell ref="M9:M16"/>
    <mergeCell ref="N9:N16"/>
    <mergeCell ref="O9:O16"/>
    <mergeCell ref="A1:G1"/>
    <mergeCell ref="A3:B16"/>
    <mergeCell ref="C3:C16"/>
    <mergeCell ref="G3:G16"/>
    <mergeCell ref="A2:D2"/>
    <mergeCell ref="E2:G2"/>
  </mergeCells>
  <hyperlinks>
    <hyperlink ref="M1:N1" location="'Spis tablic     List of tables'!A1" display="Powrót do spisu tablic"/>
    <hyperlink ref="M2:N2" location="'Spis tablic     List of tables'!A1" display="Return to list tables"/>
    <hyperlink ref="M1" location="'Spis tablic     List of tables'!A45" display="Powrót do spisu tablic"/>
    <hyperlink ref="M2" location="'Spis tablic     List of tables'!A4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M40"/>
  <sheetViews>
    <sheetView showGridLines="0" view="pageBreakPreview" zoomScaleNormal="100" zoomScaleSheetLayoutView="100" workbookViewId="0">
      <selection activeCell="H42" sqref="H42"/>
    </sheetView>
  </sheetViews>
  <sheetFormatPr defaultColWidth="9.140625" defaultRowHeight="14.25"/>
  <cols>
    <col min="1" max="1" width="11" style="65" customWidth="1"/>
    <col min="2" max="2" width="14.42578125" style="65" customWidth="1"/>
    <col min="3" max="12" width="11.5703125" style="65" customWidth="1"/>
    <col min="13" max="16384" width="9.140625" style="64"/>
  </cols>
  <sheetData>
    <row r="1" spans="1:13" s="94" customFormat="1" ht="15" customHeight="1">
      <c r="A1" s="2712" t="s">
        <v>189</v>
      </c>
      <c r="B1" s="2712"/>
      <c r="C1" s="2712"/>
      <c r="D1" s="2712"/>
      <c r="E1" s="2712"/>
      <c r="F1" s="2712"/>
      <c r="G1" s="93"/>
      <c r="H1" s="93"/>
      <c r="I1" s="93"/>
      <c r="J1" s="93"/>
      <c r="K1" s="2309" t="s">
        <v>36</v>
      </c>
      <c r="L1" s="2309"/>
      <c r="M1" s="63"/>
    </row>
    <row r="2" spans="1:13" s="94" customFormat="1" ht="15" customHeight="1">
      <c r="A2" s="2713" t="s">
        <v>190</v>
      </c>
      <c r="B2" s="2713"/>
      <c r="C2" s="2713"/>
      <c r="D2" s="2713"/>
      <c r="E2" s="2713"/>
      <c r="F2" s="2713"/>
      <c r="G2" s="93"/>
      <c r="H2" s="93"/>
      <c r="I2" s="93"/>
      <c r="J2" s="93"/>
      <c r="K2" s="2309" t="s">
        <v>38</v>
      </c>
      <c r="L2" s="2309"/>
      <c r="M2" s="68"/>
    </row>
    <row r="3" spans="1:13" ht="15.75">
      <c r="A3" s="2589" t="s">
        <v>1407</v>
      </c>
      <c r="B3" s="2589"/>
      <c r="C3" s="2589"/>
      <c r="D3" s="2589"/>
      <c r="E3" s="2589"/>
      <c r="J3" s="66"/>
      <c r="K3" s="66"/>
      <c r="L3" s="66"/>
    </row>
    <row r="4" spans="1:13" ht="15.75">
      <c r="A4" s="2587" t="s">
        <v>912</v>
      </c>
      <c r="B4" s="2587"/>
      <c r="C4" s="2587"/>
      <c r="D4" s="2587"/>
      <c r="E4" s="836"/>
      <c r="J4" s="66"/>
      <c r="K4" s="66"/>
      <c r="L4" s="66"/>
    </row>
    <row r="5" spans="1:13" ht="12.75" customHeight="1">
      <c r="A5" s="2649" t="s">
        <v>919</v>
      </c>
      <c r="B5" s="2650"/>
      <c r="C5" s="2702" t="s">
        <v>920</v>
      </c>
      <c r="D5" s="2703"/>
      <c r="E5" s="2704"/>
      <c r="F5" s="2708" t="s">
        <v>921</v>
      </c>
      <c r="G5" s="2703"/>
      <c r="H5" s="2703"/>
      <c r="I5" s="2703"/>
      <c r="J5" s="2703"/>
      <c r="K5" s="2703"/>
      <c r="L5" s="2703"/>
    </row>
    <row r="6" spans="1:13">
      <c r="A6" s="2642"/>
      <c r="B6" s="2651"/>
      <c r="C6" s="2697"/>
      <c r="D6" s="2304"/>
      <c r="E6" s="2305"/>
      <c r="F6" s="2294"/>
      <c r="G6" s="2304"/>
      <c r="H6" s="2304"/>
      <c r="I6" s="2304"/>
      <c r="J6" s="2304"/>
      <c r="K6" s="2304"/>
      <c r="L6" s="2304"/>
    </row>
    <row r="7" spans="1:13" ht="12.75" customHeight="1">
      <c r="A7" s="2642"/>
      <c r="B7" s="2651"/>
      <c r="C7" s="2697"/>
      <c r="D7" s="2304"/>
      <c r="E7" s="2305"/>
      <c r="F7" s="2294"/>
      <c r="G7" s="2304"/>
      <c r="H7" s="2304"/>
      <c r="I7" s="2304"/>
      <c r="J7" s="2304"/>
      <c r="K7" s="2304"/>
      <c r="L7" s="2304"/>
    </row>
    <row r="8" spans="1:13" ht="14.25" hidden="1" customHeight="1">
      <c r="A8" s="2642"/>
      <c r="B8" s="2651"/>
      <c r="C8" s="2705"/>
      <c r="D8" s="2706"/>
      <c r="E8" s="2707"/>
      <c r="F8" s="2294"/>
      <c r="G8" s="2304"/>
      <c r="H8" s="2304"/>
      <c r="I8" s="2304"/>
      <c r="J8" s="2304"/>
      <c r="K8" s="2304"/>
      <c r="L8" s="2304"/>
    </row>
    <row r="9" spans="1:13" ht="74.25" customHeight="1">
      <c r="A9" s="2642"/>
      <c r="B9" s="2651"/>
      <c r="C9" s="2694" t="s">
        <v>922</v>
      </c>
      <c r="D9" s="2709" t="s">
        <v>923</v>
      </c>
      <c r="E9" s="2694" t="s">
        <v>924</v>
      </c>
      <c r="F9" s="2694" t="s">
        <v>925</v>
      </c>
      <c r="G9" s="2662" t="s">
        <v>935</v>
      </c>
      <c r="H9" s="2710" t="s">
        <v>926</v>
      </c>
      <c r="I9" s="2692" t="s">
        <v>934</v>
      </c>
      <c r="J9" s="2692" t="s">
        <v>933</v>
      </c>
      <c r="K9" s="2693"/>
      <c r="L9" s="2693"/>
    </row>
    <row r="10" spans="1:13">
      <c r="A10" s="2642"/>
      <c r="B10" s="2651"/>
      <c r="C10" s="2695"/>
      <c r="D10" s="2697"/>
      <c r="E10" s="2695"/>
      <c r="F10" s="2695"/>
      <c r="G10" s="2663"/>
      <c r="H10" s="2711"/>
      <c r="I10" s="2294"/>
      <c r="J10" s="2294"/>
      <c r="K10" s="2304"/>
      <c r="L10" s="2304"/>
    </row>
    <row r="11" spans="1:13" ht="14.25" customHeight="1">
      <c r="A11" s="2642"/>
      <c r="B11" s="2651"/>
      <c r="C11" s="2695"/>
      <c r="D11" s="2697"/>
      <c r="E11" s="2695"/>
      <c r="F11" s="2695"/>
      <c r="G11" s="2663"/>
      <c r="H11" s="2711"/>
      <c r="I11" s="2294"/>
      <c r="J11" s="2694" t="s">
        <v>931</v>
      </c>
      <c r="K11" s="2696" t="s">
        <v>932</v>
      </c>
      <c r="L11" s="864"/>
    </row>
    <row r="12" spans="1:13">
      <c r="A12" s="2642"/>
      <c r="B12" s="2651"/>
      <c r="C12" s="2695"/>
      <c r="D12" s="2697"/>
      <c r="E12" s="2695"/>
      <c r="F12" s="2695"/>
      <c r="G12" s="2663"/>
      <c r="H12" s="2711"/>
      <c r="I12" s="2294"/>
      <c r="J12" s="2695"/>
      <c r="K12" s="2697"/>
      <c r="L12" s="865"/>
    </row>
    <row r="13" spans="1:13">
      <c r="A13" s="2642"/>
      <c r="B13" s="2651"/>
      <c r="C13" s="2695"/>
      <c r="D13" s="2697"/>
      <c r="E13" s="2695"/>
      <c r="F13" s="2695"/>
      <c r="G13" s="2663"/>
      <c r="H13" s="2711"/>
      <c r="I13" s="2294"/>
      <c r="J13" s="2695"/>
      <c r="K13" s="2697"/>
      <c r="L13" s="2692" t="s">
        <v>927</v>
      </c>
    </row>
    <row r="14" spans="1:13" ht="24" customHeight="1">
      <c r="A14" s="2642"/>
      <c r="B14" s="2651"/>
      <c r="C14" s="2695"/>
      <c r="D14" s="2697"/>
      <c r="E14" s="2695"/>
      <c r="F14" s="2695"/>
      <c r="G14" s="2663"/>
      <c r="H14" s="2711"/>
      <c r="I14" s="2294"/>
      <c r="J14" s="2695"/>
      <c r="K14" s="2697"/>
      <c r="L14" s="2294"/>
    </row>
    <row r="15" spans="1:13">
      <c r="A15" s="2642"/>
      <c r="B15" s="2651"/>
      <c r="C15" s="2695"/>
      <c r="D15" s="2697"/>
      <c r="E15" s="2695"/>
      <c r="F15" s="2695"/>
      <c r="G15" s="2663"/>
      <c r="H15" s="2711"/>
      <c r="I15" s="2294"/>
      <c r="J15" s="2695"/>
      <c r="K15" s="2697"/>
      <c r="L15" s="2294"/>
    </row>
    <row r="16" spans="1:13">
      <c r="A16" s="2642"/>
      <c r="B16" s="2651"/>
      <c r="C16" s="2695"/>
      <c r="D16" s="2697"/>
      <c r="E16" s="2695"/>
      <c r="F16" s="2695"/>
      <c r="G16" s="2663"/>
      <c r="H16" s="2711"/>
      <c r="I16" s="2294"/>
      <c r="J16" s="2695"/>
      <c r="K16" s="2697"/>
      <c r="L16" s="2294"/>
    </row>
    <row r="17" spans="1:12">
      <c r="A17" s="2642"/>
      <c r="B17" s="2651"/>
      <c r="C17" s="2695"/>
      <c r="D17" s="2697"/>
      <c r="E17" s="2695"/>
      <c r="F17" s="2695"/>
      <c r="G17" s="2663"/>
      <c r="H17" s="2711"/>
      <c r="I17" s="2294"/>
      <c r="J17" s="2695"/>
      <c r="K17" s="2698"/>
      <c r="L17" s="2295"/>
    </row>
    <row r="18" spans="1:12" ht="12.75" customHeight="1">
      <c r="A18" s="2642"/>
      <c r="B18" s="2651"/>
      <c r="C18" s="2696" t="s">
        <v>928</v>
      </c>
      <c r="D18" s="2693"/>
      <c r="E18" s="2693"/>
      <c r="F18" s="2693"/>
      <c r="G18" s="2693"/>
      <c r="H18" s="2693"/>
      <c r="I18" s="2693"/>
      <c r="J18" s="2693"/>
      <c r="K18" s="2693"/>
      <c r="L18" s="2693"/>
    </row>
    <row r="19" spans="1:12" ht="12.75" customHeight="1" thickBot="1">
      <c r="A19" s="2643"/>
      <c r="B19" s="2652"/>
      <c r="C19" s="2699"/>
      <c r="D19" s="2700"/>
      <c r="E19" s="2700"/>
      <c r="F19" s="2700"/>
      <c r="G19" s="2700"/>
      <c r="H19" s="2700"/>
      <c r="I19" s="2700"/>
      <c r="J19" s="2700"/>
      <c r="K19" s="2700"/>
      <c r="L19" s="2700"/>
    </row>
    <row r="20" spans="1:12" ht="15" thickTop="1">
      <c r="A20" s="2701" t="s">
        <v>191</v>
      </c>
      <c r="B20" s="2701"/>
      <c r="C20" s="2701"/>
      <c r="D20" s="2701"/>
      <c r="E20" s="2701"/>
      <c r="F20" s="2701"/>
      <c r="G20" s="2701"/>
      <c r="H20" s="2701"/>
      <c r="I20" s="2701"/>
      <c r="J20" s="2701"/>
      <c r="K20" s="2701"/>
      <c r="L20" s="2701"/>
    </row>
    <row r="21" spans="1:12">
      <c r="A21" s="2689" t="s">
        <v>192</v>
      </c>
      <c r="B21" s="2689"/>
      <c r="C21" s="2689"/>
      <c r="D21" s="2689"/>
      <c r="E21" s="2689"/>
      <c r="F21" s="2689"/>
      <c r="G21" s="2689"/>
      <c r="H21" s="2689"/>
      <c r="I21" s="2689"/>
      <c r="J21" s="2689"/>
      <c r="K21" s="2689"/>
      <c r="L21" s="2689"/>
    </row>
    <row r="22" spans="1:12" s="67" customFormat="1" ht="12.75" customHeight="1">
      <c r="A22" s="446">
        <v>2017</v>
      </c>
      <c r="B22" s="866" t="s">
        <v>930</v>
      </c>
      <c r="C22" s="443">
        <v>361.7</v>
      </c>
      <c r="D22" s="443">
        <v>140.69999999999999</v>
      </c>
      <c r="E22" s="443">
        <v>221</v>
      </c>
      <c r="F22" s="869">
        <v>586.79999999999995</v>
      </c>
      <c r="G22" s="869">
        <v>108.5</v>
      </c>
      <c r="H22" s="869">
        <v>170.4</v>
      </c>
      <c r="I22" s="869">
        <v>264.5</v>
      </c>
      <c r="J22" s="869">
        <v>43.4</v>
      </c>
      <c r="K22" s="869">
        <v>42.4</v>
      </c>
      <c r="L22" s="870">
        <v>27.3</v>
      </c>
    </row>
    <row r="23" spans="1:12" s="67" customFormat="1" ht="12.75" customHeight="1">
      <c r="A23" s="446"/>
      <c r="B23" s="866"/>
      <c r="C23" s="445"/>
      <c r="D23" s="445"/>
      <c r="E23" s="445"/>
      <c r="F23" s="867"/>
      <c r="G23" s="867"/>
      <c r="H23" s="867"/>
      <c r="I23" s="867"/>
      <c r="J23" s="867"/>
      <c r="K23" s="867"/>
      <c r="L23" s="868"/>
    </row>
    <row r="24" spans="1:12" s="67" customFormat="1" ht="12.75" customHeight="1">
      <c r="A24" s="446">
        <v>2018</v>
      </c>
      <c r="B24" s="866" t="s">
        <v>929</v>
      </c>
      <c r="C24" s="443">
        <v>373.4</v>
      </c>
      <c r="D24" s="443">
        <v>139.69999999999999</v>
      </c>
      <c r="E24" s="443">
        <v>233.7</v>
      </c>
      <c r="F24" s="869">
        <v>553.9</v>
      </c>
      <c r="G24" s="869">
        <v>106.8</v>
      </c>
      <c r="H24" s="869">
        <v>177.8</v>
      </c>
      <c r="I24" s="869">
        <v>232.2</v>
      </c>
      <c r="J24" s="869">
        <v>37.200000000000003</v>
      </c>
      <c r="K24" s="869">
        <v>36.6</v>
      </c>
      <c r="L24" s="868">
        <v>23.4</v>
      </c>
    </row>
    <row r="25" spans="1:12" s="67" customFormat="1" ht="12.75" customHeight="1">
      <c r="A25" s="446"/>
      <c r="B25" s="866" t="s">
        <v>930</v>
      </c>
      <c r="C25" s="445">
        <v>378.3</v>
      </c>
      <c r="D25" s="445">
        <v>135.6</v>
      </c>
      <c r="E25" s="445">
        <v>242.70000000000002</v>
      </c>
      <c r="F25" s="867">
        <v>447</v>
      </c>
      <c r="G25" s="867">
        <v>72.400000000000006</v>
      </c>
      <c r="H25" s="867">
        <v>145</v>
      </c>
      <c r="I25" s="867">
        <v>199.4</v>
      </c>
      <c r="J25" s="867">
        <v>30.1</v>
      </c>
      <c r="K25" s="867">
        <v>29.5</v>
      </c>
      <c r="L25" s="868">
        <v>19.399999999999999</v>
      </c>
    </row>
    <row r="26" spans="1:12" s="67" customFormat="1" ht="12.75" customHeight="1">
      <c r="A26" s="446"/>
      <c r="B26" s="866"/>
      <c r="C26" s="445"/>
      <c r="D26" s="445"/>
      <c r="E26" s="445"/>
      <c r="F26" s="867"/>
      <c r="G26" s="867"/>
      <c r="H26" s="867"/>
      <c r="I26" s="867"/>
      <c r="J26" s="867"/>
      <c r="K26" s="867"/>
      <c r="L26" s="868"/>
    </row>
    <row r="27" spans="1:12" s="67" customFormat="1" ht="12.75" customHeight="1">
      <c r="A27" s="446">
        <v>2019</v>
      </c>
      <c r="B27" s="866" t="s">
        <v>929</v>
      </c>
      <c r="C27" s="445">
        <v>386.3</v>
      </c>
      <c r="D27" s="445">
        <v>119.4</v>
      </c>
      <c r="E27" s="445">
        <v>266.89999999999998</v>
      </c>
      <c r="F27" s="867">
        <v>427</v>
      </c>
      <c r="G27" s="867">
        <v>75.2</v>
      </c>
      <c r="H27" s="867">
        <v>114</v>
      </c>
      <c r="I27" s="867">
        <v>208.1</v>
      </c>
      <c r="J27" s="867">
        <v>29.7</v>
      </c>
      <c r="K27" s="867">
        <v>29.1</v>
      </c>
      <c r="L27" s="868">
        <v>20</v>
      </c>
    </row>
    <row r="28" spans="1:12" s="67" customFormat="1" ht="12.75" customHeight="1">
      <c r="A28" s="446"/>
      <c r="B28" s="866" t="s">
        <v>930</v>
      </c>
      <c r="C28" s="443">
        <v>389.2</v>
      </c>
      <c r="D28" s="443">
        <v>143.5</v>
      </c>
      <c r="E28" s="443">
        <v>245.7</v>
      </c>
      <c r="F28" s="869">
        <v>459.3</v>
      </c>
      <c r="G28" s="869">
        <v>84.9</v>
      </c>
      <c r="H28" s="869">
        <v>150.9</v>
      </c>
      <c r="I28" s="869">
        <v>193.8</v>
      </c>
      <c r="J28" s="869">
        <v>29.8</v>
      </c>
      <c r="K28" s="869">
        <v>29.2</v>
      </c>
      <c r="L28" s="868">
        <v>20.399999999999999</v>
      </c>
    </row>
    <row r="29" spans="1:12" s="67" customFormat="1" ht="12.75" customHeight="1">
      <c r="A29" s="446"/>
      <c r="B29" s="866"/>
      <c r="C29" s="445"/>
      <c r="D29" s="445"/>
      <c r="E29" s="445"/>
      <c r="F29" s="867"/>
      <c r="G29" s="867"/>
      <c r="H29" s="867"/>
      <c r="I29" s="867"/>
      <c r="J29" s="867"/>
      <c r="K29" s="867"/>
      <c r="L29" s="868"/>
    </row>
    <row r="30" spans="1:12" s="67" customFormat="1" ht="12.75" customHeight="1">
      <c r="A30" s="446"/>
      <c r="B30" s="866"/>
      <c r="C30" s="445"/>
      <c r="D30" s="445"/>
      <c r="E30" s="445"/>
      <c r="F30" s="867"/>
      <c r="G30" s="867"/>
      <c r="H30" s="867"/>
      <c r="I30" s="867"/>
      <c r="J30" s="867"/>
      <c r="K30" s="867"/>
      <c r="L30" s="868"/>
    </row>
    <row r="31" spans="1:12" s="67" customFormat="1" ht="12.75" customHeight="1">
      <c r="A31" s="446">
        <v>2020</v>
      </c>
      <c r="B31" s="866" t="s">
        <v>929</v>
      </c>
      <c r="C31" s="445">
        <v>385.5</v>
      </c>
      <c r="D31" s="445">
        <v>144</v>
      </c>
      <c r="E31" s="445">
        <v>241.5</v>
      </c>
      <c r="F31" s="867">
        <v>486</v>
      </c>
      <c r="G31" s="867">
        <v>93.9</v>
      </c>
      <c r="H31" s="867">
        <v>143.1</v>
      </c>
      <c r="I31" s="867">
        <v>215.5</v>
      </c>
      <c r="J31" s="867">
        <v>33.5</v>
      </c>
      <c r="K31" s="867">
        <v>32.9</v>
      </c>
      <c r="L31" s="868">
        <v>22.1</v>
      </c>
    </row>
    <row r="32" spans="1:12" s="67" customFormat="1" ht="12.75" customHeight="1">
      <c r="A32" s="446"/>
      <c r="B32" s="866" t="s">
        <v>930</v>
      </c>
      <c r="C32" s="445">
        <v>379.5</v>
      </c>
      <c r="D32" s="445">
        <v>134.30000000000001</v>
      </c>
      <c r="E32" s="445">
        <v>245.2</v>
      </c>
      <c r="F32" s="867">
        <v>480.5</v>
      </c>
      <c r="G32" s="867">
        <v>86.1</v>
      </c>
      <c r="H32" s="867">
        <v>140.5</v>
      </c>
      <c r="I32" s="867">
        <v>221.4</v>
      </c>
      <c r="J32" s="867">
        <v>32.6</v>
      </c>
      <c r="K32" s="867">
        <v>32</v>
      </c>
      <c r="L32" s="868">
        <v>21.1</v>
      </c>
    </row>
    <row r="33" spans="1:13" s="67" customFormat="1" ht="12.75" customHeight="1">
      <c r="A33" s="871"/>
      <c r="B33" s="872" t="s">
        <v>40</v>
      </c>
      <c r="C33" s="873">
        <v>97.5</v>
      </c>
      <c r="D33" s="873">
        <v>93.6</v>
      </c>
      <c r="E33" s="873">
        <v>99.8</v>
      </c>
      <c r="F33" s="873">
        <v>104.6</v>
      </c>
      <c r="G33" s="873">
        <v>101.4</v>
      </c>
      <c r="H33" s="873">
        <v>93.1</v>
      </c>
      <c r="I33" s="873">
        <v>114.2</v>
      </c>
      <c r="J33" s="873">
        <v>109.4</v>
      </c>
      <c r="K33" s="873">
        <v>109.6</v>
      </c>
      <c r="L33" s="1368">
        <v>103.4</v>
      </c>
      <c r="M33" s="193"/>
    </row>
    <row r="34" spans="1:13" s="67" customFormat="1" ht="12.75" customHeight="1">
      <c r="A34" s="871"/>
      <c r="B34" s="872" t="s">
        <v>41</v>
      </c>
      <c r="C34" s="873">
        <v>98.4</v>
      </c>
      <c r="D34" s="873">
        <v>93.3</v>
      </c>
      <c r="E34" s="873">
        <v>101.5</v>
      </c>
      <c r="F34" s="873">
        <v>98.9</v>
      </c>
      <c r="G34" s="873">
        <v>91.7</v>
      </c>
      <c r="H34" s="873">
        <v>98.2</v>
      </c>
      <c r="I34" s="873">
        <v>102.7</v>
      </c>
      <c r="J34" s="873">
        <v>97.3</v>
      </c>
      <c r="K34" s="873">
        <v>97.3</v>
      </c>
      <c r="L34" s="1368">
        <v>95.5</v>
      </c>
      <c r="M34" s="193"/>
    </row>
    <row r="35" spans="1:13" s="67" customFormat="1" ht="12.75" customHeight="1">
      <c r="A35" s="2690" t="s">
        <v>469</v>
      </c>
      <c r="B35" s="2690"/>
      <c r="C35" s="2690"/>
      <c r="D35" s="2690"/>
      <c r="E35" s="2690"/>
      <c r="F35" s="2690"/>
      <c r="G35" s="2690"/>
      <c r="H35" s="2690"/>
      <c r="I35" s="2690"/>
      <c r="J35" s="2690"/>
      <c r="K35" s="2690"/>
      <c r="L35" s="2690"/>
    </row>
    <row r="36" spans="1:13" s="67" customFormat="1" ht="12.75" customHeight="1">
      <c r="A36" s="2691" t="s">
        <v>426</v>
      </c>
      <c r="B36" s="2691"/>
      <c r="C36" s="2691"/>
      <c r="D36" s="2691"/>
      <c r="E36" s="2691"/>
      <c r="F36" s="2691"/>
      <c r="G36" s="2691"/>
      <c r="H36" s="2691"/>
      <c r="I36" s="2691"/>
      <c r="J36" s="2691"/>
      <c r="K36" s="2691"/>
      <c r="L36" s="2691"/>
    </row>
    <row r="37" spans="1:13" s="67" customFormat="1" ht="12.75" customHeight="1">
      <c r="A37" s="1867"/>
      <c r="B37" s="95"/>
      <c r="C37"/>
      <c r="D37" s="403"/>
      <c r="E37" s="403"/>
      <c r="F37" s="403"/>
      <c r="G37" s="403"/>
      <c r="H37" s="403"/>
      <c r="I37" s="403"/>
      <c r="J37" s="403"/>
      <c r="K37" s="403"/>
      <c r="L37" s="403"/>
    </row>
    <row r="38" spans="1:13" s="67" customFormat="1" ht="12.75" customHeight="1">
      <c r="A38" s="95"/>
      <c r="B38" s="95"/>
      <c r="C38" s="1955"/>
      <c r="D38" s="1955"/>
      <c r="E38" s="1955"/>
      <c r="F38" s="1955"/>
      <c r="G38" s="1955"/>
      <c r="H38" s="1955"/>
      <c r="I38" s="1955"/>
      <c r="J38" s="1955"/>
      <c r="K38" s="1955"/>
      <c r="L38" s="1955"/>
    </row>
    <row r="40" spans="1:13">
      <c r="C40" s="403"/>
      <c r="D40" s="403"/>
      <c r="E40" s="403"/>
      <c r="F40" s="403"/>
      <c r="G40" s="403"/>
      <c r="H40" s="403"/>
      <c r="I40" s="403"/>
      <c r="J40" s="403"/>
      <c r="K40" s="403"/>
      <c r="L40" s="403"/>
    </row>
  </sheetData>
  <mergeCells count="25">
    <mergeCell ref="G9:G17"/>
    <mergeCell ref="H9:H17"/>
    <mergeCell ref="I9:I17"/>
    <mergeCell ref="A1:F1"/>
    <mergeCell ref="K1:L1"/>
    <mergeCell ref="A2:F2"/>
    <mergeCell ref="K2:L2"/>
    <mergeCell ref="A3:E3"/>
    <mergeCell ref="A4:D4"/>
    <mergeCell ref="A21:L21"/>
    <mergeCell ref="A35:L35"/>
    <mergeCell ref="A36:L36"/>
    <mergeCell ref="J9:L10"/>
    <mergeCell ref="J11:J17"/>
    <mergeCell ref="K11:K17"/>
    <mergeCell ref="L13:L17"/>
    <mergeCell ref="C18:L19"/>
    <mergeCell ref="A20:L20"/>
    <mergeCell ref="A5:B19"/>
    <mergeCell ref="C5:E8"/>
    <mergeCell ref="F5:L8"/>
    <mergeCell ref="C9:C17"/>
    <mergeCell ref="D9:D17"/>
    <mergeCell ref="E9:E17"/>
    <mergeCell ref="F9:F17"/>
  </mergeCells>
  <hyperlinks>
    <hyperlink ref="K1:L1" location="'Spis tablic     List of tables'!A46" display="Powrót do spisu tablic"/>
    <hyperlink ref="K2:L2" location="'Spis tablic     List of tables'!A4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L41"/>
  <sheetViews>
    <sheetView showGridLines="0" view="pageBreakPreview" zoomScaleNormal="100" zoomScaleSheetLayoutView="100" workbookViewId="0">
      <selection activeCell="A3" sqref="A3:B22"/>
    </sheetView>
  </sheetViews>
  <sheetFormatPr defaultColWidth="9.140625" defaultRowHeight="14.25"/>
  <cols>
    <col min="1" max="1" width="11" style="67" customWidth="1"/>
    <col min="2" max="2" width="14.42578125" style="67" customWidth="1"/>
    <col min="3" max="13" width="11.5703125" style="67" customWidth="1"/>
    <col min="14" max="16384" width="9.140625" style="67"/>
  </cols>
  <sheetData>
    <row r="1" spans="1:12">
      <c r="A1" s="2589" t="s">
        <v>1408</v>
      </c>
      <c r="B1" s="2589"/>
      <c r="C1" s="2589"/>
      <c r="D1" s="2589"/>
      <c r="E1" s="2589"/>
      <c r="K1" s="2248" t="s">
        <v>36</v>
      </c>
      <c r="L1" s="2248"/>
    </row>
    <row r="2" spans="1:12">
      <c r="A2" s="2587" t="s">
        <v>913</v>
      </c>
      <c r="B2" s="2587"/>
      <c r="C2" s="2587"/>
      <c r="D2" s="2587"/>
      <c r="E2" s="78"/>
      <c r="K2" s="2383" t="s">
        <v>38</v>
      </c>
      <c r="L2" s="2383"/>
    </row>
    <row r="3" spans="1:12">
      <c r="A3" s="2592" t="s">
        <v>936</v>
      </c>
      <c r="B3" s="2607"/>
      <c r="C3" s="2721" t="s">
        <v>920</v>
      </c>
      <c r="D3" s="2719"/>
      <c r="E3" s="2722"/>
      <c r="F3" s="2604" t="s">
        <v>921</v>
      </c>
      <c r="G3" s="2719"/>
      <c r="H3" s="2719"/>
      <c r="I3" s="2719"/>
      <c r="J3" s="2719"/>
      <c r="K3" s="2719"/>
      <c r="L3" s="2719"/>
    </row>
    <row r="4" spans="1:12">
      <c r="A4" s="2594"/>
      <c r="B4" s="2608"/>
      <c r="C4" s="2593"/>
      <c r="D4" s="2594"/>
      <c r="E4" s="2723"/>
      <c r="F4" s="2605"/>
      <c r="G4" s="2594"/>
      <c r="H4" s="2594"/>
      <c r="I4" s="2594"/>
      <c r="J4" s="2594"/>
      <c r="K4" s="2594"/>
      <c r="L4" s="2594"/>
    </row>
    <row r="5" spans="1:12">
      <c r="A5" s="2594"/>
      <c r="B5" s="2608"/>
      <c r="C5" s="2593"/>
      <c r="D5" s="2594"/>
      <c r="E5" s="2723"/>
      <c r="F5" s="2605"/>
      <c r="G5" s="2594"/>
      <c r="H5" s="2594"/>
      <c r="I5" s="2594"/>
      <c r="J5" s="2594"/>
      <c r="K5" s="2594"/>
      <c r="L5" s="2594"/>
    </row>
    <row r="6" spans="1:12">
      <c r="A6" s="2594"/>
      <c r="B6" s="2608"/>
      <c r="C6" s="2593"/>
      <c r="D6" s="2594"/>
      <c r="E6" s="2723"/>
      <c r="F6" s="2605"/>
      <c r="G6" s="2594"/>
      <c r="H6" s="2594"/>
      <c r="I6" s="2594"/>
      <c r="J6" s="2594"/>
      <c r="K6" s="2594"/>
      <c r="L6" s="2594"/>
    </row>
    <row r="7" spans="1:12">
      <c r="A7" s="2594"/>
      <c r="B7" s="2608"/>
      <c r="C7" s="2625"/>
      <c r="D7" s="2681"/>
      <c r="E7" s="2724"/>
      <c r="F7" s="2605"/>
      <c r="G7" s="2594"/>
      <c r="H7" s="2594"/>
      <c r="I7" s="2594"/>
      <c r="J7" s="2594"/>
      <c r="K7" s="2594"/>
      <c r="L7" s="2594"/>
    </row>
    <row r="8" spans="1:12">
      <c r="A8" s="2594"/>
      <c r="B8" s="2608"/>
      <c r="C8" s="2679" t="s">
        <v>937</v>
      </c>
      <c r="D8" s="2591" t="s">
        <v>923</v>
      </c>
      <c r="E8" s="2679" t="s">
        <v>924</v>
      </c>
      <c r="F8" s="2679" t="s">
        <v>938</v>
      </c>
      <c r="G8" s="2597" t="s">
        <v>944</v>
      </c>
      <c r="H8" s="2600" t="s">
        <v>945</v>
      </c>
      <c r="I8" s="2604" t="s">
        <v>946</v>
      </c>
      <c r="J8" s="2604" t="s">
        <v>1394</v>
      </c>
      <c r="K8" s="2719"/>
      <c r="L8" s="2719"/>
    </row>
    <row r="9" spans="1:12">
      <c r="A9" s="2594"/>
      <c r="B9" s="2608"/>
      <c r="C9" s="2595"/>
      <c r="D9" s="2593"/>
      <c r="E9" s="2595"/>
      <c r="F9" s="2595"/>
      <c r="G9" s="2598"/>
      <c r="H9" s="2682"/>
      <c r="I9" s="2605"/>
      <c r="J9" s="2605"/>
      <c r="K9" s="2594"/>
      <c r="L9" s="2594"/>
    </row>
    <row r="10" spans="1:12">
      <c r="A10" s="2594"/>
      <c r="B10" s="2608"/>
      <c r="C10" s="2595"/>
      <c r="D10" s="2593"/>
      <c r="E10" s="2595"/>
      <c r="F10" s="2595"/>
      <c r="G10" s="2598"/>
      <c r="H10" s="2682"/>
      <c r="I10" s="2605"/>
      <c r="J10" s="2605"/>
      <c r="K10" s="2594"/>
      <c r="L10" s="2594"/>
    </row>
    <row r="11" spans="1:12" ht="14.25" customHeight="1">
      <c r="A11" s="2594"/>
      <c r="B11" s="2608"/>
      <c r="C11" s="2595"/>
      <c r="D11" s="2593"/>
      <c r="E11" s="2595"/>
      <c r="F11" s="2595"/>
      <c r="G11" s="2598"/>
      <c r="H11" s="2682"/>
      <c r="I11" s="2605"/>
      <c r="J11" s="2679" t="s">
        <v>931</v>
      </c>
      <c r="K11" s="2677" t="s">
        <v>932</v>
      </c>
      <c r="L11" s="819"/>
    </row>
    <row r="12" spans="1:12">
      <c r="A12" s="2594"/>
      <c r="B12" s="2608"/>
      <c r="C12" s="2595"/>
      <c r="D12" s="2593"/>
      <c r="E12" s="2595"/>
      <c r="F12" s="2595"/>
      <c r="G12" s="2598"/>
      <c r="H12" s="2682"/>
      <c r="I12" s="2605"/>
      <c r="J12" s="2595"/>
      <c r="K12" s="2593"/>
      <c r="L12" s="821"/>
    </row>
    <row r="13" spans="1:12">
      <c r="A13" s="2594"/>
      <c r="B13" s="2608"/>
      <c r="C13" s="2595"/>
      <c r="D13" s="2593"/>
      <c r="E13" s="2595"/>
      <c r="F13" s="2595"/>
      <c r="G13" s="2598"/>
      <c r="H13" s="2682"/>
      <c r="I13" s="2605"/>
      <c r="J13" s="2595"/>
      <c r="K13" s="2593"/>
      <c r="L13" s="2604" t="s">
        <v>939</v>
      </c>
    </row>
    <row r="14" spans="1:12">
      <c r="A14" s="2594"/>
      <c r="B14" s="2608"/>
      <c r="C14" s="2595"/>
      <c r="D14" s="2593"/>
      <c r="E14" s="2595"/>
      <c r="F14" s="2595"/>
      <c r="G14" s="2598"/>
      <c r="H14" s="2682"/>
      <c r="I14" s="2605"/>
      <c r="J14" s="2595"/>
      <c r="K14" s="2593"/>
      <c r="L14" s="2605"/>
    </row>
    <row r="15" spans="1:12" ht="14.25" customHeight="1">
      <c r="A15" s="2594"/>
      <c r="B15" s="2608"/>
      <c r="C15" s="2595"/>
      <c r="D15" s="2593"/>
      <c r="E15" s="2595"/>
      <c r="F15" s="2595"/>
      <c r="G15" s="2598"/>
      <c r="H15" s="2682"/>
      <c r="I15" s="2605"/>
      <c r="J15" s="2595"/>
      <c r="K15" s="2593"/>
      <c r="L15" s="2605"/>
    </row>
    <row r="16" spans="1:12">
      <c r="A16" s="2594"/>
      <c r="B16" s="2608"/>
      <c r="C16" s="2595"/>
      <c r="D16" s="2593"/>
      <c r="E16" s="2595"/>
      <c r="F16" s="2595"/>
      <c r="G16" s="2598"/>
      <c r="H16" s="2682"/>
      <c r="I16" s="2605"/>
      <c r="J16" s="2595"/>
      <c r="K16" s="2593"/>
      <c r="L16" s="2605"/>
    </row>
    <row r="17" spans="1:12">
      <c r="A17" s="2594"/>
      <c r="B17" s="2608"/>
      <c r="C17" s="2595"/>
      <c r="D17" s="2593"/>
      <c r="E17" s="2595"/>
      <c r="F17" s="2595"/>
      <c r="G17" s="2598"/>
      <c r="H17" s="2682"/>
      <c r="I17" s="2605"/>
      <c r="J17" s="2595"/>
      <c r="K17" s="2593"/>
      <c r="L17" s="2605"/>
    </row>
    <row r="18" spans="1:12">
      <c r="A18" s="2594"/>
      <c r="B18" s="2608"/>
      <c r="C18" s="2595"/>
      <c r="D18" s="2593"/>
      <c r="E18" s="2595"/>
      <c r="F18" s="2595"/>
      <c r="G18" s="2598"/>
      <c r="H18" s="2682"/>
      <c r="I18" s="2605"/>
      <c r="J18" s="2595"/>
      <c r="K18" s="2593"/>
      <c r="L18" s="2605"/>
    </row>
    <row r="19" spans="1:12">
      <c r="A19" s="2594"/>
      <c r="B19" s="2608"/>
      <c r="C19" s="2595"/>
      <c r="D19" s="2593"/>
      <c r="E19" s="2595"/>
      <c r="F19" s="2595"/>
      <c r="G19" s="2598"/>
      <c r="H19" s="2682"/>
      <c r="I19" s="2605"/>
      <c r="J19" s="2595"/>
      <c r="K19" s="2593"/>
      <c r="L19" s="2605"/>
    </row>
    <row r="20" spans="1:12">
      <c r="A20" s="2594"/>
      <c r="B20" s="2608"/>
      <c r="C20" s="2715"/>
      <c r="D20" s="2720"/>
      <c r="E20" s="2715"/>
      <c r="F20" s="2715"/>
      <c r="G20" s="2716"/>
      <c r="H20" s="2717"/>
      <c r="I20" s="2718"/>
      <c r="J20" s="2715"/>
      <c r="K20" s="2720"/>
      <c r="L20" s="2718"/>
    </row>
    <row r="21" spans="1:12">
      <c r="A21" s="2594"/>
      <c r="B21" s="2608"/>
      <c r="C21" s="2677" t="s">
        <v>928</v>
      </c>
      <c r="D21" s="2719"/>
      <c r="E21" s="2719"/>
      <c r="F21" s="2719"/>
      <c r="G21" s="2719"/>
      <c r="H21" s="2719"/>
      <c r="I21" s="2719"/>
      <c r="J21" s="2719"/>
      <c r="K21" s="2719"/>
      <c r="L21" s="2719"/>
    </row>
    <row r="22" spans="1:12" ht="15" thickBot="1">
      <c r="A22" s="2609"/>
      <c r="B22" s="2610"/>
      <c r="C22" s="2678"/>
      <c r="D22" s="2609"/>
      <c r="E22" s="2609"/>
      <c r="F22" s="2609"/>
      <c r="G22" s="2609"/>
      <c r="H22" s="2609"/>
      <c r="I22" s="2609"/>
      <c r="J22" s="2609"/>
      <c r="K22" s="2609"/>
      <c r="L22" s="2609"/>
    </row>
    <row r="23" spans="1:12" ht="24.95" customHeight="1" thickTop="1">
      <c r="A23" s="2594" t="s">
        <v>1238</v>
      </c>
      <c r="B23" s="2594"/>
      <c r="C23" s="2594"/>
      <c r="D23" s="2594"/>
      <c r="E23" s="2594"/>
      <c r="F23" s="2594"/>
      <c r="G23" s="2594"/>
      <c r="H23" s="2594"/>
      <c r="I23" s="2594"/>
      <c r="J23" s="2594"/>
      <c r="K23" s="2594"/>
      <c r="L23" s="2594"/>
    </row>
    <row r="24" spans="1:12">
      <c r="A24" s="874">
        <v>2017</v>
      </c>
      <c r="B24" s="875" t="s">
        <v>941</v>
      </c>
      <c r="C24" s="878">
        <v>353.8</v>
      </c>
      <c r="D24" s="878">
        <v>137.4</v>
      </c>
      <c r="E24" s="878">
        <v>216.4</v>
      </c>
      <c r="F24" s="879">
        <v>561.79999999999995</v>
      </c>
      <c r="G24" s="879">
        <v>98.6</v>
      </c>
      <c r="H24" s="879">
        <v>165.9</v>
      </c>
      <c r="I24" s="879">
        <v>258.89999999999998</v>
      </c>
      <c r="J24" s="879">
        <v>38.4</v>
      </c>
      <c r="K24" s="879">
        <v>37.4</v>
      </c>
      <c r="L24" s="1851">
        <v>23.4</v>
      </c>
    </row>
    <row r="25" spans="1:12">
      <c r="A25" s="874"/>
      <c r="B25" s="875"/>
      <c r="C25" s="876"/>
      <c r="D25" s="876"/>
      <c r="E25" s="876"/>
      <c r="F25" s="877"/>
      <c r="G25" s="877"/>
      <c r="H25" s="877"/>
      <c r="I25" s="877"/>
      <c r="J25" s="877"/>
      <c r="K25" s="877"/>
      <c r="L25" s="1851"/>
    </row>
    <row r="26" spans="1:12">
      <c r="A26" s="874">
        <v>2018</v>
      </c>
      <c r="B26" s="875" t="s">
        <v>940</v>
      </c>
      <c r="C26" s="878">
        <v>366</v>
      </c>
      <c r="D26" s="878">
        <v>136.6</v>
      </c>
      <c r="E26" s="878">
        <v>229.4</v>
      </c>
      <c r="F26" s="879">
        <v>528</v>
      </c>
      <c r="G26" s="879">
        <v>95.3</v>
      </c>
      <c r="H26" s="879">
        <v>174</v>
      </c>
      <c r="I26" s="879">
        <v>227</v>
      </c>
      <c r="J26" s="879">
        <v>31.7</v>
      </c>
      <c r="K26" s="879">
        <v>31.1</v>
      </c>
      <c r="L26" s="1851">
        <v>18.7</v>
      </c>
    </row>
    <row r="27" spans="1:12">
      <c r="A27" s="874"/>
      <c r="B27" s="875" t="s">
        <v>941</v>
      </c>
      <c r="C27" s="876">
        <v>371.3</v>
      </c>
      <c r="D27" s="876">
        <v>132.80000000000001</v>
      </c>
      <c r="E27" s="876">
        <v>238.5</v>
      </c>
      <c r="F27" s="877">
        <v>423.4</v>
      </c>
      <c r="G27" s="877">
        <v>61.9</v>
      </c>
      <c r="H27" s="877">
        <v>141.6</v>
      </c>
      <c r="I27" s="877">
        <v>194.7</v>
      </c>
      <c r="J27" s="877">
        <v>25.2</v>
      </c>
      <c r="K27" s="877">
        <v>24.6</v>
      </c>
      <c r="L27" s="1851">
        <v>15.8</v>
      </c>
    </row>
    <row r="28" spans="1:12">
      <c r="A28" s="874"/>
      <c r="B28" s="875"/>
      <c r="C28" s="876"/>
      <c r="D28" s="876"/>
      <c r="E28" s="876"/>
      <c r="F28" s="877"/>
      <c r="G28" s="877"/>
      <c r="H28" s="877"/>
      <c r="I28" s="877"/>
      <c r="J28" s="877"/>
      <c r="K28" s="877"/>
      <c r="L28" s="1851"/>
    </row>
    <row r="29" spans="1:12">
      <c r="A29" s="874">
        <v>2019</v>
      </c>
      <c r="B29" s="875" t="s">
        <v>940</v>
      </c>
      <c r="C29" s="876">
        <v>378.9</v>
      </c>
      <c r="D29" s="876">
        <v>117.1</v>
      </c>
      <c r="E29" s="876">
        <v>261.8</v>
      </c>
      <c r="F29" s="877">
        <v>400.4</v>
      </c>
      <c r="G29" s="877">
        <v>64.3</v>
      </c>
      <c r="H29" s="877">
        <v>110.4</v>
      </c>
      <c r="I29" s="877">
        <v>201</v>
      </c>
      <c r="J29" s="877">
        <v>24.6</v>
      </c>
      <c r="K29" s="877">
        <v>24.1</v>
      </c>
      <c r="L29" s="1851">
        <v>15.8</v>
      </c>
    </row>
    <row r="30" spans="1:12">
      <c r="A30" s="874"/>
      <c r="B30" s="875" t="s">
        <v>941</v>
      </c>
      <c r="C30" s="878">
        <v>380.1</v>
      </c>
      <c r="D30" s="878">
        <v>140.19999999999999</v>
      </c>
      <c r="E30" s="878">
        <v>239.8</v>
      </c>
      <c r="F30" s="879">
        <v>428.9</v>
      </c>
      <c r="G30" s="879">
        <v>69.099999999999994</v>
      </c>
      <c r="H30" s="879">
        <v>145.6</v>
      </c>
      <c r="I30" s="879">
        <v>189.2</v>
      </c>
      <c r="J30" s="879">
        <v>25</v>
      </c>
      <c r="K30" s="879">
        <v>24.5</v>
      </c>
      <c r="L30" s="403">
        <v>16.3</v>
      </c>
    </row>
    <row r="31" spans="1:12">
      <c r="A31" s="874"/>
      <c r="B31" s="875"/>
      <c r="C31" s="876"/>
      <c r="D31" s="876"/>
      <c r="E31" s="876"/>
      <c r="F31" s="877"/>
      <c r="G31" s="877"/>
      <c r="H31" s="877"/>
      <c r="I31" s="877"/>
      <c r="J31" s="877"/>
      <c r="K31" s="877"/>
      <c r="L31" s="1866"/>
    </row>
    <row r="32" spans="1:12">
      <c r="A32" s="874">
        <v>2020</v>
      </c>
      <c r="B32" s="875" t="s">
        <v>940</v>
      </c>
      <c r="C32" s="876">
        <v>377.9</v>
      </c>
      <c r="D32" s="876">
        <v>140.80000000000001</v>
      </c>
      <c r="E32" s="876">
        <v>237.1</v>
      </c>
      <c r="F32" s="877">
        <v>458.4</v>
      </c>
      <c r="G32" s="877">
        <v>79.3</v>
      </c>
      <c r="H32" s="877">
        <v>139.6</v>
      </c>
      <c r="I32" s="877">
        <v>210.9</v>
      </c>
      <c r="J32" s="877">
        <v>28.6</v>
      </c>
      <c r="K32" s="877">
        <v>28</v>
      </c>
      <c r="L32" s="1866">
        <v>18.7</v>
      </c>
    </row>
    <row r="33" spans="1:12">
      <c r="A33" s="874"/>
      <c r="B33" s="875" t="s">
        <v>941</v>
      </c>
      <c r="C33" s="876">
        <v>372.3</v>
      </c>
      <c r="D33" s="876">
        <v>131.30000000000001</v>
      </c>
      <c r="E33" s="876">
        <v>241</v>
      </c>
      <c r="F33" s="877">
        <v>461.6</v>
      </c>
      <c r="G33" s="877">
        <v>76.2</v>
      </c>
      <c r="H33" s="877">
        <v>139</v>
      </c>
      <c r="I33" s="877">
        <v>218.3</v>
      </c>
      <c r="J33" s="877">
        <v>28.1</v>
      </c>
      <c r="K33" s="877">
        <v>27.5</v>
      </c>
      <c r="L33" s="1866">
        <v>17</v>
      </c>
    </row>
    <row r="34" spans="1:12">
      <c r="A34" s="880"/>
      <c r="B34" s="881" t="s">
        <v>942</v>
      </c>
      <c r="C34" s="882">
        <v>97.9</v>
      </c>
      <c r="D34" s="882">
        <v>93.7</v>
      </c>
      <c r="E34" s="882">
        <v>100.5</v>
      </c>
      <c r="F34" s="882">
        <v>107.6</v>
      </c>
      <c r="G34" s="882">
        <v>110.3</v>
      </c>
      <c r="H34" s="882">
        <v>95.5</v>
      </c>
      <c r="I34" s="882">
        <v>115.4</v>
      </c>
      <c r="J34" s="882">
        <v>112.4</v>
      </c>
      <c r="K34" s="882">
        <v>112.2</v>
      </c>
      <c r="L34" s="1852">
        <v>104.3</v>
      </c>
    </row>
    <row r="35" spans="1:12">
      <c r="A35" s="880"/>
      <c r="B35" s="881" t="s">
        <v>943</v>
      </c>
      <c r="C35" s="882">
        <v>98.5</v>
      </c>
      <c r="D35" s="882">
        <v>93.3</v>
      </c>
      <c r="E35" s="882">
        <v>101.6</v>
      </c>
      <c r="F35" s="882">
        <v>100.7</v>
      </c>
      <c r="G35" s="882">
        <v>96.1</v>
      </c>
      <c r="H35" s="882">
        <v>99.6</v>
      </c>
      <c r="I35" s="882">
        <v>103.5</v>
      </c>
      <c r="J35" s="882">
        <v>98.3</v>
      </c>
      <c r="K35" s="882">
        <v>98.2</v>
      </c>
      <c r="L35" s="1852">
        <v>90.9</v>
      </c>
    </row>
    <row r="36" spans="1:12">
      <c r="A36" s="2714" t="s">
        <v>469</v>
      </c>
      <c r="B36" s="2714"/>
      <c r="C36" s="2714"/>
      <c r="D36" s="2714"/>
      <c r="E36" s="2714"/>
      <c r="F36" s="2714"/>
      <c r="G36" s="2714"/>
      <c r="H36" s="2714"/>
      <c r="I36" s="2714"/>
      <c r="J36" s="2714"/>
      <c r="K36" s="2714"/>
      <c r="L36" s="2714"/>
    </row>
    <row r="37" spans="1:12">
      <c r="A37" s="2691" t="s">
        <v>426</v>
      </c>
      <c r="B37" s="2691"/>
      <c r="C37" s="2691"/>
      <c r="D37" s="2691"/>
      <c r="E37" s="2691"/>
      <c r="F37" s="2691"/>
      <c r="G37" s="2691"/>
      <c r="H37" s="2691"/>
      <c r="I37" s="2691"/>
      <c r="J37" s="2691"/>
      <c r="K37" s="2691"/>
      <c r="L37" s="2691"/>
    </row>
    <row r="38" spans="1:12">
      <c r="C38" s="1956"/>
      <c r="D38" s="1956"/>
      <c r="E38" s="1956"/>
    </row>
    <row r="39" spans="1:12">
      <c r="C39"/>
      <c r="D39" s="403"/>
      <c r="E39" s="403"/>
      <c r="F39" s="403"/>
      <c r="G39" s="403"/>
      <c r="H39" s="403"/>
      <c r="I39" s="403"/>
      <c r="J39" s="403"/>
      <c r="K39" s="403"/>
      <c r="L39" s="403"/>
    </row>
    <row r="40" spans="1:12">
      <c r="C40" s="65"/>
      <c r="D40" s="65"/>
      <c r="E40" s="65"/>
      <c r="F40" s="65"/>
      <c r="G40" s="65"/>
      <c r="H40" s="65"/>
      <c r="I40" s="65"/>
      <c r="J40" s="65"/>
      <c r="K40" s="65"/>
      <c r="L40" s="65"/>
    </row>
    <row r="41" spans="1:12">
      <c r="C41" s="65"/>
      <c r="D41" s="65"/>
      <c r="E41" s="65"/>
      <c r="F41" s="65"/>
      <c r="G41" s="65"/>
      <c r="H41" s="65"/>
      <c r="I41" s="65"/>
      <c r="J41" s="65"/>
      <c r="K41" s="65"/>
      <c r="L41" s="65"/>
    </row>
  </sheetData>
  <mergeCells count="22">
    <mergeCell ref="A1:E1"/>
    <mergeCell ref="K1:L1"/>
    <mergeCell ref="A2:D2"/>
    <mergeCell ref="K2:L2"/>
    <mergeCell ref="A3:B22"/>
    <mergeCell ref="C3:E7"/>
    <mergeCell ref="F3:L7"/>
    <mergeCell ref="C8:C20"/>
    <mergeCell ref="D8:D20"/>
    <mergeCell ref="E8:E20"/>
    <mergeCell ref="C21:L22"/>
    <mergeCell ref="A23:L23"/>
    <mergeCell ref="A36:L36"/>
    <mergeCell ref="A37:L37"/>
    <mergeCell ref="F8:F20"/>
    <mergeCell ref="G8:G20"/>
    <mergeCell ref="H8:H20"/>
    <mergeCell ref="I8:I20"/>
    <mergeCell ref="J8:L10"/>
    <mergeCell ref="J11:J20"/>
    <mergeCell ref="K11:K20"/>
    <mergeCell ref="L13:L20"/>
  </mergeCells>
  <hyperlinks>
    <hyperlink ref="K1:L1" location="'Spis tablic     List of tables'!A47" display="Powrót do spisu tablic"/>
    <hyperlink ref="K2:L2" location="'Spis tablic     List of tables'!A4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N44"/>
  <sheetViews>
    <sheetView showGridLines="0" view="pageBreakPreview" zoomScaleNormal="100" zoomScaleSheetLayoutView="100" workbookViewId="0">
      <selection activeCell="H1" sqref="H1:I1"/>
    </sheetView>
  </sheetViews>
  <sheetFormatPr defaultColWidth="9.140625" defaultRowHeight="12.75"/>
  <cols>
    <col min="1" max="1" width="9.85546875" style="17" customWidth="1"/>
    <col min="2" max="2" width="15.5703125" style="17" customWidth="1"/>
    <col min="3" max="9" width="16.7109375" style="17" customWidth="1"/>
    <col min="10" max="10" width="11.7109375" style="17" bestFit="1" customWidth="1"/>
    <col min="11" max="11" width="10.42578125" style="17" customWidth="1"/>
    <col min="12" max="14" width="11.7109375" style="17" bestFit="1" customWidth="1"/>
    <col min="15" max="16384" width="9.140625" style="17"/>
  </cols>
  <sheetData>
    <row r="1" spans="1:10" s="96" customFormat="1" ht="14.85" customHeight="1">
      <c r="A1" s="2726" t="s">
        <v>1409</v>
      </c>
      <c r="B1" s="2726"/>
      <c r="C1" s="2726"/>
      <c r="D1" s="2726"/>
      <c r="E1" s="2726"/>
      <c r="F1" s="2726"/>
      <c r="G1" s="74"/>
      <c r="H1" s="2248" t="s">
        <v>36</v>
      </c>
      <c r="I1" s="2248"/>
    </row>
    <row r="2" spans="1:10" s="96" customFormat="1" ht="14.85" customHeight="1">
      <c r="A2" s="2612" t="s">
        <v>914</v>
      </c>
      <c r="B2" s="2612"/>
      <c r="C2" s="2612"/>
      <c r="D2" s="2612"/>
      <c r="E2" s="2612"/>
      <c r="F2" s="2612"/>
      <c r="G2" s="2612"/>
      <c r="H2" s="2383" t="s">
        <v>38</v>
      </c>
      <c r="I2" s="2383"/>
    </row>
    <row r="3" spans="1:10" s="56" customFormat="1" ht="14.1" customHeight="1">
      <c r="A3" s="2545" t="s">
        <v>947</v>
      </c>
      <c r="B3" s="2546"/>
      <c r="C3" s="883"/>
      <c r="D3" s="884"/>
      <c r="E3" s="885"/>
      <c r="F3" s="883"/>
      <c r="G3" s="884"/>
      <c r="H3" s="884"/>
      <c r="I3" s="886"/>
    </row>
    <row r="4" spans="1:10" s="56" customFormat="1" ht="55.5" customHeight="1">
      <c r="A4" s="2547"/>
      <c r="B4" s="2548"/>
      <c r="C4" s="832" t="s">
        <v>948</v>
      </c>
      <c r="D4" s="640" t="s">
        <v>836</v>
      </c>
      <c r="E4" s="833" t="s">
        <v>835</v>
      </c>
      <c r="F4" s="832" t="s">
        <v>949</v>
      </c>
      <c r="G4" s="640" t="s">
        <v>1237</v>
      </c>
      <c r="H4" s="640" t="s">
        <v>950</v>
      </c>
      <c r="I4" s="834" t="s">
        <v>951</v>
      </c>
    </row>
    <row r="5" spans="1:10" s="56" customFormat="1" ht="32.25" customHeight="1" thickBot="1">
      <c r="A5" s="2549"/>
      <c r="B5" s="2550"/>
      <c r="C5" s="2541" t="s">
        <v>952</v>
      </c>
      <c r="D5" s="2542"/>
      <c r="E5" s="2727"/>
      <c r="F5" s="2615" t="s">
        <v>953</v>
      </c>
      <c r="G5" s="2616"/>
      <c r="H5" s="2616"/>
      <c r="I5" s="2616"/>
    </row>
    <row r="6" spans="1:10" s="56" customFormat="1" ht="2.25" customHeight="1" thickTop="1">
      <c r="A6" s="832"/>
      <c r="B6" s="887"/>
      <c r="C6" s="888"/>
      <c r="D6" s="889"/>
      <c r="E6" s="890"/>
      <c r="F6" s="891"/>
      <c r="G6" s="832"/>
      <c r="H6" s="832"/>
      <c r="I6" s="832"/>
    </row>
    <row r="7" spans="1:10" s="56" customFormat="1" ht="2.25" customHeight="1">
      <c r="A7" s="1621"/>
      <c r="B7" s="887"/>
      <c r="C7" s="888"/>
      <c r="D7" s="889"/>
      <c r="E7" s="890"/>
      <c r="F7" s="891"/>
      <c r="G7" s="1621"/>
      <c r="H7" s="1621"/>
      <c r="I7" s="1621"/>
    </row>
    <row r="8" spans="1:10" s="97" customFormat="1" ht="12.75" customHeight="1">
      <c r="A8" s="622">
        <v>2019</v>
      </c>
      <c r="B8" s="892" t="s">
        <v>83</v>
      </c>
      <c r="C8" s="1554" t="s">
        <v>1666</v>
      </c>
      <c r="D8" s="1554" t="s">
        <v>1667</v>
      </c>
      <c r="E8" s="1554" t="s">
        <v>1668</v>
      </c>
      <c r="F8" s="1554">
        <v>159651</v>
      </c>
      <c r="G8" s="1554">
        <v>27512</v>
      </c>
      <c r="H8" s="1554">
        <v>73829</v>
      </c>
      <c r="I8" s="900">
        <v>57093</v>
      </c>
      <c r="J8" s="105"/>
    </row>
    <row r="9" spans="1:10" s="97" customFormat="1" ht="12.75" customHeight="1">
      <c r="A9" s="622"/>
      <c r="B9" s="895" t="s">
        <v>62</v>
      </c>
      <c r="C9" s="1680">
        <v>91.5</v>
      </c>
      <c r="D9" s="1680">
        <v>92.1</v>
      </c>
      <c r="E9" s="1680">
        <v>142.69999999999999</v>
      </c>
      <c r="F9" s="1680">
        <v>86.6</v>
      </c>
      <c r="G9" s="1680">
        <v>100.9</v>
      </c>
      <c r="H9" s="1680">
        <v>84.8</v>
      </c>
      <c r="I9" s="901">
        <v>82.2</v>
      </c>
      <c r="J9" s="105"/>
    </row>
    <row r="10" spans="1:10" s="97" customFormat="1" ht="12.75" customHeight="1">
      <c r="A10" s="622"/>
      <c r="B10" s="1577"/>
      <c r="C10" s="1628"/>
      <c r="D10" s="1628"/>
      <c r="E10" s="1628"/>
      <c r="F10" s="1628"/>
      <c r="G10" s="1628"/>
      <c r="H10" s="1628"/>
      <c r="I10" s="1629"/>
      <c r="J10" s="105"/>
    </row>
    <row r="11" spans="1:10" s="97" customFormat="1" ht="12.75" customHeight="1">
      <c r="A11" s="622">
        <v>2020</v>
      </c>
      <c r="B11" s="902" t="s">
        <v>85</v>
      </c>
      <c r="C11" s="1576" t="s">
        <v>1669</v>
      </c>
      <c r="D11" s="1576" t="s">
        <v>1670</v>
      </c>
      <c r="E11" s="1576" t="s">
        <v>1671</v>
      </c>
      <c r="F11" s="1576">
        <v>29690</v>
      </c>
      <c r="G11" s="1576">
        <v>5145</v>
      </c>
      <c r="H11" s="1576">
        <v>12075</v>
      </c>
      <c r="I11" s="900">
        <v>12372</v>
      </c>
      <c r="J11" s="105"/>
    </row>
    <row r="12" spans="1:10" s="97" customFormat="1" ht="12.75" customHeight="1">
      <c r="A12" s="622"/>
      <c r="B12" s="898" t="s">
        <v>88</v>
      </c>
      <c r="C12" s="1643" t="s">
        <v>1672</v>
      </c>
      <c r="D12" s="1643" t="s">
        <v>1673</v>
      </c>
      <c r="E12" s="1643" t="s">
        <v>1674</v>
      </c>
      <c r="F12" s="1643">
        <v>83627</v>
      </c>
      <c r="G12" s="1643">
        <v>13318</v>
      </c>
      <c r="H12" s="1643">
        <v>37302</v>
      </c>
      <c r="I12" s="1643">
        <v>32765</v>
      </c>
      <c r="J12" s="105"/>
    </row>
    <row r="13" spans="1:10" s="97" customFormat="1" ht="12.75" customHeight="1">
      <c r="A13" s="622"/>
      <c r="B13" s="892" t="s">
        <v>91</v>
      </c>
      <c r="C13" s="1643" t="s">
        <v>1675</v>
      </c>
      <c r="D13" s="1643" t="s">
        <v>1676</v>
      </c>
      <c r="E13" s="1643" t="s">
        <v>1677</v>
      </c>
      <c r="F13" s="1643">
        <v>112337</v>
      </c>
      <c r="G13" s="1643">
        <v>18112</v>
      </c>
      <c r="H13" s="1643">
        <v>48566</v>
      </c>
      <c r="I13" s="900">
        <v>45397</v>
      </c>
      <c r="J13" s="105"/>
    </row>
    <row r="14" spans="1:10" s="97" customFormat="1" ht="12.75" customHeight="1">
      <c r="A14" s="622"/>
      <c r="B14" s="892" t="s">
        <v>83</v>
      </c>
      <c r="C14" s="966" t="s">
        <v>1678</v>
      </c>
      <c r="D14" s="966" t="s">
        <v>1679</v>
      </c>
      <c r="E14" s="966" t="s">
        <v>1680</v>
      </c>
      <c r="F14" s="2062">
        <v>165691</v>
      </c>
      <c r="G14" s="2062">
        <v>18902</v>
      </c>
      <c r="H14" s="2062">
        <v>80007</v>
      </c>
      <c r="I14" s="2063">
        <v>59636</v>
      </c>
      <c r="J14" s="105"/>
    </row>
    <row r="15" spans="1:10" s="97" customFormat="1" ht="12.75" customHeight="1">
      <c r="A15" s="622"/>
      <c r="B15" s="895" t="s">
        <v>62</v>
      </c>
      <c r="C15" s="1628">
        <v>98.6</v>
      </c>
      <c r="D15" s="1628">
        <v>99.2</v>
      </c>
      <c r="E15" s="1628">
        <v>140.69999999999999</v>
      </c>
      <c r="F15" s="1628">
        <v>103.8</v>
      </c>
      <c r="G15" s="1628">
        <v>68.7</v>
      </c>
      <c r="H15" s="1628">
        <v>108.4</v>
      </c>
      <c r="I15" s="1629">
        <v>104.5</v>
      </c>
      <c r="J15" s="105"/>
    </row>
    <row r="16" spans="1:10" s="97" customFormat="1" ht="12.75" customHeight="1">
      <c r="A16" s="622">
        <v>2021</v>
      </c>
      <c r="B16" s="902" t="s">
        <v>85</v>
      </c>
      <c r="C16" s="1681" t="s">
        <v>1681</v>
      </c>
      <c r="D16" s="1681" t="s">
        <v>1682</v>
      </c>
      <c r="E16" s="1681" t="s">
        <v>1683</v>
      </c>
      <c r="F16" s="1681">
        <v>30555</v>
      </c>
      <c r="G16" s="1681">
        <v>4675</v>
      </c>
      <c r="H16" s="1681">
        <v>14103</v>
      </c>
      <c r="I16" s="1681">
        <v>11743</v>
      </c>
      <c r="J16" s="105"/>
    </row>
    <row r="17" spans="1:10" s="97" customFormat="1" ht="12.75" customHeight="1">
      <c r="A17" s="622"/>
      <c r="B17" s="895" t="s">
        <v>62</v>
      </c>
      <c r="C17" s="1644">
        <v>96.2</v>
      </c>
      <c r="D17" s="1644">
        <v>94</v>
      </c>
      <c r="E17" s="1644">
        <v>155.19999999999999</v>
      </c>
      <c r="F17" s="1644">
        <v>102.9</v>
      </c>
      <c r="G17" s="1644">
        <v>90.9</v>
      </c>
      <c r="H17" s="1644">
        <v>116.8</v>
      </c>
      <c r="I17" s="897">
        <v>94.9</v>
      </c>
      <c r="J17" s="105"/>
    </row>
    <row r="18" spans="1:10" s="97" customFormat="1" ht="12.75" customHeight="1">
      <c r="A18" s="622"/>
      <c r="B18" s="904"/>
      <c r="C18" s="905"/>
      <c r="D18" s="905"/>
      <c r="E18" s="905"/>
      <c r="F18" s="905"/>
      <c r="G18" s="905"/>
      <c r="H18" s="905"/>
      <c r="I18" s="903"/>
      <c r="J18" s="105"/>
    </row>
    <row r="19" spans="1:10" s="97" customFormat="1" ht="12.75" customHeight="1">
      <c r="A19" s="622">
        <v>2020</v>
      </c>
      <c r="B19" s="909" t="s">
        <v>68</v>
      </c>
      <c r="C19" s="1579">
        <v>55994</v>
      </c>
      <c r="D19" s="1579">
        <v>45159</v>
      </c>
      <c r="E19" s="1579">
        <v>2084</v>
      </c>
      <c r="F19" s="1579">
        <v>10111</v>
      </c>
      <c r="G19" s="1579">
        <v>1936</v>
      </c>
      <c r="H19" s="1579">
        <v>3981</v>
      </c>
      <c r="I19" s="899">
        <v>4162</v>
      </c>
    </row>
    <row r="20" spans="1:10" s="97" customFormat="1" ht="12.75" customHeight="1">
      <c r="A20" s="622"/>
      <c r="B20" s="909" t="s">
        <v>69</v>
      </c>
      <c r="C20" s="1579">
        <v>57945</v>
      </c>
      <c r="D20" s="1579">
        <v>47309</v>
      </c>
      <c r="E20" s="1579">
        <v>1336</v>
      </c>
      <c r="F20" s="1579">
        <v>9477</v>
      </c>
      <c r="G20" s="1579">
        <v>1765</v>
      </c>
      <c r="H20" s="1579">
        <v>3974</v>
      </c>
      <c r="I20" s="899">
        <v>3707</v>
      </c>
    </row>
    <row r="21" spans="1:10" s="97" customFormat="1" ht="12.75" customHeight="1">
      <c r="A21" s="622"/>
      <c r="B21" s="909" t="s">
        <v>70</v>
      </c>
      <c r="C21" s="1579">
        <v>64852</v>
      </c>
      <c r="D21" s="1579">
        <v>51327</v>
      </c>
      <c r="E21" s="1579">
        <v>1387</v>
      </c>
      <c r="F21" s="1579">
        <v>10102</v>
      </c>
      <c r="G21" s="1579">
        <v>1445</v>
      </c>
      <c r="H21" s="1579">
        <v>4121</v>
      </c>
      <c r="I21" s="899">
        <v>4503</v>
      </c>
    </row>
    <row r="22" spans="1:10" s="97" customFormat="1" ht="12.75" customHeight="1">
      <c r="A22" s="622"/>
      <c r="B22" s="853" t="s">
        <v>71</v>
      </c>
      <c r="C22" s="1681">
        <v>44386</v>
      </c>
      <c r="D22" s="1681">
        <v>35749</v>
      </c>
      <c r="E22" s="1681">
        <v>1651</v>
      </c>
      <c r="F22" s="1681">
        <v>9327</v>
      </c>
      <c r="G22" s="1681">
        <v>1461</v>
      </c>
      <c r="H22" s="1681">
        <v>4311</v>
      </c>
      <c r="I22" s="899">
        <v>3529</v>
      </c>
    </row>
    <row r="23" spans="1:10" s="97" customFormat="1" ht="12.75" customHeight="1">
      <c r="A23" s="622"/>
      <c r="B23" s="853" t="s">
        <v>72</v>
      </c>
      <c r="C23" s="1681">
        <v>60913</v>
      </c>
      <c r="D23" s="1681">
        <v>48995</v>
      </c>
      <c r="E23" s="1681">
        <v>2308</v>
      </c>
      <c r="F23" s="1681">
        <v>8946</v>
      </c>
      <c r="G23" s="1681">
        <v>1577</v>
      </c>
      <c r="H23" s="1681">
        <v>3990</v>
      </c>
      <c r="I23" s="899">
        <v>3354</v>
      </c>
    </row>
    <row r="24" spans="1:10" s="97" customFormat="1" ht="12.75" customHeight="1">
      <c r="A24" s="622"/>
      <c r="B24" s="853" t="s">
        <v>73</v>
      </c>
      <c r="C24" s="1681">
        <v>27793</v>
      </c>
      <c r="D24" s="1681">
        <v>18365</v>
      </c>
      <c r="E24" s="1681">
        <v>2151</v>
      </c>
      <c r="F24" s="1681">
        <v>9304</v>
      </c>
      <c r="G24" s="1681">
        <v>1535</v>
      </c>
      <c r="H24" s="1681">
        <v>3436</v>
      </c>
      <c r="I24" s="899">
        <v>4316</v>
      </c>
    </row>
    <row r="25" spans="1:10" s="97" customFormat="1" ht="12.75" customHeight="1">
      <c r="A25" s="622"/>
      <c r="B25" s="1640" t="s">
        <v>74</v>
      </c>
      <c r="C25" s="1681">
        <v>39392</v>
      </c>
      <c r="D25" s="1681">
        <v>25822</v>
      </c>
      <c r="E25" s="1681">
        <v>3960</v>
      </c>
      <c r="F25" s="1681">
        <v>10012</v>
      </c>
      <c r="G25" s="1681">
        <v>1790</v>
      </c>
      <c r="H25" s="1681">
        <v>3390</v>
      </c>
      <c r="I25" s="899">
        <v>4824</v>
      </c>
    </row>
    <row r="26" spans="1:10" s="97" customFormat="1" ht="12.75" customHeight="1">
      <c r="A26" s="622"/>
      <c r="B26" s="1640" t="s">
        <v>75</v>
      </c>
      <c r="C26" s="1681">
        <v>96836</v>
      </c>
      <c r="D26" s="1681">
        <v>74254</v>
      </c>
      <c r="E26" s="1681">
        <v>7741</v>
      </c>
      <c r="F26" s="1681">
        <v>8542</v>
      </c>
      <c r="G26" s="1681">
        <v>1469</v>
      </c>
      <c r="H26" s="1681">
        <v>3774</v>
      </c>
      <c r="I26" s="899">
        <v>3292</v>
      </c>
    </row>
    <row r="27" spans="1:10" s="97" customFormat="1" ht="12.75" customHeight="1">
      <c r="A27" s="622"/>
      <c r="B27" s="1640" t="s">
        <v>76</v>
      </c>
      <c r="C27" s="1681">
        <v>38136</v>
      </c>
      <c r="D27" s="1681">
        <v>27298</v>
      </c>
      <c r="E27" s="1681">
        <v>4314</v>
      </c>
      <c r="F27" s="1681">
        <v>10157</v>
      </c>
      <c r="G27" s="1681">
        <v>1536</v>
      </c>
      <c r="H27" s="1681">
        <v>4100</v>
      </c>
      <c r="I27" s="899">
        <v>4516</v>
      </c>
    </row>
    <row r="28" spans="1:10" s="97" customFormat="1" ht="12.75" customHeight="1">
      <c r="A28" s="622"/>
      <c r="B28" s="696" t="s">
        <v>77</v>
      </c>
      <c r="C28" s="1917">
        <v>51709</v>
      </c>
      <c r="D28" s="1917">
        <v>31917</v>
      </c>
      <c r="E28" s="1917">
        <v>3304</v>
      </c>
      <c r="F28" s="1917">
        <v>9892</v>
      </c>
      <c r="G28" s="1917">
        <v>1564</v>
      </c>
      <c r="H28" s="1917">
        <v>3901</v>
      </c>
      <c r="I28" s="1960">
        <v>4421</v>
      </c>
    </row>
    <row r="29" spans="1:10" s="97" customFormat="1" ht="12.75" customHeight="1">
      <c r="A29" s="622"/>
      <c r="B29" s="696" t="s">
        <v>78</v>
      </c>
      <c r="C29" s="1917">
        <v>48946</v>
      </c>
      <c r="D29" s="1917">
        <v>36672</v>
      </c>
      <c r="E29" s="1917">
        <v>2382</v>
      </c>
      <c r="F29" s="1917">
        <v>11676</v>
      </c>
      <c r="G29" s="1917">
        <v>1442</v>
      </c>
      <c r="H29" s="1917">
        <v>5868</v>
      </c>
      <c r="I29" s="1960">
        <v>4366</v>
      </c>
    </row>
    <row r="30" spans="1:10" s="97" customFormat="1" ht="12.75" customHeight="1">
      <c r="A30" s="622"/>
      <c r="B30" s="908" t="s">
        <v>79</v>
      </c>
      <c r="C30" s="1917">
        <v>48625</v>
      </c>
      <c r="D30" s="1917">
        <v>33137</v>
      </c>
      <c r="E30" s="1917">
        <v>4057</v>
      </c>
      <c r="F30" s="1917">
        <v>10836</v>
      </c>
      <c r="G30" s="1917">
        <v>1385</v>
      </c>
      <c r="H30" s="1917">
        <v>4828</v>
      </c>
      <c r="I30" s="1960">
        <v>4621</v>
      </c>
    </row>
    <row r="31" spans="1:10" s="97" customFormat="1" ht="12.75" customHeight="1">
      <c r="A31" s="622"/>
      <c r="B31" s="2064"/>
      <c r="C31" s="1681"/>
      <c r="D31" s="1681"/>
      <c r="E31" s="1681"/>
      <c r="F31" s="1681"/>
      <c r="G31" s="1681"/>
      <c r="H31" s="1681"/>
      <c r="I31" s="899"/>
    </row>
    <row r="32" spans="1:10" s="97" customFormat="1" ht="12.75" customHeight="1">
      <c r="A32" s="622">
        <v>2021</v>
      </c>
      <c r="B32" s="2064" t="s">
        <v>68</v>
      </c>
      <c r="C32" s="1681">
        <v>41868</v>
      </c>
      <c r="D32" s="1681">
        <v>29526</v>
      </c>
      <c r="E32" s="1681">
        <v>2652</v>
      </c>
      <c r="F32" s="1681">
        <v>9124</v>
      </c>
      <c r="G32" s="1681">
        <v>1410</v>
      </c>
      <c r="H32" s="1681">
        <v>4969</v>
      </c>
      <c r="I32" s="899">
        <v>2735</v>
      </c>
    </row>
    <row r="33" spans="1:14" s="97" customFormat="1" ht="12.75" customHeight="1">
      <c r="A33" s="622"/>
      <c r="B33" s="2064" t="s">
        <v>69</v>
      </c>
      <c r="C33" s="1681">
        <v>54933</v>
      </c>
      <c r="D33" s="1681">
        <v>42364</v>
      </c>
      <c r="E33" s="1681">
        <v>3250</v>
      </c>
      <c r="F33" s="1681">
        <v>9200</v>
      </c>
      <c r="G33" s="1681">
        <v>1388</v>
      </c>
      <c r="H33" s="1681">
        <v>3312</v>
      </c>
      <c r="I33" s="899">
        <v>4497</v>
      </c>
    </row>
    <row r="34" spans="1:14" s="97" customFormat="1" ht="12.75" customHeight="1">
      <c r="A34" s="622"/>
      <c r="B34" s="2064" t="s">
        <v>70</v>
      </c>
      <c r="C34" s="1681">
        <v>65718</v>
      </c>
      <c r="D34" s="1681">
        <v>49189</v>
      </c>
      <c r="E34" s="1681">
        <v>4577</v>
      </c>
      <c r="F34" s="1681">
        <v>12231</v>
      </c>
      <c r="G34" s="1681">
        <v>1878</v>
      </c>
      <c r="H34" s="1681">
        <v>5822</v>
      </c>
      <c r="I34" s="899">
        <v>4512</v>
      </c>
    </row>
    <row r="35" spans="1:14" s="97" customFormat="1" ht="12.75" customHeight="1">
      <c r="A35" s="906"/>
      <c r="B35" s="910" t="s">
        <v>62</v>
      </c>
      <c r="C35" s="911">
        <v>101.3</v>
      </c>
      <c r="D35" s="911">
        <v>95.8</v>
      </c>
      <c r="E35" s="896">
        <v>330</v>
      </c>
      <c r="F35" s="911">
        <v>121.1</v>
      </c>
      <c r="G35" s="911">
        <v>130</v>
      </c>
      <c r="H35" s="911">
        <v>141.30000000000001</v>
      </c>
      <c r="I35" s="912">
        <v>100.2</v>
      </c>
    </row>
    <row r="36" spans="1:14" s="97" customFormat="1" ht="12.75" customHeight="1">
      <c r="A36" s="906"/>
      <c r="B36" s="895" t="s">
        <v>80</v>
      </c>
      <c r="C36" s="911">
        <v>119.6</v>
      </c>
      <c r="D36" s="911">
        <v>116.1</v>
      </c>
      <c r="E36" s="896">
        <v>140.80000000000001</v>
      </c>
      <c r="F36" s="911">
        <v>132.9</v>
      </c>
      <c r="G36" s="911">
        <v>135.30000000000001</v>
      </c>
      <c r="H36" s="911">
        <v>175.8</v>
      </c>
      <c r="I36" s="912">
        <v>100.3</v>
      </c>
    </row>
    <row r="37" spans="1:14" ht="24.75" customHeight="1">
      <c r="A37" s="2725" t="s">
        <v>1684</v>
      </c>
      <c r="B37" s="2725"/>
      <c r="C37" s="2725"/>
      <c r="D37" s="2725"/>
      <c r="E37" s="2725"/>
      <c r="F37" s="2725"/>
      <c r="G37" s="2725"/>
      <c r="H37" s="2725"/>
      <c r="I37" s="2725"/>
      <c r="J37" s="98"/>
      <c r="K37" s="147"/>
      <c r="L37" s="98"/>
      <c r="M37" s="98"/>
      <c r="N37" s="98"/>
    </row>
    <row r="38" spans="1:14" ht="11.45" customHeight="1">
      <c r="A38" s="2611" t="s">
        <v>315</v>
      </c>
      <c r="B38" s="2611"/>
      <c r="C38" s="2611"/>
      <c r="D38" s="2611"/>
      <c r="E38" s="2611"/>
      <c r="F38" s="2611"/>
      <c r="G38" s="2611"/>
      <c r="H38" s="2611"/>
      <c r="I38" s="2611"/>
    </row>
    <row r="39" spans="1:14" ht="34.5" customHeight="1">
      <c r="A39" s="2562" t="s">
        <v>1685</v>
      </c>
      <c r="B39" s="2562"/>
      <c r="C39" s="2562"/>
      <c r="D39" s="2562"/>
      <c r="E39" s="2562"/>
      <c r="F39" s="2562"/>
      <c r="G39" s="2562"/>
      <c r="H39" s="2562"/>
      <c r="I39" s="2562"/>
      <c r="J39" s="99"/>
      <c r="K39" s="99"/>
      <c r="L39" s="99"/>
      <c r="M39" s="99"/>
      <c r="N39" s="99"/>
    </row>
    <row r="40" spans="1:14" ht="11.45" customHeight="1">
      <c r="A40" s="2613" t="s">
        <v>316</v>
      </c>
      <c r="B40" s="2613"/>
      <c r="C40" s="2613"/>
    </row>
    <row r="41" spans="1:14">
      <c r="I41" s="369"/>
    </row>
    <row r="42" spans="1:14">
      <c r="C42" s="369"/>
      <c r="D42" s="369"/>
      <c r="E42" s="369"/>
      <c r="F42" s="369"/>
      <c r="G42" s="369"/>
      <c r="H42" s="369"/>
      <c r="I42" s="369"/>
    </row>
    <row r="43" spans="1:14">
      <c r="C43" s="369"/>
      <c r="D43" s="369"/>
      <c r="E43" s="369"/>
      <c r="F43" s="369"/>
      <c r="G43" s="369"/>
      <c r="H43" s="369"/>
      <c r="I43" s="369"/>
    </row>
    <row r="44" spans="1:14">
      <c r="D44" s="1751"/>
      <c r="E44" s="1751"/>
    </row>
  </sheetData>
  <mergeCells count="11">
    <mergeCell ref="A37:I37"/>
    <mergeCell ref="A38:I38"/>
    <mergeCell ref="A39:I39"/>
    <mergeCell ref="A40:C40"/>
    <mergeCell ref="A1:F1"/>
    <mergeCell ref="H1:I1"/>
    <mergeCell ref="A2:G2"/>
    <mergeCell ref="H2:I2"/>
    <mergeCell ref="A3:B5"/>
    <mergeCell ref="C5:E5"/>
    <mergeCell ref="F5:I5"/>
  </mergeCells>
  <hyperlinks>
    <hyperlink ref="H1:I1" location="'Spis tablic     List of tables'!A48" display="Powrót do spisu tablic"/>
    <hyperlink ref="H2:I2" location="'Spis tablic     List of tables'!A48"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H39"/>
  <sheetViews>
    <sheetView showGridLines="0" view="pageBreakPreview" zoomScaleNormal="100" zoomScaleSheetLayoutView="100" workbookViewId="0">
      <selection activeCell="A3" sqref="A3:B5"/>
    </sheetView>
  </sheetViews>
  <sheetFormatPr defaultColWidth="9.140625" defaultRowHeight="14.25"/>
  <cols>
    <col min="1" max="1" width="9.85546875" style="67" customWidth="1"/>
    <col min="2" max="2" width="15.5703125" style="67" customWidth="1"/>
    <col min="3" max="7" width="17.85546875" style="67" customWidth="1"/>
    <col min="8" max="16384" width="9.140625" style="67"/>
  </cols>
  <sheetData>
    <row r="1" spans="1:8" ht="14.85" customHeight="1">
      <c r="A1" s="2726" t="s">
        <v>1410</v>
      </c>
      <c r="B1" s="2726"/>
      <c r="C1" s="2726"/>
      <c r="D1" s="2726"/>
      <c r="E1" s="2726"/>
      <c r="F1" s="2248" t="s">
        <v>36</v>
      </c>
      <c r="G1" s="2248"/>
    </row>
    <row r="2" spans="1:8" ht="14.85" customHeight="1">
      <c r="A2" s="2479" t="s">
        <v>915</v>
      </c>
      <c r="B2" s="2479"/>
      <c r="C2" s="2479"/>
      <c r="D2" s="2479"/>
      <c r="E2" s="2479"/>
      <c r="F2" s="2383" t="s">
        <v>38</v>
      </c>
      <c r="G2" s="2383"/>
    </row>
    <row r="3" spans="1:8" ht="15.95" customHeight="1">
      <c r="A3" s="2545" t="s">
        <v>954</v>
      </c>
      <c r="B3" s="2546"/>
      <c r="C3" s="2554" t="s">
        <v>955</v>
      </c>
      <c r="D3" s="886"/>
      <c r="E3" s="886"/>
      <c r="F3" s="638"/>
      <c r="G3" s="2554" t="s">
        <v>1354</v>
      </c>
    </row>
    <row r="4" spans="1:8" ht="69.95" customHeight="1">
      <c r="A4" s="2547"/>
      <c r="B4" s="2548"/>
      <c r="C4" s="2555"/>
      <c r="D4" s="833" t="s">
        <v>956</v>
      </c>
      <c r="E4" s="833" t="s">
        <v>832</v>
      </c>
      <c r="F4" s="833" t="s">
        <v>831</v>
      </c>
      <c r="G4" s="2729"/>
    </row>
    <row r="5" spans="1:8" ht="30" customHeight="1" thickBot="1">
      <c r="A5" s="2549"/>
      <c r="B5" s="2550"/>
      <c r="C5" s="2615" t="s">
        <v>957</v>
      </c>
      <c r="D5" s="2616"/>
      <c r="E5" s="2616"/>
      <c r="F5" s="2617"/>
      <c r="G5" s="2730"/>
    </row>
    <row r="6" spans="1:8" ht="15" thickTop="1">
      <c r="A6" s="622">
        <v>2019</v>
      </c>
      <c r="B6" s="892" t="s">
        <v>83</v>
      </c>
      <c r="C6" s="900">
        <v>226182</v>
      </c>
      <c r="D6" s="900">
        <v>53111</v>
      </c>
      <c r="E6" s="900">
        <v>94653</v>
      </c>
      <c r="F6" s="900">
        <v>76229</v>
      </c>
      <c r="G6" s="900">
        <v>573286</v>
      </c>
      <c r="H6" s="1682"/>
    </row>
    <row r="7" spans="1:8">
      <c r="A7" s="906"/>
      <c r="B7" s="895" t="s">
        <v>62</v>
      </c>
      <c r="C7" s="913">
        <v>87.9</v>
      </c>
      <c r="D7" s="913">
        <v>102.3</v>
      </c>
      <c r="E7" s="913">
        <v>84.8</v>
      </c>
      <c r="F7" s="913">
        <v>82.7</v>
      </c>
      <c r="G7" s="913">
        <v>99.2</v>
      </c>
      <c r="H7" s="1682"/>
    </row>
    <row r="8" spans="1:8" s="100" customFormat="1" ht="15">
      <c r="A8" s="622">
        <v>2020</v>
      </c>
      <c r="B8" s="892" t="s">
        <v>85</v>
      </c>
      <c r="C8" s="907">
        <v>42080</v>
      </c>
      <c r="D8" s="907">
        <v>9846</v>
      </c>
      <c r="E8" s="907">
        <v>15482</v>
      </c>
      <c r="F8" s="907">
        <v>16496</v>
      </c>
      <c r="G8" s="899">
        <v>150781</v>
      </c>
    </row>
    <row r="9" spans="1:8" s="100" customFormat="1" ht="15">
      <c r="A9" s="622"/>
      <c r="B9" s="902" t="s">
        <v>88</v>
      </c>
      <c r="C9" s="900">
        <v>117671</v>
      </c>
      <c r="D9" s="900">
        <v>25544</v>
      </c>
      <c r="E9" s="900">
        <v>47823</v>
      </c>
      <c r="F9" s="900">
        <v>43654</v>
      </c>
      <c r="G9" s="900">
        <v>301681</v>
      </c>
    </row>
    <row r="10" spans="1:8" s="100" customFormat="1" ht="15">
      <c r="A10" s="622"/>
      <c r="B10" s="892" t="s">
        <v>91</v>
      </c>
      <c r="C10" s="899">
        <v>158244</v>
      </c>
      <c r="D10" s="899">
        <v>34688</v>
      </c>
      <c r="E10" s="899">
        <v>62264</v>
      </c>
      <c r="F10" s="899">
        <v>60498</v>
      </c>
      <c r="G10" s="899">
        <v>442274</v>
      </c>
    </row>
    <row r="11" spans="1:8" s="100" customFormat="1" ht="15">
      <c r="A11" s="622"/>
      <c r="B11" s="892" t="s">
        <v>83</v>
      </c>
      <c r="C11" s="2063">
        <v>232323</v>
      </c>
      <c r="D11" s="2063">
        <v>49644</v>
      </c>
      <c r="E11" s="2063">
        <v>102573</v>
      </c>
      <c r="F11" s="2063">
        <v>79450</v>
      </c>
      <c r="G11" s="2063">
        <v>580710</v>
      </c>
    </row>
    <row r="12" spans="1:8">
      <c r="A12" s="906"/>
      <c r="B12" s="895" t="s">
        <v>62</v>
      </c>
      <c r="C12" s="1629">
        <v>102.7</v>
      </c>
      <c r="D12" s="1629">
        <v>93.5</v>
      </c>
      <c r="E12" s="1629">
        <v>108.4</v>
      </c>
      <c r="F12" s="1629">
        <v>104.2</v>
      </c>
      <c r="G12" s="913">
        <v>101.3</v>
      </c>
    </row>
    <row r="13" spans="1:8">
      <c r="A13" s="622">
        <v>2021</v>
      </c>
      <c r="B13" s="892" t="s">
        <v>85</v>
      </c>
      <c r="C13" s="1960">
        <v>42830</v>
      </c>
      <c r="D13" s="1960">
        <v>8925</v>
      </c>
      <c r="E13" s="1960">
        <v>18082</v>
      </c>
      <c r="F13" s="1960">
        <v>15657</v>
      </c>
      <c r="G13" s="1960">
        <v>146691</v>
      </c>
    </row>
    <row r="14" spans="1:8">
      <c r="A14" s="906"/>
      <c r="B14" s="895" t="s">
        <v>62</v>
      </c>
      <c r="C14" s="913">
        <v>101.8</v>
      </c>
      <c r="D14" s="913">
        <v>90.6</v>
      </c>
      <c r="E14" s="913">
        <v>116.8</v>
      </c>
      <c r="F14" s="913">
        <v>94.9</v>
      </c>
      <c r="G14" s="913">
        <v>97.3</v>
      </c>
    </row>
    <row r="15" spans="1:8" ht="15" customHeight="1">
      <c r="A15" s="906"/>
      <c r="B15" s="1646"/>
      <c r="C15" s="913"/>
      <c r="D15" s="913"/>
      <c r="E15" s="913"/>
      <c r="F15" s="913"/>
      <c r="G15" s="913"/>
    </row>
    <row r="16" spans="1:8" s="100" customFormat="1" ht="15">
      <c r="A16" s="622">
        <v>2020</v>
      </c>
      <c r="B16" s="909" t="s">
        <v>68</v>
      </c>
      <c r="C16" s="1579">
        <v>14445</v>
      </c>
      <c r="D16" s="1579">
        <v>3697</v>
      </c>
      <c r="E16" s="1579">
        <v>5104</v>
      </c>
      <c r="F16" s="1579">
        <v>5550</v>
      </c>
      <c r="G16" s="899">
        <v>50106</v>
      </c>
    </row>
    <row r="17" spans="1:7" s="100" customFormat="1" ht="15">
      <c r="A17" s="622"/>
      <c r="B17" s="909" t="s">
        <v>69</v>
      </c>
      <c r="C17" s="1579">
        <v>13497</v>
      </c>
      <c r="D17" s="1579">
        <v>3367</v>
      </c>
      <c r="E17" s="1579">
        <v>5095</v>
      </c>
      <c r="F17" s="1579">
        <v>4943</v>
      </c>
      <c r="G17" s="899">
        <v>48748</v>
      </c>
    </row>
    <row r="18" spans="1:7" s="100" customFormat="1" ht="15">
      <c r="A18" s="622"/>
      <c r="B18" s="909" t="s">
        <v>70</v>
      </c>
      <c r="C18" s="1579">
        <v>14138</v>
      </c>
      <c r="D18" s="1579">
        <v>2782</v>
      </c>
      <c r="E18" s="1579">
        <v>5283</v>
      </c>
      <c r="F18" s="1579">
        <v>6003</v>
      </c>
      <c r="G18" s="899">
        <v>51927</v>
      </c>
    </row>
    <row r="19" spans="1:7" s="100" customFormat="1" ht="15">
      <c r="A19" s="622"/>
      <c r="B19" s="916" t="s">
        <v>71</v>
      </c>
      <c r="C19" s="1681">
        <v>13098</v>
      </c>
      <c r="D19" s="1681">
        <v>2790</v>
      </c>
      <c r="E19" s="1681">
        <v>5527</v>
      </c>
      <c r="F19" s="1681">
        <v>4706</v>
      </c>
      <c r="G19" s="899">
        <v>50038</v>
      </c>
    </row>
    <row r="20" spans="1:7" s="100" customFormat="1" ht="15">
      <c r="A20" s="622"/>
      <c r="B20" s="916" t="s">
        <v>72</v>
      </c>
      <c r="C20" s="1681">
        <v>12688</v>
      </c>
      <c r="D20" s="1681">
        <v>3013</v>
      </c>
      <c r="E20" s="1681">
        <v>5115</v>
      </c>
      <c r="F20" s="1681">
        <v>4472</v>
      </c>
      <c r="G20" s="899">
        <v>51924</v>
      </c>
    </row>
    <row r="21" spans="1:7" s="100" customFormat="1" ht="15">
      <c r="A21" s="622"/>
      <c r="B21" s="916" t="s">
        <v>73</v>
      </c>
      <c r="C21" s="1681">
        <v>13162</v>
      </c>
      <c r="D21" s="1681">
        <v>2957</v>
      </c>
      <c r="E21" s="1681">
        <v>4405</v>
      </c>
      <c r="F21" s="1681">
        <v>5755</v>
      </c>
      <c r="G21" s="899">
        <v>48985</v>
      </c>
    </row>
    <row r="22" spans="1:7" s="100" customFormat="1" ht="15">
      <c r="A22" s="622"/>
      <c r="B22" s="696" t="s">
        <v>74</v>
      </c>
      <c r="C22" s="1681">
        <v>14248</v>
      </c>
      <c r="D22" s="1681">
        <v>3420</v>
      </c>
      <c r="E22" s="1681">
        <v>4346</v>
      </c>
      <c r="F22" s="1681">
        <v>6432</v>
      </c>
      <c r="G22" s="899">
        <v>48650</v>
      </c>
    </row>
    <row r="23" spans="1:7" s="100" customFormat="1" ht="15">
      <c r="A23" s="622"/>
      <c r="B23" s="696" t="s">
        <v>75</v>
      </c>
      <c r="C23" s="1681">
        <v>12075</v>
      </c>
      <c r="D23" s="1681">
        <v>2798</v>
      </c>
      <c r="E23" s="1681">
        <v>4839</v>
      </c>
      <c r="F23" s="1681">
        <v>4390</v>
      </c>
      <c r="G23" s="899">
        <v>47162</v>
      </c>
    </row>
    <row r="24" spans="1:7" s="100" customFormat="1" ht="15">
      <c r="A24" s="622"/>
      <c r="B24" s="696" t="s">
        <v>76</v>
      </c>
      <c r="C24" s="1681">
        <v>14250</v>
      </c>
      <c r="D24" s="1681">
        <v>2926</v>
      </c>
      <c r="E24" s="1681">
        <v>5256</v>
      </c>
      <c r="F24" s="1681">
        <v>6022</v>
      </c>
      <c r="G24" s="899">
        <v>44781</v>
      </c>
    </row>
    <row r="25" spans="1:7" s="100" customFormat="1" ht="15">
      <c r="A25" s="622"/>
      <c r="B25" s="915" t="s">
        <v>77</v>
      </c>
      <c r="C25" s="1917">
        <v>13927</v>
      </c>
      <c r="D25" s="1917">
        <v>2996</v>
      </c>
      <c r="E25" s="1917">
        <v>5002</v>
      </c>
      <c r="F25" s="1917">
        <v>5894</v>
      </c>
      <c r="G25" s="1960">
        <v>45290</v>
      </c>
    </row>
    <row r="26" spans="1:7" s="100" customFormat="1" ht="15">
      <c r="A26" s="622"/>
      <c r="B26" s="915" t="s">
        <v>78</v>
      </c>
      <c r="C26" s="1917">
        <v>16128</v>
      </c>
      <c r="D26" s="1917">
        <v>2765</v>
      </c>
      <c r="E26" s="1917">
        <v>7522</v>
      </c>
      <c r="F26" s="1917">
        <v>5821</v>
      </c>
      <c r="G26" s="1960">
        <v>45968</v>
      </c>
    </row>
    <row r="27" spans="1:7" s="100" customFormat="1" ht="15">
      <c r="A27" s="622"/>
      <c r="B27" s="915" t="s">
        <v>79</v>
      </c>
      <c r="C27" s="1917">
        <v>15027</v>
      </c>
      <c r="D27" s="1917">
        <v>2656</v>
      </c>
      <c r="E27" s="1917">
        <v>6190</v>
      </c>
      <c r="F27" s="1917">
        <v>6162</v>
      </c>
      <c r="G27" s="1960">
        <v>47098</v>
      </c>
    </row>
    <row r="28" spans="1:7" s="100" customFormat="1" ht="15">
      <c r="A28" s="622"/>
      <c r="B28" s="1640"/>
      <c r="C28" s="1681"/>
      <c r="D28" s="1681"/>
      <c r="E28" s="1681"/>
      <c r="F28" s="1681"/>
      <c r="G28" s="899"/>
    </row>
    <row r="29" spans="1:7" s="100" customFormat="1" ht="15">
      <c r="A29" s="622">
        <v>2021</v>
      </c>
      <c r="B29" s="909" t="s">
        <v>68</v>
      </c>
      <c r="C29" s="1681">
        <v>12758</v>
      </c>
      <c r="D29" s="1681">
        <v>2684</v>
      </c>
      <c r="E29" s="1681">
        <v>6371</v>
      </c>
      <c r="F29" s="1681">
        <v>3647</v>
      </c>
      <c r="G29" s="899">
        <v>49544</v>
      </c>
    </row>
    <row r="30" spans="1:7" s="100" customFormat="1" ht="15">
      <c r="A30" s="622"/>
      <c r="B30" s="909" t="s">
        <v>69</v>
      </c>
      <c r="C30" s="1681">
        <v>12925</v>
      </c>
      <c r="D30" s="1681">
        <v>2643</v>
      </c>
      <c r="E30" s="1681">
        <v>4246</v>
      </c>
      <c r="F30" s="1681">
        <v>5995</v>
      </c>
      <c r="G30" s="899">
        <v>45639</v>
      </c>
    </row>
    <row r="31" spans="1:7" s="100" customFormat="1" ht="15">
      <c r="A31" s="622"/>
      <c r="B31" s="909" t="s">
        <v>70</v>
      </c>
      <c r="C31" s="1681">
        <v>17147</v>
      </c>
      <c r="D31" s="1681">
        <v>3598</v>
      </c>
      <c r="E31" s="1681">
        <v>7465</v>
      </c>
      <c r="F31" s="1681">
        <v>6015</v>
      </c>
      <c r="G31" s="899">
        <v>51508</v>
      </c>
    </row>
    <row r="32" spans="1:7" s="100" customFormat="1" ht="15">
      <c r="A32" s="917"/>
      <c r="B32" s="895" t="s">
        <v>62</v>
      </c>
      <c r="C32" s="918">
        <v>121.3</v>
      </c>
      <c r="D32" s="918">
        <v>129.30000000000001</v>
      </c>
      <c r="E32" s="918">
        <v>141.30000000000001</v>
      </c>
      <c r="F32" s="918">
        <v>100.2</v>
      </c>
      <c r="G32" s="919">
        <v>99.2</v>
      </c>
    </row>
    <row r="33" spans="1:7" s="100" customFormat="1" ht="15">
      <c r="A33" s="917"/>
      <c r="B33" s="895" t="s">
        <v>80</v>
      </c>
      <c r="C33" s="918">
        <v>132.69999999999999</v>
      </c>
      <c r="D33" s="918">
        <v>136.1</v>
      </c>
      <c r="E33" s="918">
        <v>175.8</v>
      </c>
      <c r="F33" s="918">
        <v>100.3</v>
      </c>
      <c r="G33" s="919">
        <v>112.9</v>
      </c>
    </row>
    <row r="34" spans="1:7" ht="15" customHeight="1">
      <c r="A34" s="2728" t="s">
        <v>916</v>
      </c>
      <c r="B34" s="2728"/>
      <c r="C34" s="2728"/>
      <c r="D34" s="2728"/>
      <c r="E34" s="2728"/>
      <c r="F34" s="2728"/>
      <c r="G34" s="2728"/>
    </row>
    <row r="35" spans="1:7">
      <c r="A35" s="2631" t="s">
        <v>193</v>
      </c>
      <c r="B35" s="2631"/>
      <c r="C35" s="2631"/>
      <c r="D35" s="2631"/>
      <c r="E35" s="2631"/>
      <c r="F35" s="2631"/>
      <c r="G35" s="2631"/>
    </row>
    <row r="36" spans="1:7">
      <c r="C36" s="326"/>
      <c r="D36" s="326"/>
      <c r="E36" s="326"/>
      <c r="F36" s="326"/>
      <c r="G36" s="326"/>
    </row>
    <row r="38" spans="1:7">
      <c r="C38" s="326"/>
      <c r="D38" s="326"/>
      <c r="E38" s="326"/>
      <c r="F38" s="326"/>
      <c r="G38" s="326"/>
    </row>
    <row r="39" spans="1:7">
      <c r="D39" s="326"/>
    </row>
  </sheetData>
  <mergeCells count="10">
    <mergeCell ref="A34:G34"/>
    <mergeCell ref="A35:G35"/>
    <mergeCell ref="A1:E1"/>
    <mergeCell ref="F1:G1"/>
    <mergeCell ref="A2:E2"/>
    <mergeCell ref="F2:G2"/>
    <mergeCell ref="A3:B5"/>
    <mergeCell ref="C3:C4"/>
    <mergeCell ref="G3:G5"/>
    <mergeCell ref="C5:F5"/>
  </mergeCells>
  <hyperlinks>
    <hyperlink ref="F1:G1" location="'Spis tablic     List of tables'!A49" display="Powrót do spisu tablic"/>
    <hyperlink ref="F2:G2" location="'Spis tablic     List of tables'!A4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H223"/>
  <sheetViews>
    <sheetView showGridLines="0" view="pageBreakPreview" zoomScaleNormal="100" zoomScaleSheetLayoutView="100" workbookViewId="0">
      <selection activeCell="A5" sqref="A5:B7"/>
    </sheetView>
  </sheetViews>
  <sheetFormatPr defaultColWidth="9.140625" defaultRowHeight="12.75"/>
  <cols>
    <col min="1" max="1" width="9.85546875" style="17" customWidth="1"/>
    <col min="2" max="2" width="16.85546875" style="17" customWidth="1"/>
    <col min="3" max="7" width="11.28515625" style="17" customWidth="1"/>
    <col min="8" max="29" width="10.5703125" style="17" customWidth="1"/>
    <col min="30" max="16384" width="9.140625" style="17"/>
  </cols>
  <sheetData>
    <row r="1" spans="1:8" ht="15" customHeight="1">
      <c r="A1" s="2733" t="s">
        <v>194</v>
      </c>
      <c r="B1" s="2733"/>
      <c r="C1" s="2733"/>
      <c r="D1" s="101"/>
      <c r="E1" s="2248" t="s">
        <v>36</v>
      </c>
      <c r="F1" s="2248"/>
    </row>
    <row r="2" spans="1:8" ht="15" customHeight="1">
      <c r="A2" s="859" t="s">
        <v>195</v>
      </c>
      <c r="B2" s="142"/>
      <c r="C2" s="142"/>
      <c r="D2" s="142"/>
      <c r="E2" s="2383" t="s">
        <v>38</v>
      </c>
      <c r="F2" s="2383"/>
    </row>
    <row r="3" spans="1:8" ht="14.85" customHeight="1">
      <c r="A3" s="189" t="s">
        <v>1411</v>
      </c>
      <c r="B3" s="76"/>
      <c r="C3" s="76"/>
      <c r="D3" s="76"/>
      <c r="E3" s="76"/>
      <c r="F3" s="76"/>
    </row>
    <row r="4" spans="1:8" s="75" customFormat="1" ht="14.85" customHeight="1">
      <c r="A4" s="860" t="s">
        <v>917</v>
      </c>
      <c r="B4" s="860"/>
      <c r="C4" s="102"/>
      <c r="D4" s="103"/>
      <c r="E4" s="103"/>
      <c r="F4" s="103"/>
    </row>
    <row r="5" spans="1:8" s="56" customFormat="1" ht="24.95" customHeight="1">
      <c r="A5" s="2545" t="s">
        <v>958</v>
      </c>
      <c r="B5" s="2546"/>
      <c r="C5" s="2557" t="s">
        <v>569</v>
      </c>
      <c r="D5" s="2554" t="s">
        <v>959</v>
      </c>
      <c r="E5" s="920"/>
      <c r="F5" s="920"/>
      <c r="G5" s="921"/>
    </row>
    <row r="6" spans="1:8" s="56" customFormat="1" ht="177.75" customHeight="1">
      <c r="A6" s="2547"/>
      <c r="B6" s="2548"/>
      <c r="C6" s="2558"/>
      <c r="D6" s="2556"/>
      <c r="E6" s="640" t="s">
        <v>960</v>
      </c>
      <c r="F6" s="834" t="s">
        <v>961</v>
      </c>
      <c r="G6" s="834" t="s">
        <v>962</v>
      </c>
      <c r="H6" s="73"/>
    </row>
    <row r="7" spans="1:8" s="56" customFormat="1" ht="14.25" customHeight="1" thickBot="1">
      <c r="A7" s="2549"/>
      <c r="B7" s="2550"/>
      <c r="C7" s="2734" t="s">
        <v>1355</v>
      </c>
      <c r="D7" s="2735"/>
      <c r="E7" s="2735"/>
      <c r="F7" s="2735"/>
      <c r="G7" s="922"/>
      <c r="H7" s="104"/>
    </row>
    <row r="8" spans="1:8" s="56" customFormat="1" ht="12" customHeight="1" thickTop="1">
      <c r="A8" s="622">
        <v>2019</v>
      </c>
      <c r="B8" s="923" t="s">
        <v>83</v>
      </c>
      <c r="C8" s="1549">
        <v>39769.202299999997</v>
      </c>
      <c r="D8" s="1549">
        <v>30358.354800000001</v>
      </c>
      <c r="E8" s="1549">
        <v>8457.2219999999998</v>
      </c>
      <c r="F8" s="1549">
        <v>1942.4398999999999</v>
      </c>
      <c r="G8" s="623">
        <v>74.244600000000005</v>
      </c>
      <c r="H8" s="104"/>
    </row>
    <row r="9" spans="1:8" s="56" customFormat="1" ht="12" customHeight="1">
      <c r="A9" s="622"/>
      <c r="B9" s="895" t="s">
        <v>62</v>
      </c>
      <c r="C9" s="924">
        <v>106.1</v>
      </c>
      <c r="D9" s="924">
        <v>107.1</v>
      </c>
      <c r="E9" s="924">
        <v>108.2</v>
      </c>
      <c r="F9" s="924">
        <v>112.1</v>
      </c>
      <c r="G9" s="897">
        <v>145.4</v>
      </c>
      <c r="H9" s="104"/>
    </row>
    <row r="10" spans="1:8" s="56" customFormat="1" ht="12" customHeight="1">
      <c r="A10" s="622"/>
      <c r="B10" s="930"/>
      <c r="C10" s="931"/>
      <c r="D10" s="931"/>
      <c r="E10" s="931"/>
      <c r="F10" s="931"/>
      <c r="G10" s="623"/>
      <c r="H10" s="104"/>
    </row>
    <row r="11" spans="1:8" s="56" customFormat="1" ht="12" customHeight="1">
      <c r="A11" s="622">
        <v>2020</v>
      </c>
      <c r="B11" s="892" t="s">
        <v>84</v>
      </c>
      <c r="C11" s="1607">
        <v>6700.2619000000004</v>
      </c>
      <c r="D11" s="1607">
        <v>5138.4877000000006</v>
      </c>
      <c r="E11" s="1607">
        <v>1533.5056999999999</v>
      </c>
      <c r="F11" s="1607">
        <v>282.28030000000001</v>
      </c>
      <c r="G11" s="620">
        <v>11.4777</v>
      </c>
      <c r="H11" s="104"/>
    </row>
    <row r="12" spans="1:8" s="56" customFormat="1" ht="12" customHeight="1">
      <c r="A12" s="622"/>
      <c r="B12" s="892" t="s">
        <v>85</v>
      </c>
      <c r="C12" s="1607">
        <v>10160.165000000001</v>
      </c>
      <c r="D12" s="1607">
        <v>7789.1133</v>
      </c>
      <c r="E12" s="1607">
        <v>2338.9887000000003</v>
      </c>
      <c r="F12" s="1607">
        <v>471.59690000000001</v>
      </c>
      <c r="G12" s="620">
        <v>21.903099999999998</v>
      </c>
      <c r="H12" s="104"/>
    </row>
    <row r="13" spans="1:8" s="56" customFormat="1" ht="12" customHeight="1">
      <c r="A13" s="622"/>
      <c r="B13" s="898" t="s">
        <v>86</v>
      </c>
      <c r="C13" s="1645">
        <v>13040.8</v>
      </c>
      <c r="D13" s="1645">
        <v>9871.2999999999993</v>
      </c>
      <c r="E13" s="1645">
        <v>3016.1875</v>
      </c>
      <c r="F13" s="1645">
        <v>658.00699999999995</v>
      </c>
      <c r="G13" s="623">
        <v>32.484400000000001</v>
      </c>
      <c r="H13" s="104"/>
    </row>
    <row r="14" spans="1:8" s="56" customFormat="1" ht="12" customHeight="1">
      <c r="A14" s="622"/>
      <c r="B14" s="898" t="s">
        <v>87</v>
      </c>
      <c r="C14" s="1645">
        <v>15919.930199999999</v>
      </c>
      <c r="D14" s="1645">
        <v>12067.025</v>
      </c>
      <c r="E14" s="1645">
        <v>3674.0677000000001</v>
      </c>
      <c r="F14" s="1645">
        <v>814.95490000000007</v>
      </c>
      <c r="G14" s="623">
        <v>40.628999999999998</v>
      </c>
      <c r="H14" s="104"/>
    </row>
    <row r="15" spans="1:8" s="56" customFormat="1" ht="12" customHeight="1">
      <c r="A15" s="622"/>
      <c r="B15" s="898" t="s">
        <v>88</v>
      </c>
      <c r="C15" s="1645">
        <v>19065.3361</v>
      </c>
      <c r="D15" s="1645">
        <v>14470.7935</v>
      </c>
      <c r="E15" s="1645">
        <v>4356.9975000000004</v>
      </c>
      <c r="F15" s="1645">
        <v>1012.6633</v>
      </c>
      <c r="G15" s="623">
        <v>49.029800000000002</v>
      </c>
      <c r="H15" s="104"/>
    </row>
    <row r="16" spans="1:8" s="56" customFormat="1" ht="12" customHeight="1">
      <c r="A16" s="622"/>
      <c r="B16" s="926" t="s">
        <v>89</v>
      </c>
      <c r="C16" s="1889">
        <v>22430.826100000002</v>
      </c>
      <c r="D16" s="1889">
        <v>17076.065399999999</v>
      </c>
      <c r="E16" s="1889">
        <v>5015.6540000000005</v>
      </c>
      <c r="F16" s="1889">
        <v>1200.3918000000001</v>
      </c>
      <c r="G16" s="1890">
        <v>65.795400000000001</v>
      </c>
      <c r="H16" s="104"/>
    </row>
    <row r="17" spans="1:8" s="56" customFormat="1" ht="12" customHeight="1">
      <c r="A17" s="622"/>
      <c r="B17" s="926" t="s">
        <v>90</v>
      </c>
      <c r="C17" s="1889">
        <v>25591.245600000002</v>
      </c>
      <c r="D17" s="1889">
        <v>19448.276000000002</v>
      </c>
      <c r="E17" s="1889">
        <v>5713.8045999999995</v>
      </c>
      <c r="F17" s="1889">
        <v>1393.4851999999998</v>
      </c>
      <c r="G17" s="1890">
        <v>77.6173</v>
      </c>
      <c r="H17" s="104"/>
    </row>
    <row r="18" spans="1:8" s="56" customFormat="1" ht="12" customHeight="1">
      <c r="A18" s="622"/>
      <c r="B18" s="926" t="s">
        <v>91</v>
      </c>
      <c r="C18" s="1889">
        <v>29003.024300000001</v>
      </c>
      <c r="D18" s="1889">
        <v>22103.879000000001</v>
      </c>
      <c r="E18" s="1889">
        <v>6507.8360000000002</v>
      </c>
      <c r="F18" s="1889">
        <v>1545.838</v>
      </c>
      <c r="G18" s="1890">
        <v>96.403999999999996</v>
      </c>
      <c r="H18" s="104"/>
    </row>
    <row r="19" spans="1:8" s="56" customFormat="1" ht="12" customHeight="1">
      <c r="A19" s="622"/>
      <c r="B19" s="923" t="s">
        <v>92</v>
      </c>
      <c r="C19" s="2000">
        <v>32630.050500000001</v>
      </c>
      <c r="D19" s="2000">
        <v>24964.774300000001</v>
      </c>
      <c r="E19" s="2000">
        <v>7306.8944000000001</v>
      </c>
      <c r="F19" s="2000">
        <v>1719.3523</v>
      </c>
      <c r="G19" s="1910">
        <v>119.1408</v>
      </c>
      <c r="H19" s="104"/>
    </row>
    <row r="20" spans="1:8" s="56" customFormat="1" ht="12" customHeight="1">
      <c r="A20" s="622"/>
      <c r="B20" s="923" t="s">
        <v>93</v>
      </c>
      <c r="C20" s="2000">
        <v>36163.160000000003</v>
      </c>
      <c r="D20" s="2000">
        <v>27666.820500000002</v>
      </c>
      <c r="E20" s="2000">
        <v>8101.5669000000007</v>
      </c>
      <c r="F20" s="2000">
        <v>1868.9128999999998</v>
      </c>
      <c r="G20" s="1910">
        <v>140.726</v>
      </c>
      <c r="H20" s="104"/>
    </row>
    <row r="21" spans="1:8" s="56" customFormat="1" ht="12" customHeight="1">
      <c r="A21" s="622"/>
      <c r="B21" s="923" t="s">
        <v>83</v>
      </c>
      <c r="C21" s="2000">
        <v>39579.158100000001</v>
      </c>
      <c r="D21" s="2000">
        <v>30197.174199999998</v>
      </c>
      <c r="E21" s="2000">
        <v>8884.7000000000007</v>
      </c>
      <c r="F21" s="2000">
        <v>2048.6673999999998</v>
      </c>
      <c r="G21" s="1910">
        <v>156.86949999999999</v>
      </c>
      <c r="H21" s="104"/>
    </row>
    <row r="22" spans="1:8" s="56" customFormat="1" ht="12" customHeight="1">
      <c r="A22" s="622"/>
      <c r="B22" s="895" t="s">
        <v>62</v>
      </c>
      <c r="C22" s="1578">
        <v>98.9</v>
      </c>
      <c r="D22" s="1578">
        <v>100</v>
      </c>
      <c r="E22" s="1578">
        <v>101.3</v>
      </c>
      <c r="F22" s="1578">
        <v>99.2</v>
      </c>
      <c r="G22" s="1691">
        <v>215.2</v>
      </c>
      <c r="H22" s="104"/>
    </row>
    <row r="23" spans="1:8" s="56" customFormat="1" ht="6" customHeight="1">
      <c r="A23" s="622"/>
      <c r="B23" s="1575"/>
      <c r="C23" s="1607"/>
      <c r="D23" s="1607"/>
      <c r="E23" s="1607"/>
      <c r="F23" s="1607"/>
      <c r="G23" s="620"/>
      <c r="H23" s="104"/>
    </row>
    <row r="24" spans="1:8" s="56" customFormat="1" ht="12" customHeight="1">
      <c r="A24" s="622">
        <v>2021</v>
      </c>
      <c r="B24" s="892" t="s">
        <v>84</v>
      </c>
      <c r="C24" s="2089">
        <v>6873.3152</v>
      </c>
      <c r="D24" s="2089">
        <v>5224.3222999999998</v>
      </c>
      <c r="E24" s="2089">
        <v>1528.4463999999998</v>
      </c>
      <c r="F24" s="2089">
        <v>281.41199999999998</v>
      </c>
      <c r="G24" s="620">
        <v>19.4893</v>
      </c>
      <c r="H24" s="104"/>
    </row>
    <row r="25" spans="1:8" s="56" customFormat="1" ht="12" customHeight="1">
      <c r="A25" s="622"/>
      <c r="B25" s="892" t="s">
        <v>85</v>
      </c>
      <c r="C25" s="2089">
        <v>10955.3469</v>
      </c>
      <c r="D25" s="2089">
        <v>8408.9058000000005</v>
      </c>
      <c r="E25" s="2089">
        <v>2417.0727999999999</v>
      </c>
      <c r="F25" s="2089">
        <v>484.70440000000002</v>
      </c>
      <c r="G25" s="620">
        <v>34.523800000000001</v>
      </c>
      <c r="H25" s="104"/>
    </row>
    <row r="26" spans="1:8" s="56" customFormat="1" ht="12" customHeight="1">
      <c r="A26" s="622"/>
      <c r="B26" s="895" t="s">
        <v>62</v>
      </c>
      <c r="C26" s="2089">
        <v>106.1</v>
      </c>
      <c r="D26" s="2089">
        <v>105.8</v>
      </c>
      <c r="E26" s="2089">
        <v>106.2</v>
      </c>
      <c r="F26" s="2089">
        <v>93</v>
      </c>
      <c r="G26" s="620">
        <v>165.7</v>
      </c>
      <c r="H26" s="104"/>
    </row>
    <row r="27" spans="1:8" s="56" customFormat="1" ht="12" customHeight="1">
      <c r="A27" s="622"/>
      <c r="B27" s="909"/>
      <c r="C27" s="2089"/>
      <c r="D27" s="2089"/>
      <c r="E27" s="2089"/>
      <c r="F27" s="2089"/>
      <c r="G27" s="620"/>
      <c r="H27" s="104"/>
    </row>
    <row r="28" spans="1:8" s="56" customFormat="1" ht="12" customHeight="1">
      <c r="A28" s="622">
        <v>2020</v>
      </c>
      <c r="B28" s="696" t="s">
        <v>68</v>
      </c>
      <c r="C28" s="1607">
        <v>3320.8903999999998</v>
      </c>
      <c r="D28" s="1607">
        <v>2526.2952</v>
      </c>
      <c r="E28" s="1607">
        <v>748.75189999999998</v>
      </c>
      <c r="F28" s="1607">
        <v>111.7458</v>
      </c>
      <c r="G28" s="620">
        <v>6.2688999999999995</v>
      </c>
      <c r="H28" s="104"/>
    </row>
    <row r="29" spans="1:8" s="56" customFormat="1" ht="12" customHeight="1">
      <c r="A29" s="622"/>
      <c r="B29" s="696" t="s">
        <v>69</v>
      </c>
      <c r="C29" s="1607">
        <v>3355.0319</v>
      </c>
      <c r="D29" s="1607">
        <v>2626.1325999999999</v>
      </c>
      <c r="E29" s="1607">
        <v>783.26179999999999</v>
      </c>
      <c r="F29" s="1607">
        <v>170.5222</v>
      </c>
      <c r="G29" s="620">
        <v>5.1951999999999998</v>
      </c>
      <c r="H29" s="104"/>
    </row>
    <row r="30" spans="1:8" s="56" customFormat="1" ht="12" customHeight="1">
      <c r="A30" s="622"/>
      <c r="B30" s="696" t="s">
        <v>70</v>
      </c>
      <c r="C30" s="1607">
        <v>3450.2892000000002</v>
      </c>
      <c r="D30" s="1607">
        <v>2665.4123999999997</v>
      </c>
      <c r="E30" s="1607">
        <v>806.52459999999996</v>
      </c>
      <c r="F30" s="1607">
        <v>187.9615</v>
      </c>
      <c r="G30" s="620">
        <v>10.375999999999999</v>
      </c>
      <c r="H30" s="104"/>
    </row>
    <row r="31" spans="1:8" s="56" customFormat="1" ht="12" customHeight="1">
      <c r="A31" s="622"/>
      <c r="B31" s="916" t="s">
        <v>71</v>
      </c>
      <c r="C31" s="1645">
        <v>2787.7292000000002</v>
      </c>
      <c r="D31" s="1645">
        <v>2016.6626000000001</v>
      </c>
      <c r="E31" s="1645">
        <v>656.59780000000001</v>
      </c>
      <c r="F31" s="1645">
        <v>177.3759</v>
      </c>
      <c r="G31" s="623">
        <v>10.314399999999999</v>
      </c>
      <c r="H31" s="104"/>
    </row>
    <row r="32" spans="1:8" s="56" customFormat="1" ht="12" customHeight="1">
      <c r="A32" s="622"/>
      <c r="B32" s="916" t="s">
        <v>72</v>
      </c>
      <c r="C32" s="1645">
        <v>2901.8780999999999</v>
      </c>
      <c r="D32" s="1645">
        <v>2174.2150999999999</v>
      </c>
      <c r="E32" s="1645">
        <v>665.29909999999995</v>
      </c>
      <c r="F32" s="1645">
        <v>156.8245</v>
      </c>
      <c r="G32" s="623">
        <v>7.8073999999999995</v>
      </c>
      <c r="H32" s="104"/>
    </row>
    <row r="33" spans="1:8" s="56" customFormat="1" ht="12" customHeight="1">
      <c r="A33" s="622"/>
      <c r="B33" s="916" t="s">
        <v>73</v>
      </c>
      <c r="C33" s="1645">
        <v>3166.4752999999996</v>
      </c>
      <c r="D33" s="1645">
        <v>2406.7251000000001</v>
      </c>
      <c r="E33" s="1645">
        <v>691.13290000000006</v>
      </c>
      <c r="F33" s="1645">
        <v>198.11620000000002</v>
      </c>
      <c r="G33" s="623">
        <v>8.4067999999999987</v>
      </c>
      <c r="H33" s="104"/>
    </row>
    <row r="34" spans="1:8" s="56" customFormat="1" ht="12" customHeight="1">
      <c r="A34" s="622"/>
      <c r="B34" s="696" t="s">
        <v>74</v>
      </c>
      <c r="C34" s="1889">
        <v>3439.6143999999999</v>
      </c>
      <c r="D34" s="1889">
        <v>2648.3412999999996</v>
      </c>
      <c r="E34" s="1889">
        <v>714.37630000000001</v>
      </c>
      <c r="F34" s="1889">
        <v>187.66970000000001</v>
      </c>
      <c r="G34" s="1890">
        <v>11.866200000000001</v>
      </c>
      <c r="H34" s="104"/>
    </row>
    <row r="35" spans="1:8" s="56" customFormat="1" ht="12" customHeight="1">
      <c r="A35" s="622"/>
      <c r="B35" s="696" t="s">
        <v>75</v>
      </c>
      <c r="C35" s="1889">
        <v>3131.8932999999997</v>
      </c>
      <c r="D35" s="1889">
        <v>2341.5216</v>
      </c>
      <c r="E35" s="1889">
        <v>694.93280000000004</v>
      </c>
      <c r="F35" s="1889">
        <v>193.1686</v>
      </c>
      <c r="G35" s="1890">
        <v>11.948499999999999</v>
      </c>
      <c r="H35" s="104"/>
    </row>
    <row r="36" spans="1:8" s="56" customFormat="1" ht="12" customHeight="1">
      <c r="A36" s="622"/>
      <c r="B36" s="696" t="s">
        <v>76</v>
      </c>
      <c r="C36" s="1889">
        <v>3423.7130000000002</v>
      </c>
      <c r="D36" s="1889">
        <v>2661.8227000000002</v>
      </c>
      <c r="E36" s="1889">
        <v>771.4366</v>
      </c>
      <c r="F36" s="1889">
        <v>153.54849999999999</v>
      </c>
      <c r="G36" s="1890">
        <v>18.934900000000003</v>
      </c>
      <c r="H36" s="104"/>
    </row>
    <row r="37" spans="1:8" s="56" customFormat="1" ht="12" customHeight="1">
      <c r="A37" s="622"/>
      <c r="B37" s="932" t="s">
        <v>77</v>
      </c>
      <c r="C37" s="2000">
        <v>3552.1977000000002</v>
      </c>
      <c r="D37" s="2000">
        <v>2805.4870000000001</v>
      </c>
      <c r="E37" s="2000">
        <v>790.2998</v>
      </c>
      <c r="F37" s="2000">
        <v>176.03440000000001</v>
      </c>
      <c r="G37" s="1910">
        <v>21.0534</v>
      </c>
      <c r="H37" s="104"/>
    </row>
    <row r="38" spans="1:8" s="56" customFormat="1" ht="12" customHeight="1">
      <c r="A38" s="622"/>
      <c r="B38" s="932" t="s">
        <v>78</v>
      </c>
      <c r="C38" s="2000">
        <v>3542.672</v>
      </c>
      <c r="D38" s="2000">
        <v>2741.752</v>
      </c>
      <c r="E38" s="2000">
        <v>788.96849999999995</v>
      </c>
      <c r="F38" s="2000">
        <v>186.64370000000002</v>
      </c>
      <c r="G38" s="1910">
        <v>22.8979</v>
      </c>
      <c r="H38" s="104"/>
    </row>
    <row r="39" spans="1:8" s="56" customFormat="1" ht="12" customHeight="1">
      <c r="A39" s="622"/>
      <c r="B39" s="932" t="s">
        <v>79</v>
      </c>
      <c r="C39" s="2000">
        <v>3421.6374999999998</v>
      </c>
      <c r="D39" s="2000">
        <v>2563.7232999999997</v>
      </c>
      <c r="E39" s="2000">
        <v>777.06140000000005</v>
      </c>
      <c r="F39" s="2000">
        <v>181.76920000000001</v>
      </c>
      <c r="G39" s="1910">
        <v>17.699099999999998</v>
      </c>
      <c r="H39" s="104"/>
    </row>
    <row r="40" spans="1:8" s="56" customFormat="1" ht="12" customHeight="1">
      <c r="A40" s="622"/>
      <c r="B40" s="909"/>
      <c r="C40" s="2089"/>
      <c r="D40" s="2089"/>
      <c r="E40" s="2089"/>
      <c r="F40" s="2089"/>
      <c r="G40" s="620"/>
      <c r="H40" s="104"/>
    </row>
    <row r="41" spans="1:8" s="56" customFormat="1" ht="12" customHeight="1">
      <c r="A41" s="622">
        <v>2021</v>
      </c>
      <c r="B41" s="696" t="s">
        <v>68</v>
      </c>
      <c r="C41" s="2089">
        <v>3323.3017</v>
      </c>
      <c r="D41" s="2089">
        <v>2493.8653999999997</v>
      </c>
      <c r="E41" s="2089">
        <v>696.53089999999997</v>
      </c>
      <c r="F41" s="2089">
        <v>147.7132</v>
      </c>
      <c r="G41" s="620">
        <v>10.450799999999999</v>
      </c>
      <c r="H41" s="104"/>
    </row>
    <row r="42" spans="1:8" s="56" customFormat="1" ht="12" customHeight="1">
      <c r="A42" s="622"/>
      <c r="B42" s="696" t="s">
        <v>69</v>
      </c>
      <c r="C42" s="2089">
        <v>3579.7767000000003</v>
      </c>
      <c r="D42" s="2089">
        <v>2742.6509999999998</v>
      </c>
      <c r="E42" s="2089">
        <v>830.36019999999996</v>
      </c>
      <c r="F42" s="2089">
        <v>146.0446</v>
      </c>
      <c r="G42" s="620">
        <v>9.0383999999999993</v>
      </c>
      <c r="H42" s="104"/>
    </row>
    <row r="43" spans="1:8" s="56" customFormat="1" ht="12" customHeight="1">
      <c r="A43" s="622"/>
      <c r="B43" s="696" t="s">
        <v>70</v>
      </c>
      <c r="C43" s="2089">
        <v>4065.0529999999999</v>
      </c>
      <c r="D43" s="2089">
        <v>3177.7712999999999</v>
      </c>
      <c r="E43" s="2089">
        <v>882.70450000000005</v>
      </c>
      <c r="F43" s="2089">
        <v>201.7236</v>
      </c>
      <c r="G43" s="620">
        <v>15.091799999999999</v>
      </c>
      <c r="H43" s="104"/>
    </row>
    <row r="44" spans="1:8" s="97" customFormat="1" ht="12.95" customHeight="1">
      <c r="A44" s="917"/>
      <c r="B44" s="895" t="s">
        <v>62</v>
      </c>
      <c r="C44" s="701">
        <v>114.9</v>
      </c>
      <c r="D44" s="701">
        <v>115</v>
      </c>
      <c r="E44" s="701">
        <v>111.2</v>
      </c>
      <c r="F44" s="701">
        <v>94.4</v>
      </c>
      <c r="G44" s="934">
        <v>153.80000000000001</v>
      </c>
      <c r="H44" s="105"/>
    </row>
    <row r="45" spans="1:8" s="97" customFormat="1" ht="12.95" customHeight="1">
      <c r="A45" s="917"/>
      <c r="B45" s="895" t="s">
        <v>80</v>
      </c>
      <c r="C45" s="701">
        <v>111.8</v>
      </c>
      <c r="D45" s="701">
        <v>113.3</v>
      </c>
      <c r="E45" s="701">
        <v>104.3</v>
      </c>
      <c r="F45" s="701">
        <v>137.30000000000001</v>
      </c>
      <c r="G45" s="934">
        <v>167.7</v>
      </c>
      <c r="H45" s="105"/>
    </row>
    <row r="46" spans="1:8" ht="12.75" customHeight="1">
      <c r="A46" s="2731" t="s">
        <v>470</v>
      </c>
      <c r="B46" s="2731"/>
      <c r="C46" s="2731"/>
      <c r="D46" s="2731"/>
      <c r="E46" s="2731"/>
      <c r="F46" s="2731"/>
      <c r="G46" s="713"/>
    </row>
    <row r="47" spans="1:8" ht="12.75" customHeight="1">
      <c r="A47" s="861" t="s">
        <v>435</v>
      </c>
      <c r="B47" s="861"/>
      <c r="C47" s="861"/>
      <c r="D47" s="861"/>
      <c r="E47" s="861"/>
      <c r="F47" s="861"/>
      <c r="G47" s="713"/>
    </row>
    <row r="48" spans="1:8" ht="12.75" customHeight="1">
      <c r="A48" s="2732" t="s">
        <v>918</v>
      </c>
      <c r="B48" s="2732"/>
      <c r="C48" s="2732"/>
      <c r="D48" s="2732"/>
      <c r="E48" s="2732"/>
      <c r="F48" s="2732"/>
      <c r="G48" s="713"/>
    </row>
    <row r="49" spans="1:7" ht="12.75" customHeight="1">
      <c r="A49" s="862" t="s">
        <v>434</v>
      </c>
      <c r="B49" s="862"/>
      <c r="C49" s="862"/>
      <c r="D49" s="862"/>
      <c r="E49" s="862"/>
      <c r="F49" s="862"/>
      <c r="G49" s="713"/>
    </row>
    <row r="50" spans="1:7" ht="12.75" customHeight="1"/>
    <row r="51" spans="1:7" ht="12.75" customHeight="1"/>
    <row r="52" spans="1:7" ht="12.75" customHeight="1"/>
    <row r="55" spans="1:7" ht="24.95" customHeight="1"/>
    <row r="56" spans="1:7" ht="15.95" customHeight="1"/>
    <row r="57" spans="1:7" ht="177.75" customHeight="1"/>
    <row r="58" spans="1:7" ht="14.85" customHeight="1"/>
    <row r="59" spans="1:7" ht="14.85" customHeight="1"/>
    <row r="60" spans="1:7" ht="14.85" customHeight="1"/>
    <row r="61" spans="1:7" ht="14.85" customHeight="1"/>
    <row r="62" spans="1:7" ht="14.85" customHeight="1"/>
    <row r="63" spans="1:7" ht="14.85" customHeight="1"/>
    <row r="64" spans="1:7"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101" ht="24.95" customHeight="1"/>
    <row r="102" ht="15.95" customHeight="1"/>
    <row r="103" ht="189.9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5" customHeight="1"/>
    <row r="146" ht="15.95"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5" customHeight="1"/>
    <row r="191" ht="189.9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9">
    <mergeCell ref="A46:F46"/>
    <mergeCell ref="A48:F48"/>
    <mergeCell ref="A1:C1"/>
    <mergeCell ref="E1:F1"/>
    <mergeCell ref="E2:F2"/>
    <mergeCell ref="A5:B7"/>
    <mergeCell ref="C5:C6"/>
    <mergeCell ref="D5:D6"/>
    <mergeCell ref="C7:F7"/>
  </mergeCells>
  <hyperlinks>
    <hyperlink ref="E1:F1" location="'Spis tablic     List of tables'!A50" display="Powrót do spisu tablic"/>
    <hyperlink ref="E2:F2" location="'Spis tablic     List of tables'!A50" display="Return to list tables"/>
  </hyperlinks>
  <pageMargins left="0.39370078740157483" right="0.39370078740157483" top="0.19685039370078741" bottom="0.19685039370078741" header="0.31496062992125984" footer="0.31496062992125984"/>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J49"/>
  <sheetViews>
    <sheetView showGridLines="0" view="pageBreakPreview" zoomScaleNormal="100" zoomScaleSheetLayoutView="100" workbookViewId="0">
      <selection activeCell="A3" sqref="A3:B5"/>
    </sheetView>
  </sheetViews>
  <sheetFormatPr defaultColWidth="9.140625" defaultRowHeight="14.25"/>
  <cols>
    <col min="1" max="1" width="9.85546875" style="67" customWidth="1"/>
    <col min="2" max="2" width="16.7109375" style="67" customWidth="1"/>
    <col min="3" max="8" width="11.7109375" style="67" customWidth="1"/>
    <col min="9" max="16384" width="9.140625" style="67"/>
  </cols>
  <sheetData>
    <row r="1" spans="1:10">
      <c r="A1" s="2737" t="s">
        <v>1412</v>
      </c>
      <c r="B1" s="2737"/>
      <c r="C1" s="2737"/>
      <c r="D1" s="2737"/>
      <c r="E1" s="2737"/>
      <c r="F1" s="74"/>
      <c r="G1" s="2248" t="s">
        <v>36</v>
      </c>
      <c r="H1" s="2248"/>
    </row>
    <row r="2" spans="1:10">
      <c r="A2" s="2738" t="s">
        <v>963</v>
      </c>
      <c r="B2" s="2738"/>
      <c r="C2" s="2738"/>
      <c r="D2" s="2738"/>
      <c r="E2" s="2738"/>
      <c r="F2" s="74"/>
      <c r="G2" s="2383" t="s">
        <v>38</v>
      </c>
      <c r="H2" s="2383"/>
    </row>
    <row r="3" spans="1:10" ht="24.95" customHeight="1">
      <c r="A3" s="2545" t="s">
        <v>965</v>
      </c>
      <c r="B3" s="2545"/>
      <c r="C3" s="2620"/>
      <c r="D3" s="2620"/>
      <c r="E3" s="2620"/>
      <c r="F3" s="2620"/>
      <c r="G3" s="2620"/>
      <c r="H3" s="2620"/>
    </row>
    <row r="4" spans="1:10" ht="159.94999999999999" customHeight="1">
      <c r="A4" s="2547"/>
      <c r="B4" s="2548"/>
      <c r="C4" s="640" t="s">
        <v>964</v>
      </c>
      <c r="D4" s="640" t="s">
        <v>967</v>
      </c>
      <c r="E4" s="640" t="s">
        <v>966</v>
      </c>
      <c r="F4" s="834" t="s">
        <v>968</v>
      </c>
      <c r="G4" s="640" t="s">
        <v>969</v>
      </c>
      <c r="H4" s="834" t="s">
        <v>970</v>
      </c>
    </row>
    <row r="5" spans="1:10" ht="15" thickBot="1">
      <c r="A5" s="2549"/>
      <c r="B5" s="2550"/>
      <c r="C5" s="2734" t="s">
        <v>1356</v>
      </c>
      <c r="D5" s="2735"/>
      <c r="E5" s="2735"/>
      <c r="F5" s="2735"/>
      <c r="G5" s="2735"/>
      <c r="H5" s="2735"/>
    </row>
    <row r="6" spans="1:10" ht="15" thickTop="1">
      <c r="A6" s="1986"/>
      <c r="B6" s="887"/>
      <c r="C6" s="2002"/>
      <c r="D6" s="1985"/>
      <c r="E6" s="1985"/>
      <c r="F6" s="1985"/>
      <c r="G6" s="1985"/>
      <c r="H6" s="1985"/>
    </row>
    <row r="7" spans="1:10" s="100" customFormat="1" ht="13.5" customHeight="1">
      <c r="A7" s="622">
        <v>2019</v>
      </c>
      <c r="B7" s="696" t="s">
        <v>83</v>
      </c>
      <c r="C7" s="1550">
        <v>381.81029999999998</v>
      </c>
      <c r="D7" s="1550">
        <v>141.20510000000002</v>
      </c>
      <c r="E7" s="1550">
        <v>1225.8636999999999</v>
      </c>
      <c r="F7" s="1550">
        <v>1007.0029000000001</v>
      </c>
      <c r="G7" s="1550">
        <v>524.06780000000003</v>
      </c>
      <c r="H7" s="914">
        <v>126.381</v>
      </c>
      <c r="I7" s="863"/>
      <c r="J7" s="863"/>
    </row>
    <row r="8" spans="1:10" s="100" customFormat="1" ht="13.5" customHeight="1">
      <c r="A8" s="906"/>
      <c r="B8" s="895" t="s">
        <v>62</v>
      </c>
      <c r="C8" s="939">
        <v>89.7</v>
      </c>
      <c r="D8" s="939">
        <v>100.4</v>
      </c>
      <c r="E8" s="939">
        <v>109</v>
      </c>
      <c r="F8" s="939">
        <v>109.8</v>
      </c>
      <c r="G8" s="939">
        <v>124.4</v>
      </c>
      <c r="H8" s="945">
        <v>103.9</v>
      </c>
      <c r="I8" s="863"/>
      <c r="J8" s="863"/>
    </row>
    <row r="9" spans="1:10" ht="8.25" customHeight="1">
      <c r="A9" s="622"/>
      <c r="B9" s="935"/>
      <c r="C9" s="936"/>
      <c r="D9" s="936"/>
      <c r="E9" s="936"/>
      <c r="F9" s="936"/>
      <c r="G9" s="936"/>
      <c r="H9" s="914"/>
    </row>
    <row r="10" spans="1:10" ht="13.5" customHeight="1">
      <c r="A10" s="622">
        <v>2020</v>
      </c>
      <c r="B10" s="892" t="s">
        <v>84</v>
      </c>
      <c r="C10" s="938">
        <v>44.396900000000002</v>
      </c>
      <c r="D10" s="938">
        <v>20.29</v>
      </c>
      <c r="E10" s="938">
        <v>198.51689999999999</v>
      </c>
      <c r="F10" s="938">
        <v>174.4162</v>
      </c>
      <c r="G10" s="938">
        <v>92.959299999999999</v>
      </c>
      <c r="H10" s="914">
        <v>23.075800000000001</v>
      </c>
    </row>
    <row r="11" spans="1:10" ht="13.5" customHeight="1">
      <c r="A11" s="622"/>
      <c r="B11" s="892" t="s">
        <v>85</v>
      </c>
      <c r="C11" s="938">
        <v>63.686900000000001</v>
      </c>
      <c r="D11" s="938">
        <v>28.186700000000002</v>
      </c>
      <c r="E11" s="938">
        <v>312.3091</v>
      </c>
      <c r="F11" s="938">
        <v>267.20909999999998</v>
      </c>
      <c r="G11" s="938">
        <v>141.6711</v>
      </c>
      <c r="H11" s="914">
        <v>34.681800000000003</v>
      </c>
    </row>
    <row r="12" spans="1:10" ht="13.5" customHeight="1">
      <c r="A12" s="622"/>
      <c r="B12" s="892" t="s">
        <v>86</v>
      </c>
      <c r="C12" s="1692">
        <v>89.201100000000011</v>
      </c>
      <c r="D12" s="1692">
        <v>34.698699999999995</v>
      </c>
      <c r="E12" s="1692">
        <v>411.62040000000002</v>
      </c>
      <c r="F12" s="1692">
        <v>346.4796</v>
      </c>
      <c r="G12" s="1692">
        <v>182.80429999999998</v>
      </c>
      <c r="H12" s="914">
        <v>46.1907</v>
      </c>
    </row>
    <row r="13" spans="1:10" ht="13.5" customHeight="1">
      <c r="A13" s="622"/>
      <c r="B13" s="892" t="s">
        <v>87</v>
      </c>
      <c r="C13" s="1692">
        <v>116.05460000000001</v>
      </c>
      <c r="D13" s="1692">
        <v>43.325699999999998</v>
      </c>
      <c r="E13" s="1692">
        <v>519.12300000000005</v>
      </c>
      <c r="F13" s="1692">
        <v>423.22520000000003</v>
      </c>
      <c r="G13" s="1692">
        <v>221.27549999999999</v>
      </c>
      <c r="H13" s="914">
        <v>60.507300000000001</v>
      </c>
    </row>
    <row r="14" spans="1:10" ht="13.5" customHeight="1">
      <c r="A14" s="622"/>
      <c r="B14" s="892" t="s">
        <v>88</v>
      </c>
      <c r="C14" s="1692">
        <v>150.60890000000001</v>
      </c>
      <c r="D14" s="1692">
        <v>51.622399999999999</v>
      </c>
      <c r="E14" s="1692">
        <v>629.1463</v>
      </c>
      <c r="F14" s="1692">
        <v>503.16020000000003</v>
      </c>
      <c r="G14" s="1692">
        <v>264.72409999999996</v>
      </c>
      <c r="H14" s="914">
        <v>73.638800000000003</v>
      </c>
    </row>
    <row r="15" spans="1:10" ht="13.5" customHeight="1">
      <c r="A15" s="622"/>
      <c r="B15" s="926" t="s">
        <v>89</v>
      </c>
      <c r="C15" s="1891">
        <v>188.21600000000001</v>
      </c>
      <c r="D15" s="1891">
        <v>61.272300000000001</v>
      </c>
      <c r="E15" s="1891">
        <v>733.84069999999997</v>
      </c>
      <c r="F15" s="1891">
        <v>588.10259999999994</v>
      </c>
      <c r="G15" s="1891">
        <v>310.63799999999998</v>
      </c>
      <c r="H15" s="1892">
        <v>83.430899999999994</v>
      </c>
    </row>
    <row r="16" spans="1:10" ht="13.5" customHeight="1">
      <c r="A16" s="622"/>
      <c r="B16" s="926" t="s">
        <v>90</v>
      </c>
      <c r="C16" s="1891">
        <v>212.34429999999998</v>
      </c>
      <c r="D16" s="1891">
        <v>67.583399999999997</v>
      </c>
      <c r="E16" s="1891">
        <v>845.65559999999994</v>
      </c>
      <c r="F16" s="1891">
        <v>667.33819999999992</v>
      </c>
      <c r="G16" s="1891">
        <v>353.6968</v>
      </c>
      <c r="H16" s="1892">
        <v>94.309300000000007</v>
      </c>
    </row>
    <row r="17" spans="1:8" ht="13.5" customHeight="1">
      <c r="A17" s="622"/>
      <c r="B17" s="926" t="s">
        <v>91</v>
      </c>
      <c r="C17" s="1891">
        <v>234.9091</v>
      </c>
      <c r="D17" s="1891">
        <v>77.888499999999993</v>
      </c>
      <c r="E17" s="1891">
        <v>972.68619999999999</v>
      </c>
      <c r="F17" s="1891">
        <v>751.31560000000002</v>
      </c>
      <c r="G17" s="1891">
        <v>397.56470000000002</v>
      </c>
      <c r="H17" s="1892">
        <v>107.69750000000001</v>
      </c>
    </row>
    <row r="18" spans="1:8" ht="13.5" customHeight="1">
      <c r="A18" s="622"/>
      <c r="B18" s="892" t="s">
        <v>92</v>
      </c>
      <c r="C18" s="2001">
        <v>263.03149999999999</v>
      </c>
      <c r="D18" s="2001">
        <v>94.50569999999999</v>
      </c>
      <c r="E18" s="2001">
        <v>1099.7472</v>
      </c>
      <c r="F18" s="2001">
        <v>844.22609999999997</v>
      </c>
      <c r="G18" s="2001">
        <v>443.56659999999999</v>
      </c>
      <c r="H18" s="1912">
        <v>115.24889999999999</v>
      </c>
    </row>
    <row r="19" spans="1:8" ht="13.5" customHeight="1">
      <c r="A19" s="622"/>
      <c r="B19" s="892" t="s">
        <v>93</v>
      </c>
      <c r="C19" s="2001">
        <v>291.18720000000002</v>
      </c>
      <c r="D19" s="2001">
        <v>104.52889999999999</v>
      </c>
      <c r="E19" s="2001">
        <v>1215.5301999999999</v>
      </c>
      <c r="F19" s="2001">
        <v>931.99519999999995</v>
      </c>
      <c r="G19" s="2001">
        <v>488.15890000000002</v>
      </c>
      <c r="H19" s="1912">
        <v>123.8078</v>
      </c>
    </row>
    <row r="20" spans="1:8" ht="13.5" customHeight="1">
      <c r="A20" s="622"/>
      <c r="B20" s="696" t="s">
        <v>83</v>
      </c>
      <c r="C20" s="2001">
        <v>317.55590000000001</v>
      </c>
      <c r="D20" s="2001">
        <v>115.51310000000001</v>
      </c>
      <c r="E20" s="2001">
        <v>1316.5216</v>
      </c>
      <c r="F20" s="2001">
        <v>1013.2862</v>
      </c>
      <c r="G20" s="2001">
        <v>530.25790000000006</v>
      </c>
      <c r="H20" s="1912">
        <v>139.04410000000001</v>
      </c>
    </row>
    <row r="21" spans="1:8" ht="13.5" customHeight="1">
      <c r="A21" s="622"/>
      <c r="B21" s="895" t="s">
        <v>62</v>
      </c>
      <c r="C21" s="1618">
        <v>94.2</v>
      </c>
      <c r="D21" s="1618">
        <v>88</v>
      </c>
      <c r="E21" s="1618">
        <v>115</v>
      </c>
      <c r="F21" s="1618">
        <v>98.4</v>
      </c>
      <c r="G21" s="1618">
        <v>117.5</v>
      </c>
      <c r="H21" s="912">
        <v>108.9</v>
      </c>
    </row>
    <row r="22" spans="1:8" ht="9" customHeight="1">
      <c r="A22" s="622"/>
      <c r="B22" s="2091"/>
      <c r="C22" s="2092"/>
      <c r="D22" s="2092"/>
      <c r="E22" s="2092"/>
      <c r="F22" s="2092"/>
      <c r="G22" s="2092"/>
      <c r="H22" s="945"/>
    </row>
    <row r="23" spans="1:8" ht="13.5" customHeight="1">
      <c r="A23" s="622">
        <v>2021</v>
      </c>
      <c r="B23" s="892" t="s">
        <v>84</v>
      </c>
      <c r="C23" s="2090">
        <v>37.774000000000001</v>
      </c>
      <c r="D23" s="2090">
        <v>17.225200000000001</v>
      </c>
      <c r="E23" s="2090">
        <v>220.47970000000001</v>
      </c>
      <c r="F23" s="2090">
        <v>179.5701</v>
      </c>
      <c r="G23" s="2090">
        <v>94.900499999999994</v>
      </c>
      <c r="H23" s="937">
        <v>18.220400000000001</v>
      </c>
    </row>
    <row r="24" spans="1:8" ht="13.5" customHeight="1">
      <c r="A24" s="622"/>
      <c r="B24" s="892" t="s">
        <v>85</v>
      </c>
      <c r="C24" s="2090">
        <v>62.945999999999998</v>
      </c>
      <c r="D24" s="2090">
        <v>29.286000000000001</v>
      </c>
      <c r="E24" s="2090">
        <v>364.14790000000005</v>
      </c>
      <c r="F24" s="2090">
        <v>287.85109999999997</v>
      </c>
      <c r="G24" s="2090">
        <v>152.02459999999999</v>
      </c>
      <c r="H24" s="937">
        <v>26.291499999999999</v>
      </c>
    </row>
    <row r="25" spans="1:8" ht="13.5" customHeight="1">
      <c r="A25" s="622"/>
      <c r="B25" s="895" t="s">
        <v>62</v>
      </c>
      <c r="C25" s="2092">
        <v>115</v>
      </c>
      <c r="D25" s="2092">
        <v>109.7</v>
      </c>
      <c r="E25" s="2092">
        <v>119.6</v>
      </c>
      <c r="F25" s="2092">
        <v>101.9</v>
      </c>
      <c r="G25" s="2092">
        <v>113.2</v>
      </c>
      <c r="H25" s="945">
        <v>75.8</v>
      </c>
    </row>
    <row r="26" spans="1:8" ht="13.5" customHeight="1">
      <c r="A26" s="622"/>
      <c r="B26" s="933"/>
      <c r="C26" s="942"/>
      <c r="D26" s="942"/>
      <c r="E26" s="942"/>
      <c r="F26" s="942"/>
      <c r="G26" s="942"/>
      <c r="H26" s="914"/>
    </row>
    <row r="27" spans="1:8" ht="13.5" customHeight="1">
      <c r="A27" s="622">
        <v>2020</v>
      </c>
      <c r="B27" s="904" t="s">
        <v>68</v>
      </c>
      <c r="C27" s="1608">
        <v>19.9649</v>
      </c>
      <c r="D27" s="1608">
        <v>9.204600000000001</v>
      </c>
      <c r="E27" s="1608">
        <v>96.000199999999992</v>
      </c>
      <c r="F27" s="1608">
        <v>90.537600000000012</v>
      </c>
      <c r="G27" s="1608">
        <v>47.437400000000004</v>
      </c>
      <c r="H27" s="937">
        <v>13.572899999999999</v>
      </c>
    </row>
    <row r="28" spans="1:8" ht="13.5" customHeight="1">
      <c r="A28" s="622"/>
      <c r="B28" s="904" t="s">
        <v>69</v>
      </c>
      <c r="C28" s="1608">
        <v>22.696200000000001</v>
      </c>
      <c r="D28" s="1608">
        <v>11.1394</v>
      </c>
      <c r="E28" s="1608">
        <v>102.5972</v>
      </c>
      <c r="F28" s="1608">
        <v>84.018299999999996</v>
      </c>
      <c r="G28" s="1608">
        <v>45.625599999999999</v>
      </c>
      <c r="H28" s="937">
        <v>9.5057999999999989</v>
      </c>
    </row>
    <row r="29" spans="1:8" ht="13.5" customHeight="1">
      <c r="A29" s="622"/>
      <c r="B29" s="904" t="s">
        <v>70</v>
      </c>
      <c r="C29" s="1608">
        <v>18.732500000000002</v>
      </c>
      <c r="D29" s="1608">
        <v>7.7006999999999994</v>
      </c>
      <c r="E29" s="1608">
        <v>113.5468</v>
      </c>
      <c r="F29" s="1608">
        <v>92.864399999999989</v>
      </c>
      <c r="G29" s="1608">
        <v>49.094999999999999</v>
      </c>
      <c r="H29" s="937">
        <v>11.589600000000001</v>
      </c>
    </row>
    <row r="30" spans="1:8" ht="13.5" customHeight="1">
      <c r="A30" s="622"/>
      <c r="B30" s="1640" t="s">
        <v>71</v>
      </c>
      <c r="C30" s="1692">
        <v>21.915500000000002</v>
      </c>
      <c r="D30" s="1692">
        <v>4.0359999999999996</v>
      </c>
      <c r="E30" s="1692">
        <v>98.007800000000003</v>
      </c>
      <c r="F30" s="1692">
        <v>79.234499999999997</v>
      </c>
      <c r="G30" s="1692">
        <v>40.950400000000002</v>
      </c>
      <c r="H30" s="914">
        <v>11.501299999999999</v>
      </c>
    </row>
    <row r="31" spans="1:8" ht="13.5" customHeight="1">
      <c r="A31" s="622"/>
      <c r="B31" s="1640" t="s">
        <v>72</v>
      </c>
      <c r="C31" s="1692">
        <v>27.137799999999999</v>
      </c>
      <c r="D31" s="1692">
        <v>7.9790000000000001</v>
      </c>
      <c r="E31" s="1692">
        <v>105.08410000000001</v>
      </c>
      <c r="F31" s="1692">
        <v>76.758499999999998</v>
      </c>
      <c r="G31" s="1692">
        <v>38.8645</v>
      </c>
      <c r="H31" s="914">
        <v>14.2964</v>
      </c>
    </row>
    <row r="32" spans="1:8" ht="13.5" customHeight="1">
      <c r="A32" s="622"/>
      <c r="B32" s="1640" t="s">
        <v>73</v>
      </c>
      <c r="C32" s="1692">
        <v>34.5488</v>
      </c>
      <c r="D32" s="1692">
        <v>7.6577000000000002</v>
      </c>
      <c r="E32" s="1692">
        <v>109.17149999999999</v>
      </c>
      <c r="F32" s="1692">
        <v>80.086199999999991</v>
      </c>
      <c r="G32" s="1692">
        <v>43.492800000000003</v>
      </c>
      <c r="H32" s="914">
        <v>14.995799999999999</v>
      </c>
    </row>
    <row r="33" spans="1:8" ht="13.5" customHeight="1">
      <c r="A33" s="622"/>
      <c r="B33" s="696" t="s">
        <v>74</v>
      </c>
      <c r="C33" s="1891">
        <v>29.932400000000001</v>
      </c>
      <c r="D33" s="1891">
        <v>9.4133999999999993</v>
      </c>
      <c r="E33" s="1891">
        <v>129.66900000000001</v>
      </c>
      <c r="F33" s="1891">
        <v>84.876800000000003</v>
      </c>
      <c r="G33" s="1891">
        <v>45.286099999999998</v>
      </c>
      <c r="H33" s="1892">
        <v>9.8297000000000008</v>
      </c>
    </row>
    <row r="34" spans="1:8" ht="13.5" customHeight="1">
      <c r="A34" s="622"/>
      <c r="B34" s="696" t="s">
        <v>75</v>
      </c>
      <c r="C34" s="1891">
        <v>25.8325</v>
      </c>
      <c r="D34" s="1891">
        <v>8.5497999999999994</v>
      </c>
      <c r="E34" s="1891">
        <v>112.4127</v>
      </c>
      <c r="F34" s="1891">
        <v>79.186399999999992</v>
      </c>
      <c r="G34" s="1891">
        <v>43.0914</v>
      </c>
      <c r="H34" s="1892">
        <v>10.754100000000001</v>
      </c>
    </row>
    <row r="35" spans="1:8" ht="13.5" customHeight="1">
      <c r="A35" s="622"/>
      <c r="B35" s="696" t="s">
        <v>76</v>
      </c>
      <c r="C35" s="1891">
        <v>22.114799999999999</v>
      </c>
      <c r="D35" s="1891">
        <v>10.508899999999999</v>
      </c>
      <c r="E35" s="1891">
        <v>127.6614</v>
      </c>
      <c r="F35" s="1891">
        <v>87.548600000000008</v>
      </c>
      <c r="G35" s="1891">
        <v>43.267099999999999</v>
      </c>
      <c r="H35" s="1892">
        <v>13.3864</v>
      </c>
    </row>
    <row r="36" spans="1:8" ht="13.5" customHeight="1">
      <c r="A36" s="622"/>
      <c r="B36" s="941" t="s">
        <v>77</v>
      </c>
      <c r="C36" s="2001">
        <v>24.4878</v>
      </c>
      <c r="D36" s="2001">
        <v>13.686200000000001</v>
      </c>
      <c r="E36" s="2001">
        <v>127.99969999999999</v>
      </c>
      <c r="F36" s="2001">
        <v>93.090600000000009</v>
      </c>
      <c r="G36" s="2001">
        <v>46.478999999999999</v>
      </c>
      <c r="H36" s="1912">
        <v>7.4441999999999995</v>
      </c>
    </row>
    <row r="37" spans="1:8" ht="13.5" customHeight="1">
      <c r="A37" s="622"/>
      <c r="B37" s="941" t="s">
        <v>78</v>
      </c>
      <c r="C37" s="2001">
        <v>24.304200000000002</v>
      </c>
      <c r="D37" s="2001">
        <v>10.6585</v>
      </c>
      <c r="E37" s="2001">
        <v>114.744</v>
      </c>
      <c r="F37" s="2001">
        <v>87.831399999999988</v>
      </c>
      <c r="G37" s="2001">
        <v>45.265900000000002</v>
      </c>
      <c r="H37" s="1912">
        <v>8.5256000000000007</v>
      </c>
    </row>
    <row r="38" spans="1:8" ht="13.5" customHeight="1">
      <c r="A38" s="622"/>
      <c r="B38" s="941" t="s">
        <v>79</v>
      </c>
      <c r="C38" s="2001">
        <v>27.336400000000001</v>
      </c>
      <c r="D38" s="2001">
        <v>8.8868999999999989</v>
      </c>
      <c r="E38" s="2001">
        <v>101.03530000000001</v>
      </c>
      <c r="F38" s="2001">
        <v>81.244600000000005</v>
      </c>
      <c r="G38" s="2001">
        <v>41.2973</v>
      </c>
      <c r="H38" s="1912">
        <v>15.248299999999999</v>
      </c>
    </row>
    <row r="39" spans="1:8" ht="13.5" customHeight="1">
      <c r="A39" s="622"/>
      <c r="B39" s="909"/>
      <c r="C39" s="2090"/>
      <c r="D39" s="2090"/>
      <c r="E39" s="2090"/>
      <c r="F39" s="2090"/>
      <c r="G39" s="2090"/>
      <c r="H39" s="937"/>
    </row>
    <row r="40" spans="1:8" ht="13.5" customHeight="1">
      <c r="A40" s="622">
        <v>2021</v>
      </c>
      <c r="B40" s="904" t="s">
        <v>68</v>
      </c>
      <c r="C40" s="2090">
        <v>17.464400000000001</v>
      </c>
      <c r="D40" s="2090">
        <v>6.1833</v>
      </c>
      <c r="E40" s="2090">
        <v>106.994</v>
      </c>
      <c r="F40" s="2090">
        <v>90.1327</v>
      </c>
      <c r="G40" s="2090">
        <v>46.289900000000003</v>
      </c>
      <c r="H40" s="937">
        <v>8.1941000000000006</v>
      </c>
    </row>
    <row r="41" spans="1:8" ht="13.5" customHeight="1">
      <c r="A41" s="622"/>
      <c r="B41" s="904" t="s">
        <v>69</v>
      </c>
      <c r="C41" s="2090">
        <v>20.278299999999998</v>
      </c>
      <c r="D41" s="2090">
        <v>11.0647</v>
      </c>
      <c r="E41" s="2090">
        <v>113.71</v>
      </c>
      <c r="F41" s="2090">
        <v>90.363699999999994</v>
      </c>
      <c r="G41" s="2090">
        <v>48.717699999999994</v>
      </c>
      <c r="H41" s="937">
        <v>10.050700000000001</v>
      </c>
    </row>
    <row r="42" spans="1:8" ht="13.5" customHeight="1">
      <c r="A42" s="622"/>
      <c r="B42" s="904" t="s">
        <v>70</v>
      </c>
      <c r="C42" s="2090">
        <v>25.128299999999999</v>
      </c>
      <c r="D42" s="2090">
        <v>12.092499999999999</v>
      </c>
      <c r="E42" s="2090">
        <v>143.7903</v>
      </c>
      <c r="F42" s="2090">
        <v>107.1978</v>
      </c>
      <c r="G42" s="2090">
        <v>57.440100000000001</v>
      </c>
      <c r="H42" s="937">
        <v>8.0391999999999992</v>
      </c>
    </row>
    <row r="43" spans="1:8" s="100" customFormat="1" ht="13.5" customHeight="1">
      <c r="A43" s="917"/>
      <c r="B43" s="895" t="s">
        <v>62</v>
      </c>
      <c r="C43" s="918">
        <v>154.9</v>
      </c>
      <c r="D43" s="918">
        <v>165.7</v>
      </c>
      <c r="E43" s="918">
        <v>129.80000000000001</v>
      </c>
      <c r="F43" s="918">
        <v>106.2</v>
      </c>
      <c r="G43" s="918">
        <v>121.8</v>
      </c>
      <c r="H43" s="919">
        <v>69.400000000000006</v>
      </c>
    </row>
    <row r="44" spans="1:8" s="100" customFormat="1" ht="13.5" customHeight="1">
      <c r="A44" s="917"/>
      <c r="B44" s="895" t="s">
        <v>80</v>
      </c>
      <c r="C44" s="918">
        <v>133.1</v>
      </c>
      <c r="D44" s="918">
        <v>109.3</v>
      </c>
      <c r="E44" s="918">
        <v>120.4</v>
      </c>
      <c r="F44" s="918">
        <v>112.7</v>
      </c>
      <c r="G44" s="918">
        <v>117.7</v>
      </c>
      <c r="H44" s="919">
        <v>80</v>
      </c>
    </row>
    <row r="45" spans="1:8">
      <c r="A45" s="2731" t="s">
        <v>470</v>
      </c>
      <c r="B45" s="2731"/>
      <c r="C45" s="2731"/>
      <c r="D45" s="2731"/>
      <c r="E45" s="2731"/>
      <c r="F45" s="2731"/>
      <c r="G45" s="2731"/>
      <c r="H45" s="2731"/>
    </row>
    <row r="46" spans="1:8">
      <c r="A46" s="2736" t="s">
        <v>436</v>
      </c>
      <c r="B46" s="2736"/>
      <c r="C46" s="2736"/>
      <c r="D46" s="2736"/>
      <c r="E46" s="2736"/>
      <c r="F46" s="2736"/>
      <c r="G46" s="2736"/>
      <c r="H46" s="2736"/>
    </row>
    <row r="47" spans="1:8">
      <c r="A47" s="2732" t="s">
        <v>471</v>
      </c>
      <c r="B47" s="2732"/>
      <c r="C47" s="2732"/>
      <c r="D47" s="2732"/>
      <c r="E47" s="2732"/>
      <c r="F47" s="2732"/>
      <c r="G47" s="2732"/>
      <c r="H47" s="2732"/>
    </row>
    <row r="48" spans="1:8">
      <c r="A48" s="2732" t="s">
        <v>434</v>
      </c>
      <c r="B48" s="2732"/>
      <c r="C48" s="2732"/>
      <c r="D48" s="2732"/>
      <c r="E48" s="2732"/>
      <c r="F48" s="2732"/>
      <c r="G48" s="2732"/>
      <c r="H48" s="2732"/>
    </row>
    <row r="49" spans="4:8">
      <c r="D49" s="303"/>
      <c r="E49" s="303"/>
      <c r="F49" s="303"/>
      <c r="G49" s="303"/>
      <c r="H49" s="303"/>
    </row>
  </sheetData>
  <mergeCells count="11">
    <mergeCell ref="A45:H45"/>
    <mergeCell ref="A46:H46"/>
    <mergeCell ref="A47:H47"/>
    <mergeCell ref="A48:H48"/>
    <mergeCell ref="A1:E1"/>
    <mergeCell ref="G1:H1"/>
    <mergeCell ref="A2:E2"/>
    <mergeCell ref="G2:H2"/>
    <mergeCell ref="A3:B5"/>
    <mergeCell ref="C3:H3"/>
    <mergeCell ref="C5:H5"/>
  </mergeCells>
  <hyperlinks>
    <hyperlink ref="G1:H1" location="'Spis tablic     List of tables'!A51" display="Powrót do spisu tablic"/>
    <hyperlink ref="G2:H2" location="'Spis tablic     List of tables'!A5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H53"/>
  <sheetViews>
    <sheetView showGridLines="0" view="pageBreakPreview" zoomScaleNormal="100" zoomScaleSheetLayoutView="100" workbookViewId="0">
      <selection activeCell="A3" sqref="A3:B5"/>
    </sheetView>
  </sheetViews>
  <sheetFormatPr defaultColWidth="9.140625" defaultRowHeight="14.25"/>
  <cols>
    <col min="1" max="1" width="9.85546875" style="64" customWidth="1"/>
    <col min="2" max="2" width="16.7109375" style="64" customWidth="1"/>
    <col min="3" max="7" width="11.7109375" style="64" customWidth="1"/>
    <col min="8" max="16384" width="9.140625" style="64"/>
  </cols>
  <sheetData>
    <row r="1" spans="1:8">
      <c r="A1" s="189" t="s">
        <v>1412</v>
      </c>
      <c r="B1" s="76"/>
      <c r="C1" s="76"/>
      <c r="D1" s="17"/>
      <c r="E1" s="17"/>
      <c r="F1" s="17"/>
      <c r="G1" s="223"/>
    </row>
    <row r="2" spans="1:8">
      <c r="A2" s="946" t="s">
        <v>963</v>
      </c>
      <c r="B2" s="333"/>
      <c r="C2" s="333"/>
      <c r="D2" s="17"/>
      <c r="E2" s="17"/>
      <c r="F2" s="17"/>
      <c r="G2" s="224"/>
    </row>
    <row r="3" spans="1:8" ht="21" customHeight="1">
      <c r="A3" s="2545" t="s">
        <v>971</v>
      </c>
      <c r="B3" s="2545"/>
      <c r="C3" s="2620"/>
      <c r="D3" s="2620"/>
      <c r="E3" s="2620"/>
      <c r="F3" s="2620"/>
      <c r="G3" s="947"/>
    </row>
    <row r="4" spans="1:8" ht="176.25" customHeight="1">
      <c r="A4" s="2547"/>
      <c r="B4" s="2548"/>
      <c r="C4" s="640" t="s">
        <v>972</v>
      </c>
      <c r="D4" s="834" t="s">
        <v>973</v>
      </c>
      <c r="E4" s="640" t="s">
        <v>974</v>
      </c>
      <c r="F4" s="640" t="s">
        <v>975</v>
      </c>
      <c r="G4" s="834" t="s">
        <v>976</v>
      </c>
    </row>
    <row r="5" spans="1:8" ht="15" thickBot="1">
      <c r="A5" s="2549"/>
      <c r="B5" s="2550"/>
      <c r="C5" s="2541" t="s">
        <v>1357</v>
      </c>
      <c r="D5" s="2542"/>
      <c r="E5" s="2542"/>
      <c r="F5" s="2542"/>
      <c r="G5" s="2542"/>
    </row>
    <row r="6" spans="1:8" ht="15" thickTop="1">
      <c r="A6" s="2003"/>
      <c r="B6" s="2004"/>
      <c r="C6" s="2005"/>
      <c r="D6" s="2005"/>
      <c r="E6" s="2005"/>
      <c r="F6" s="2005"/>
      <c r="G6" s="2006"/>
    </row>
    <row r="7" spans="1:8" s="84" customFormat="1" ht="13.5" customHeight="1">
      <c r="A7" s="622">
        <v>2019</v>
      </c>
      <c r="B7" s="948" t="s">
        <v>83</v>
      </c>
      <c r="C7" s="1549">
        <v>769.82169999999996</v>
      </c>
      <c r="D7" s="1549">
        <v>708.47799999999995</v>
      </c>
      <c r="E7" s="1549">
        <v>870.19550000000004</v>
      </c>
      <c r="F7" s="1549">
        <v>2524.9032999999999</v>
      </c>
      <c r="G7" s="957">
        <v>1749.4349999999999</v>
      </c>
      <c r="H7" s="146"/>
    </row>
    <row r="8" spans="1:8" s="84" customFormat="1" ht="13.5" customHeight="1">
      <c r="A8" s="906"/>
      <c r="B8" s="895" t="s">
        <v>62</v>
      </c>
      <c r="C8" s="928">
        <v>107.6</v>
      </c>
      <c r="D8" s="928">
        <v>113.5</v>
      </c>
      <c r="E8" s="928">
        <v>88.1</v>
      </c>
      <c r="F8" s="928">
        <v>107.1</v>
      </c>
      <c r="G8" s="897">
        <v>95.4</v>
      </c>
      <c r="H8" s="146"/>
    </row>
    <row r="9" spans="1:8" ht="7.5" customHeight="1">
      <c r="A9" s="622"/>
      <c r="B9" s="935"/>
      <c r="C9" s="925"/>
      <c r="D9" s="925"/>
      <c r="E9" s="925"/>
      <c r="F9" s="925"/>
      <c r="G9" s="827"/>
    </row>
    <row r="10" spans="1:8" ht="13.5" customHeight="1">
      <c r="A10" s="622">
        <v>2020</v>
      </c>
      <c r="B10" s="892" t="s">
        <v>84</v>
      </c>
      <c r="C10" s="927">
        <v>117.41239999999999</v>
      </c>
      <c r="D10" s="927">
        <v>87.297200000000004</v>
      </c>
      <c r="E10" s="927">
        <v>170.97790000000001</v>
      </c>
      <c r="F10" s="927">
        <v>388.5908</v>
      </c>
      <c r="G10" s="827">
        <v>240.63629999999998</v>
      </c>
    </row>
    <row r="11" spans="1:8" ht="13.5" customHeight="1">
      <c r="A11" s="622"/>
      <c r="B11" s="892" t="s">
        <v>85</v>
      </c>
      <c r="C11" s="927">
        <v>187.34690000000001</v>
      </c>
      <c r="D11" s="927">
        <v>127.9537</v>
      </c>
      <c r="E11" s="927">
        <v>256.94010000000003</v>
      </c>
      <c r="F11" s="927">
        <v>587.40139999999997</v>
      </c>
      <c r="G11" s="827">
        <v>362.13659999999999</v>
      </c>
    </row>
    <row r="12" spans="1:8" ht="13.5" customHeight="1">
      <c r="A12" s="622"/>
      <c r="B12" s="1690" t="s">
        <v>86</v>
      </c>
      <c r="C12" s="1645">
        <v>246.74170000000001</v>
      </c>
      <c r="D12" s="1645">
        <v>160.56899999999999</v>
      </c>
      <c r="E12" s="1645">
        <v>347.45440000000002</v>
      </c>
      <c r="F12" s="1645">
        <v>727.97540000000004</v>
      </c>
      <c r="G12" s="827">
        <v>456.21780000000001</v>
      </c>
    </row>
    <row r="13" spans="1:8" ht="13.5" customHeight="1">
      <c r="A13" s="622"/>
      <c r="B13" s="1690" t="s">
        <v>87</v>
      </c>
      <c r="C13" s="1645">
        <v>311.63440000000003</v>
      </c>
      <c r="D13" s="1645">
        <v>198.99549999999999</v>
      </c>
      <c r="E13" s="1645">
        <v>418.50940000000003</v>
      </c>
      <c r="F13" s="1645">
        <v>922.44180000000006</v>
      </c>
      <c r="G13" s="827">
        <v>648.31180000000006</v>
      </c>
    </row>
    <row r="14" spans="1:8" ht="13.5" customHeight="1">
      <c r="A14" s="622"/>
      <c r="B14" s="1690" t="s">
        <v>88</v>
      </c>
      <c r="C14" s="1645">
        <v>377.51049999999998</v>
      </c>
      <c r="D14" s="1645">
        <v>243.03639999999999</v>
      </c>
      <c r="E14" s="1645">
        <v>487.35020000000003</v>
      </c>
      <c r="F14" s="1645">
        <v>1128.3685</v>
      </c>
      <c r="G14" s="827">
        <v>786.68349999999998</v>
      </c>
    </row>
    <row r="15" spans="1:8" ht="13.5" customHeight="1">
      <c r="A15" s="622"/>
      <c r="B15" s="892" t="s">
        <v>89</v>
      </c>
      <c r="C15" s="1889">
        <v>451.87430000000001</v>
      </c>
      <c r="D15" s="1889">
        <v>292.24809999999997</v>
      </c>
      <c r="E15" s="1889">
        <v>564.14840000000004</v>
      </c>
      <c r="F15" s="1889">
        <v>1349.8738000000001</v>
      </c>
      <c r="G15" s="1853">
        <v>932.05259999999998</v>
      </c>
    </row>
    <row r="16" spans="1:8" ht="13.5" customHeight="1">
      <c r="A16" s="622"/>
      <c r="B16" s="892" t="s">
        <v>90</v>
      </c>
      <c r="C16" s="1889">
        <v>525.87360000000001</v>
      </c>
      <c r="D16" s="1889">
        <v>335.762</v>
      </c>
      <c r="E16" s="1889">
        <v>643.03790000000004</v>
      </c>
      <c r="F16" s="1889">
        <v>1537.6481000000001</v>
      </c>
      <c r="G16" s="1853">
        <v>1035.9195</v>
      </c>
    </row>
    <row r="17" spans="1:7" ht="13.5" customHeight="1">
      <c r="A17" s="622"/>
      <c r="B17" s="892" t="s">
        <v>91</v>
      </c>
      <c r="C17" s="1889">
        <v>598.96159999999998</v>
      </c>
      <c r="D17" s="1889">
        <v>385.26140000000004</v>
      </c>
      <c r="E17" s="1889">
        <v>726.54730000000006</v>
      </c>
      <c r="F17" s="1889">
        <v>1765.0393000000001</v>
      </c>
      <c r="G17" s="1853">
        <v>1178.2168000000001</v>
      </c>
    </row>
    <row r="18" spans="1:7" ht="13.5" customHeight="1">
      <c r="A18" s="622"/>
      <c r="B18" s="948" t="s">
        <v>92</v>
      </c>
      <c r="C18" s="2000">
        <v>672.59</v>
      </c>
      <c r="D18" s="2000">
        <v>434.43109999999996</v>
      </c>
      <c r="E18" s="2000">
        <v>815.44200000000001</v>
      </c>
      <c r="F18" s="2000">
        <v>1988.2773999999999</v>
      </c>
      <c r="G18" s="2007">
        <v>1353.6786999999999</v>
      </c>
    </row>
    <row r="19" spans="1:7" ht="13.5" customHeight="1">
      <c r="A19" s="622"/>
      <c r="B19" s="948" t="s">
        <v>93</v>
      </c>
      <c r="C19" s="2000">
        <v>750.03519999999992</v>
      </c>
      <c r="D19" s="2000">
        <v>477.23759999999999</v>
      </c>
      <c r="E19" s="2000">
        <v>908.28690000000006</v>
      </c>
      <c r="F19" s="2000">
        <v>2201.3792000000003</v>
      </c>
      <c r="G19" s="2007">
        <v>1512.9339</v>
      </c>
    </row>
    <row r="20" spans="1:7" ht="13.5" customHeight="1">
      <c r="A20" s="622"/>
      <c r="B20" s="948" t="s">
        <v>83</v>
      </c>
      <c r="C20" s="2000">
        <v>829.41899999999998</v>
      </c>
      <c r="D20" s="2000">
        <v>522.85050000000001</v>
      </c>
      <c r="E20" s="2000">
        <v>967.85239999999999</v>
      </c>
      <c r="F20" s="2000">
        <v>2377.6777999999999</v>
      </c>
      <c r="G20" s="2007">
        <v>1635.8598</v>
      </c>
    </row>
    <row r="21" spans="1:7" ht="13.5" customHeight="1">
      <c r="A21" s="622"/>
      <c r="B21" s="895" t="s">
        <v>62</v>
      </c>
      <c r="C21" s="1619">
        <v>107.3</v>
      </c>
      <c r="D21" s="1619">
        <v>71.2</v>
      </c>
      <c r="E21" s="1619">
        <v>113.7</v>
      </c>
      <c r="F21" s="1619">
        <v>93.7</v>
      </c>
      <c r="G21" s="949">
        <v>89.3</v>
      </c>
    </row>
    <row r="22" spans="1:7" ht="6.75" customHeight="1">
      <c r="A22" s="622"/>
      <c r="B22" s="2091"/>
      <c r="C22" s="2093"/>
      <c r="D22" s="2093"/>
      <c r="E22" s="2093"/>
      <c r="F22" s="2093"/>
      <c r="G22" s="2094"/>
    </row>
    <row r="23" spans="1:7" ht="13.5" customHeight="1">
      <c r="A23" s="622">
        <v>2021</v>
      </c>
      <c r="B23" s="892" t="s">
        <v>84</v>
      </c>
      <c r="C23" s="2089">
        <v>126.43769999999999</v>
      </c>
      <c r="D23" s="2089">
        <v>80.292600000000007</v>
      </c>
      <c r="E23" s="2089">
        <v>214.3527</v>
      </c>
      <c r="F23" s="2089">
        <v>400.3143</v>
      </c>
      <c r="G23" s="685">
        <v>284.15009999999995</v>
      </c>
    </row>
    <row r="24" spans="1:7" ht="13.5" customHeight="1">
      <c r="A24" s="622"/>
      <c r="B24" s="892" t="s">
        <v>85</v>
      </c>
      <c r="C24" s="2089">
        <v>202.12029999999999</v>
      </c>
      <c r="D24" s="2089">
        <v>128.0198</v>
      </c>
      <c r="E24" s="2089">
        <v>337.53750000000002</v>
      </c>
      <c r="F24" s="2089">
        <v>661.89119999999991</v>
      </c>
      <c r="G24" s="685">
        <v>460.99879999999996</v>
      </c>
    </row>
    <row r="25" spans="1:7" ht="13.5" customHeight="1">
      <c r="A25" s="622"/>
      <c r="B25" s="895" t="s">
        <v>62</v>
      </c>
      <c r="C25" s="2093">
        <v>107.5</v>
      </c>
      <c r="D25" s="2093">
        <v>96.5</v>
      </c>
      <c r="E25" s="2093">
        <v>121.1</v>
      </c>
      <c r="F25" s="2093">
        <v>110.5</v>
      </c>
      <c r="G25" s="2094">
        <v>125.2</v>
      </c>
    </row>
    <row r="26" spans="1:7" ht="6.75" customHeight="1">
      <c r="A26" s="622"/>
      <c r="B26" s="933"/>
      <c r="C26" s="624"/>
      <c r="D26" s="624"/>
      <c r="E26" s="624"/>
      <c r="F26" s="624"/>
      <c r="G26" s="827"/>
    </row>
    <row r="27" spans="1:7" ht="13.5" customHeight="1">
      <c r="A27" s="622">
        <v>2020</v>
      </c>
      <c r="B27" s="930" t="s">
        <v>68</v>
      </c>
      <c r="C27" s="1607">
        <v>58.297699999999999</v>
      </c>
      <c r="D27" s="1607">
        <v>58.955400000000004</v>
      </c>
      <c r="E27" s="1607">
        <v>84.358699999999999</v>
      </c>
      <c r="F27" s="1607">
        <v>192.38920000000002</v>
      </c>
      <c r="G27" s="685">
        <v>111.726</v>
      </c>
    </row>
    <row r="28" spans="1:7" ht="13.5" customHeight="1">
      <c r="A28" s="622"/>
      <c r="B28" s="930" t="s">
        <v>69</v>
      </c>
      <c r="C28" s="1607">
        <v>58.275700000000001</v>
      </c>
      <c r="D28" s="1607">
        <v>42.702599999999997</v>
      </c>
      <c r="E28" s="1607">
        <v>86.715299999999999</v>
      </c>
      <c r="F28" s="1607">
        <v>196.9931</v>
      </c>
      <c r="G28" s="685">
        <v>130.88200000000001</v>
      </c>
    </row>
    <row r="29" spans="1:7" ht="13.5" customHeight="1">
      <c r="A29" s="622"/>
      <c r="B29" s="930" t="s">
        <v>70</v>
      </c>
      <c r="C29" s="1607">
        <v>67.891199999999998</v>
      </c>
      <c r="D29" s="1607">
        <v>41.418699999999994</v>
      </c>
      <c r="E29" s="1607">
        <v>93.007800000000003</v>
      </c>
      <c r="F29" s="1607">
        <v>198.006</v>
      </c>
      <c r="G29" s="685">
        <v>128.66579999999999</v>
      </c>
    </row>
    <row r="30" spans="1:7" ht="13.5" customHeight="1">
      <c r="A30" s="622"/>
      <c r="B30" s="696" t="s">
        <v>71</v>
      </c>
      <c r="C30" s="1645">
        <v>55.072900000000004</v>
      </c>
      <c r="D30" s="1645">
        <v>30.1249</v>
      </c>
      <c r="E30" s="1645">
        <v>79.712500000000006</v>
      </c>
      <c r="F30" s="1645">
        <v>146.0532</v>
      </c>
      <c r="G30" s="827">
        <v>92.168199999999999</v>
      </c>
    </row>
    <row r="31" spans="1:7" ht="13.5" customHeight="1">
      <c r="A31" s="622"/>
      <c r="B31" s="696" t="s">
        <v>72</v>
      </c>
      <c r="C31" s="1645">
        <v>64.509299999999996</v>
      </c>
      <c r="D31" s="1645">
        <v>36.8538</v>
      </c>
      <c r="E31" s="1645">
        <v>70.372699999999995</v>
      </c>
      <c r="F31" s="1645">
        <v>181.28710000000001</v>
      </c>
      <c r="G31" s="827">
        <v>125.10610000000001</v>
      </c>
    </row>
    <row r="32" spans="1:7" ht="13.5" customHeight="1">
      <c r="A32" s="622"/>
      <c r="B32" s="696" t="s">
        <v>73</v>
      </c>
      <c r="C32" s="1645">
        <v>66.328399999999988</v>
      </c>
      <c r="D32" s="1645">
        <v>42.261699999999998</v>
      </c>
      <c r="E32" s="1645">
        <v>68.835599999999999</v>
      </c>
      <c r="F32" s="1645">
        <v>200.72420000000002</v>
      </c>
      <c r="G32" s="827">
        <v>138.27600000000001</v>
      </c>
    </row>
    <row r="33" spans="1:7" ht="13.5" customHeight="1">
      <c r="A33" s="622"/>
      <c r="B33" s="696" t="s">
        <v>74</v>
      </c>
      <c r="C33" s="1889">
        <v>73.993300000000005</v>
      </c>
      <c r="D33" s="1889">
        <v>46.403300000000002</v>
      </c>
      <c r="E33" s="1889">
        <v>75.340999999999994</v>
      </c>
      <c r="F33" s="1889">
        <v>212.44049999999999</v>
      </c>
      <c r="G33" s="1853">
        <v>143.93629999999999</v>
      </c>
    </row>
    <row r="34" spans="1:7" ht="13.5" customHeight="1">
      <c r="A34" s="622"/>
      <c r="B34" s="696" t="s">
        <v>75</v>
      </c>
      <c r="C34" s="1889">
        <v>73.258899999999997</v>
      </c>
      <c r="D34" s="1889">
        <v>45.013599999999997</v>
      </c>
      <c r="E34" s="1889">
        <v>79.076399999999992</v>
      </c>
      <c r="F34" s="1889">
        <v>186.11779999999999</v>
      </c>
      <c r="G34" s="1853">
        <v>103.8432</v>
      </c>
    </row>
    <row r="35" spans="1:7" ht="13.5" customHeight="1">
      <c r="A35" s="622"/>
      <c r="B35" s="696" t="s">
        <v>76</v>
      </c>
      <c r="C35" s="1889">
        <v>72.557500000000005</v>
      </c>
      <c r="D35" s="1889">
        <v>46.655199999999994</v>
      </c>
      <c r="E35" s="1889">
        <v>82.073999999999998</v>
      </c>
      <c r="F35" s="1889">
        <v>227.75460000000001</v>
      </c>
      <c r="G35" s="1853">
        <v>139.26349999999999</v>
      </c>
    </row>
    <row r="36" spans="1:7" ht="13.5" customHeight="1">
      <c r="A36" s="622"/>
      <c r="B36" s="696" t="s">
        <v>77</v>
      </c>
      <c r="C36" s="2000">
        <v>79.168199999999999</v>
      </c>
      <c r="D36" s="2000">
        <v>46.731300000000005</v>
      </c>
      <c r="E36" s="2000">
        <v>92.169899999999998</v>
      </c>
      <c r="F36" s="2000">
        <v>226.0111</v>
      </c>
      <c r="G36" s="2007">
        <v>157.453</v>
      </c>
    </row>
    <row r="37" spans="1:7" ht="13.5" customHeight="1">
      <c r="A37" s="622"/>
      <c r="B37" s="696" t="s">
        <v>78</v>
      </c>
      <c r="C37" s="2000">
        <v>79.243700000000004</v>
      </c>
      <c r="D37" s="2000">
        <v>45.200900000000004</v>
      </c>
      <c r="E37" s="2000">
        <v>93.630800000000008</v>
      </c>
      <c r="F37" s="2000">
        <v>205.7672</v>
      </c>
      <c r="G37" s="2007">
        <v>157.1815</v>
      </c>
    </row>
    <row r="38" spans="1:7" ht="13.5" customHeight="1">
      <c r="A38" s="622"/>
      <c r="B38" s="696" t="s">
        <v>79</v>
      </c>
      <c r="C38" s="2000">
        <v>78.787499999999994</v>
      </c>
      <c r="D38" s="2000">
        <v>45.991900000000001</v>
      </c>
      <c r="E38" s="2000">
        <v>58.371699999999997</v>
      </c>
      <c r="F38" s="2000">
        <v>177.36610000000002</v>
      </c>
      <c r="G38" s="2007">
        <v>146.19229999999999</v>
      </c>
    </row>
    <row r="39" spans="1:7" ht="6.75" customHeight="1">
      <c r="A39" s="622"/>
      <c r="B39" s="909"/>
      <c r="C39" s="2089"/>
      <c r="D39" s="2089"/>
      <c r="E39" s="2089"/>
      <c r="F39" s="2089"/>
      <c r="G39" s="685"/>
    </row>
    <row r="40" spans="1:7" ht="13.5" customHeight="1">
      <c r="A40" s="622">
        <v>2021</v>
      </c>
      <c r="B40" s="909" t="s">
        <v>68</v>
      </c>
      <c r="C40" s="2089">
        <v>58.657499999999999</v>
      </c>
      <c r="D40" s="2089">
        <v>40.644100000000002</v>
      </c>
      <c r="E40" s="2089">
        <v>105.7418</v>
      </c>
      <c r="F40" s="2089">
        <v>192.69110000000001</v>
      </c>
      <c r="G40" s="685">
        <v>131.46209999999999</v>
      </c>
    </row>
    <row r="41" spans="1:7" ht="13.5" customHeight="1">
      <c r="A41" s="622"/>
      <c r="B41" s="909" t="s">
        <v>69</v>
      </c>
      <c r="C41" s="2089">
        <v>67.659800000000004</v>
      </c>
      <c r="D41" s="2089">
        <v>40.588000000000001</v>
      </c>
      <c r="E41" s="2089">
        <v>108.68210000000001</v>
      </c>
      <c r="F41" s="2089">
        <v>208.63060000000002</v>
      </c>
      <c r="G41" s="685">
        <v>152.24020000000002</v>
      </c>
    </row>
    <row r="42" spans="1:7" ht="13.5" customHeight="1">
      <c r="A42" s="622"/>
      <c r="B42" s="909" t="s">
        <v>70</v>
      </c>
      <c r="C42" s="2089">
        <v>76.41</v>
      </c>
      <c r="D42" s="2089">
        <v>48.399800000000006</v>
      </c>
      <c r="E42" s="2089">
        <v>123.464</v>
      </c>
      <c r="F42" s="2089">
        <v>261.64499999999998</v>
      </c>
      <c r="G42" s="685">
        <v>177.33949999999999</v>
      </c>
    </row>
    <row r="43" spans="1:7" s="84" customFormat="1" ht="13.5" customHeight="1">
      <c r="A43" s="917"/>
      <c r="B43" s="895" t="s">
        <v>62</v>
      </c>
      <c r="C43" s="701">
        <v>111.8</v>
      </c>
      <c r="D43" s="701">
        <v>113</v>
      </c>
      <c r="E43" s="701">
        <v>119.3</v>
      </c>
      <c r="F43" s="701">
        <v>129.5</v>
      </c>
      <c r="G43" s="950">
        <v>136.1</v>
      </c>
    </row>
    <row r="44" spans="1:7" s="84" customFormat="1" ht="13.5" customHeight="1">
      <c r="A44" s="917"/>
      <c r="B44" s="895" t="s">
        <v>80</v>
      </c>
      <c r="C44" s="701">
        <v>112.5</v>
      </c>
      <c r="D44" s="701">
        <v>119.3</v>
      </c>
      <c r="E44" s="701">
        <v>110.5</v>
      </c>
      <c r="F44" s="701">
        <v>123.4</v>
      </c>
      <c r="G44" s="950">
        <v>115.7</v>
      </c>
    </row>
    <row r="45" spans="1:7" ht="12.95" customHeight="1">
      <c r="A45" s="2731" t="s">
        <v>470</v>
      </c>
      <c r="B45" s="2731"/>
      <c r="C45" s="2731"/>
      <c r="D45" s="2731"/>
      <c r="E45" s="2731"/>
      <c r="F45" s="2731"/>
      <c r="G45" s="715"/>
    </row>
    <row r="46" spans="1:7" ht="12.95" customHeight="1">
      <c r="A46" s="2731" t="s">
        <v>436</v>
      </c>
      <c r="B46" s="2731"/>
      <c r="C46" s="2731"/>
      <c r="D46" s="2731"/>
      <c r="E46" s="2731"/>
      <c r="F46" s="2731"/>
      <c r="G46" s="715"/>
    </row>
    <row r="47" spans="1:7" ht="12.95" customHeight="1">
      <c r="A47" s="2732" t="s">
        <v>918</v>
      </c>
      <c r="B47" s="2732"/>
      <c r="C47" s="2732"/>
      <c r="D47" s="2732"/>
      <c r="E47" s="2732"/>
      <c r="F47" s="2732"/>
      <c r="G47" s="715"/>
    </row>
    <row r="48" spans="1:7" ht="12.95" customHeight="1">
      <c r="A48" s="862" t="s">
        <v>434</v>
      </c>
      <c r="B48" s="862"/>
      <c r="C48" s="862"/>
      <c r="D48" s="862"/>
      <c r="E48" s="862"/>
      <c r="F48" s="862"/>
      <c r="G48" s="715"/>
    </row>
    <row r="51" spans="3:7">
      <c r="C51" s="307"/>
      <c r="D51" s="307"/>
      <c r="E51" s="307"/>
      <c r="F51" s="307"/>
      <c r="G51" s="307"/>
    </row>
    <row r="52" spans="3:7">
      <c r="C52" s="307"/>
      <c r="D52" s="307"/>
      <c r="E52" s="307"/>
      <c r="F52" s="307"/>
      <c r="G52" s="307"/>
    </row>
    <row r="53" spans="3:7">
      <c r="C53" s="307"/>
      <c r="D53" s="307"/>
      <c r="E53" s="307"/>
      <c r="F53" s="307"/>
      <c r="G53" s="307"/>
    </row>
  </sheetData>
  <mergeCells count="6">
    <mergeCell ref="A47:F47"/>
    <mergeCell ref="A3:B5"/>
    <mergeCell ref="C3:F3"/>
    <mergeCell ref="C5:G5"/>
    <mergeCell ref="A45:F45"/>
    <mergeCell ref="A46:F46"/>
  </mergeCells>
  <hyperlinks>
    <hyperlink ref="G1" location="'Spis tablic     List of tables'!A52" display="Powrót do spisu tablic"/>
    <hyperlink ref="G2" location="'Spis tablic     List of tables'!A52"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dimension ref="A1:F48"/>
  <sheetViews>
    <sheetView showGridLines="0" view="pageBreakPreview" zoomScaleNormal="100" zoomScaleSheetLayoutView="100" workbookViewId="0">
      <selection activeCell="A3" sqref="A3:B5"/>
    </sheetView>
  </sheetViews>
  <sheetFormatPr defaultColWidth="9.140625" defaultRowHeight="14.25"/>
  <cols>
    <col min="1" max="1" width="9.85546875" style="64" customWidth="1"/>
    <col min="2" max="2" width="16.7109375" style="64" customWidth="1"/>
    <col min="3" max="5" width="15.5703125" style="64" customWidth="1"/>
    <col min="6" max="16384" width="9.140625" style="64"/>
  </cols>
  <sheetData>
    <row r="1" spans="1:6">
      <c r="A1" s="2737" t="s">
        <v>1413</v>
      </c>
      <c r="B1" s="2737"/>
      <c r="C1" s="2737"/>
      <c r="D1" s="2737"/>
      <c r="E1" s="89" t="s">
        <v>36</v>
      </c>
    </row>
    <row r="2" spans="1:6">
      <c r="A2" s="2738" t="s">
        <v>963</v>
      </c>
      <c r="B2" s="2738"/>
      <c r="C2" s="2738"/>
      <c r="D2" s="2738"/>
      <c r="E2" s="106" t="s">
        <v>38</v>
      </c>
    </row>
    <row r="3" spans="1:6" ht="24.95" customHeight="1">
      <c r="A3" s="2545" t="s">
        <v>977</v>
      </c>
      <c r="B3" s="2545"/>
      <c r="C3" s="920"/>
      <c r="D3" s="920"/>
      <c r="E3" s="2554" t="s">
        <v>980</v>
      </c>
    </row>
    <row r="4" spans="1:6" ht="165.75" customHeight="1">
      <c r="A4" s="2547"/>
      <c r="B4" s="2548"/>
      <c r="C4" s="839" t="s">
        <v>978</v>
      </c>
      <c r="D4" s="958" t="s">
        <v>979</v>
      </c>
      <c r="E4" s="2556"/>
    </row>
    <row r="5" spans="1:6" ht="15" thickBot="1">
      <c r="A5" s="2549"/>
      <c r="B5" s="2550"/>
      <c r="C5" s="2734" t="s">
        <v>1358</v>
      </c>
      <c r="D5" s="2735"/>
      <c r="E5" s="2735"/>
    </row>
    <row r="6" spans="1:6" ht="15" thickTop="1">
      <c r="A6" s="887"/>
      <c r="B6" s="2008"/>
      <c r="C6" s="2009"/>
      <c r="D6" s="2009"/>
      <c r="E6" s="2009"/>
      <c r="F6" s="2010"/>
    </row>
    <row r="7" spans="1:6" ht="13.5" customHeight="1">
      <c r="A7" s="622">
        <v>2019</v>
      </c>
      <c r="B7" s="948" t="s">
        <v>83</v>
      </c>
      <c r="C7" s="1550">
        <v>2100.2048</v>
      </c>
      <c r="D7" s="1550">
        <v>1649.2536</v>
      </c>
      <c r="E7" s="914">
        <v>1038.6569999999999</v>
      </c>
    </row>
    <row r="8" spans="1:6" ht="13.5" customHeight="1">
      <c r="A8" s="622"/>
      <c r="B8" s="895" t="s">
        <v>62</v>
      </c>
      <c r="C8" s="940">
        <v>119.2</v>
      </c>
      <c r="D8" s="940">
        <v>109.2</v>
      </c>
      <c r="E8" s="912">
        <v>111.3</v>
      </c>
    </row>
    <row r="9" spans="1:6" ht="13.5" customHeight="1">
      <c r="A9" s="622"/>
      <c r="B9" s="930"/>
      <c r="C9" s="962"/>
      <c r="D9" s="962"/>
      <c r="E9" s="914"/>
    </row>
    <row r="10" spans="1:6" ht="13.5" customHeight="1">
      <c r="A10" s="622">
        <v>2020</v>
      </c>
      <c r="B10" s="892" t="s">
        <v>84</v>
      </c>
      <c r="C10" s="938">
        <v>454.94670000000002</v>
      </c>
      <c r="D10" s="938">
        <v>302.089</v>
      </c>
      <c r="E10" s="914">
        <v>163.29829999999998</v>
      </c>
    </row>
    <row r="11" spans="1:6" ht="13.5" customHeight="1">
      <c r="A11" s="622"/>
      <c r="B11" s="892" t="s">
        <v>85</v>
      </c>
      <c r="C11" s="938">
        <v>623.16309999999999</v>
      </c>
      <c r="D11" s="938">
        <v>426.63459999999998</v>
      </c>
      <c r="E11" s="914">
        <v>251.02789999999999</v>
      </c>
    </row>
    <row r="12" spans="1:6" ht="13.5" customHeight="1">
      <c r="A12" s="622"/>
      <c r="B12" s="892" t="s">
        <v>86</v>
      </c>
      <c r="C12" s="1692">
        <v>686.67290000000003</v>
      </c>
      <c r="D12" s="1692">
        <v>487.54290000000003</v>
      </c>
      <c r="E12" s="914">
        <v>339.56779999999998</v>
      </c>
    </row>
    <row r="13" spans="1:6" ht="13.5" customHeight="1">
      <c r="A13" s="622"/>
      <c r="B13" s="892" t="s">
        <v>87</v>
      </c>
      <c r="C13" s="1692">
        <v>736.96500000000003</v>
      </c>
      <c r="D13" s="1692">
        <v>588.1635</v>
      </c>
      <c r="E13" s="914">
        <v>429.12430000000001</v>
      </c>
    </row>
    <row r="14" spans="1:6" ht="13.5" customHeight="1">
      <c r="A14" s="622"/>
      <c r="B14" s="892" t="s">
        <v>88</v>
      </c>
      <c r="C14" s="1692">
        <v>888.07580000000007</v>
      </c>
      <c r="D14" s="1692">
        <v>727.1803000000001</v>
      </c>
      <c r="E14" s="914">
        <v>523.49400000000003</v>
      </c>
    </row>
    <row r="15" spans="1:6" ht="13.5" customHeight="1">
      <c r="A15" s="622"/>
      <c r="B15" s="892" t="s">
        <v>89</v>
      </c>
      <c r="C15" s="1891">
        <v>1063.7691</v>
      </c>
      <c r="D15" s="1891">
        <v>894.21359999999993</v>
      </c>
      <c r="E15" s="1892">
        <v>623.68799999999999</v>
      </c>
    </row>
    <row r="16" spans="1:6" ht="13.5" customHeight="1">
      <c r="A16" s="622"/>
      <c r="B16" s="892" t="s">
        <v>90</v>
      </c>
      <c r="C16" s="1891">
        <v>1253.2498000000001</v>
      </c>
      <c r="D16" s="1891">
        <v>1029.3484000000001</v>
      </c>
      <c r="E16" s="1892">
        <v>718.92809999999997</v>
      </c>
    </row>
    <row r="17" spans="1:5" ht="13.5" customHeight="1">
      <c r="A17" s="622"/>
      <c r="B17" s="892" t="s">
        <v>91</v>
      </c>
      <c r="C17" s="1891">
        <v>1447.3536000000001</v>
      </c>
      <c r="D17" s="1891">
        <v>1199.8945000000001</v>
      </c>
      <c r="E17" s="1892">
        <v>820.67719999999997</v>
      </c>
    </row>
    <row r="18" spans="1:5" ht="13.5" customHeight="1">
      <c r="A18" s="622"/>
      <c r="B18" s="948" t="s">
        <v>92</v>
      </c>
      <c r="C18" s="2001">
        <v>1683.2482</v>
      </c>
      <c r="D18" s="2001">
        <v>1380.211</v>
      </c>
      <c r="E18" s="1912">
        <v>924.57269999999994</v>
      </c>
    </row>
    <row r="19" spans="1:5" ht="13.5" customHeight="1">
      <c r="A19" s="622"/>
      <c r="B19" s="948" t="s">
        <v>93</v>
      </c>
      <c r="C19" s="2001">
        <v>1887.68</v>
      </c>
      <c r="D19" s="2001">
        <v>1530.5626000000002</v>
      </c>
      <c r="E19" s="1912">
        <v>1016.2494</v>
      </c>
    </row>
    <row r="20" spans="1:5" ht="13.5" customHeight="1">
      <c r="A20" s="622"/>
      <c r="B20" s="948" t="s">
        <v>83</v>
      </c>
      <c r="C20" s="2001">
        <v>2040.8389999999999</v>
      </c>
      <c r="D20" s="2001">
        <v>1661.3140000000001</v>
      </c>
      <c r="E20" s="1912">
        <v>1134.6007</v>
      </c>
    </row>
    <row r="21" spans="1:5" ht="13.5" customHeight="1">
      <c r="A21" s="622"/>
      <c r="B21" s="895" t="s">
        <v>62</v>
      </c>
      <c r="C21" s="1618">
        <v>95.4</v>
      </c>
      <c r="D21" s="1618">
        <v>104.8</v>
      </c>
      <c r="E21" s="912">
        <v>104.6</v>
      </c>
    </row>
    <row r="22" spans="1:5" ht="6.75" customHeight="1">
      <c r="A22" s="622"/>
      <c r="B22" s="2091"/>
      <c r="C22" s="2092"/>
      <c r="D22" s="2092"/>
      <c r="E22" s="945"/>
    </row>
    <row r="23" spans="1:5" ht="13.5" customHeight="1">
      <c r="A23" s="622">
        <v>2021</v>
      </c>
      <c r="B23" s="892" t="s">
        <v>84</v>
      </c>
      <c r="C23" s="2090">
        <v>387.8818</v>
      </c>
      <c r="D23" s="2090">
        <v>281.83870000000002</v>
      </c>
      <c r="E23" s="937">
        <v>188.17189999999999</v>
      </c>
    </row>
    <row r="24" spans="1:5" ht="13.5" customHeight="1">
      <c r="A24" s="622"/>
      <c r="B24" s="892" t="s">
        <v>85</v>
      </c>
      <c r="C24" s="2090">
        <v>613.19439999999997</v>
      </c>
      <c r="D24" s="2090">
        <v>448.7029</v>
      </c>
      <c r="E24" s="937">
        <v>299.77190000000002</v>
      </c>
    </row>
    <row r="25" spans="1:5" ht="13.5" customHeight="1">
      <c r="A25" s="622"/>
      <c r="B25" s="895" t="s">
        <v>62</v>
      </c>
      <c r="C25" s="2092">
        <v>90.2</v>
      </c>
      <c r="D25" s="2092">
        <v>102.4</v>
      </c>
      <c r="E25" s="945">
        <v>124.3</v>
      </c>
    </row>
    <row r="26" spans="1:5" ht="7.5" customHeight="1">
      <c r="A26" s="622"/>
      <c r="B26" s="933"/>
      <c r="C26" s="942"/>
      <c r="D26" s="942"/>
      <c r="E26" s="914"/>
    </row>
    <row r="27" spans="1:5" ht="13.5" customHeight="1">
      <c r="A27" s="622">
        <v>2020</v>
      </c>
      <c r="B27" s="696" t="s">
        <v>68</v>
      </c>
      <c r="C27" s="1608">
        <v>228.3125</v>
      </c>
      <c r="D27" s="1608">
        <v>150.44049999999999</v>
      </c>
      <c r="E27" s="937">
        <v>79.556600000000003</v>
      </c>
    </row>
    <row r="28" spans="1:5" ht="13.5" customHeight="1">
      <c r="A28" s="622"/>
      <c r="B28" s="696" t="s">
        <v>69</v>
      </c>
      <c r="C28" s="1608">
        <v>226.7184</v>
      </c>
      <c r="D28" s="1608">
        <v>151.87920000000003</v>
      </c>
      <c r="E28" s="937">
        <v>84.278800000000004</v>
      </c>
    </row>
    <row r="29" spans="1:5" ht="13.5" customHeight="1">
      <c r="A29" s="622"/>
      <c r="B29" s="696" t="s">
        <v>70</v>
      </c>
      <c r="C29" s="1608">
        <v>167.85499999999999</v>
      </c>
      <c r="D29" s="1608">
        <v>124.47239999999999</v>
      </c>
      <c r="E29" s="937">
        <v>86.126300000000001</v>
      </c>
    </row>
    <row r="30" spans="1:5" ht="13.5" customHeight="1">
      <c r="A30" s="622"/>
      <c r="B30" s="916" t="s">
        <v>71</v>
      </c>
      <c r="C30" s="1692">
        <v>60.801499999999997</v>
      </c>
      <c r="D30" s="1692">
        <v>50.405000000000001</v>
      </c>
      <c r="E30" s="914">
        <v>85.04010000000001</v>
      </c>
    </row>
    <row r="31" spans="1:5" ht="13.5" customHeight="1">
      <c r="A31" s="622"/>
      <c r="B31" s="916" t="s">
        <v>72</v>
      </c>
      <c r="C31" s="1692">
        <v>110.56019999999999</v>
      </c>
      <c r="D31" s="1692">
        <v>99.700999999999993</v>
      </c>
      <c r="E31" s="914">
        <v>89.271199999999993</v>
      </c>
    </row>
    <row r="32" spans="1:5" ht="13.5" customHeight="1">
      <c r="A32" s="622"/>
      <c r="B32" s="916" t="s">
        <v>73</v>
      </c>
      <c r="C32" s="1692">
        <v>152.16200000000001</v>
      </c>
      <c r="D32" s="1692">
        <v>138.97920000000002</v>
      </c>
      <c r="E32" s="914">
        <v>95.424800000000005</v>
      </c>
    </row>
    <row r="33" spans="1:5" ht="13.5" customHeight="1">
      <c r="A33" s="622"/>
      <c r="B33" s="963" t="s">
        <v>74</v>
      </c>
      <c r="C33" s="1891">
        <v>175.06810000000002</v>
      </c>
      <c r="D33" s="1891">
        <v>161.84720000000002</v>
      </c>
      <c r="E33" s="1892">
        <v>96.032600000000002</v>
      </c>
    </row>
    <row r="34" spans="1:5" ht="13.5" customHeight="1">
      <c r="A34" s="622"/>
      <c r="B34" s="963" t="s">
        <v>75</v>
      </c>
      <c r="C34" s="1891">
        <v>152.65110000000001</v>
      </c>
      <c r="D34" s="1891">
        <v>135.8099</v>
      </c>
      <c r="E34" s="1892">
        <v>95.250199999999992</v>
      </c>
    </row>
    <row r="35" spans="1:5" ht="13.5" customHeight="1">
      <c r="A35" s="622"/>
      <c r="B35" s="963" t="s">
        <v>76</v>
      </c>
      <c r="C35" s="1891">
        <v>227.2801</v>
      </c>
      <c r="D35" s="1891">
        <v>169.11360000000002</v>
      </c>
      <c r="E35" s="1892">
        <v>102.61160000000001</v>
      </c>
    </row>
    <row r="36" spans="1:5" ht="13.5" customHeight="1">
      <c r="A36" s="622"/>
      <c r="B36" s="1548" t="s">
        <v>77</v>
      </c>
      <c r="C36" s="2001">
        <v>237.56549999999999</v>
      </c>
      <c r="D36" s="2001">
        <v>173.17689999999999</v>
      </c>
      <c r="E36" s="1912">
        <v>101.6387</v>
      </c>
    </row>
    <row r="37" spans="1:5" ht="13.5" customHeight="1">
      <c r="A37" s="622"/>
      <c r="B37" s="1548" t="s">
        <v>78</v>
      </c>
      <c r="C37" s="2001">
        <v>213.50229999999999</v>
      </c>
      <c r="D37" s="2001">
        <v>153.8441</v>
      </c>
      <c r="E37" s="1912">
        <v>91.3108</v>
      </c>
    </row>
    <row r="38" spans="1:5" ht="13.5" customHeight="1">
      <c r="A38" s="622"/>
      <c r="B38" s="1548" t="s">
        <v>79</v>
      </c>
      <c r="C38" s="2001">
        <v>166.25310000000002</v>
      </c>
      <c r="D38" s="2001">
        <v>131.33799999999999</v>
      </c>
      <c r="E38" s="1912">
        <v>109.18539999999999</v>
      </c>
    </row>
    <row r="39" spans="1:5" ht="6.75" customHeight="1">
      <c r="A39" s="622"/>
      <c r="B39" s="909"/>
      <c r="C39" s="2090"/>
      <c r="D39" s="2090"/>
      <c r="E39" s="937"/>
    </row>
    <row r="40" spans="1:5" ht="13.5" customHeight="1">
      <c r="A40" s="622">
        <v>2021</v>
      </c>
      <c r="B40" s="696" t="s">
        <v>68</v>
      </c>
      <c r="C40" s="2090">
        <v>187.57629999999997</v>
      </c>
      <c r="D40" s="2090">
        <v>149.32429999999999</v>
      </c>
      <c r="E40" s="937">
        <v>94.678699999999992</v>
      </c>
    </row>
    <row r="41" spans="1:5" ht="13.5" customHeight="1">
      <c r="A41" s="622"/>
      <c r="B41" s="696" t="s">
        <v>69</v>
      </c>
      <c r="C41" s="2090">
        <v>200.72190000000001</v>
      </c>
      <c r="D41" s="2090">
        <v>132.49379999999999</v>
      </c>
      <c r="E41" s="937">
        <v>93.3202</v>
      </c>
    </row>
    <row r="42" spans="1:5" ht="13.5" customHeight="1">
      <c r="A42" s="622"/>
      <c r="B42" s="696" t="s">
        <v>70</v>
      </c>
      <c r="C42" s="2090">
        <v>222.6199</v>
      </c>
      <c r="D42" s="2090">
        <v>166.9126</v>
      </c>
      <c r="E42" s="937">
        <v>110.33450000000001</v>
      </c>
    </row>
    <row r="43" spans="1:5" s="84" customFormat="1" ht="13.5" customHeight="1">
      <c r="A43" s="917"/>
      <c r="B43" s="895" t="s">
        <v>62</v>
      </c>
      <c r="C43" s="918">
        <v>122.5</v>
      </c>
      <c r="D43" s="918">
        <v>129.19999999999999</v>
      </c>
      <c r="E43" s="919">
        <v>132.1</v>
      </c>
    </row>
    <row r="44" spans="1:5" s="84" customFormat="1" ht="13.5" customHeight="1">
      <c r="A44" s="917"/>
      <c r="B44" s="895" t="s">
        <v>80</v>
      </c>
      <c r="C44" s="918">
        <v>109.9</v>
      </c>
      <c r="D44" s="918">
        <v>125.1</v>
      </c>
      <c r="E44" s="919">
        <v>117</v>
      </c>
    </row>
    <row r="45" spans="1:5" ht="13.5" customHeight="1">
      <c r="A45" s="2731" t="s">
        <v>470</v>
      </c>
      <c r="B45" s="2731"/>
      <c r="C45" s="2731"/>
      <c r="D45" s="2731"/>
      <c r="E45" s="2731"/>
    </row>
    <row r="46" spans="1:5" ht="13.5" customHeight="1">
      <c r="A46" s="943" t="s">
        <v>436</v>
      </c>
      <c r="B46" s="943"/>
      <c r="C46" s="943"/>
      <c r="D46" s="943"/>
      <c r="E46" s="943"/>
    </row>
    <row r="47" spans="1:5" ht="13.5" customHeight="1">
      <c r="A47" s="2732" t="s">
        <v>918</v>
      </c>
      <c r="B47" s="2732"/>
      <c r="C47" s="2732"/>
      <c r="D47" s="2732"/>
      <c r="E47" s="2732"/>
    </row>
    <row r="48" spans="1:5" ht="13.5" customHeight="1">
      <c r="A48" s="862" t="s">
        <v>434</v>
      </c>
      <c r="B48" s="943"/>
      <c r="C48" s="943"/>
      <c r="D48" s="943"/>
      <c r="E48" s="943"/>
    </row>
  </sheetData>
  <mergeCells count="7">
    <mergeCell ref="A47:E47"/>
    <mergeCell ref="A1:D1"/>
    <mergeCell ref="A2:D2"/>
    <mergeCell ref="A3:B5"/>
    <mergeCell ref="E3:E4"/>
    <mergeCell ref="C5:E5"/>
    <mergeCell ref="A45:E45"/>
  </mergeCells>
  <hyperlinks>
    <hyperlink ref="E1" location="'Spis tablic     List of tables'!A53" display="Powrót do spisu tablic"/>
    <hyperlink ref="E2" location="'Spis tablic     List of tables'!A53"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46"/>
  <sheetViews>
    <sheetView showGridLines="0" view="pageBreakPreview" zoomScaleNormal="100" zoomScaleSheetLayoutView="100" workbookViewId="0">
      <selection activeCell="A3" sqref="A3:B5"/>
    </sheetView>
  </sheetViews>
  <sheetFormatPr defaultColWidth="9.140625" defaultRowHeight="14.25"/>
  <cols>
    <col min="1" max="1" width="9.140625" style="126"/>
    <col min="2" max="2" width="10.85546875" style="64" customWidth="1"/>
    <col min="3" max="3" width="11.5703125" style="64" customWidth="1"/>
    <col min="4" max="4" width="12.140625" style="64" customWidth="1"/>
    <col min="5" max="5" width="12.42578125" style="64" customWidth="1"/>
    <col min="6" max="6" width="11.5703125" style="64" customWidth="1"/>
    <col min="7" max="7" width="10.7109375" style="64" customWidth="1"/>
    <col min="8" max="8" width="11.140625" style="64" customWidth="1"/>
    <col min="9" max="16384" width="9.140625" style="64"/>
  </cols>
  <sheetData>
    <row r="1" spans="1:8" ht="14.85" customHeight="1">
      <c r="A1" s="2519" t="s">
        <v>1414</v>
      </c>
      <c r="B1" s="2519"/>
      <c r="C1" s="2519"/>
      <c r="D1" s="2519"/>
      <c r="E1" s="2519"/>
      <c r="F1" s="2519"/>
      <c r="G1" s="2519"/>
    </row>
    <row r="2" spans="1:8" ht="14.85" customHeight="1">
      <c r="A2" s="2740" t="s">
        <v>981</v>
      </c>
      <c r="B2" s="2740"/>
      <c r="C2" s="2740"/>
      <c r="D2" s="2740"/>
      <c r="E2" s="2740"/>
      <c r="F2" s="2740"/>
      <c r="G2" s="2740"/>
    </row>
    <row r="3" spans="1:8" ht="30" customHeight="1">
      <c r="A3" s="2545" t="s">
        <v>983</v>
      </c>
      <c r="B3" s="2546"/>
      <c r="C3" s="2679" t="s">
        <v>984</v>
      </c>
      <c r="D3" s="2554" t="s">
        <v>985</v>
      </c>
      <c r="E3" s="2679" t="s">
        <v>986</v>
      </c>
      <c r="F3" s="2557" t="s">
        <v>987</v>
      </c>
      <c r="G3" s="2557" t="s">
        <v>988</v>
      </c>
      <c r="H3" s="2554" t="s">
        <v>989</v>
      </c>
    </row>
    <row r="4" spans="1:8" ht="78.75" customHeight="1">
      <c r="A4" s="2547"/>
      <c r="B4" s="2548"/>
      <c r="C4" s="2741"/>
      <c r="D4" s="2556"/>
      <c r="E4" s="2741"/>
      <c r="F4" s="2558"/>
      <c r="G4" s="2558"/>
      <c r="H4" s="2556"/>
    </row>
    <row r="5" spans="1:8" ht="49.5" customHeight="1" thickBot="1">
      <c r="A5" s="2549"/>
      <c r="B5" s="2550"/>
      <c r="C5" s="2614" t="s">
        <v>1379</v>
      </c>
      <c r="D5" s="2549"/>
      <c r="E5" s="2550"/>
      <c r="F5" s="2615" t="s">
        <v>1359</v>
      </c>
      <c r="G5" s="2617"/>
      <c r="H5" s="838" t="s">
        <v>1380</v>
      </c>
    </row>
    <row r="6" spans="1:8" s="309" customFormat="1" ht="12.75" customHeight="1" thickTop="1">
      <c r="A6" s="619">
        <v>2019</v>
      </c>
      <c r="B6" s="696" t="s">
        <v>83</v>
      </c>
      <c r="C6" s="1554">
        <v>75798</v>
      </c>
      <c r="D6" s="1554">
        <v>31032</v>
      </c>
      <c r="E6" s="1554">
        <v>39519</v>
      </c>
      <c r="F6" s="700" t="s">
        <v>1650</v>
      </c>
      <c r="G6" s="1554">
        <v>258</v>
      </c>
      <c r="H6" s="964">
        <v>15869</v>
      </c>
    </row>
    <row r="7" spans="1:8" s="309" customFormat="1" ht="12.75" customHeight="1">
      <c r="A7" s="619"/>
      <c r="B7" s="895" t="s">
        <v>62</v>
      </c>
      <c r="C7" s="929">
        <v>98.2</v>
      </c>
      <c r="D7" s="929">
        <v>98.9</v>
      </c>
      <c r="E7" s="929">
        <v>108.6</v>
      </c>
      <c r="F7" s="1961" t="s">
        <v>1651</v>
      </c>
      <c r="G7" s="929" t="s">
        <v>1652</v>
      </c>
      <c r="H7" s="965">
        <v>102.8</v>
      </c>
    </row>
    <row r="8" spans="1:8" s="309" customFormat="1" ht="12.75" customHeight="1">
      <c r="A8" s="619"/>
      <c r="B8" s="1577"/>
      <c r="C8" s="1578"/>
      <c r="D8" s="1578"/>
      <c r="E8" s="1578"/>
      <c r="F8" s="1367"/>
      <c r="G8" s="1578"/>
      <c r="H8" s="965"/>
    </row>
    <row r="9" spans="1:8" s="309" customFormat="1" ht="12.75" customHeight="1">
      <c r="A9" s="619">
        <v>2020</v>
      </c>
      <c r="B9" s="892" t="s">
        <v>84</v>
      </c>
      <c r="C9" s="1579">
        <v>12769</v>
      </c>
      <c r="D9" s="1579">
        <v>5011</v>
      </c>
      <c r="E9" s="1579">
        <v>4571</v>
      </c>
      <c r="F9" s="1580">
        <v>104</v>
      </c>
      <c r="G9" s="1579">
        <v>42</v>
      </c>
      <c r="H9" s="1581">
        <v>2829</v>
      </c>
    </row>
    <row r="10" spans="1:8" s="309" customFormat="1" ht="12.75" customHeight="1">
      <c r="A10" s="619"/>
      <c r="B10" s="892" t="s">
        <v>85</v>
      </c>
      <c r="C10" s="1579">
        <v>19814</v>
      </c>
      <c r="D10" s="1579">
        <v>7742</v>
      </c>
      <c r="E10" s="1579">
        <v>5703</v>
      </c>
      <c r="F10" s="1840">
        <v>172</v>
      </c>
      <c r="G10" s="1579">
        <v>66</v>
      </c>
      <c r="H10" s="1581">
        <v>4452</v>
      </c>
    </row>
    <row r="11" spans="1:8" s="309" customFormat="1" ht="12.75" customHeight="1">
      <c r="A11" s="619"/>
      <c r="B11" s="1710" t="s">
        <v>86</v>
      </c>
      <c r="C11" s="1711">
        <v>25696</v>
      </c>
      <c r="D11" s="1711">
        <v>10179</v>
      </c>
      <c r="E11" s="1711">
        <v>6222</v>
      </c>
      <c r="F11" s="1580">
        <v>228</v>
      </c>
      <c r="G11" s="1711">
        <v>89</v>
      </c>
      <c r="H11" s="1581">
        <v>5875</v>
      </c>
    </row>
    <row r="12" spans="1:8" s="309" customFormat="1" ht="12.75" customHeight="1">
      <c r="A12" s="619"/>
      <c r="B12" s="1710" t="s">
        <v>87</v>
      </c>
      <c r="C12" s="1711">
        <v>32020</v>
      </c>
      <c r="D12" s="1711">
        <v>12669</v>
      </c>
      <c r="E12" s="1711">
        <v>8350</v>
      </c>
      <c r="F12" s="1580">
        <v>274</v>
      </c>
      <c r="G12" s="1711">
        <v>117</v>
      </c>
      <c r="H12" s="1581">
        <v>7371</v>
      </c>
    </row>
    <row r="13" spans="1:8" s="309" customFormat="1" ht="12.75" customHeight="1">
      <c r="A13" s="619"/>
      <c r="B13" s="1710" t="s">
        <v>88</v>
      </c>
      <c r="C13" s="1711">
        <v>38265</v>
      </c>
      <c r="D13" s="1711">
        <v>15176</v>
      </c>
      <c r="E13" s="1711">
        <v>9612</v>
      </c>
      <c r="F13" s="1580">
        <v>321</v>
      </c>
      <c r="G13" s="1711">
        <v>144</v>
      </c>
      <c r="H13" s="1581">
        <v>8706</v>
      </c>
    </row>
    <row r="14" spans="1:8" s="309" customFormat="1" ht="12.75" customHeight="1">
      <c r="A14" s="619"/>
      <c r="B14" s="892" t="s">
        <v>89</v>
      </c>
      <c r="C14" s="1917">
        <v>44743</v>
      </c>
      <c r="D14" s="1917">
        <v>17866</v>
      </c>
      <c r="E14" s="1917">
        <v>10038</v>
      </c>
      <c r="F14" s="1580">
        <v>370</v>
      </c>
      <c r="G14" s="1917">
        <v>169</v>
      </c>
      <c r="H14" s="1581">
        <v>9971</v>
      </c>
    </row>
    <row r="15" spans="1:8" s="309" customFormat="1" ht="12.75" customHeight="1">
      <c r="A15" s="619"/>
      <c r="B15" s="892" t="s">
        <v>90</v>
      </c>
      <c r="C15" s="1917">
        <v>51299</v>
      </c>
      <c r="D15" s="1917">
        <v>20267</v>
      </c>
      <c r="E15" s="1917">
        <v>13505</v>
      </c>
      <c r="F15" s="1580">
        <v>434</v>
      </c>
      <c r="G15" s="1917">
        <v>195</v>
      </c>
      <c r="H15" s="1581">
        <v>11224</v>
      </c>
    </row>
    <row r="16" spans="1:8" s="309" customFormat="1" ht="12.75" customHeight="1">
      <c r="A16" s="619"/>
      <c r="B16" s="892" t="s">
        <v>91</v>
      </c>
      <c r="C16" s="1917">
        <v>58534</v>
      </c>
      <c r="D16" s="1917">
        <v>22920</v>
      </c>
      <c r="E16" s="1917">
        <v>20689</v>
      </c>
      <c r="F16" s="1580">
        <v>492</v>
      </c>
      <c r="G16" s="1917">
        <v>218</v>
      </c>
      <c r="H16" s="1581">
        <v>12629</v>
      </c>
    </row>
    <row r="17" spans="1:8" s="309" customFormat="1" ht="12.75" customHeight="1">
      <c r="A17" s="619"/>
      <c r="B17" s="892" t="s">
        <v>92</v>
      </c>
      <c r="C17" s="1917">
        <v>65686</v>
      </c>
      <c r="D17" s="1917">
        <v>25534</v>
      </c>
      <c r="E17" s="1917">
        <v>29580</v>
      </c>
      <c r="F17" s="1580">
        <v>549</v>
      </c>
      <c r="G17" s="1917">
        <v>244</v>
      </c>
      <c r="H17" s="1581">
        <v>14098</v>
      </c>
    </row>
    <row r="18" spans="1:8" s="309" customFormat="1" ht="12.75" customHeight="1">
      <c r="A18" s="619"/>
      <c r="B18" s="892" t="s">
        <v>93</v>
      </c>
      <c r="C18" s="1917">
        <v>72939</v>
      </c>
      <c r="D18" s="1917">
        <v>27925</v>
      </c>
      <c r="E18" s="1917">
        <v>33783</v>
      </c>
      <c r="F18" s="1580">
        <v>601</v>
      </c>
      <c r="G18" s="1917">
        <v>270</v>
      </c>
      <c r="H18" s="1581">
        <v>15416</v>
      </c>
    </row>
    <row r="19" spans="1:8" s="309" customFormat="1" ht="12.75" customHeight="1">
      <c r="A19" s="619"/>
      <c r="B19" s="696" t="s">
        <v>83</v>
      </c>
      <c r="C19" s="1917">
        <v>80592</v>
      </c>
      <c r="D19" s="1917">
        <v>30357</v>
      </c>
      <c r="E19" s="1917">
        <v>36497</v>
      </c>
      <c r="F19" s="1580">
        <v>663</v>
      </c>
      <c r="G19" s="1917">
        <v>276</v>
      </c>
      <c r="H19" s="1581">
        <v>16699</v>
      </c>
    </row>
    <row r="20" spans="1:8" s="309" customFormat="1" ht="12.75" customHeight="1">
      <c r="A20" s="619"/>
      <c r="B20" s="895" t="s">
        <v>62</v>
      </c>
      <c r="C20" s="1578">
        <v>106.3</v>
      </c>
      <c r="D20" s="1578">
        <v>97.8</v>
      </c>
      <c r="E20" s="1578">
        <v>92.4</v>
      </c>
      <c r="F20" s="1367">
        <v>121.1</v>
      </c>
      <c r="G20" s="1578">
        <v>106.7</v>
      </c>
      <c r="H20" s="965">
        <v>105.2</v>
      </c>
    </row>
    <row r="21" spans="1:8" s="309" customFormat="1" ht="12.75" customHeight="1">
      <c r="A21" s="619"/>
      <c r="B21" s="2091"/>
      <c r="C21" s="2093"/>
      <c r="D21" s="2093"/>
      <c r="E21" s="2093"/>
      <c r="F21" s="1367"/>
      <c r="G21" s="2093"/>
      <c r="H21" s="965"/>
    </row>
    <row r="22" spans="1:8" s="309" customFormat="1" ht="12.75" customHeight="1">
      <c r="A22" s="619">
        <v>2021</v>
      </c>
      <c r="B22" s="892" t="s">
        <v>84</v>
      </c>
      <c r="C22" s="1917">
        <v>13286</v>
      </c>
      <c r="D22" s="1917">
        <v>4663</v>
      </c>
      <c r="E22" s="1917">
        <v>2468</v>
      </c>
      <c r="F22" s="1917">
        <v>122</v>
      </c>
      <c r="G22" s="1917">
        <v>38</v>
      </c>
      <c r="H22" s="1917">
        <v>2648</v>
      </c>
    </row>
    <row r="23" spans="1:8" s="309" customFormat="1" ht="12.75" customHeight="1">
      <c r="A23" s="619"/>
      <c r="B23" s="892" t="s">
        <v>85</v>
      </c>
      <c r="C23" s="1917">
        <v>21561</v>
      </c>
      <c r="D23" s="1917">
        <v>7526</v>
      </c>
      <c r="E23" s="1917">
        <v>3881</v>
      </c>
      <c r="F23" s="1917">
        <v>218</v>
      </c>
      <c r="G23" s="1917">
        <v>60</v>
      </c>
      <c r="H23" s="1917">
        <v>4317</v>
      </c>
    </row>
    <row r="24" spans="1:8" s="309" customFormat="1" ht="12.75" customHeight="1">
      <c r="A24" s="619"/>
      <c r="B24" s="895" t="s">
        <v>62</v>
      </c>
      <c r="C24" s="2093">
        <v>108.8</v>
      </c>
      <c r="D24" s="2093">
        <v>97.2</v>
      </c>
      <c r="E24" s="2093">
        <v>68.099999999999994</v>
      </c>
      <c r="F24" s="1367">
        <v>126.8</v>
      </c>
      <c r="G24" s="2093">
        <v>90.6</v>
      </c>
      <c r="H24" s="965">
        <v>97</v>
      </c>
    </row>
    <row r="25" spans="1:8" s="309" customFormat="1" ht="12.75" customHeight="1">
      <c r="A25" s="619"/>
      <c r="B25" s="933"/>
      <c r="C25" s="967"/>
      <c r="D25" s="967"/>
      <c r="E25" s="967"/>
      <c r="F25" s="251"/>
      <c r="G25" s="967"/>
      <c r="H25" s="964"/>
    </row>
    <row r="26" spans="1:8" s="309" customFormat="1" ht="12.75" customHeight="1">
      <c r="A26" s="619">
        <v>2020</v>
      </c>
      <c r="B26" s="908" t="s">
        <v>68</v>
      </c>
      <c r="C26" s="1576">
        <v>6603</v>
      </c>
      <c r="D26" s="1576">
        <v>2746</v>
      </c>
      <c r="E26" s="1576">
        <v>2143</v>
      </c>
      <c r="F26" s="1576">
        <v>54</v>
      </c>
      <c r="G26" s="1576">
        <v>21</v>
      </c>
      <c r="H26" s="964">
        <v>1459</v>
      </c>
    </row>
    <row r="27" spans="1:8" s="309" customFormat="1" ht="12.75" customHeight="1">
      <c r="A27" s="619"/>
      <c r="B27" s="908" t="s">
        <v>69</v>
      </c>
      <c r="C27" s="1576">
        <v>6166</v>
      </c>
      <c r="D27" s="1576">
        <v>2265</v>
      </c>
      <c r="E27" s="1576">
        <v>2428</v>
      </c>
      <c r="F27" s="1576">
        <v>50</v>
      </c>
      <c r="G27" s="1576">
        <v>21</v>
      </c>
      <c r="H27" s="964">
        <v>1370</v>
      </c>
    </row>
    <row r="28" spans="1:8" s="309" customFormat="1" ht="12.75" customHeight="1">
      <c r="A28" s="619"/>
      <c r="B28" s="908" t="s">
        <v>70</v>
      </c>
      <c r="C28" s="1576">
        <v>7045</v>
      </c>
      <c r="D28" s="1576">
        <v>2731</v>
      </c>
      <c r="E28" s="1576">
        <v>1132</v>
      </c>
      <c r="F28" s="1576">
        <v>68</v>
      </c>
      <c r="G28" s="1576">
        <v>25</v>
      </c>
      <c r="H28" s="964">
        <v>1623</v>
      </c>
    </row>
    <row r="29" spans="1:8" s="309" customFormat="1" ht="12.75" customHeight="1">
      <c r="A29" s="619"/>
      <c r="B29" s="696" t="s">
        <v>71</v>
      </c>
      <c r="C29" s="1709">
        <v>5882</v>
      </c>
      <c r="D29" s="1709">
        <v>2437</v>
      </c>
      <c r="E29" s="1709">
        <v>519</v>
      </c>
      <c r="F29" s="1709">
        <v>56</v>
      </c>
      <c r="G29" s="1709">
        <v>23</v>
      </c>
      <c r="H29" s="964">
        <v>1423</v>
      </c>
    </row>
    <row r="30" spans="1:8" s="309" customFormat="1" ht="12.75" customHeight="1">
      <c r="A30" s="619"/>
      <c r="B30" s="696" t="s">
        <v>72</v>
      </c>
      <c r="C30" s="1709">
        <v>6318</v>
      </c>
      <c r="D30" s="1709">
        <v>2485</v>
      </c>
      <c r="E30" s="1709">
        <v>2111</v>
      </c>
      <c r="F30" s="1709">
        <v>46</v>
      </c>
      <c r="G30" s="1709">
        <v>28</v>
      </c>
      <c r="H30" s="964">
        <v>1496</v>
      </c>
    </row>
    <row r="31" spans="1:8" s="309" customFormat="1" ht="12.75" customHeight="1">
      <c r="A31" s="619"/>
      <c r="B31" s="696" t="s">
        <v>73</v>
      </c>
      <c r="C31" s="1709">
        <v>6235</v>
      </c>
      <c r="D31" s="1709">
        <v>2500</v>
      </c>
      <c r="E31" s="1709">
        <v>1262</v>
      </c>
      <c r="F31" s="1709">
        <v>46</v>
      </c>
      <c r="G31" s="1709">
        <v>26</v>
      </c>
      <c r="H31" s="964">
        <v>1335</v>
      </c>
    </row>
    <row r="32" spans="1:8" s="309" customFormat="1" ht="12.75" customHeight="1">
      <c r="A32" s="619"/>
      <c r="B32" s="696" t="s">
        <v>74</v>
      </c>
      <c r="C32" s="966">
        <v>6478</v>
      </c>
      <c r="D32" s="966">
        <v>2690</v>
      </c>
      <c r="E32" s="966">
        <v>426</v>
      </c>
      <c r="F32" s="966">
        <v>49</v>
      </c>
      <c r="G32" s="966">
        <v>26</v>
      </c>
      <c r="H32" s="964">
        <v>1265</v>
      </c>
    </row>
    <row r="33" spans="1:8" s="309" customFormat="1" ht="12.75" customHeight="1">
      <c r="A33" s="619"/>
      <c r="B33" s="696" t="s">
        <v>75</v>
      </c>
      <c r="C33" s="966">
        <v>6556</v>
      </c>
      <c r="D33" s="966">
        <v>2401</v>
      </c>
      <c r="E33" s="966">
        <v>3467</v>
      </c>
      <c r="F33" s="966">
        <v>59</v>
      </c>
      <c r="G33" s="966">
        <v>25</v>
      </c>
      <c r="H33" s="964">
        <v>1254</v>
      </c>
    </row>
    <row r="34" spans="1:8" s="309" customFormat="1" ht="12.75" customHeight="1">
      <c r="A34" s="619"/>
      <c r="B34" s="696" t="s">
        <v>76</v>
      </c>
      <c r="C34" s="966">
        <v>7235</v>
      </c>
      <c r="D34" s="966">
        <v>2653</v>
      </c>
      <c r="E34" s="966">
        <v>7183</v>
      </c>
      <c r="F34" s="966">
        <v>59</v>
      </c>
      <c r="G34" s="966">
        <v>24</v>
      </c>
      <c r="H34" s="964">
        <v>1405</v>
      </c>
    </row>
    <row r="35" spans="1:8" s="309" customFormat="1" ht="12.75" customHeight="1">
      <c r="A35" s="619"/>
      <c r="B35" s="696" t="s">
        <v>77</v>
      </c>
      <c r="C35" s="966">
        <v>7152</v>
      </c>
      <c r="D35" s="966">
        <v>2614</v>
      </c>
      <c r="E35" s="966">
        <v>8891</v>
      </c>
      <c r="F35" s="966">
        <v>57</v>
      </c>
      <c r="G35" s="966">
        <v>26</v>
      </c>
      <c r="H35" s="964">
        <v>1469</v>
      </c>
    </row>
    <row r="36" spans="1:8" s="309" customFormat="1" ht="12.75" customHeight="1">
      <c r="A36" s="619"/>
      <c r="B36" s="696" t="s">
        <v>78</v>
      </c>
      <c r="C36" s="966">
        <v>7253</v>
      </c>
      <c r="D36" s="966">
        <v>2391</v>
      </c>
      <c r="E36" s="966">
        <v>4203</v>
      </c>
      <c r="F36" s="966">
        <v>52</v>
      </c>
      <c r="G36" s="966">
        <v>26</v>
      </c>
      <c r="H36" s="964">
        <v>1318</v>
      </c>
    </row>
    <row r="37" spans="1:8" s="309" customFormat="1" ht="12.75" customHeight="1">
      <c r="A37" s="619"/>
      <c r="B37" s="696" t="s">
        <v>79</v>
      </c>
      <c r="C37" s="966">
        <v>7653</v>
      </c>
      <c r="D37" s="966">
        <v>2432</v>
      </c>
      <c r="E37" s="966">
        <v>1381</v>
      </c>
      <c r="F37" s="966">
        <v>62</v>
      </c>
      <c r="G37" s="966">
        <v>23</v>
      </c>
      <c r="H37" s="964">
        <v>1283</v>
      </c>
    </row>
    <row r="38" spans="1:8" s="309" customFormat="1" ht="12.75" customHeight="1">
      <c r="A38" s="619"/>
      <c r="B38" s="909"/>
      <c r="C38" s="2103"/>
      <c r="D38" s="2103"/>
      <c r="E38" s="2103"/>
      <c r="F38" s="2103"/>
      <c r="G38" s="2103"/>
      <c r="H38" s="964"/>
    </row>
    <row r="39" spans="1:8" s="309" customFormat="1" ht="12.75" customHeight="1">
      <c r="A39" s="619">
        <v>2021</v>
      </c>
      <c r="B39" s="908" t="s">
        <v>68</v>
      </c>
      <c r="C39" s="2103">
        <v>6782</v>
      </c>
      <c r="D39" s="2103">
        <v>2413</v>
      </c>
      <c r="E39" s="2103">
        <v>1255</v>
      </c>
      <c r="F39" s="2103">
        <v>56</v>
      </c>
      <c r="G39" s="2103">
        <v>19</v>
      </c>
      <c r="H39" s="964">
        <v>1403</v>
      </c>
    </row>
    <row r="40" spans="1:8" s="309" customFormat="1" ht="12.75" customHeight="1">
      <c r="A40" s="619"/>
      <c r="B40" s="908" t="s">
        <v>69</v>
      </c>
      <c r="C40" s="2103">
        <v>6504</v>
      </c>
      <c r="D40" s="2103">
        <v>2250</v>
      </c>
      <c r="E40" s="2103">
        <v>1213</v>
      </c>
      <c r="F40" s="2103">
        <v>66</v>
      </c>
      <c r="G40" s="2103">
        <v>19</v>
      </c>
      <c r="H40" s="964">
        <v>1245</v>
      </c>
    </row>
    <row r="41" spans="1:8" s="309" customFormat="1" ht="12.75" customHeight="1">
      <c r="A41" s="619"/>
      <c r="B41" s="908" t="s">
        <v>70</v>
      </c>
      <c r="C41" s="2103">
        <v>8275</v>
      </c>
      <c r="D41" s="2103">
        <v>2857</v>
      </c>
      <c r="E41" s="2103">
        <v>1413</v>
      </c>
      <c r="F41" s="2103">
        <v>96</v>
      </c>
      <c r="G41" s="2103">
        <v>22</v>
      </c>
      <c r="H41" s="964">
        <v>1669</v>
      </c>
    </row>
    <row r="42" spans="1:8" s="374" customFormat="1" ht="12.75" customHeight="1">
      <c r="A42" s="703"/>
      <c r="B42" s="895" t="s">
        <v>62</v>
      </c>
      <c r="C42" s="969">
        <v>117.5</v>
      </c>
      <c r="D42" s="969">
        <v>104.6</v>
      </c>
      <c r="E42" s="969">
        <v>124.8</v>
      </c>
      <c r="F42" s="969">
        <v>141.4</v>
      </c>
      <c r="G42" s="969">
        <v>90</v>
      </c>
      <c r="H42" s="965">
        <v>102.8</v>
      </c>
    </row>
    <row r="43" spans="1:8" s="374" customFormat="1" ht="12.75" customHeight="1">
      <c r="A43" s="703"/>
      <c r="B43" s="895" t="s">
        <v>80</v>
      </c>
      <c r="C43" s="969">
        <v>127.2</v>
      </c>
      <c r="D43" s="969">
        <v>127</v>
      </c>
      <c r="E43" s="969">
        <v>116.5</v>
      </c>
      <c r="F43" s="969">
        <v>144.69999999999999</v>
      </c>
      <c r="G43" s="969">
        <v>119.4</v>
      </c>
      <c r="H43" s="965">
        <v>134.1</v>
      </c>
    </row>
    <row r="44" spans="1:8" ht="45.75" customHeight="1">
      <c r="A44" s="2739" t="s">
        <v>982</v>
      </c>
      <c r="B44" s="2739"/>
      <c r="C44" s="2739"/>
      <c r="D44" s="2739"/>
      <c r="E44" s="2739"/>
      <c r="F44" s="2739"/>
      <c r="G44" s="2739"/>
      <c r="H44" s="2739"/>
    </row>
    <row r="45" spans="1:8" ht="48" customHeight="1">
      <c r="A45" s="2544" t="s">
        <v>319</v>
      </c>
      <c r="B45" s="2544"/>
      <c r="C45" s="2544"/>
      <c r="D45" s="2544"/>
      <c r="E45" s="2544"/>
      <c r="F45" s="2544"/>
      <c r="G45" s="2544"/>
      <c r="H45" s="2544"/>
    </row>
    <row r="46" spans="1:8">
      <c r="A46" s="17"/>
      <c r="B46" s="17"/>
      <c r="C46" s="17"/>
      <c r="D46" s="17"/>
      <c r="E46" s="17"/>
      <c r="F46" s="17"/>
      <c r="G46" s="17"/>
      <c r="H46" s="17"/>
    </row>
  </sheetData>
  <mergeCells count="13">
    <mergeCell ref="A1:G1"/>
    <mergeCell ref="A2:G2"/>
    <mergeCell ref="A3:B5"/>
    <mergeCell ref="C3:C4"/>
    <mergeCell ref="D3:D4"/>
    <mergeCell ref="E3:E4"/>
    <mergeCell ref="F3:F4"/>
    <mergeCell ref="G3:G4"/>
    <mergeCell ref="A44:H44"/>
    <mergeCell ref="A45:H45"/>
    <mergeCell ref="H3:H4"/>
    <mergeCell ref="C5:E5"/>
    <mergeCell ref="F5:G5"/>
  </mergeCells>
  <pageMargins left="0.39370078740157483" right="0.39370078740157483"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N39"/>
  <sheetViews>
    <sheetView showGridLines="0" view="pageBreakPreview" zoomScaleNormal="100" zoomScaleSheetLayoutView="100" workbookViewId="0">
      <selection activeCell="H43" sqref="H43"/>
    </sheetView>
  </sheetViews>
  <sheetFormatPr defaultRowHeight="12"/>
  <cols>
    <col min="1" max="1" width="7.5703125" customWidth="1"/>
    <col min="2" max="2" width="14.42578125" customWidth="1"/>
    <col min="3" max="8" width="13.7109375" customWidth="1"/>
    <col min="10" max="10" width="10.28515625" customWidth="1"/>
  </cols>
  <sheetData>
    <row r="1" spans="1:14" ht="12.75">
      <c r="A1" s="2219" t="s">
        <v>57</v>
      </c>
      <c r="B1" s="2219"/>
      <c r="C1" s="2219"/>
      <c r="D1" s="2219"/>
      <c r="E1" s="2219"/>
      <c r="G1" s="2129" t="s">
        <v>36</v>
      </c>
      <c r="H1" s="2129"/>
    </row>
    <row r="2" spans="1:14" ht="12.75">
      <c r="A2" s="2220" t="s">
        <v>620</v>
      </c>
      <c r="B2" s="2220"/>
      <c r="C2" s="2220"/>
      <c r="D2" s="2220"/>
      <c r="G2" s="2130" t="s">
        <v>38</v>
      </c>
      <c r="H2" s="2130"/>
    </row>
    <row r="3" spans="1:14" ht="27" customHeight="1">
      <c r="A3" s="2225" t="s">
        <v>1510</v>
      </c>
      <c r="B3" s="2274"/>
      <c r="C3" s="2279" t="s">
        <v>1514</v>
      </c>
      <c r="D3" s="2252"/>
      <c r="E3" s="2252"/>
      <c r="F3" s="2252"/>
      <c r="G3" s="2252"/>
      <c r="H3" s="2252"/>
    </row>
    <row r="4" spans="1:14" ht="27" customHeight="1">
      <c r="A4" s="2203"/>
      <c r="B4" s="2203"/>
      <c r="C4" s="2251" t="s">
        <v>1512</v>
      </c>
      <c r="D4" s="2253"/>
      <c r="E4" s="2280" t="s">
        <v>1513</v>
      </c>
      <c r="F4" s="2281"/>
      <c r="G4" s="2281"/>
      <c r="H4" s="2281"/>
    </row>
    <row r="5" spans="1:14" ht="14.25" customHeight="1">
      <c r="A5" s="2203"/>
      <c r="B5" s="2203"/>
      <c r="C5" s="2235"/>
      <c r="D5" s="2204"/>
      <c r="E5" s="2203" t="s">
        <v>1511</v>
      </c>
      <c r="F5" s="2276"/>
      <c r="G5" s="2277" t="s">
        <v>1515</v>
      </c>
      <c r="H5" s="2277"/>
    </row>
    <row r="6" spans="1:14">
      <c r="A6" s="2203"/>
      <c r="B6" s="2203"/>
      <c r="C6" s="2235"/>
      <c r="D6" s="2204"/>
      <c r="E6" s="2203"/>
      <c r="F6" s="2276"/>
      <c r="G6" s="2277"/>
      <c r="H6" s="2277"/>
    </row>
    <row r="7" spans="1:14">
      <c r="A7" s="2203"/>
      <c r="B7" s="2203"/>
      <c r="C7" s="2235"/>
      <c r="D7" s="2204"/>
      <c r="E7" s="2203"/>
      <c r="F7" s="2276"/>
      <c r="G7" s="2277"/>
      <c r="H7" s="2277"/>
    </row>
    <row r="8" spans="1:14">
      <c r="A8" s="2203"/>
      <c r="B8" s="2203"/>
      <c r="C8" s="2235"/>
      <c r="D8" s="2204"/>
      <c r="E8" s="2203"/>
      <c r="F8" s="2276"/>
      <c r="G8" s="2277"/>
      <c r="H8" s="2277"/>
    </row>
    <row r="9" spans="1:14">
      <c r="A9" s="2203"/>
      <c r="B9" s="2203"/>
      <c r="C9" s="2235"/>
      <c r="D9" s="2204"/>
      <c r="E9" s="2203"/>
      <c r="F9" s="2276"/>
      <c r="G9" s="2277"/>
      <c r="H9" s="2277"/>
    </row>
    <row r="10" spans="1:14">
      <c r="A10" s="2203"/>
      <c r="B10" s="2203"/>
      <c r="C10" s="2235"/>
      <c r="D10" s="2204"/>
      <c r="E10" s="2203"/>
      <c r="F10" s="2276"/>
      <c r="G10" s="2277"/>
      <c r="H10" s="2277"/>
    </row>
    <row r="11" spans="1:14" ht="14.25" customHeight="1">
      <c r="A11" s="2203"/>
      <c r="B11" s="2203"/>
      <c r="C11" s="2235"/>
      <c r="D11" s="2204"/>
      <c r="E11" s="2203"/>
      <c r="F11" s="2276"/>
      <c r="G11" s="2277"/>
      <c r="H11" s="2277"/>
    </row>
    <row r="12" spans="1:14">
      <c r="A12" s="2203"/>
      <c r="B12" s="2203"/>
      <c r="C12" s="2235"/>
      <c r="D12" s="2204"/>
      <c r="E12" s="2203"/>
      <c r="F12" s="2276"/>
      <c r="G12" s="2277"/>
      <c r="H12" s="2277"/>
    </row>
    <row r="13" spans="1:14">
      <c r="A13" s="2203"/>
      <c r="B13" s="2203"/>
      <c r="C13" s="2236"/>
      <c r="D13" s="2238"/>
      <c r="E13" s="2206"/>
      <c r="F13" s="2275"/>
      <c r="G13" s="2278"/>
      <c r="H13" s="2278"/>
    </row>
    <row r="14" spans="1:14">
      <c r="A14" s="2206"/>
      <c r="B14" s="2275"/>
      <c r="C14" s="432" t="s">
        <v>40</v>
      </c>
      <c r="D14" s="433" t="s">
        <v>41</v>
      </c>
      <c r="E14" s="434" t="s">
        <v>40</v>
      </c>
      <c r="F14" s="434" t="s">
        <v>41</v>
      </c>
      <c r="G14" s="434" t="s">
        <v>40</v>
      </c>
      <c r="H14" s="435" t="s">
        <v>41</v>
      </c>
    </row>
    <row r="15" spans="1:14" s="405" customFormat="1">
      <c r="A15" s="1743">
        <v>2019</v>
      </c>
      <c r="B15" s="1719" t="s">
        <v>42</v>
      </c>
      <c r="C15" s="1745">
        <v>106.4</v>
      </c>
      <c r="D15" s="1731" t="s">
        <v>56</v>
      </c>
      <c r="E15" s="1745">
        <v>107.4</v>
      </c>
      <c r="F15" s="1722" t="s">
        <v>56</v>
      </c>
      <c r="G15" s="1745">
        <v>107.4</v>
      </c>
      <c r="H15" s="1736" t="s">
        <v>56</v>
      </c>
      <c r="I15" s="403"/>
      <c r="J15" s="403"/>
      <c r="K15" s="403"/>
      <c r="L15" s="403"/>
      <c r="M15" s="403"/>
      <c r="N15" s="403"/>
    </row>
    <row r="16" spans="1:14" s="405" customFormat="1">
      <c r="A16" s="1743">
        <v>2020</v>
      </c>
      <c r="B16" s="1719" t="s">
        <v>42</v>
      </c>
      <c r="C16" s="2039">
        <v>98.9</v>
      </c>
      <c r="D16" s="2040" t="s">
        <v>56</v>
      </c>
      <c r="E16" s="2039">
        <v>100</v>
      </c>
      <c r="F16" s="2041" t="s">
        <v>56</v>
      </c>
      <c r="G16" s="2039">
        <v>104.6</v>
      </c>
      <c r="H16" s="1736" t="s">
        <v>56</v>
      </c>
      <c r="I16" s="403"/>
      <c r="J16" s="403"/>
      <c r="K16" s="403"/>
      <c r="L16" s="403"/>
      <c r="M16" s="403"/>
      <c r="N16" s="403"/>
    </row>
    <row r="17" spans="1:8" s="394" customFormat="1">
      <c r="A17" s="612"/>
      <c r="B17" s="1740"/>
      <c r="C17" s="1733"/>
      <c r="D17" s="1733"/>
      <c r="E17" s="1733"/>
      <c r="F17" s="1733"/>
      <c r="G17" s="1733"/>
      <c r="H17" s="613"/>
    </row>
    <row r="18" spans="1:8" s="403" customFormat="1">
      <c r="A18" s="612">
        <v>2020</v>
      </c>
      <c r="B18" s="1734" t="s">
        <v>43</v>
      </c>
      <c r="C18" s="1725">
        <v>102.7</v>
      </c>
      <c r="D18" s="1725">
        <v>106.6</v>
      </c>
      <c r="E18" s="1725">
        <v>103.6</v>
      </c>
      <c r="F18" s="1725">
        <v>107.8</v>
      </c>
      <c r="G18" s="1725">
        <v>108.5</v>
      </c>
      <c r="H18" s="1735">
        <v>105.2</v>
      </c>
    </row>
    <row r="19" spans="1:8" s="403" customFormat="1">
      <c r="A19" s="612"/>
      <c r="B19" s="1734" t="s">
        <v>44</v>
      </c>
      <c r="C19" s="1725">
        <v>100.2</v>
      </c>
      <c r="D19" s="1725">
        <v>94.5</v>
      </c>
      <c r="E19" s="1725">
        <v>100.3</v>
      </c>
      <c r="F19" s="1725">
        <v>93.2</v>
      </c>
      <c r="G19" s="1725">
        <v>102.3</v>
      </c>
      <c r="H19" s="1735">
        <v>91.4</v>
      </c>
    </row>
    <row r="20" spans="1:8" s="403" customFormat="1">
      <c r="A20" s="612"/>
      <c r="B20" s="1734" t="s">
        <v>45</v>
      </c>
      <c r="C20" s="1725">
        <v>102.5</v>
      </c>
      <c r="D20" s="1725">
        <v>92.1</v>
      </c>
      <c r="E20" s="1725">
        <v>103.1</v>
      </c>
      <c r="F20" s="1725">
        <v>89.7</v>
      </c>
      <c r="G20" s="1725">
        <v>114.7</v>
      </c>
      <c r="H20" s="1735">
        <v>115.3</v>
      </c>
    </row>
    <row r="21" spans="1:8" s="403" customFormat="1">
      <c r="A21" s="1727"/>
      <c r="B21" s="845" t="s">
        <v>46</v>
      </c>
      <c r="C21" s="1742">
        <v>79.2</v>
      </c>
      <c r="D21" s="1742">
        <v>80.400000000000006</v>
      </c>
      <c r="E21" s="1742">
        <v>75.8</v>
      </c>
      <c r="F21" s="1742">
        <v>76.2</v>
      </c>
      <c r="G21" s="1742">
        <v>104.2</v>
      </c>
      <c r="H21" s="1735">
        <v>99.6</v>
      </c>
    </row>
    <row r="22" spans="1:8" s="403" customFormat="1">
      <c r="A22" s="1727"/>
      <c r="B22" s="845" t="s">
        <v>47</v>
      </c>
      <c r="C22" s="1742">
        <v>81.599999999999994</v>
      </c>
      <c r="D22" s="1742">
        <v>104.2</v>
      </c>
      <c r="E22" s="1742">
        <v>80.2</v>
      </c>
      <c r="F22" s="1742">
        <v>106.9</v>
      </c>
      <c r="G22" s="1742">
        <v>100.3</v>
      </c>
      <c r="H22" s="1735">
        <v>104.2</v>
      </c>
    </row>
    <row r="23" spans="1:8" s="403" customFormat="1">
      <c r="A23" s="1727"/>
      <c r="B23" s="845" t="s">
        <v>48</v>
      </c>
      <c r="C23" s="1742">
        <v>94.9</v>
      </c>
      <c r="D23" s="1742">
        <v>110.3</v>
      </c>
      <c r="E23" s="1742">
        <v>94.5</v>
      </c>
      <c r="F23" s="1742">
        <v>111.7</v>
      </c>
      <c r="G23" s="1742">
        <v>108.7</v>
      </c>
      <c r="H23" s="1735">
        <v>108.4</v>
      </c>
    </row>
    <row r="24" spans="1:8" s="403" customFormat="1">
      <c r="A24" s="612"/>
      <c r="B24" s="1933" t="s">
        <v>49</v>
      </c>
      <c r="C24" s="1934">
        <v>106.2</v>
      </c>
      <c r="D24" s="1934">
        <v>109.1</v>
      </c>
      <c r="E24" s="1934">
        <v>107.9</v>
      </c>
      <c r="F24" s="1934">
        <v>110.2</v>
      </c>
      <c r="G24" s="1934">
        <v>108.4</v>
      </c>
      <c r="H24" s="1935">
        <v>100.1</v>
      </c>
    </row>
    <row r="25" spans="1:8" s="403" customFormat="1">
      <c r="A25" s="612"/>
      <c r="B25" s="1933" t="s">
        <v>50</v>
      </c>
      <c r="C25" s="1934">
        <v>102.1</v>
      </c>
      <c r="D25" s="1934">
        <v>91.4</v>
      </c>
      <c r="E25" s="1934">
        <v>102.2</v>
      </c>
      <c r="F25" s="1934">
        <v>89.1</v>
      </c>
      <c r="G25" s="1934">
        <v>108</v>
      </c>
      <c r="H25" s="1935">
        <v>98.4</v>
      </c>
    </row>
    <row r="26" spans="1:8" s="403" customFormat="1">
      <c r="A26" s="612"/>
      <c r="B26" s="1933" t="s">
        <v>51</v>
      </c>
      <c r="C26" s="1934">
        <v>103.5</v>
      </c>
      <c r="D26" s="1934">
        <v>108.6</v>
      </c>
      <c r="E26" s="1934">
        <v>105.8</v>
      </c>
      <c r="F26" s="1934">
        <v>112.4</v>
      </c>
      <c r="G26" s="1934">
        <v>109.7</v>
      </c>
      <c r="H26" s="1935">
        <v>105.8</v>
      </c>
    </row>
    <row r="27" spans="1:8" s="403" customFormat="1">
      <c r="A27" s="612"/>
      <c r="B27" s="2042" t="s">
        <v>52</v>
      </c>
      <c r="C27" s="2039">
        <v>100.4</v>
      </c>
      <c r="D27" s="2039">
        <v>103.4</v>
      </c>
      <c r="E27" s="2039">
        <v>103</v>
      </c>
      <c r="F27" s="2039">
        <v>105</v>
      </c>
      <c r="G27" s="2039">
        <v>102.4</v>
      </c>
      <c r="H27" s="1735">
        <v>98.2</v>
      </c>
    </row>
    <row r="28" spans="1:8" s="403" customFormat="1">
      <c r="A28" s="612"/>
      <c r="B28" s="2042" t="s">
        <v>53</v>
      </c>
      <c r="C28" s="2039">
        <v>106</v>
      </c>
      <c r="D28" s="2039">
        <v>99.7</v>
      </c>
      <c r="E28" s="2039">
        <v>108.4</v>
      </c>
      <c r="F28" s="2039">
        <v>98.2</v>
      </c>
      <c r="G28" s="2039">
        <v>102.9</v>
      </c>
      <c r="H28" s="1735">
        <v>91.8</v>
      </c>
    </row>
    <row r="29" spans="1:8" s="403" customFormat="1">
      <c r="A29" s="612"/>
      <c r="B29" s="2042" t="s">
        <v>54</v>
      </c>
      <c r="C29" s="2039">
        <v>111.2</v>
      </c>
      <c r="D29" s="2039">
        <v>96.6</v>
      </c>
      <c r="E29" s="2039">
        <v>113.9</v>
      </c>
      <c r="F29" s="2039">
        <v>94.2</v>
      </c>
      <c r="G29" s="2039">
        <v>104.3</v>
      </c>
      <c r="H29" s="1735">
        <v>116.9</v>
      </c>
    </row>
    <row r="30" spans="1:8" s="403" customFormat="1">
      <c r="A30" s="612"/>
      <c r="B30" s="2184"/>
      <c r="C30" s="2185"/>
      <c r="D30" s="2185"/>
      <c r="E30" s="2185"/>
      <c r="F30" s="2185"/>
      <c r="G30" s="2185"/>
      <c r="H30" s="2186"/>
    </row>
    <row r="31" spans="1:8" s="403" customFormat="1">
      <c r="A31" s="612">
        <v>2021</v>
      </c>
      <c r="B31" s="2184" t="s">
        <v>43</v>
      </c>
      <c r="C31" s="2185">
        <v>99.1</v>
      </c>
      <c r="D31" s="2185">
        <v>96.2</v>
      </c>
      <c r="E31" s="2185">
        <v>97.9</v>
      </c>
      <c r="F31" s="2185">
        <v>95.5</v>
      </c>
      <c r="G31" s="2185">
        <v>122.1</v>
      </c>
      <c r="H31" s="2186">
        <v>91.7</v>
      </c>
    </row>
    <row r="32" spans="1:8" s="403" customFormat="1">
      <c r="A32" s="612"/>
      <c r="B32" s="2184" t="s">
        <v>44</v>
      </c>
      <c r="C32" s="2185">
        <v>105.4</v>
      </c>
      <c r="D32" s="2185">
        <v>107.1</v>
      </c>
      <c r="E32" s="2185">
        <v>103</v>
      </c>
      <c r="F32" s="2185">
        <v>108.9</v>
      </c>
      <c r="G32" s="2185">
        <v>118</v>
      </c>
      <c r="H32" s="2186">
        <v>99.6</v>
      </c>
    </row>
    <row r="33" spans="1:8" s="403" customFormat="1">
      <c r="A33" s="612"/>
      <c r="B33" s="2184" t="s">
        <v>45</v>
      </c>
      <c r="C33" s="2185">
        <v>114.9</v>
      </c>
      <c r="D33" s="2185">
        <v>111.8</v>
      </c>
      <c r="E33" s="2185">
        <v>115</v>
      </c>
      <c r="F33" s="2185">
        <v>113.3</v>
      </c>
      <c r="G33" s="2185">
        <v>132.1</v>
      </c>
      <c r="H33" s="2186">
        <v>117</v>
      </c>
    </row>
    <row r="34" spans="1:8" s="376" customFormat="1" ht="12" customHeight="1">
      <c r="A34" s="2272" t="s">
        <v>899</v>
      </c>
      <c r="B34" s="2272"/>
      <c r="C34" s="2272"/>
      <c r="D34" s="2272"/>
      <c r="E34" s="2272"/>
      <c r="F34" s="2272"/>
      <c r="G34" s="2272"/>
      <c r="H34" s="2272"/>
    </row>
    <row r="35" spans="1:8">
      <c r="A35" s="2273" t="s">
        <v>446</v>
      </c>
      <c r="B35" s="2273"/>
      <c r="C35" s="2273"/>
      <c r="D35" s="2273"/>
      <c r="E35" s="2273"/>
      <c r="F35" s="2273"/>
      <c r="G35" s="2273"/>
      <c r="H35" s="2273"/>
    </row>
    <row r="37" spans="1:8" ht="12.75">
      <c r="C37" s="1748"/>
      <c r="D37" s="1748"/>
      <c r="E37" s="1748"/>
      <c r="F37" s="1748"/>
      <c r="G37" s="1748"/>
      <c r="H37" s="1748"/>
    </row>
    <row r="38" spans="1:8" ht="12.75">
      <c r="C38" s="1748"/>
      <c r="D38" s="1748"/>
      <c r="E38" s="1748"/>
      <c r="F38" s="1748"/>
      <c r="G38" s="1748"/>
      <c r="H38" s="1748"/>
    </row>
    <row r="39" spans="1:8" ht="12.75">
      <c r="C39" s="1748"/>
      <c r="D39" s="1748"/>
      <c r="E39" s="1748"/>
      <c r="F39" s="1748"/>
      <c r="G39" s="1748"/>
      <c r="H39" s="1748"/>
    </row>
  </sheetData>
  <mergeCells count="10">
    <mergeCell ref="A1:E1"/>
    <mergeCell ref="A34:H34"/>
    <mergeCell ref="A35:H35"/>
    <mergeCell ref="A2:D2"/>
    <mergeCell ref="A3:B14"/>
    <mergeCell ref="E5:F13"/>
    <mergeCell ref="G5:H13"/>
    <mergeCell ref="C3:H3"/>
    <mergeCell ref="C4:D13"/>
    <mergeCell ref="E4:H4"/>
  </mergeCells>
  <hyperlinks>
    <hyperlink ref="G2" location="'Spis tablic     List of tables'!A1" display="Return to list tables"/>
    <hyperlink ref="G1"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H45"/>
  <sheetViews>
    <sheetView showGridLines="0" view="pageBreakPreview" zoomScaleNormal="100" zoomScaleSheetLayoutView="100" workbookViewId="0">
      <selection activeCell="A3" sqref="A3:B5"/>
    </sheetView>
  </sheetViews>
  <sheetFormatPr defaultColWidth="9.140625" defaultRowHeight="14.25"/>
  <cols>
    <col min="1" max="1" width="9.140625" style="64"/>
    <col min="2" max="2" width="10.85546875" style="64" customWidth="1"/>
    <col min="3" max="4" width="11.42578125" style="64" customWidth="1"/>
    <col min="5" max="5" width="13.85546875" style="64" customWidth="1"/>
    <col min="6" max="7" width="13.7109375" style="64" customWidth="1"/>
    <col min="8" max="8" width="9.5703125" style="64" bestFit="1" customWidth="1"/>
    <col min="9" max="16384" width="9.140625" style="64"/>
  </cols>
  <sheetData>
    <row r="1" spans="1:8">
      <c r="A1" s="210" t="s">
        <v>1415</v>
      </c>
      <c r="B1" s="210"/>
      <c r="C1" s="210"/>
      <c r="D1" s="210"/>
      <c r="E1" s="210"/>
      <c r="F1" s="207"/>
      <c r="G1" s="207"/>
      <c r="H1" s="207" t="s">
        <v>36</v>
      </c>
    </row>
    <row r="2" spans="1:8">
      <c r="A2" s="860" t="s">
        <v>991</v>
      </c>
      <c r="B2" s="860"/>
      <c r="C2" s="213"/>
      <c r="D2" s="213"/>
      <c r="E2" s="213"/>
      <c r="F2" s="208"/>
      <c r="G2" s="208"/>
      <c r="H2" s="208" t="s">
        <v>38</v>
      </c>
    </row>
    <row r="3" spans="1:8" ht="30" customHeight="1">
      <c r="A3" s="2545" t="s">
        <v>992</v>
      </c>
      <c r="B3" s="2546"/>
      <c r="C3" s="2557" t="s">
        <v>995</v>
      </c>
      <c r="D3" s="2557" t="s">
        <v>996</v>
      </c>
      <c r="E3" s="2554" t="s">
        <v>997</v>
      </c>
      <c r="F3" s="2554" t="s">
        <v>998</v>
      </c>
      <c r="G3" s="209"/>
    </row>
    <row r="4" spans="1:8" ht="118.5" customHeight="1">
      <c r="A4" s="2547"/>
      <c r="B4" s="2548"/>
      <c r="C4" s="2558"/>
      <c r="D4" s="2558"/>
      <c r="E4" s="2556"/>
      <c r="F4" s="2556"/>
      <c r="G4" s="209"/>
    </row>
    <row r="5" spans="1:8" ht="42" customHeight="1" thickBot="1">
      <c r="A5" s="2549"/>
      <c r="B5" s="2550"/>
      <c r="C5" s="837" t="s">
        <v>993</v>
      </c>
      <c r="D5" s="837" t="s">
        <v>994</v>
      </c>
      <c r="E5" s="837" t="s">
        <v>993</v>
      </c>
      <c r="F5" s="837" t="s">
        <v>1360</v>
      </c>
      <c r="G5" s="209"/>
    </row>
    <row r="6" spans="1:8" s="309" customFormat="1" ht="12.75" customHeight="1" thickTop="1">
      <c r="A6" s="619">
        <v>2019</v>
      </c>
      <c r="B6" s="948" t="s">
        <v>83</v>
      </c>
      <c r="C6" s="1554">
        <v>48901</v>
      </c>
      <c r="D6" s="1554">
        <v>29632</v>
      </c>
      <c r="E6" s="1554">
        <v>12971</v>
      </c>
      <c r="F6" s="900">
        <v>796</v>
      </c>
      <c r="G6" s="311"/>
      <c r="H6" s="312"/>
    </row>
    <row r="7" spans="1:8" s="309" customFormat="1" ht="12.75" customHeight="1">
      <c r="A7" s="619"/>
      <c r="B7" s="895" t="s">
        <v>62</v>
      </c>
      <c r="C7" s="974">
        <v>101.9</v>
      </c>
      <c r="D7" s="968">
        <v>95.2</v>
      </c>
      <c r="E7" s="968">
        <v>122.7</v>
      </c>
      <c r="F7" s="913">
        <v>75.2</v>
      </c>
      <c r="G7" s="311"/>
      <c r="H7" s="312"/>
    </row>
    <row r="8" spans="1:8" s="309" customFormat="1" ht="12.75" customHeight="1">
      <c r="A8" s="619"/>
      <c r="B8" s="933"/>
      <c r="C8" s="967"/>
      <c r="D8" s="967"/>
      <c r="E8" s="967"/>
      <c r="F8" s="900"/>
      <c r="G8" s="311"/>
      <c r="H8" s="312"/>
    </row>
    <row r="9" spans="1:8" s="309" customFormat="1" ht="12.75" customHeight="1">
      <c r="A9" s="619">
        <v>2020</v>
      </c>
      <c r="B9" s="973" t="s">
        <v>84</v>
      </c>
      <c r="C9" s="852">
        <v>8447</v>
      </c>
      <c r="D9" s="852">
        <v>4358</v>
      </c>
      <c r="E9" s="852">
        <v>2057</v>
      </c>
      <c r="F9" s="900">
        <v>97</v>
      </c>
      <c r="G9" s="311"/>
      <c r="H9" s="312"/>
    </row>
    <row r="10" spans="1:8" s="309" customFormat="1" ht="12.75" customHeight="1">
      <c r="A10" s="619"/>
      <c r="B10" s="973" t="s">
        <v>85</v>
      </c>
      <c r="C10" s="852">
        <v>12749</v>
      </c>
      <c r="D10" s="852">
        <v>6257</v>
      </c>
      <c r="E10" s="852">
        <v>3125</v>
      </c>
      <c r="F10" s="900">
        <v>149</v>
      </c>
      <c r="G10" s="311"/>
      <c r="H10" s="312"/>
    </row>
    <row r="11" spans="1:8" s="309" customFormat="1" ht="12.75" customHeight="1">
      <c r="A11" s="619"/>
      <c r="B11" s="892" t="s">
        <v>86</v>
      </c>
      <c r="C11" s="1709">
        <v>16829</v>
      </c>
      <c r="D11" s="1709">
        <v>7888</v>
      </c>
      <c r="E11" s="1709">
        <v>4175</v>
      </c>
      <c r="F11" s="1712">
        <v>168</v>
      </c>
      <c r="G11" s="311"/>
      <c r="H11" s="312"/>
    </row>
    <row r="12" spans="1:8" s="309" customFormat="1" ht="12.75" customHeight="1">
      <c r="A12" s="619"/>
      <c r="B12" s="892" t="s">
        <v>87</v>
      </c>
      <c r="C12" s="1709">
        <v>21118</v>
      </c>
      <c r="D12" s="1709">
        <v>9738</v>
      </c>
      <c r="E12" s="1709">
        <v>5170</v>
      </c>
      <c r="F12" s="1712">
        <v>209</v>
      </c>
      <c r="G12" s="311"/>
      <c r="H12" s="312"/>
    </row>
    <row r="13" spans="1:8" s="309" customFormat="1" ht="12.75" customHeight="1">
      <c r="A13" s="619"/>
      <c r="B13" s="892" t="s">
        <v>88</v>
      </c>
      <c r="C13" s="1709">
        <v>25006</v>
      </c>
      <c r="D13" s="1709">
        <v>11739</v>
      </c>
      <c r="E13" s="1709">
        <v>6390</v>
      </c>
      <c r="F13" s="1712">
        <v>250</v>
      </c>
      <c r="G13" s="311"/>
      <c r="H13" s="312"/>
    </row>
    <row r="14" spans="1:8" s="309" customFormat="1" ht="12.75" customHeight="1">
      <c r="A14" s="619"/>
      <c r="B14" s="892" t="s">
        <v>89</v>
      </c>
      <c r="C14" s="966">
        <v>29161</v>
      </c>
      <c r="D14" s="966">
        <v>13856</v>
      </c>
      <c r="E14" s="966">
        <v>7640</v>
      </c>
      <c r="F14" s="1897">
        <v>284</v>
      </c>
      <c r="G14" s="311"/>
      <c r="H14" s="312"/>
    </row>
    <row r="15" spans="1:8" s="309" customFormat="1" ht="12.75" customHeight="1">
      <c r="A15" s="619"/>
      <c r="B15" s="892" t="s">
        <v>90</v>
      </c>
      <c r="C15" s="966">
        <v>33018</v>
      </c>
      <c r="D15" s="966">
        <v>15515</v>
      </c>
      <c r="E15" s="966">
        <v>8999</v>
      </c>
      <c r="F15" s="1897">
        <v>311</v>
      </c>
      <c r="G15" s="311"/>
      <c r="H15" s="312"/>
    </row>
    <row r="16" spans="1:8" s="309" customFormat="1" ht="12.75" customHeight="1">
      <c r="A16" s="619"/>
      <c r="B16" s="892" t="s">
        <v>91</v>
      </c>
      <c r="C16" s="966">
        <v>37064</v>
      </c>
      <c r="D16" s="966">
        <v>17401</v>
      </c>
      <c r="E16" s="966">
        <v>10337</v>
      </c>
      <c r="F16" s="1897">
        <v>347</v>
      </c>
      <c r="G16" s="311"/>
      <c r="H16" s="312"/>
    </row>
    <row r="17" spans="1:8" s="309" customFormat="1" ht="12.75" customHeight="1">
      <c r="A17" s="619"/>
      <c r="B17" s="948" t="s">
        <v>92</v>
      </c>
      <c r="C17" s="966">
        <v>41320</v>
      </c>
      <c r="D17" s="966">
        <v>19362</v>
      </c>
      <c r="E17" s="966">
        <v>11676</v>
      </c>
      <c r="F17" s="1897">
        <v>379</v>
      </c>
      <c r="G17" s="311"/>
      <c r="H17" s="312"/>
    </row>
    <row r="18" spans="1:8" s="309" customFormat="1" ht="12.75" customHeight="1">
      <c r="A18" s="619"/>
      <c r="B18" s="948" t="s">
        <v>93</v>
      </c>
      <c r="C18" s="966">
        <v>45294</v>
      </c>
      <c r="D18" s="966">
        <v>21150</v>
      </c>
      <c r="E18" s="966">
        <v>13260</v>
      </c>
      <c r="F18" s="1897">
        <v>400</v>
      </c>
      <c r="G18" s="311"/>
      <c r="H18" s="312"/>
    </row>
    <row r="19" spans="1:8" s="309" customFormat="1" ht="12.75" customHeight="1">
      <c r="A19" s="619"/>
      <c r="B19" s="948" t="s">
        <v>83</v>
      </c>
      <c r="C19" s="966">
        <v>49750</v>
      </c>
      <c r="D19" s="966">
        <v>23029</v>
      </c>
      <c r="E19" s="966">
        <v>14498</v>
      </c>
      <c r="F19" s="1897">
        <v>436</v>
      </c>
      <c r="G19" s="311"/>
      <c r="H19" s="312"/>
    </row>
    <row r="20" spans="1:8" s="309" customFormat="1" ht="12.75" customHeight="1">
      <c r="A20" s="619"/>
      <c r="B20" s="895" t="s">
        <v>62</v>
      </c>
      <c r="C20" s="974">
        <v>101.7</v>
      </c>
      <c r="D20" s="974">
        <v>77.7</v>
      </c>
      <c r="E20" s="974">
        <v>111.8</v>
      </c>
      <c r="F20" s="897">
        <v>54.7</v>
      </c>
      <c r="G20" s="311"/>
      <c r="H20" s="312"/>
    </row>
    <row r="21" spans="1:8" s="309" customFormat="1" ht="7.5" customHeight="1">
      <c r="A21" s="619"/>
      <c r="B21" s="2091"/>
      <c r="C21" s="2093"/>
      <c r="D21" s="2093"/>
      <c r="E21" s="2093"/>
      <c r="F21" s="2104"/>
      <c r="G21" s="311"/>
      <c r="H21" s="312"/>
    </row>
    <row r="22" spans="1:8" s="309" customFormat="1" ht="12.75" customHeight="1">
      <c r="A22" s="619">
        <v>2021</v>
      </c>
      <c r="B22" s="973" t="s">
        <v>84</v>
      </c>
      <c r="C22" s="966">
        <v>8431</v>
      </c>
      <c r="D22" s="966">
        <v>4149</v>
      </c>
      <c r="E22" s="966">
        <v>2035</v>
      </c>
      <c r="F22" s="1960">
        <v>79.673000000000002</v>
      </c>
      <c r="G22" s="311"/>
      <c r="H22" s="312"/>
    </row>
    <row r="23" spans="1:8" s="309" customFormat="1" ht="12.75" customHeight="1">
      <c r="A23" s="619"/>
      <c r="B23" s="973" t="s">
        <v>85</v>
      </c>
      <c r="C23" s="966">
        <v>12618</v>
      </c>
      <c r="D23" s="966">
        <v>7143</v>
      </c>
      <c r="E23" s="966">
        <v>3427</v>
      </c>
      <c r="F23" s="1960">
        <v>109.47799999999999</v>
      </c>
      <c r="G23" s="311"/>
      <c r="H23" s="312"/>
    </row>
    <row r="24" spans="1:8" s="309" customFormat="1" ht="12.75" customHeight="1">
      <c r="A24" s="619"/>
      <c r="B24" s="895" t="s">
        <v>62</v>
      </c>
      <c r="C24" s="974">
        <v>99</v>
      </c>
      <c r="D24" s="974">
        <v>114.2</v>
      </c>
      <c r="E24" s="974">
        <v>109.7</v>
      </c>
      <c r="F24" s="2105">
        <v>73.400000000000006</v>
      </c>
      <c r="G24" s="311"/>
      <c r="H24" s="312"/>
    </row>
    <row r="25" spans="1:8" s="309" customFormat="1" ht="12.75" customHeight="1">
      <c r="A25" s="619"/>
      <c r="B25" s="2091"/>
      <c r="C25" s="2103"/>
      <c r="D25" s="2103"/>
      <c r="E25" s="2103"/>
      <c r="F25" s="894"/>
      <c r="G25" s="311"/>
      <c r="H25" s="312"/>
    </row>
    <row r="26" spans="1:8" s="309" customFormat="1" ht="12.75" customHeight="1">
      <c r="A26" s="619">
        <v>2020</v>
      </c>
      <c r="B26" s="908" t="s">
        <v>68</v>
      </c>
      <c r="C26" s="1576">
        <v>4253</v>
      </c>
      <c r="D26" s="1576">
        <v>2106</v>
      </c>
      <c r="E26" s="1576">
        <v>955</v>
      </c>
      <c r="F26" s="900">
        <v>46</v>
      </c>
      <c r="G26" s="311"/>
      <c r="H26" s="312"/>
    </row>
    <row r="27" spans="1:8" s="309" customFormat="1" ht="12.75" customHeight="1">
      <c r="A27" s="619"/>
      <c r="B27" s="908" t="s">
        <v>69</v>
      </c>
      <c r="C27" s="1576">
        <v>4194</v>
      </c>
      <c r="D27" s="1576">
        <v>2252</v>
      </c>
      <c r="E27" s="1576">
        <v>1102</v>
      </c>
      <c r="F27" s="900">
        <v>50</v>
      </c>
      <c r="G27" s="311"/>
      <c r="H27" s="312"/>
    </row>
    <row r="28" spans="1:8" s="309" customFormat="1" ht="12.75" customHeight="1">
      <c r="A28" s="619"/>
      <c r="B28" s="908" t="s">
        <v>70</v>
      </c>
      <c r="C28" s="1576">
        <v>4302</v>
      </c>
      <c r="D28" s="1576">
        <v>1899</v>
      </c>
      <c r="E28" s="1576">
        <v>1068</v>
      </c>
      <c r="F28" s="900">
        <v>52</v>
      </c>
      <c r="G28" s="311"/>
      <c r="H28" s="312"/>
    </row>
    <row r="29" spans="1:8" s="309" customFormat="1" ht="12.75" customHeight="1">
      <c r="A29" s="619"/>
      <c r="B29" s="970" t="s">
        <v>71</v>
      </c>
      <c r="C29" s="1709">
        <v>4080</v>
      </c>
      <c r="D29" s="1709">
        <v>1631</v>
      </c>
      <c r="E29" s="1709">
        <v>1050</v>
      </c>
      <c r="F29" s="1712">
        <v>19</v>
      </c>
      <c r="G29" s="311"/>
      <c r="H29" s="312"/>
    </row>
    <row r="30" spans="1:8" s="309" customFormat="1" ht="12.75" customHeight="1">
      <c r="A30" s="619"/>
      <c r="B30" s="970" t="s">
        <v>72</v>
      </c>
      <c r="C30" s="1709">
        <v>4289</v>
      </c>
      <c r="D30" s="1709">
        <v>1850</v>
      </c>
      <c r="E30" s="1709">
        <v>995</v>
      </c>
      <c r="F30" s="1712">
        <v>40</v>
      </c>
      <c r="G30" s="311"/>
      <c r="H30" s="312"/>
    </row>
    <row r="31" spans="1:8" s="309" customFormat="1" ht="12.75" customHeight="1">
      <c r="A31" s="619"/>
      <c r="B31" s="970" t="s">
        <v>73</v>
      </c>
      <c r="C31" s="1709">
        <v>3888</v>
      </c>
      <c r="D31" s="1709">
        <v>2001</v>
      </c>
      <c r="E31" s="1709">
        <v>1220</v>
      </c>
      <c r="F31" s="1712">
        <v>42</v>
      </c>
      <c r="G31" s="311"/>
      <c r="H31" s="312"/>
    </row>
    <row r="32" spans="1:8" s="309" customFormat="1" ht="12.75" customHeight="1">
      <c r="A32" s="619"/>
      <c r="B32" s="970" t="s">
        <v>74</v>
      </c>
      <c r="C32" s="966">
        <v>4155</v>
      </c>
      <c r="D32" s="966">
        <v>2117</v>
      </c>
      <c r="E32" s="966">
        <v>1250</v>
      </c>
      <c r="F32" s="1897">
        <v>34</v>
      </c>
      <c r="G32" s="311"/>
      <c r="H32" s="312"/>
    </row>
    <row r="33" spans="1:8" s="309" customFormat="1" ht="12.75" customHeight="1">
      <c r="A33" s="619"/>
      <c r="B33" s="970" t="s">
        <v>75</v>
      </c>
      <c r="C33" s="966">
        <v>3857</v>
      </c>
      <c r="D33" s="966">
        <v>1659</v>
      </c>
      <c r="E33" s="966">
        <v>1359</v>
      </c>
      <c r="F33" s="1897">
        <v>27</v>
      </c>
      <c r="G33" s="311"/>
      <c r="H33" s="312"/>
    </row>
    <row r="34" spans="1:8" s="309" customFormat="1" ht="12.75" customHeight="1">
      <c r="A34" s="619"/>
      <c r="B34" s="970" t="s">
        <v>76</v>
      </c>
      <c r="C34" s="966">
        <v>4046</v>
      </c>
      <c r="D34" s="966">
        <v>1886</v>
      </c>
      <c r="E34" s="966">
        <v>1338</v>
      </c>
      <c r="F34" s="1897">
        <v>36</v>
      </c>
      <c r="G34" s="311"/>
      <c r="H34" s="312"/>
    </row>
    <row r="35" spans="1:8" s="309" customFormat="1" ht="12.75" customHeight="1">
      <c r="A35" s="619"/>
      <c r="B35" s="909" t="s">
        <v>77</v>
      </c>
      <c r="C35" s="966">
        <v>4257</v>
      </c>
      <c r="D35" s="966">
        <v>1961</v>
      </c>
      <c r="E35" s="966">
        <v>1339</v>
      </c>
      <c r="F35" s="1897">
        <v>32</v>
      </c>
      <c r="G35" s="311"/>
      <c r="H35" s="312"/>
    </row>
    <row r="36" spans="1:8" s="309" customFormat="1" ht="12.75" customHeight="1">
      <c r="A36" s="619"/>
      <c r="B36" s="909" t="s">
        <v>78</v>
      </c>
      <c r="C36" s="966">
        <v>3974</v>
      </c>
      <c r="D36" s="966">
        <v>1788</v>
      </c>
      <c r="E36" s="966">
        <v>1584</v>
      </c>
      <c r="F36" s="1897">
        <v>21</v>
      </c>
      <c r="G36" s="311"/>
      <c r="H36" s="312"/>
    </row>
    <row r="37" spans="1:8" s="309" customFormat="1" ht="12.75" customHeight="1">
      <c r="A37" s="619"/>
      <c r="B37" s="909" t="s">
        <v>79</v>
      </c>
      <c r="C37" s="966">
        <v>4455</v>
      </c>
      <c r="D37" s="966">
        <v>1879</v>
      </c>
      <c r="E37" s="966">
        <v>1238</v>
      </c>
      <c r="F37" s="1897">
        <v>35</v>
      </c>
      <c r="G37" s="311"/>
      <c r="H37" s="312"/>
    </row>
    <row r="38" spans="1:8" s="309" customFormat="1" ht="12.75" customHeight="1">
      <c r="A38" s="619"/>
      <c r="B38" s="909"/>
      <c r="C38" s="2103"/>
      <c r="D38" s="2103"/>
      <c r="E38" s="2103"/>
      <c r="F38" s="894"/>
      <c r="G38" s="311"/>
      <c r="H38" s="312"/>
    </row>
    <row r="39" spans="1:8" s="309" customFormat="1" ht="12.75" customHeight="1">
      <c r="A39" s="619">
        <v>2021</v>
      </c>
      <c r="B39" s="908" t="s">
        <v>68</v>
      </c>
      <c r="C39" s="2103">
        <v>4515</v>
      </c>
      <c r="D39" s="2103">
        <v>1829</v>
      </c>
      <c r="E39" s="2103">
        <v>914</v>
      </c>
      <c r="F39" s="1960">
        <v>31.603999999999999</v>
      </c>
      <c r="G39" s="311"/>
      <c r="H39" s="312"/>
    </row>
    <row r="40" spans="1:8" s="309" customFormat="1" ht="12.75" customHeight="1">
      <c r="A40" s="619"/>
      <c r="B40" s="908" t="s">
        <v>69</v>
      </c>
      <c r="C40" s="2103">
        <v>3916</v>
      </c>
      <c r="D40" s="2103">
        <v>2320</v>
      </c>
      <c r="E40" s="2103">
        <v>1106</v>
      </c>
      <c r="F40" s="1960">
        <v>48.069000000000003</v>
      </c>
      <c r="G40" s="311"/>
      <c r="H40" s="312"/>
    </row>
    <row r="41" spans="1:8" s="309" customFormat="1" ht="12.75" customHeight="1">
      <c r="A41" s="619"/>
      <c r="B41" s="908" t="s">
        <v>70</v>
      </c>
      <c r="C41" s="2103">
        <v>4186</v>
      </c>
      <c r="D41" s="2103">
        <v>2994</v>
      </c>
      <c r="E41" s="2103">
        <v>1392</v>
      </c>
      <c r="F41" s="1960">
        <v>29.805</v>
      </c>
      <c r="G41" s="311"/>
      <c r="H41" s="312"/>
    </row>
    <row r="42" spans="1:8" s="84" customFormat="1" ht="12.75" customHeight="1">
      <c r="A42" s="906"/>
      <c r="B42" s="895" t="s">
        <v>62</v>
      </c>
      <c r="C42" s="974">
        <v>97.3</v>
      </c>
      <c r="D42" s="974">
        <v>157.69999999999999</v>
      </c>
      <c r="E42" s="701">
        <v>130.30000000000001</v>
      </c>
      <c r="F42" s="897">
        <v>56.8</v>
      </c>
      <c r="G42" s="222"/>
      <c r="H42" s="146"/>
    </row>
    <row r="43" spans="1:8" s="84" customFormat="1" ht="12.75" customHeight="1">
      <c r="A43" s="917"/>
      <c r="B43" s="895" t="s">
        <v>80</v>
      </c>
      <c r="C43" s="701">
        <v>106.9</v>
      </c>
      <c r="D43" s="701">
        <v>129.1</v>
      </c>
      <c r="E43" s="701">
        <v>125.9</v>
      </c>
      <c r="F43" s="712">
        <v>62</v>
      </c>
      <c r="G43" s="222"/>
      <c r="H43" s="146"/>
    </row>
    <row r="44" spans="1:8" ht="12.75" customHeight="1">
      <c r="A44" s="2742" t="s">
        <v>990</v>
      </c>
      <c r="B44" s="2742"/>
      <c r="C44" s="2742"/>
      <c r="D44" s="2742"/>
      <c r="E44" s="2742"/>
      <c r="F44" s="2742"/>
      <c r="G44" s="211"/>
    </row>
    <row r="45" spans="1:8" ht="12.75" customHeight="1">
      <c r="A45" s="2743" t="s">
        <v>318</v>
      </c>
      <c r="B45" s="2743"/>
      <c r="C45" s="2743"/>
      <c r="D45" s="2743"/>
      <c r="E45" s="2743"/>
      <c r="F45" s="2743"/>
      <c r="G45" s="212"/>
    </row>
  </sheetData>
  <mergeCells count="7">
    <mergeCell ref="F3:F4"/>
    <mergeCell ref="A44:F44"/>
    <mergeCell ref="A45:F45"/>
    <mergeCell ref="A3:B5"/>
    <mergeCell ref="C3:C4"/>
    <mergeCell ref="D3:D4"/>
    <mergeCell ref="E3:E4"/>
  </mergeCells>
  <conditionalFormatting sqref="F24">
    <cfRule type="expression" dxfId="1" priority="1">
      <formula>$B24="B"</formula>
    </cfRule>
    <cfRule type="expression" dxfId="0" priority="2">
      <formula>$B24="A"</formula>
    </cfRule>
  </conditionalFormatting>
  <hyperlinks>
    <hyperlink ref="H2" location="'Spis tablic     List of tables'!A56" display="Return to list tables"/>
    <hyperlink ref="H1" location="'Spis tablic     List of tables'!A56" display="Powrót do spisu tablic"/>
  </hyperlinks>
  <pageMargins left="0.39370078740157483" right="0.19685039370078741" top="0.19685039370078741" bottom="0.19685039370078741" header="0.31496062992125984" footer="0.31496062992125984"/>
  <pageSetup paperSize="9" scale="9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G61"/>
  <sheetViews>
    <sheetView showGridLines="0" view="pageBreakPreview" zoomScaleNormal="100" zoomScaleSheetLayoutView="100" workbookViewId="0">
      <selection activeCell="A3" sqref="A3:B14"/>
    </sheetView>
  </sheetViews>
  <sheetFormatPr defaultColWidth="9.140625" defaultRowHeight="12.75"/>
  <cols>
    <col min="1" max="1" width="9.85546875" style="65" customWidth="1"/>
    <col min="2" max="2" width="16.5703125" style="65" customWidth="1"/>
    <col min="3" max="7" width="13.28515625" style="65" customWidth="1"/>
    <col min="8" max="16384" width="9.140625" style="65"/>
  </cols>
  <sheetData>
    <row r="1" spans="1:7" ht="14.25">
      <c r="A1" s="2589" t="s">
        <v>1416</v>
      </c>
      <c r="B1" s="2589"/>
      <c r="C1" s="2589"/>
      <c r="D1" s="2589"/>
      <c r="E1" s="2589"/>
      <c r="F1" s="71" t="s">
        <v>36</v>
      </c>
      <c r="G1" s="66"/>
    </row>
    <row r="2" spans="1:7" ht="15.75">
      <c r="A2" s="2587" t="s">
        <v>999</v>
      </c>
      <c r="B2" s="2587"/>
      <c r="C2" s="2587"/>
      <c r="D2" s="2587"/>
      <c r="E2" s="2587"/>
      <c r="F2" s="2383" t="s">
        <v>38</v>
      </c>
      <c r="G2" s="2383"/>
    </row>
    <row r="3" spans="1:7" ht="14.85" customHeight="1">
      <c r="A3" s="2693" t="s">
        <v>1000</v>
      </c>
      <c r="B3" s="2693"/>
      <c r="C3" s="2694" t="s">
        <v>855</v>
      </c>
      <c r="D3" s="2746" t="s">
        <v>1001</v>
      </c>
      <c r="E3" s="864"/>
      <c r="F3" s="864"/>
      <c r="G3" s="864"/>
    </row>
    <row r="4" spans="1:7" ht="14.85" customHeight="1">
      <c r="A4" s="2304"/>
      <c r="B4" s="2304"/>
      <c r="C4" s="2695"/>
      <c r="D4" s="2697"/>
      <c r="E4" s="865"/>
      <c r="F4" s="865"/>
      <c r="G4" s="865"/>
    </row>
    <row r="5" spans="1:7" ht="14.85" customHeight="1">
      <c r="A5" s="2304"/>
      <c r="B5" s="2304"/>
      <c r="C5" s="2695"/>
      <c r="D5" s="2697"/>
      <c r="E5" s="865"/>
      <c r="F5" s="865"/>
      <c r="G5" s="865"/>
    </row>
    <row r="6" spans="1:7" ht="14.85" customHeight="1">
      <c r="A6" s="2304"/>
      <c r="B6" s="2304"/>
      <c r="C6" s="2695"/>
      <c r="D6" s="2697"/>
      <c r="E6" s="2692" t="s">
        <v>1002</v>
      </c>
      <c r="F6" s="2710" t="s">
        <v>1003</v>
      </c>
      <c r="G6" s="2692" t="s">
        <v>1004</v>
      </c>
    </row>
    <row r="7" spans="1:7" ht="14.85" customHeight="1">
      <c r="A7" s="2304"/>
      <c r="B7" s="2304"/>
      <c r="C7" s="2695"/>
      <c r="D7" s="2697"/>
      <c r="E7" s="2294"/>
      <c r="F7" s="2711"/>
      <c r="G7" s="2294"/>
    </row>
    <row r="8" spans="1:7" ht="14.85" customHeight="1">
      <c r="A8" s="2304"/>
      <c r="B8" s="2304"/>
      <c r="C8" s="2695"/>
      <c r="D8" s="2697"/>
      <c r="E8" s="2294"/>
      <c r="F8" s="2711"/>
      <c r="G8" s="2294"/>
    </row>
    <row r="9" spans="1:7" ht="14.85" customHeight="1">
      <c r="A9" s="2304"/>
      <c r="B9" s="2304"/>
      <c r="C9" s="2695"/>
      <c r="D9" s="2697"/>
      <c r="E9" s="2294"/>
      <c r="F9" s="2711"/>
      <c r="G9" s="2294"/>
    </row>
    <row r="10" spans="1:7" ht="14.85" customHeight="1">
      <c r="A10" s="2304"/>
      <c r="B10" s="2304"/>
      <c r="C10" s="2695"/>
      <c r="D10" s="2697"/>
      <c r="E10" s="2294"/>
      <c r="F10" s="2711"/>
      <c r="G10" s="2294"/>
    </row>
    <row r="11" spans="1:7" ht="14.85" customHeight="1">
      <c r="A11" s="2304"/>
      <c r="B11" s="2304"/>
      <c r="C11" s="2695"/>
      <c r="D11" s="2697"/>
      <c r="E11" s="2294"/>
      <c r="F11" s="2711"/>
      <c r="G11" s="2294"/>
    </row>
    <row r="12" spans="1:7" ht="14.85" customHeight="1">
      <c r="A12" s="2304"/>
      <c r="B12" s="2304"/>
      <c r="C12" s="2695"/>
      <c r="D12" s="2697"/>
      <c r="E12" s="2294"/>
      <c r="F12" s="2711"/>
      <c r="G12" s="2294"/>
    </row>
    <row r="13" spans="1:7" ht="14.85" customHeight="1">
      <c r="A13" s="2304"/>
      <c r="B13" s="2304"/>
      <c r="C13" s="2695"/>
      <c r="D13" s="2697"/>
      <c r="E13" s="2294"/>
      <c r="F13" s="2711"/>
      <c r="G13" s="2294"/>
    </row>
    <row r="14" spans="1:7" ht="15.95" customHeight="1" thickBot="1">
      <c r="A14" s="2700"/>
      <c r="B14" s="2700"/>
      <c r="C14" s="2747" t="s">
        <v>1361</v>
      </c>
      <c r="D14" s="2748"/>
      <c r="E14" s="2748"/>
      <c r="F14" s="2748"/>
      <c r="G14" s="2748"/>
    </row>
    <row r="15" spans="1:7" ht="15.95" customHeight="1" thickTop="1">
      <c r="A15" s="2011"/>
      <c r="B15" s="2012"/>
      <c r="C15" s="2013"/>
      <c r="D15" s="2013"/>
      <c r="E15" s="2013"/>
      <c r="F15" s="2013"/>
      <c r="G15" s="2014"/>
    </row>
    <row r="16" spans="1:7" s="92" customFormat="1" ht="13.5" customHeight="1">
      <c r="A16" s="602">
        <v>2020</v>
      </c>
      <c r="B16" s="960" t="s">
        <v>84</v>
      </c>
      <c r="C16" s="443">
        <v>564.29999999999995</v>
      </c>
      <c r="D16" s="443">
        <v>392.6</v>
      </c>
      <c r="E16" s="443">
        <v>181.4</v>
      </c>
      <c r="F16" s="443">
        <v>88.3</v>
      </c>
      <c r="G16" s="444">
        <v>122.9</v>
      </c>
    </row>
    <row r="17" spans="1:7" s="92" customFormat="1" ht="13.5" customHeight="1">
      <c r="A17" s="602"/>
      <c r="B17" s="960" t="s">
        <v>85</v>
      </c>
      <c r="C17" s="443">
        <v>971.2</v>
      </c>
      <c r="D17" s="443">
        <v>693.4</v>
      </c>
      <c r="E17" s="443">
        <v>297.8</v>
      </c>
      <c r="F17" s="443">
        <v>171.2</v>
      </c>
      <c r="G17" s="444">
        <v>224.4</v>
      </c>
    </row>
    <row r="18" spans="1:7" s="92" customFormat="1" ht="13.5" customHeight="1">
      <c r="A18" s="602"/>
      <c r="B18" s="960" t="s">
        <v>86</v>
      </c>
      <c r="C18" s="443">
        <v>1331.8</v>
      </c>
      <c r="D18" s="443">
        <v>927.6</v>
      </c>
      <c r="E18" s="443">
        <v>389.9</v>
      </c>
      <c r="F18" s="443">
        <v>266.10000000000002</v>
      </c>
      <c r="G18" s="1693">
        <v>271.60000000000002</v>
      </c>
    </row>
    <row r="19" spans="1:7" s="92" customFormat="1" ht="13.5" customHeight="1">
      <c r="A19" s="602"/>
      <c r="B19" s="960" t="s">
        <v>87</v>
      </c>
      <c r="C19" s="443">
        <v>1764.9</v>
      </c>
      <c r="D19" s="443">
        <v>1250</v>
      </c>
      <c r="E19" s="443">
        <v>508.6</v>
      </c>
      <c r="F19" s="443">
        <v>384.7</v>
      </c>
      <c r="G19" s="1693">
        <v>356.7</v>
      </c>
    </row>
    <row r="20" spans="1:7" s="92" customFormat="1" ht="13.5" customHeight="1">
      <c r="A20" s="602"/>
      <c r="B20" s="976" t="s">
        <v>88</v>
      </c>
      <c r="C20" s="443">
        <v>2387.8000000000002</v>
      </c>
      <c r="D20" s="443">
        <v>1676.4</v>
      </c>
      <c r="E20" s="443">
        <v>650.9</v>
      </c>
      <c r="F20" s="443">
        <v>524</v>
      </c>
      <c r="G20" s="1693">
        <v>501.5</v>
      </c>
    </row>
    <row r="21" spans="1:7" s="92" customFormat="1" ht="13.5" customHeight="1">
      <c r="A21" s="602"/>
      <c r="B21" s="1750" t="s">
        <v>89</v>
      </c>
      <c r="C21" s="1893">
        <v>2942.2</v>
      </c>
      <c r="D21" s="1893">
        <v>2117.8000000000002</v>
      </c>
      <c r="E21" s="1893">
        <v>797.7</v>
      </c>
      <c r="F21" s="1893">
        <v>680.5</v>
      </c>
      <c r="G21" s="1894">
        <v>639.6</v>
      </c>
    </row>
    <row r="22" spans="1:7" s="92" customFormat="1" ht="13.5" customHeight="1">
      <c r="A22" s="602"/>
      <c r="B22" s="1750" t="s">
        <v>90</v>
      </c>
      <c r="C22" s="1893">
        <v>3459.9</v>
      </c>
      <c r="D22" s="1893">
        <v>2471.6999999999998</v>
      </c>
      <c r="E22" s="1893">
        <v>894.2</v>
      </c>
      <c r="F22" s="1893">
        <v>841.3</v>
      </c>
      <c r="G22" s="1894">
        <v>736.2</v>
      </c>
    </row>
    <row r="23" spans="1:7" s="92" customFormat="1" ht="13.5" customHeight="1">
      <c r="A23" s="602"/>
      <c r="B23" s="1750" t="s">
        <v>91</v>
      </c>
      <c r="C23" s="1893">
        <v>4052.3</v>
      </c>
      <c r="D23" s="1893">
        <v>2909.7</v>
      </c>
      <c r="E23" s="1893">
        <v>1019.7</v>
      </c>
      <c r="F23" s="1893">
        <v>1043.2</v>
      </c>
      <c r="G23" s="1894">
        <v>846.8</v>
      </c>
    </row>
    <row r="24" spans="1:7" s="92" customFormat="1" ht="13.5" customHeight="1">
      <c r="A24" s="602"/>
      <c r="B24" s="1750" t="s">
        <v>92</v>
      </c>
      <c r="C24" s="2015">
        <v>4640.6000000000004</v>
      </c>
      <c r="D24" s="2015">
        <v>3307</v>
      </c>
      <c r="E24" s="2015">
        <v>1158.5999999999999</v>
      </c>
      <c r="F24" s="2015">
        <v>1214.0999999999999</v>
      </c>
      <c r="G24" s="2016">
        <v>934.3</v>
      </c>
    </row>
    <row r="25" spans="1:7" s="92" customFormat="1" ht="13.5" customHeight="1">
      <c r="A25" s="602"/>
      <c r="B25" s="1750" t="s">
        <v>93</v>
      </c>
      <c r="C25" s="2015">
        <v>5182.1000000000004</v>
      </c>
      <c r="D25" s="2015">
        <v>3646.7</v>
      </c>
      <c r="E25" s="2015">
        <v>1268.5999999999999</v>
      </c>
      <c r="F25" s="2015">
        <v>1419.6</v>
      </c>
      <c r="G25" s="2016">
        <v>958.6</v>
      </c>
    </row>
    <row r="26" spans="1:7" s="92" customFormat="1" ht="13.5" customHeight="1">
      <c r="A26" s="602"/>
      <c r="B26" s="482" t="s">
        <v>83</v>
      </c>
      <c r="C26" s="2015">
        <v>6007.8</v>
      </c>
      <c r="D26" s="2015">
        <v>4277.8999999999996</v>
      </c>
      <c r="E26" s="2015">
        <v>1475.3</v>
      </c>
      <c r="F26" s="2015">
        <v>1694.8</v>
      </c>
      <c r="G26" s="2016">
        <v>1107.7</v>
      </c>
    </row>
    <row r="27" spans="1:7" s="92" customFormat="1" ht="13.5" customHeight="1">
      <c r="A27" s="602"/>
      <c r="B27" s="959" t="s">
        <v>62</v>
      </c>
      <c r="C27" s="442">
        <v>97.9</v>
      </c>
      <c r="D27" s="442">
        <v>99.9</v>
      </c>
      <c r="E27" s="442">
        <v>95.3</v>
      </c>
      <c r="F27" s="442">
        <v>113.1</v>
      </c>
      <c r="G27" s="975">
        <v>89.7</v>
      </c>
    </row>
    <row r="28" spans="1:7" s="92" customFormat="1" ht="13.5" customHeight="1">
      <c r="A28" s="602"/>
      <c r="B28" s="959"/>
      <c r="C28" s="2086"/>
      <c r="D28" s="2086"/>
      <c r="E28" s="2086"/>
      <c r="F28" s="2086"/>
      <c r="G28" s="2087"/>
    </row>
    <row r="29" spans="1:7" s="92" customFormat="1" ht="13.5" customHeight="1">
      <c r="A29" s="602">
        <v>2021</v>
      </c>
      <c r="B29" s="1750" t="s">
        <v>84</v>
      </c>
      <c r="C29" s="2015">
        <v>546.70000000000005</v>
      </c>
      <c r="D29" s="2015">
        <v>360.7</v>
      </c>
      <c r="E29" s="2015">
        <v>167.3</v>
      </c>
      <c r="F29" s="2015">
        <v>107.7</v>
      </c>
      <c r="G29" s="2016">
        <v>85.7</v>
      </c>
    </row>
    <row r="30" spans="1:7" s="92" customFormat="1" ht="13.5" customHeight="1">
      <c r="A30" s="602"/>
      <c r="B30" s="1750" t="s">
        <v>85</v>
      </c>
      <c r="C30" s="443">
        <v>1081.5</v>
      </c>
      <c r="D30" s="443">
        <v>650.5</v>
      </c>
      <c r="E30" s="443">
        <v>322.7</v>
      </c>
      <c r="F30" s="443">
        <v>149.19999999999999</v>
      </c>
      <c r="G30" s="1693">
        <v>178.6</v>
      </c>
    </row>
    <row r="31" spans="1:7" s="92" customFormat="1" ht="13.5" customHeight="1">
      <c r="A31" s="602"/>
      <c r="B31" s="959" t="s">
        <v>62</v>
      </c>
      <c r="C31" s="2084">
        <v>111.4</v>
      </c>
      <c r="D31" s="2084">
        <v>93.8</v>
      </c>
      <c r="E31" s="2084">
        <v>108.3</v>
      </c>
      <c r="F31" s="2084">
        <v>87.2</v>
      </c>
      <c r="G31" s="2085">
        <v>79.599999999999994</v>
      </c>
    </row>
    <row r="32" spans="1:7" s="92" customFormat="1" ht="13.5" customHeight="1">
      <c r="A32" s="602"/>
      <c r="B32" s="961"/>
      <c r="C32" s="443"/>
      <c r="D32" s="443"/>
      <c r="E32" s="443"/>
      <c r="F32" s="443"/>
      <c r="G32" s="444"/>
    </row>
    <row r="33" spans="1:7" s="92" customFormat="1" ht="13.5" customHeight="1">
      <c r="A33" s="602">
        <v>2020</v>
      </c>
      <c r="B33" s="482" t="s">
        <v>68</v>
      </c>
      <c r="C33" s="443">
        <v>282.7</v>
      </c>
      <c r="D33" s="443">
        <v>202.1</v>
      </c>
      <c r="E33" s="443">
        <v>96.1</v>
      </c>
      <c r="F33" s="443">
        <v>49.5</v>
      </c>
      <c r="G33" s="444">
        <v>56.5</v>
      </c>
    </row>
    <row r="34" spans="1:7" s="92" customFormat="1" ht="13.5" customHeight="1">
      <c r="A34" s="602"/>
      <c r="B34" s="482" t="s">
        <v>69</v>
      </c>
      <c r="C34" s="443">
        <v>280.2</v>
      </c>
      <c r="D34" s="443">
        <v>195.2</v>
      </c>
      <c r="E34" s="443">
        <v>85.5</v>
      </c>
      <c r="F34" s="443">
        <v>41</v>
      </c>
      <c r="G34" s="444">
        <v>68.7</v>
      </c>
    </row>
    <row r="35" spans="1:7" s="92" customFormat="1" ht="13.5" customHeight="1">
      <c r="A35" s="602"/>
      <c r="B35" s="482" t="s">
        <v>70</v>
      </c>
      <c r="C35" s="443">
        <v>386.6</v>
      </c>
      <c r="D35" s="443">
        <v>283.2</v>
      </c>
      <c r="E35" s="443">
        <v>117.7</v>
      </c>
      <c r="F35" s="443">
        <v>78.099999999999994</v>
      </c>
      <c r="G35" s="444">
        <v>87.4</v>
      </c>
    </row>
    <row r="36" spans="1:7" s="92" customFormat="1" ht="13.5" customHeight="1">
      <c r="A36" s="602"/>
      <c r="B36" s="482" t="s">
        <v>71</v>
      </c>
      <c r="C36" s="443">
        <v>348.6</v>
      </c>
      <c r="D36" s="443">
        <v>237.1</v>
      </c>
      <c r="E36" s="443">
        <v>90.5</v>
      </c>
      <c r="F36" s="443">
        <v>91.6</v>
      </c>
      <c r="G36" s="1693">
        <v>55</v>
      </c>
    </row>
    <row r="37" spans="1:7" s="92" customFormat="1" ht="13.5" customHeight="1">
      <c r="A37" s="602"/>
      <c r="B37" s="482" t="s">
        <v>72</v>
      </c>
      <c r="C37" s="443">
        <v>423.4</v>
      </c>
      <c r="D37" s="443">
        <v>316.39999999999998</v>
      </c>
      <c r="E37" s="443">
        <v>123.8</v>
      </c>
      <c r="F37" s="443">
        <v>111.1</v>
      </c>
      <c r="G37" s="1693">
        <v>81.400000000000006</v>
      </c>
    </row>
    <row r="38" spans="1:7" s="92" customFormat="1" ht="13.5" customHeight="1">
      <c r="A38" s="602"/>
      <c r="B38" s="482" t="s">
        <v>73</v>
      </c>
      <c r="C38" s="443">
        <v>583.20000000000005</v>
      </c>
      <c r="D38" s="443">
        <v>400.8</v>
      </c>
      <c r="E38" s="443">
        <v>139.80000000000001</v>
      </c>
      <c r="F38" s="443">
        <v>141.4</v>
      </c>
      <c r="G38" s="1693">
        <v>119.6</v>
      </c>
    </row>
    <row r="39" spans="1:7" s="92" customFormat="1" ht="13.5" customHeight="1">
      <c r="A39" s="602"/>
      <c r="B39" s="482" t="s">
        <v>74</v>
      </c>
      <c r="C39" s="1893">
        <v>496</v>
      </c>
      <c r="D39" s="1893">
        <v>350.1</v>
      </c>
      <c r="E39" s="1893">
        <v>128.80000000000001</v>
      </c>
      <c r="F39" s="1893">
        <v>123.2</v>
      </c>
      <c r="G39" s="1894">
        <v>98.2</v>
      </c>
    </row>
    <row r="40" spans="1:7" s="92" customFormat="1" ht="13.5" customHeight="1">
      <c r="A40" s="602"/>
      <c r="B40" s="482" t="s">
        <v>75</v>
      </c>
      <c r="C40" s="1893">
        <v>505.3</v>
      </c>
      <c r="D40" s="1893">
        <v>360.8</v>
      </c>
      <c r="E40" s="1893">
        <v>116.7</v>
      </c>
      <c r="F40" s="1893">
        <v>159.4</v>
      </c>
      <c r="G40" s="1894">
        <v>84.7</v>
      </c>
    </row>
    <row r="41" spans="1:7" s="92" customFormat="1" ht="13.5" customHeight="1">
      <c r="A41" s="602"/>
      <c r="B41" s="482" t="s">
        <v>76</v>
      </c>
      <c r="C41" s="1893">
        <v>540.70000000000005</v>
      </c>
      <c r="D41" s="1893">
        <v>380.9</v>
      </c>
      <c r="E41" s="1893">
        <v>129.69999999999999</v>
      </c>
      <c r="F41" s="1893">
        <v>170.7</v>
      </c>
      <c r="G41" s="1894">
        <v>80.400000000000006</v>
      </c>
    </row>
    <row r="42" spans="1:7" s="92" customFormat="1" ht="13.5" customHeight="1">
      <c r="A42" s="602"/>
      <c r="B42" s="482" t="s">
        <v>77</v>
      </c>
      <c r="C42" s="2015">
        <v>537.29999999999995</v>
      </c>
      <c r="D42" s="2015">
        <v>392.7</v>
      </c>
      <c r="E42" s="2015">
        <v>130.80000000000001</v>
      </c>
      <c r="F42" s="2015">
        <v>151.6</v>
      </c>
      <c r="G42" s="2016">
        <v>110.3</v>
      </c>
    </row>
    <row r="43" spans="1:7" s="92" customFormat="1" ht="13.5" customHeight="1">
      <c r="A43" s="602"/>
      <c r="B43" s="482" t="s">
        <v>78</v>
      </c>
      <c r="C43" s="2015">
        <v>538.70000000000005</v>
      </c>
      <c r="D43" s="2015">
        <v>398.9</v>
      </c>
      <c r="E43" s="2015">
        <v>120.5</v>
      </c>
      <c r="F43" s="2015">
        <v>187.2</v>
      </c>
      <c r="G43" s="2016">
        <v>91.3</v>
      </c>
    </row>
    <row r="44" spans="1:7" s="92" customFormat="1" ht="13.5" customHeight="1">
      <c r="A44" s="602"/>
      <c r="B44" s="971" t="s">
        <v>79</v>
      </c>
      <c r="C44" s="2015">
        <v>705.6</v>
      </c>
      <c r="D44" s="2015">
        <v>517.5</v>
      </c>
      <c r="E44" s="2015">
        <v>145.9</v>
      </c>
      <c r="F44" s="2015">
        <v>253.9</v>
      </c>
      <c r="G44" s="2016">
        <v>117.7</v>
      </c>
    </row>
    <row r="45" spans="1:7" s="92" customFormat="1" ht="13.5" customHeight="1">
      <c r="A45" s="602"/>
      <c r="B45" s="971"/>
      <c r="C45" s="2015"/>
      <c r="D45" s="2015"/>
      <c r="E45" s="2015"/>
      <c r="F45" s="2015"/>
      <c r="G45" s="2016"/>
    </row>
    <row r="46" spans="1:7" s="92" customFormat="1" ht="13.5" customHeight="1">
      <c r="A46" s="602">
        <v>2021</v>
      </c>
      <c r="B46" s="482" t="s">
        <v>68</v>
      </c>
      <c r="C46" s="2015">
        <v>242.2</v>
      </c>
      <c r="D46" s="2015">
        <v>158.6</v>
      </c>
      <c r="E46" s="2015">
        <v>77.3</v>
      </c>
      <c r="F46" s="2015">
        <v>43.4</v>
      </c>
      <c r="G46" s="2016">
        <v>37.9</v>
      </c>
    </row>
    <row r="47" spans="1:7" s="92" customFormat="1" ht="13.5" customHeight="1">
      <c r="A47" s="602"/>
      <c r="B47" s="482" t="s">
        <v>69</v>
      </c>
      <c r="C47" s="2015">
        <v>290.5</v>
      </c>
      <c r="D47" s="2015">
        <v>194.5</v>
      </c>
      <c r="E47" s="2015">
        <v>85.7</v>
      </c>
      <c r="F47" s="2015">
        <v>61.7</v>
      </c>
      <c r="G47" s="2016">
        <v>47.1</v>
      </c>
    </row>
    <row r="48" spans="1:7" s="92" customFormat="1" ht="13.5" customHeight="1">
      <c r="A48" s="602"/>
      <c r="B48" s="482" t="s">
        <v>70</v>
      </c>
      <c r="C48" s="2015">
        <v>388.3</v>
      </c>
      <c r="D48" s="2015">
        <v>268.39999999999998</v>
      </c>
      <c r="E48" s="2015">
        <v>123.7</v>
      </c>
      <c r="F48" s="2015">
        <v>58.6</v>
      </c>
      <c r="G48" s="2016">
        <v>86</v>
      </c>
    </row>
    <row r="49" spans="1:7" s="92" customFormat="1" ht="13.5" customHeight="1">
      <c r="A49" s="602"/>
      <c r="B49" s="959" t="s">
        <v>62</v>
      </c>
      <c r="C49" s="977">
        <v>100.4</v>
      </c>
      <c r="D49" s="977">
        <v>94.8</v>
      </c>
      <c r="E49" s="977">
        <v>105.2</v>
      </c>
      <c r="F49" s="977">
        <v>75.099999999999994</v>
      </c>
      <c r="G49" s="975">
        <v>98.4</v>
      </c>
    </row>
    <row r="50" spans="1:7" s="92" customFormat="1" ht="13.5" customHeight="1">
      <c r="A50" s="978"/>
      <c r="B50" s="959" t="s">
        <v>80</v>
      </c>
      <c r="C50" s="977">
        <v>133.69999999999999</v>
      </c>
      <c r="D50" s="977">
        <v>138</v>
      </c>
      <c r="E50" s="977">
        <v>144.4</v>
      </c>
      <c r="F50" s="977">
        <v>95.1</v>
      </c>
      <c r="G50" s="975">
        <v>182.4</v>
      </c>
    </row>
    <row r="51" spans="1:7" ht="24" customHeight="1">
      <c r="A51" s="2744" t="s">
        <v>472</v>
      </c>
      <c r="B51" s="2744"/>
      <c r="C51" s="2744"/>
      <c r="D51" s="2744"/>
      <c r="E51" s="2744"/>
      <c r="F51" s="2744"/>
      <c r="G51" s="2744"/>
    </row>
    <row r="52" spans="1:7" ht="24" customHeight="1">
      <c r="A52" s="2745" t="s">
        <v>1005</v>
      </c>
      <c r="B52" s="2745"/>
      <c r="C52" s="2745"/>
      <c r="D52" s="2745"/>
      <c r="E52" s="2745"/>
      <c r="F52" s="2745"/>
      <c r="G52" s="2745"/>
    </row>
    <row r="53" spans="1:7" ht="12.75" customHeight="1"/>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sheetData>
  <mergeCells count="12">
    <mergeCell ref="A51:G51"/>
    <mergeCell ref="A52:G52"/>
    <mergeCell ref="A1:E1"/>
    <mergeCell ref="A2:E2"/>
    <mergeCell ref="F2:G2"/>
    <mergeCell ref="A3:B14"/>
    <mergeCell ref="C3:C13"/>
    <mergeCell ref="D3:D13"/>
    <mergeCell ref="E6:E13"/>
    <mergeCell ref="F6:F13"/>
    <mergeCell ref="G6:G13"/>
    <mergeCell ref="C14:G14"/>
  </mergeCells>
  <hyperlinks>
    <hyperlink ref="F2:G2" location="'Spis tablic     List of tables'!A57" display="Return to list tables"/>
    <hyperlink ref="F1"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L43"/>
  <sheetViews>
    <sheetView showGridLines="0" view="pageBreakPreview" zoomScaleNormal="100" zoomScaleSheetLayoutView="100" workbookViewId="0">
      <selection activeCell="A5" sqref="A5:B7"/>
    </sheetView>
  </sheetViews>
  <sheetFormatPr defaultColWidth="9.140625" defaultRowHeight="14.25"/>
  <cols>
    <col min="1" max="1" width="9.140625" style="195"/>
    <col min="2" max="2" width="9.140625" style="64"/>
    <col min="3" max="12" width="12.140625" style="64" customWidth="1"/>
    <col min="13" max="16384" width="9.140625" style="64"/>
  </cols>
  <sheetData>
    <row r="1" spans="1:12" ht="13.5" customHeight="1">
      <c r="A1" s="2751" t="s">
        <v>197</v>
      </c>
      <c r="B1" s="2751"/>
      <c r="C1" s="2751"/>
      <c r="D1" s="17"/>
      <c r="E1" s="17"/>
      <c r="F1" s="17"/>
      <c r="G1" s="17"/>
      <c r="H1" s="17"/>
      <c r="I1" s="17"/>
      <c r="K1" s="71" t="s">
        <v>36</v>
      </c>
      <c r="L1" s="17"/>
    </row>
    <row r="2" spans="1:12" ht="14.25" customHeight="1">
      <c r="A2" s="2752" t="s">
        <v>198</v>
      </c>
      <c r="B2" s="2752"/>
      <c r="C2" s="2752"/>
      <c r="D2" s="17"/>
      <c r="E2" s="17"/>
      <c r="F2" s="17"/>
      <c r="G2" s="17"/>
      <c r="H2" s="17"/>
      <c r="I2" s="17"/>
      <c r="K2" s="2383" t="s">
        <v>38</v>
      </c>
      <c r="L2" s="2383"/>
    </row>
    <row r="3" spans="1:12" ht="14.25" customHeight="1">
      <c r="A3" s="2737" t="s">
        <v>1417</v>
      </c>
      <c r="B3" s="2737"/>
      <c r="C3" s="2737"/>
      <c r="D3" s="2737"/>
      <c r="E3" s="2737"/>
      <c r="F3" s="2737"/>
      <c r="G3" s="2737"/>
      <c r="H3" s="2737"/>
      <c r="I3" s="2737"/>
      <c r="J3" s="2737"/>
      <c r="K3" s="2737"/>
      <c r="L3" s="76"/>
    </row>
    <row r="4" spans="1:12" ht="14.25" customHeight="1">
      <c r="A4" s="2518" t="s">
        <v>1007</v>
      </c>
      <c r="B4" s="2518"/>
      <c r="C4" s="2518"/>
      <c r="D4" s="2518"/>
      <c r="E4" s="2518"/>
      <c r="F4" s="2518"/>
      <c r="G4" s="2518"/>
      <c r="H4" s="2518"/>
      <c r="I4" s="2518"/>
      <c r="J4" s="2518"/>
      <c r="K4" s="2518"/>
      <c r="L4" s="74"/>
    </row>
    <row r="5" spans="1:12" ht="3.75" customHeight="1">
      <c r="A5" s="2545" t="s">
        <v>709</v>
      </c>
      <c r="B5" s="2546"/>
      <c r="C5" s="2545" t="s">
        <v>569</v>
      </c>
      <c r="D5" s="979"/>
      <c r="E5" s="979"/>
      <c r="F5" s="979"/>
      <c r="G5" s="979"/>
      <c r="H5" s="979"/>
      <c r="I5" s="979"/>
      <c r="J5" s="979"/>
      <c r="K5" s="979"/>
      <c r="L5" s="884"/>
    </row>
    <row r="6" spans="1:12" ht="115.5" customHeight="1">
      <c r="A6" s="2547"/>
      <c r="B6" s="2548"/>
      <c r="C6" s="2624"/>
      <c r="D6" s="839" t="s">
        <v>1008</v>
      </c>
      <c r="E6" s="839" t="s">
        <v>1009</v>
      </c>
      <c r="F6" s="839" t="s">
        <v>1010</v>
      </c>
      <c r="G6" s="839" t="s">
        <v>1011</v>
      </c>
      <c r="H6" s="839" t="s">
        <v>1012</v>
      </c>
      <c r="I6" s="640" t="s">
        <v>1013</v>
      </c>
      <c r="J6" s="640" t="s">
        <v>1014</v>
      </c>
      <c r="K6" s="640" t="s">
        <v>1015</v>
      </c>
      <c r="L6" s="839" t="s">
        <v>1016</v>
      </c>
    </row>
    <row r="7" spans="1:12" ht="12.75" customHeight="1" thickBot="1">
      <c r="A7" s="2549"/>
      <c r="B7" s="2550"/>
      <c r="C7" s="2616" t="s">
        <v>1335</v>
      </c>
      <c r="D7" s="2616"/>
      <c r="E7" s="2616"/>
      <c r="F7" s="2616"/>
      <c r="G7" s="2616"/>
      <c r="H7" s="2616"/>
      <c r="I7" s="2616"/>
      <c r="J7" s="2616"/>
      <c r="K7" s="2616"/>
      <c r="L7" s="2616"/>
    </row>
    <row r="8" spans="1:12" s="111" customFormat="1" ht="6" customHeight="1" thickTop="1">
      <c r="A8" s="980"/>
      <c r="B8" s="933"/>
      <c r="C8" s="984"/>
      <c r="D8" s="984"/>
      <c r="E8" s="984"/>
      <c r="F8" s="984"/>
      <c r="G8" s="984"/>
      <c r="H8" s="984"/>
      <c r="I8" s="984"/>
      <c r="J8" s="984"/>
      <c r="K8" s="984"/>
      <c r="L8" s="981"/>
    </row>
    <row r="9" spans="1:12" s="111" customFormat="1" ht="11.25" customHeight="1">
      <c r="A9" s="980">
        <v>2019</v>
      </c>
      <c r="B9" s="696" t="s">
        <v>83</v>
      </c>
      <c r="C9" s="1546">
        <v>112.9</v>
      </c>
      <c r="D9" s="1546">
        <v>95.5</v>
      </c>
      <c r="E9" s="1546">
        <v>115.7</v>
      </c>
      <c r="F9" s="1546">
        <v>118.90185628899088</v>
      </c>
      <c r="G9" s="983">
        <v>124.8</v>
      </c>
      <c r="H9" s="1546">
        <v>107.3</v>
      </c>
      <c r="I9" s="1546">
        <v>125.1</v>
      </c>
      <c r="J9" s="1546">
        <v>101.3</v>
      </c>
      <c r="K9" s="1546">
        <v>90.8</v>
      </c>
      <c r="L9" s="981">
        <v>99.9</v>
      </c>
    </row>
    <row r="10" spans="1:12" s="111" customFormat="1" ht="4.5" customHeight="1">
      <c r="A10" s="980"/>
      <c r="B10" s="933"/>
      <c r="C10" s="984"/>
      <c r="D10" s="984"/>
      <c r="E10" s="984"/>
      <c r="F10" s="984"/>
      <c r="G10" s="983"/>
      <c r="H10" s="984"/>
      <c r="I10" s="984"/>
      <c r="J10" s="984"/>
      <c r="K10" s="984"/>
      <c r="L10" s="981"/>
    </row>
    <row r="11" spans="1:12" s="111" customFormat="1" ht="11.25" customHeight="1">
      <c r="A11" s="980">
        <v>2020</v>
      </c>
      <c r="B11" s="892" t="s">
        <v>84</v>
      </c>
      <c r="C11" s="983">
        <v>112.5</v>
      </c>
      <c r="D11" s="983">
        <v>103.3</v>
      </c>
      <c r="E11" s="983">
        <v>97.2</v>
      </c>
      <c r="F11" s="983">
        <v>115.35941955631807</v>
      </c>
      <c r="G11" s="983">
        <v>125</v>
      </c>
      <c r="H11" s="983">
        <v>105.5</v>
      </c>
      <c r="I11" s="983">
        <v>117.4</v>
      </c>
      <c r="J11" s="983">
        <v>109.5</v>
      </c>
      <c r="K11" s="983">
        <v>115.1</v>
      </c>
      <c r="L11" s="981">
        <v>133.1</v>
      </c>
    </row>
    <row r="12" spans="1:12" s="111" customFormat="1" ht="11.25" customHeight="1">
      <c r="A12" s="980"/>
      <c r="B12" s="892" t="s">
        <v>85</v>
      </c>
      <c r="C12" s="983">
        <v>110.7</v>
      </c>
      <c r="D12" s="983">
        <v>96.1</v>
      </c>
      <c r="E12" s="983">
        <v>100.4</v>
      </c>
      <c r="F12" s="983">
        <v>117.810855079031</v>
      </c>
      <c r="G12" s="983">
        <v>111</v>
      </c>
      <c r="H12" s="983">
        <v>108.3</v>
      </c>
      <c r="I12" s="983">
        <v>84.6</v>
      </c>
      <c r="J12" s="983">
        <v>97.2</v>
      </c>
      <c r="K12" s="983">
        <v>115.1</v>
      </c>
      <c r="L12" s="981">
        <v>117.2</v>
      </c>
    </row>
    <row r="13" spans="1:12" s="111" customFormat="1" ht="11.25" customHeight="1">
      <c r="A13" s="980"/>
      <c r="B13" s="892" t="s">
        <v>86</v>
      </c>
      <c r="C13" s="983">
        <v>104.9</v>
      </c>
      <c r="D13" s="983">
        <v>88.5</v>
      </c>
      <c r="E13" s="983">
        <v>95.1</v>
      </c>
      <c r="F13" s="983">
        <v>112.63469051623878</v>
      </c>
      <c r="G13" s="983">
        <v>99.6</v>
      </c>
      <c r="H13" s="983">
        <v>103.4</v>
      </c>
      <c r="I13" s="983">
        <v>65.8</v>
      </c>
      <c r="J13" s="983">
        <v>89</v>
      </c>
      <c r="K13" s="983">
        <v>102.5</v>
      </c>
      <c r="L13" s="1694">
        <v>113.9</v>
      </c>
    </row>
    <row r="14" spans="1:12" s="111" customFormat="1" ht="11.25" customHeight="1">
      <c r="A14" s="980"/>
      <c r="B14" s="892" t="s">
        <v>87</v>
      </c>
      <c r="C14" s="983">
        <v>104.3</v>
      </c>
      <c r="D14" s="983">
        <v>91.1</v>
      </c>
      <c r="E14" s="983">
        <v>99.7</v>
      </c>
      <c r="F14" s="983">
        <v>111.14076688178669</v>
      </c>
      <c r="G14" s="983">
        <v>94.6</v>
      </c>
      <c r="H14" s="983">
        <v>98.6</v>
      </c>
      <c r="I14" s="983">
        <v>64.5</v>
      </c>
      <c r="J14" s="983">
        <v>90.1</v>
      </c>
      <c r="K14" s="983">
        <v>102.6</v>
      </c>
      <c r="L14" s="1694">
        <v>110.7</v>
      </c>
    </row>
    <row r="15" spans="1:12" s="111" customFormat="1" ht="11.25" customHeight="1">
      <c r="A15" s="980"/>
      <c r="B15" s="892" t="s">
        <v>88</v>
      </c>
      <c r="C15" s="983">
        <v>104</v>
      </c>
      <c r="D15" s="983">
        <v>93</v>
      </c>
      <c r="E15" s="983">
        <v>93.2</v>
      </c>
      <c r="F15" s="983">
        <v>110.27037237751468</v>
      </c>
      <c r="G15" s="983">
        <v>90.1</v>
      </c>
      <c r="H15" s="983">
        <v>95.2</v>
      </c>
      <c r="I15" s="983">
        <v>73.599999999999994</v>
      </c>
      <c r="J15" s="983">
        <v>96.4</v>
      </c>
      <c r="K15" s="983">
        <v>107</v>
      </c>
      <c r="L15" s="1694">
        <v>111.2</v>
      </c>
    </row>
    <row r="16" spans="1:12" s="111" customFormat="1" ht="11.25" customHeight="1">
      <c r="A16" s="980"/>
      <c r="B16" s="892" t="s">
        <v>89</v>
      </c>
      <c r="C16" s="983">
        <v>103.1</v>
      </c>
      <c r="D16" s="983">
        <v>93.5</v>
      </c>
      <c r="E16" s="983">
        <v>87.5</v>
      </c>
      <c r="F16" s="983">
        <v>109.99761722623012</v>
      </c>
      <c r="G16" s="983">
        <v>89.5</v>
      </c>
      <c r="H16" s="983">
        <v>94.8</v>
      </c>
      <c r="I16" s="983">
        <v>79.2</v>
      </c>
      <c r="J16" s="983">
        <v>97.8</v>
      </c>
      <c r="K16" s="983">
        <v>95.4</v>
      </c>
      <c r="L16" s="1896">
        <v>110.1</v>
      </c>
    </row>
    <row r="17" spans="1:12" s="111" customFormat="1" ht="11.25" customHeight="1">
      <c r="A17" s="980"/>
      <c r="B17" s="892" t="s">
        <v>90</v>
      </c>
      <c r="C17" s="983">
        <v>102.7</v>
      </c>
      <c r="D17" s="983">
        <v>94.1</v>
      </c>
      <c r="E17" s="983">
        <v>85.7</v>
      </c>
      <c r="F17" s="983">
        <v>109.47152493367405</v>
      </c>
      <c r="G17" s="983">
        <v>87.8</v>
      </c>
      <c r="H17" s="983">
        <v>94.3</v>
      </c>
      <c r="I17" s="983">
        <v>79.099999999999994</v>
      </c>
      <c r="J17" s="983">
        <v>98.1</v>
      </c>
      <c r="K17" s="983">
        <v>94.7</v>
      </c>
      <c r="L17" s="1896">
        <v>111.7</v>
      </c>
    </row>
    <row r="18" spans="1:12" s="111" customFormat="1" ht="11.25" customHeight="1">
      <c r="A18" s="980"/>
      <c r="B18" s="892" t="s">
        <v>91</v>
      </c>
      <c r="C18" s="983">
        <v>103.7</v>
      </c>
      <c r="D18" s="983">
        <v>95.8</v>
      </c>
      <c r="E18" s="983">
        <v>88.8</v>
      </c>
      <c r="F18" s="983">
        <v>109.70252166684359</v>
      </c>
      <c r="G18" s="983">
        <v>89.4</v>
      </c>
      <c r="H18" s="983">
        <v>96.7</v>
      </c>
      <c r="I18" s="983">
        <v>78.7</v>
      </c>
      <c r="J18" s="983">
        <v>99.2</v>
      </c>
      <c r="K18" s="983">
        <v>96</v>
      </c>
      <c r="L18" s="1896">
        <v>112.7</v>
      </c>
    </row>
    <row r="19" spans="1:12" s="111" customFormat="1" ht="11.25" customHeight="1">
      <c r="A19" s="980"/>
      <c r="B19" s="892" t="s">
        <v>92</v>
      </c>
      <c r="C19" s="983">
        <v>103.5</v>
      </c>
      <c r="D19" s="983">
        <v>96.1</v>
      </c>
      <c r="E19" s="983">
        <v>90.5</v>
      </c>
      <c r="F19" s="983">
        <v>108.86734267766198</v>
      </c>
      <c r="G19" s="983">
        <v>87.5</v>
      </c>
      <c r="H19" s="983">
        <v>97.7</v>
      </c>
      <c r="I19" s="983">
        <v>73.099999999999994</v>
      </c>
      <c r="J19" s="983">
        <v>98.9</v>
      </c>
      <c r="K19" s="983">
        <v>94.8</v>
      </c>
      <c r="L19" s="2017">
        <v>112.5</v>
      </c>
    </row>
    <row r="20" spans="1:12" s="111" customFormat="1" ht="11.25" customHeight="1">
      <c r="A20" s="980"/>
      <c r="B20" s="892" t="s">
        <v>93</v>
      </c>
      <c r="C20" s="983">
        <v>103</v>
      </c>
      <c r="D20" s="983">
        <v>95.3</v>
      </c>
      <c r="E20" s="983">
        <v>92.3</v>
      </c>
      <c r="F20" s="983">
        <v>108.39347361618132</v>
      </c>
      <c r="G20" s="983">
        <v>87.4</v>
      </c>
      <c r="H20" s="983">
        <v>97.1</v>
      </c>
      <c r="I20" s="983">
        <v>69.8</v>
      </c>
      <c r="J20" s="983">
        <v>99.1</v>
      </c>
      <c r="K20" s="983">
        <v>95.9</v>
      </c>
      <c r="L20" s="2017">
        <v>110.9</v>
      </c>
    </row>
    <row r="21" spans="1:12" s="111" customFormat="1" ht="11.25" customHeight="1">
      <c r="A21" s="980"/>
      <c r="B21" s="696" t="s">
        <v>83</v>
      </c>
      <c r="C21" s="983">
        <v>102.1</v>
      </c>
      <c r="D21" s="983">
        <v>95.5</v>
      </c>
      <c r="E21" s="983">
        <v>87.7</v>
      </c>
      <c r="F21" s="983">
        <v>107.47096160800487</v>
      </c>
      <c r="G21" s="983">
        <v>87.9</v>
      </c>
      <c r="H21" s="983">
        <v>96.1</v>
      </c>
      <c r="I21" s="983">
        <v>68.7</v>
      </c>
      <c r="J21" s="983">
        <v>100.3</v>
      </c>
      <c r="K21" s="983">
        <v>86.7</v>
      </c>
      <c r="L21" s="2017">
        <v>110.5</v>
      </c>
    </row>
    <row r="22" spans="1:12" s="111" customFormat="1" ht="6" customHeight="1">
      <c r="A22" s="980"/>
      <c r="B22" s="909"/>
      <c r="C22" s="2088"/>
      <c r="D22" s="2088"/>
      <c r="E22" s="2088"/>
      <c r="F22" s="2088"/>
      <c r="G22" s="2088"/>
      <c r="H22" s="2088"/>
      <c r="I22" s="2088"/>
      <c r="J22" s="2088"/>
      <c r="K22" s="2088"/>
      <c r="L22" s="982"/>
    </row>
    <row r="23" spans="1:12" s="111" customFormat="1" ht="11.25" customHeight="1">
      <c r="A23" s="980">
        <v>2021</v>
      </c>
      <c r="B23" s="892" t="s">
        <v>84</v>
      </c>
      <c r="C23" s="2088">
        <v>96.5</v>
      </c>
      <c r="D23" s="2088">
        <v>116.5</v>
      </c>
      <c r="E23" s="2088">
        <v>114.6</v>
      </c>
      <c r="F23" s="2088">
        <v>101.28265168155195</v>
      </c>
      <c r="G23" s="2088">
        <v>84.5</v>
      </c>
      <c r="H23" s="2088">
        <v>85.5</v>
      </c>
      <c r="I23" s="2088">
        <v>45</v>
      </c>
      <c r="J23" s="2088">
        <v>92.7</v>
      </c>
      <c r="K23" s="2088">
        <v>65.900000000000006</v>
      </c>
      <c r="L23" s="982">
        <v>70.3</v>
      </c>
    </row>
    <row r="24" spans="1:12" s="111" customFormat="1" ht="11.25" customHeight="1">
      <c r="A24" s="980"/>
      <c r="B24" s="892" t="s">
        <v>85</v>
      </c>
      <c r="C24" s="2088">
        <v>101.3</v>
      </c>
      <c r="D24" s="2088">
        <v>134.30000000000001</v>
      </c>
      <c r="E24" s="2088">
        <v>113.2</v>
      </c>
      <c r="F24" s="2088">
        <v>102.74737640985521</v>
      </c>
      <c r="G24" s="2088">
        <v>96.4</v>
      </c>
      <c r="H24" s="2088">
        <v>87.8</v>
      </c>
      <c r="I24" s="2088">
        <v>75.099999999999994</v>
      </c>
      <c r="J24" s="2088">
        <v>102.5</v>
      </c>
      <c r="K24" s="2088">
        <v>79.2</v>
      </c>
      <c r="L24" s="982">
        <v>78.8</v>
      </c>
    </row>
    <row r="25" spans="1:12" s="111" customFormat="1" ht="4.5" customHeight="1">
      <c r="A25" s="980"/>
      <c r="B25" s="933"/>
      <c r="C25" s="984"/>
      <c r="D25" s="984"/>
      <c r="E25" s="984"/>
      <c r="F25" s="984"/>
      <c r="G25" s="984"/>
      <c r="H25" s="984"/>
      <c r="I25" s="984"/>
      <c r="J25" s="984"/>
      <c r="K25" s="984"/>
      <c r="L25" s="981"/>
    </row>
    <row r="26" spans="1:12" s="111" customFormat="1" ht="11.25" customHeight="1">
      <c r="A26" s="980">
        <v>2020</v>
      </c>
      <c r="B26" s="1575" t="s">
        <v>68</v>
      </c>
      <c r="C26" s="1620">
        <v>116.1</v>
      </c>
      <c r="D26" s="1620">
        <v>109.1</v>
      </c>
      <c r="E26" s="1620">
        <v>113.4</v>
      </c>
      <c r="F26" s="1620">
        <v>116.4623698156896</v>
      </c>
      <c r="G26" s="1620">
        <v>122.8</v>
      </c>
      <c r="H26" s="1620">
        <v>105.8</v>
      </c>
      <c r="I26" s="1620">
        <v>121.8</v>
      </c>
      <c r="J26" s="1620">
        <v>110.2</v>
      </c>
      <c r="K26" s="1620">
        <v>112.1</v>
      </c>
      <c r="L26" s="982">
        <v>150.30000000000001</v>
      </c>
    </row>
    <row r="27" spans="1:12" s="111" customFormat="1" ht="11.25" customHeight="1">
      <c r="A27" s="980"/>
      <c r="B27" s="1575" t="s">
        <v>69</v>
      </c>
      <c r="C27" s="1620">
        <v>112.8</v>
      </c>
      <c r="D27" s="1620">
        <v>99.7</v>
      </c>
      <c r="E27" s="1620">
        <v>98.8</v>
      </c>
      <c r="F27" s="1620">
        <v>119.56589897473751</v>
      </c>
      <c r="G27" s="1620">
        <v>127.4</v>
      </c>
      <c r="H27" s="1620">
        <v>104.7</v>
      </c>
      <c r="I27" s="1620">
        <v>117.6</v>
      </c>
      <c r="J27" s="1620">
        <v>108.8</v>
      </c>
      <c r="K27" s="1620">
        <v>119.5</v>
      </c>
      <c r="L27" s="982">
        <v>120.9</v>
      </c>
    </row>
    <row r="28" spans="1:12" s="111" customFormat="1" ht="11.25" customHeight="1">
      <c r="A28" s="980"/>
      <c r="B28" s="1575" t="s">
        <v>70</v>
      </c>
      <c r="C28" s="1620">
        <v>106</v>
      </c>
      <c r="D28" s="1620">
        <v>78.099999999999994</v>
      </c>
      <c r="E28" s="1620">
        <v>99.9</v>
      </c>
      <c r="F28" s="1620">
        <v>122.06729904931106</v>
      </c>
      <c r="G28" s="1620">
        <v>91.5</v>
      </c>
      <c r="H28" s="1620">
        <v>107</v>
      </c>
      <c r="I28" s="1620">
        <v>21.5</v>
      </c>
      <c r="J28" s="1620">
        <v>79.599999999999994</v>
      </c>
      <c r="K28" s="1620">
        <v>116.1</v>
      </c>
      <c r="L28" s="982">
        <v>97.3</v>
      </c>
    </row>
    <row r="29" spans="1:12" s="111" customFormat="1" ht="11.25" customHeight="1">
      <c r="A29" s="1547"/>
      <c r="B29" s="696" t="s">
        <v>71</v>
      </c>
      <c r="C29" s="983">
        <v>87.1</v>
      </c>
      <c r="D29" s="983">
        <v>60.1</v>
      </c>
      <c r="E29" s="983">
        <v>78.8</v>
      </c>
      <c r="F29" s="983">
        <v>100.67666389876912</v>
      </c>
      <c r="G29" s="1895">
        <v>68.7</v>
      </c>
      <c r="H29" s="983">
        <v>83.9</v>
      </c>
      <c r="I29" s="983">
        <v>14.7</v>
      </c>
      <c r="J29" s="983">
        <v>56.6</v>
      </c>
      <c r="K29" s="983">
        <v>78.599999999999994</v>
      </c>
      <c r="L29" s="985">
        <v>87.3</v>
      </c>
    </row>
    <row r="30" spans="1:12" s="111" customFormat="1" ht="11.25" customHeight="1">
      <c r="A30" s="1547"/>
      <c r="B30" s="696" t="s">
        <v>72</v>
      </c>
      <c r="C30" s="983">
        <v>98</v>
      </c>
      <c r="D30" s="983">
        <v>84.8</v>
      </c>
      <c r="E30" s="983">
        <v>90.6</v>
      </c>
      <c r="F30" s="983">
        <v>104.01933665807064</v>
      </c>
      <c r="G30" s="1895">
        <v>80.3</v>
      </c>
      <c r="H30" s="983">
        <v>76.5</v>
      </c>
      <c r="I30" s="983">
        <v>71.8</v>
      </c>
      <c r="J30" s="983">
        <v>92.3</v>
      </c>
      <c r="K30" s="983">
        <v>109.6</v>
      </c>
      <c r="L30" s="985">
        <v>102.3</v>
      </c>
    </row>
    <row r="31" spans="1:12" s="111" customFormat="1" ht="11.25" customHeight="1">
      <c r="A31" s="1547"/>
      <c r="B31" s="696" t="s">
        <v>73</v>
      </c>
      <c r="C31" s="983">
        <v>104.5</v>
      </c>
      <c r="D31" s="983">
        <v>109.3</v>
      </c>
      <c r="E31" s="983">
        <v>91.1</v>
      </c>
      <c r="F31" s="983">
        <v>107.27162643275912</v>
      </c>
      <c r="G31" s="1895">
        <v>77.900000000000006</v>
      </c>
      <c r="H31" s="983">
        <v>82.2</v>
      </c>
      <c r="I31" s="983">
        <v>97.1</v>
      </c>
      <c r="J31" s="983">
        <v>109.5</v>
      </c>
      <c r="K31" s="983">
        <v>117.7</v>
      </c>
      <c r="L31" s="985">
        <v>115.9</v>
      </c>
    </row>
    <row r="32" spans="1:12" s="111" customFormat="1" ht="11.25" customHeight="1">
      <c r="A32" s="1547"/>
      <c r="B32" s="696" t="s">
        <v>74</v>
      </c>
      <c r="C32" s="985">
        <v>101.6</v>
      </c>
      <c r="D32" s="985">
        <v>98.9</v>
      </c>
      <c r="E32" s="985">
        <v>75.3</v>
      </c>
      <c r="F32" s="985">
        <v>108.45804051002045</v>
      </c>
      <c r="G32" s="985">
        <v>88</v>
      </c>
      <c r="H32" s="985">
        <v>94.1</v>
      </c>
      <c r="I32" s="985">
        <v>108</v>
      </c>
      <c r="J32" s="985">
        <v>105.4</v>
      </c>
      <c r="K32" s="985">
        <v>84.4</v>
      </c>
      <c r="L32" s="985">
        <v>109.5</v>
      </c>
    </row>
    <row r="33" spans="1:12" s="111" customFormat="1" ht="11.25" customHeight="1">
      <c r="A33" s="1547"/>
      <c r="B33" s="696" t="s">
        <v>75</v>
      </c>
      <c r="C33" s="985">
        <v>98.9</v>
      </c>
      <c r="D33" s="985">
        <v>93.5</v>
      </c>
      <c r="E33" s="985">
        <v>80.400000000000006</v>
      </c>
      <c r="F33" s="985">
        <v>104.77325383064972</v>
      </c>
      <c r="G33" s="985">
        <v>82.5</v>
      </c>
      <c r="H33" s="985">
        <v>93.7</v>
      </c>
      <c r="I33" s="985">
        <v>90.1</v>
      </c>
      <c r="J33" s="985">
        <v>100.6</v>
      </c>
      <c r="K33" s="985">
        <v>84.3</v>
      </c>
      <c r="L33" s="985">
        <v>106.8</v>
      </c>
    </row>
    <row r="34" spans="1:12" s="111" customFormat="1" ht="11.25" customHeight="1">
      <c r="A34" s="1547"/>
      <c r="B34" s="696" t="s">
        <v>76</v>
      </c>
      <c r="C34" s="985">
        <v>107.3</v>
      </c>
      <c r="D34" s="985">
        <v>107.3</v>
      </c>
      <c r="E34" s="985">
        <v>110.6</v>
      </c>
      <c r="F34" s="985">
        <v>110.4891541661439</v>
      </c>
      <c r="G34" s="985">
        <v>95.3</v>
      </c>
      <c r="H34" s="985">
        <v>101.2</v>
      </c>
      <c r="I34" s="985">
        <v>77.8</v>
      </c>
      <c r="J34" s="985">
        <v>105.4</v>
      </c>
      <c r="K34" s="985">
        <v>91.3</v>
      </c>
      <c r="L34" s="985">
        <v>111.7</v>
      </c>
    </row>
    <row r="35" spans="1:12" s="111" customFormat="1" ht="11.25" customHeight="1">
      <c r="A35" s="980"/>
      <c r="B35" s="932" t="s">
        <v>77</v>
      </c>
      <c r="C35" s="983">
        <v>103.6</v>
      </c>
      <c r="D35" s="983">
        <v>97.7</v>
      </c>
      <c r="E35" s="983">
        <v>101.3</v>
      </c>
      <c r="F35" s="983">
        <v>105.00439132730517</v>
      </c>
      <c r="G35" s="983">
        <v>82.7</v>
      </c>
      <c r="H35" s="983">
        <v>100.9</v>
      </c>
      <c r="I35" s="983">
        <v>68.7</v>
      </c>
      <c r="J35" s="983">
        <v>99.8</v>
      </c>
      <c r="K35" s="983">
        <v>76.3</v>
      </c>
      <c r="L35" s="2017">
        <v>119.2</v>
      </c>
    </row>
    <row r="36" spans="1:12" s="111" customFormat="1" ht="11.25" customHeight="1">
      <c r="A36" s="980"/>
      <c r="B36" s="932" t="s">
        <v>78</v>
      </c>
      <c r="C36" s="983">
        <v>97.9</v>
      </c>
      <c r="D36" s="983">
        <v>92.2</v>
      </c>
      <c r="E36" s="983">
        <v>98.2</v>
      </c>
      <c r="F36" s="983">
        <v>102.59917551250672</v>
      </c>
      <c r="G36" s="983">
        <v>86.1</v>
      </c>
      <c r="H36" s="983">
        <v>91.9</v>
      </c>
      <c r="I36" s="983">
        <v>34.299999999999997</v>
      </c>
      <c r="J36" s="983">
        <v>94.4</v>
      </c>
      <c r="K36" s="983">
        <v>89.3</v>
      </c>
      <c r="L36" s="2017">
        <v>106.1</v>
      </c>
    </row>
    <row r="37" spans="1:12" s="111" customFormat="1" ht="11.25" customHeight="1">
      <c r="A37" s="980"/>
      <c r="B37" s="932" t="s">
        <v>79</v>
      </c>
      <c r="C37" s="983">
        <v>101.1</v>
      </c>
      <c r="D37" s="983">
        <v>100.5</v>
      </c>
      <c r="E37" s="983">
        <v>83.6</v>
      </c>
      <c r="F37" s="983">
        <v>106.31241058570468</v>
      </c>
      <c r="G37" s="983">
        <v>92.4</v>
      </c>
      <c r="H37" s="983">
        <v>84.3</v>
      </c>
      <c r="I37" s="983">
        <v>61.7</v>
      </c>
      <c r="J37" s="983">
        <v>112.6</v>
      </c>
      <c r="K37" s="983">
        <v>68.7</v>
      </c>
      <c r="L37" s="2017">
        <v>111.5</v>
      </c>
    </row>
    <row r="38" spans="1:12" s="111" customFormat="1" ht="5.25" customHeight="1">
      <c r="A38" s="980"/>
      <c r="B38" s="909"/>
      <c r="C38" s="2088"/>
      <c r="D38" s="2088"/>
      <c r="E38" s="2088"/>
      <c r="F38" s="2088"/>
      <c r="G38" s="2088"/>
      <c r="H38" s="2088"/>
      <c r="I38" s="2088"/>
      <c r="J38" s="2088"/>
      <c r="K38" s="2088"/>
      <c r="L38" s="982"/>
    </row>
    <row r="39" spans="1:12" s="111" customFormat="1" ht="11.25" customHeight="1">
      <c r="A39" s="980">
        <v>2021</v>
      </c>
      <c r="B39" s="909" t="s">
        <v>68</v>
      </c>
      <c r="C39" s="2088">
        <v>95.8</v>
      </c>
      <c r="D39" s="2088">
        <v>99.6</v>
      </c>
      <c r="E39" s="2088">
        <v>108.8</v>
      </c>
      <c r="F39" s="2088">
        <v>103.04710136972042</v>
      </c>
      <c r="G39" s="2088">
        <v>85.1</v>
      </c>
      <c r="H39" s="2088">
        <v>84.6</v>
      </c>
      <c r="I39" s="2088">
        <v>16.7</v>
      </c>
      <c r="J39" s="2088">
        <v>115.2</v>
      </c>
      <c r="K39" s="2088">
        <v>80.2</v>
      </c>
      <c r="L39" s="982">
        <v>65.099999999999994</v>
      </c>
    </row>
    <row r="40" spans="1:12" s="111" customFormat="1" ht="11.25" customHeight="1">
      <c r="A40" s="980"/>
      <c r="B40" s="909" t="s">
        <v>69</v>
      </c>
      <c r="C40" s="2088">
        <v>97.9</v>
      </c>
      <c r="D40" s="2088">
        <v>128.6</v>
      </c>
      <c r="E40" s="2088">
        <v>114.2</v>
      </c>
      <c r="F40" s="2088">
        <v>99.55249098422442</v>
      </c>
      <c r="G40" s="2088">
        <v>83.3</v>
      </c>
      <c r="H40" s="2088">
        <v>86.3</v>
      </c>
      <c r="I40" s="2088">
        <v>71</v>
      </c>
      <c r="J40" s="2088">
        <v>91.2</v>
      </c>
      <c r="K40" s="2088">
        <v>61.8</v>
      </c>
      <c r="L40" s="982">
        <v>75</v>
      </c>
    </row>
    <row r="41" spans="1:12" s="111" customFormat="1" ht="11.25" customHeight="1">
      <c r="A41" s="980"/>
      <c r="B41" s="909" t="s">
        <v>70</v>
      </c>
      <c r="C41" s="2088">
        <v>110.7</v>
      </c>
      <c r="D41" s="2088">
        <v>183.3</v>
      </c>
      <c r="E41" s="2088">
        <v>116.3</v>
      </c>
      <c r="F41" s="2088">
        <v>105.24199355889475</v>
      </c>
      <c r="G41" s="2088">
        <v>120.4</v>
      </c>
      <c r="H41" s="2088">
        <v>96.3</v>
      </c>
      <c r="I41" s="2088">
        <v>350.7</v>
      </c>
      <c r="J41" s="2088">
        <v>127.4</v>
      </c>
      <c r="K41" s="2088">
        <v>85</v>
      </c>
      <c r="L41" s="982">
        <v>93.7</v>
      </c>
    </row>
    <row r="42" spans="1:12" ht="31.5" customHeight="1">
      <c r="A42" s="2749" t="s">
        <v>1006</v>
      </c>
      <c r="B42" s="2749"/>
      <c r="C42" s="2749"/>
      <c r="D42" s="2749"/>
      <c r="E42" s="2749"/>
      <c r="F42" s="2749"/>
      <c r="G42" s="2749"/>
      <c r="H42" s="2749"/>
      <c r="I42" s="2749"/>
      <c r="J42" s="2749"/>
      <c r="K42" s="2749"/>
      <c r="L42" s="2749"/>
    </row>
    <row r="43" spans="1:12" ht="33" customHeight="1">
      <c r="A43" s="2750" t="s">
        <v>199</v>
      </c>
      <c r="B43" s="2750"/>
      <c r="C43" s="2750"/>
      <c r="D43" s="2750"/>
      <c r="E43" s="2750"/>
      <c r="F43" s="2750"/>
      <c r="G43" s="2750"/>
      <c r="H43" s="2750"/>
      <c r="I43" s="2750"/>
      <c r="J43" s="2750"/>
      <c r="K43" s="2750"/>
      <c r="L43" s="2750"/>
    </row>
  </sheetData>
  <mergeCells count="10">
    <mergeCell ref="A42:L42"/>
    <mergeCell ref="A43:L43"/>
    <mergeCell ref="A1:C1"/>
    <mergeCell ref="A2:C2"/>
    <mergeCell ref="K2:L2"/>
    <mergeCell ref="A3:K3"/>
    <mergeCell ref="A4:K4"/>
    <mergeCell ref="A5:B7"/>
    <mergeCell ref="C5:C6"/>
    <mergeCell ref="C7:L7"/>
  </mergeCells>
  <hyperlinks>
    <hyperlink ref="K2:L2" location="'Spis tablic     List of tables'!A58" display="Return to list tables"/>
    <hyperlink ref="K1" location="'Spis tablic     List of tables'!A5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dimension ref="A1:L26"/>
  <sheetViews>
    <sheetView showGridLines="0" view="pageBreakPreview" zoomScaleNormal="100" zoomScaleSheetLayoutView="100" workbookViewId="0">
      <selection activeCell="A3" sqref="A3:B5"/>
    </sheetView>
  </sheetViews>
  <sheetFormatPr defaultColWidth="9.140625" defaultRowHeight="14.25"/>
  <cols>
    <col min="1" max="2" width="9.140625" style="64"/>
    <col min="3" max="12" width="12.140625" style="64" customWidth="1"/>
    <col min="13" max="16384" width="9.140625" style="64"/>
  </cols>
  <sheetData>
    <row r="1" spans="1:12">
      <c r="A1" s="199" t="s">
        <v>1418</v>
      </c>
      <c r="B1" s="144"/>
      <c r="C1" s="144"/>
      <c r="D1" s="144"/>
      <c r="E1" s="144"/>
      <c r="F1" s="144"/>
      <c r="G1" s="144"/>
      <c r="H1" s="144"/>
      <c r="I1" s="144"/>
      <c r="J1" s="144"/>
      <c r="K1" s="71" t="s">
        <v>36</v>
      </c>
      <c r="L1" s="82"/>
    </row>
    <row r="2" spans="1:12">
      <c r="A2" s="2754" t="s">
        <v>1018</v>
      </c>
      <c r="B2" s="2754"/>
      <c r="C2" s="2754"/>
      <c r="D2" s="2754"/>
      <c r="E2" s="2754"/>
      <c r="F2" s="2754"/>
      <c r="G2" s="2754"/>
      <c r="H2" s="2754"/>
      <c r="I2" s="2754"/>
      <c r="J2" s="76"/>
      <c r="K2" s="2383" t="s">
        <v>38</v>
      </c>
      <c r="L2" s="2383"/>
    </row>
    <row r="3" spans="1:12" ht="9.75" customHeight="1">
      <c r="A3" s="2545" t="s">
        <v>709</v>
      </c>
      <c r="B3" s="2546"/>
      <c r="C3" s="2545" t="s">
        <v>569</v>
      </c>
      <c r="D3" s="979"/>
      <c r="E3" s="979"/>
      <c r="F3" s="979"/>
      <c r="G3" s="979"/>
      <c r="H3" s="979"/>
      <c r="I3" s="979"/>
      <c r="J3" s="979"/>
      <c r="K3" s="979"/>
      <c r="L3" s="884"/>
    </row>
    <row r="4" spans="1:12" ht="133.5" customHeight="1">
      <c r="A4" s="2547"/>
      <c r="B4" s="2548"/>
      <c r="C4" s="2624"/>
      <c r="D4" s="839" t="s">
        <v>1019</v>
      </c>
      <c r="E4" s="839" t="s">
        <v>1020</v>
      </c>
      <c r="F4" s="839" t="s">
        <v>1021</v>
      </c>
      <c r="G4" s="839" t="s">
        <v>1022</v>
      </c>
      <c r="H4" s="839" t="s">
        <v>1023</v>
      </c>
      <c r="I4" s="640" t="s">
        <v>1024</v>
      </c>
      <c r="J4" s="640" t="s">
        <v>1025</v>
      </c>
      <c r="K4" s="640" t="s">
        <v>1026</v>
      </c>
      <c r="L4" s="839" t="s">
        <v>1016</v>
      </c>
    </row>
    <row r="5" spans="1:12" ht="12.75" customHeight="1" thickBot="1">
      <c r="A5" s="2549"/>
      <c r="B5" s="2550"/>
      <c r="C5" s="2616" t="s">
        <v>1017</v>
      </c>
      <c r="D5" s="2616"/>
      <c r="E5" s="2616"/>
      <c r="F5" s="2616"/>
      <c r="G5" s="2616"/>
      <c r="H5" s="2616"/>
      <c r="I5" s="2616"/>
      <c r="J5" s="2616"/>
      <c r="K5" s="2616"/>
      <c r="L5" s="2616"/>
    </row>
    <row r="6" spans="1:12" ht="9.75" customHeight="1" thickTop="1">
      <c r="A6" s="622"/>
      <c r="B6" s="933"/>
      <c r="C6" s="984"/>
      <c r="D6" s="984"/>
      <c r="E6" s="984"/>
      <c r="F6" s="984"/>
      <c r="G6" s="984"/>
      <c r="H6" s="984"/>
      <c r="I6" s="984"/>
      <c r="J6" s="984"/>
      <c r="K6" s="984"/>
      <c r="L6" s="981"/>
    </row>
    <row r="7" spans="1:12" ht="9.75" customHeight="1">
      <c r="A7" s="622">
        <v>2019</v>
      </c>
      <c r="B7" s="1548" t="s">
        <v>79</v>
      </c>
      <c r="C7" s="1546">
        <v>114.2</v>
      </c>
      <c r="D7" s="1546">
        <v>106.4</v>
      </c>
      <c r="E7" s="1546">
        <v>107.2</v>
      </c>
      <c r="F7" s="1546">
        <v>120.1</v>
      </c>
      <c r="G7" s="1546">
        <v>132.5</v>
      </c>
      <c r="H7" s="1546">
        <v>100.5</v>
      </c>
      <c r="I7" s="1546">
        <v>115.8</v>
      </c>
      <c r="J7" s="1546">
        <v>104.6</v>
      </c>
      <c r="K7" s="1546">
        <v>127</v>
      </c>
      <c r="L7" s="981">
        <v>117.7</v>
      </c>
    </row>
    <row r="8" spans="1:12" ht="9.75" customHeight="1">
      <c r="A8" s="622"/>
      <c r="B8" s="1575"/>
      <c r="C8" s="1620"/>
      <c r="D8" s="1620"/>
      <c r="E8" s="1620"/>
      <c r="F8" s="1620"/>
      <c r="G8" s="1620"/>
      <c r="H8" s="1620"/>
      <c r="I8" s="1620"/>
      <c r="J8" s="1620"/>
      <c r="K8" s="1620"/>
      <c r="L8" s="982"/>
    </row>
    <row r="9" spans="1:12" ht="9.75" customHeight="1">
      <c r="A9" s="622">
        <v>2020</v>
      </c>
      <c r="B9" s="1575" t="s">
        <v>68</v>
      </c>
      <c r="C9" s="1620">
        <v>85.9</v>
      </c>
      <c r="D9" s="1620">
        <v>89</v>
      </c>
      <c r="E9" s="1620">
        <v>89.8</v>
      </c>
      <c r="F9" s="1620">
        <v>96.7</v>
      </c>
      <c r="G9" s="1620">
        <v>64.7</v>
      </c>
      <c r="H9" s="1620">
        <v>99.7</v>
      </c>
      <c r="I9" s="1620">
        <v>62.9</v>
      </c>
      <c r="J9" s="1620">
        <v>74.099999999999994</v>
      </c>
      <c r="K9" s="1620">
        <v>92.3</v>
      </c>
      <c r="L9" s="982">
        <v>94.8</v>
      </c>
    </row>
    <row r="10" spans="1:12" ht="9.75" customHeight="1">
      <c r="A10" s="622"/>
      <c r="B10" s="1575" t="s">
        <v>69</v>
      </c>
      <c r="C10" s="1620">
        <v>99.3</v>
      </c>
      <c r="D10" s="1620">
        <v>96.4</v>
      </c>
      <c r="E10" s="1620">
        <v>89.8</v>
      </c>
      <c r="F10" s="1620">
        <v>102.4</v>
      </c>
      <c r="G10" s="1620">
        <v>107.9</v>
      </c>
      <c r="H10" s="1620">
        <v>98.4</v>
      </c>
      <c r="I10" s="1620">
        <v>100.4</v>
      </c>
      <c r="J10" s="1620">
        <v>109.9</v>
      </c>
      <c r="K10" s="1620">
        <v>105.4</v>
      </c>
      <c r="L10" s="982">
        <v>94.6</v>
      </c>
    </row>
    <row r="11" spans="1:12" ht="9.75" customHeight="1">
      <c r="A11" s="622"/>
      <c r="B11" s="1575" t="s">
        <v>70</v>
      </c>
      <c r="C11" s="1620">
        <v>107.5</v>
      </c>
      <c r="D11" s="1620">
        <v>82.4</v>
      </c>
      <c r="E11" s="1620">
        <v>105.9</v>
      </c>
      <c r="F11" s="1620">
        <v>117.3</v>
      </c>
      <c r="G11" s="1620">
        <v>90</v>
      </c>
      <c r="H11" s="1620">
        <v>107.7</v>
      </c>
      <c r="I11" s="1620">
        <v>21.2</v>
      </c>
      <c r="J11" s="1620">
        <v>87.3</v>
      </c>
      <c r="K11" s="1620">
        <v>128.69999999999999</v>
      </c>
      <c r="L11" s="982">
        <v>104</v>
      </c>
    </row>
    <row r="12" spans="1:12" ht="9.75" customHeight="1">
      <c r="A12" s="621"/>
      <c r="B12" s="696" t="s">
        <v>71</v>
      </c>
      <c r="C12" s="983">
        <v>85</v>
      </c>
      <c r="D12" s="983">
        <v>72.7</v>
      </c>
      <c r="E12" s="983">
        <v>82.4</v>
      </c>
      <c r="F12" s="983">
        <v>90</v>
      </c>
      <c r="G12" s="983">
        <v>82.5</v>
      </c>
      <c r="H12" s="983">
        <v>76.2</v>
      </c>
      <c r="I12" s="983">
        <v>76.599999999999994</v>
      </c>
      <c r="J12" s="983">
        <v>65.7</v>
      </c>
      <c r="K12" s="983">
        <v>68.2</v>
      </c>
      <c r="L12" s="985">
        <v>89.3</v>
      </c>
    </row>
    <row r="13" spans="1:12" ht="9.75" customHeight="1">
      <c r="A13" s="621"/>
      <c r="B13" s="696" t="s">
        <v>72</v>
      </c>
      <c r="C13" s="983">
        <v>106.2</v>
      </c>
      <c r="D13" s="983">
        <v>135.19999999999999</v>
      </c>
      <c r="E13" s="983">
        <v>116.2</v>
      </c>
      <c r="F13" s="983">
        <v>95.2</v>
      </c>
      <c r="G13" s="983">
        <v>109.5</v>
      </c>
      <c r="H13" s="983">
        <v>91.2</v>
      </c>
      <c r="I13" s="983">
        <v>471</v>
      </c>
      <c r="J13" s="983">
        <v>152.19999999999999</v>
      </c>
      <c r="K13" s="983">
        <v>111.7</v>
      </c>
      <c r="L13" s="985">
        <v>116.5</v>
      </c>
    </row>
    <row r="14" spans="1:12" ht="9.75" customHeight="1">
      <c r="A14" s="621"/>
      <c r="B14" s="696" t="s">
        <v>73</v>
      </c>
      <c r="C14" s="983">
        <v>105.7</v>
      </c>
      <c r="D14" s="983">
        <v>125.2</v>
      </c>
      <c r="E14" s="983">
        <v>106.7</v>
      </c>
      <c r="F14" s="983">
        <v>102.8</v>
      </c>
      <c r="G14" s="983">
        <v>105.7</v>
      </c>
      <c r="H14" s="983">
        <v>103.7</v>
      </c>
      <c r="I14" s="983">
        <v>132.1</v>
      </c>
      <c r="J14" s="983">
        <v>117.7</v>
      </c>
      <c r="K14" s="983">
        <v>101.3</v>
      </c>
      <c r="L14" s="985">
        <v>107.4</v>
      </c>
    </row>
    <row r="15" spans="1:12" ht="9.75" customHeight="1">
      <c r="A15" s="621"/>
      <c r="B15" s="696" t="s">
        <v>74</v>
      </c>
      <c r="C15" s="985">
        <v>105</v>
      </c>
      <c r="D15" s="985">
        <v>101</v>
      </c>
      <c r="E15" s="985">
        <v>96.8</v>
      </c>
      <c r="F15" s="985">
        <v>106.5</v>
      </c>
      <c r="G15" s="985">
        <v>126.3</v>
      </c>
      <c r="H15" s="985">
        <v>113.4</v>
      </c>
      <c r="I15" s="985">
        <v>111</v>
      </c>
      <c r="J15" s="985">
        <v>113.1</v>
      </c>
      <c r="K15" s="985">
        <v>81</v>
      </c>
      <c r="L15" s="985">
        <v>103.6</v>
      </c>
    </row>
    <row r="16" spans="1:12" ht="9.75" customHeight="1">
      <c r="A16" s="621"/>
      <c r="B16" s="696" t="s">
        <v>75</v>
      </c>
      <c r="C16" s="985">
        <v>99.4</v>
      </c>
      <c r="D16" s="985">
        <v>88.7</v>
      </c>
      <c r="E16" s="985">
        <v>109.3</v>
      </c>
      <c r="F16" s="985">
        <v>98.8</v>
      </c>
      <c r="G16" s="985">
        <v>94.8</v>
      </c>
      <c r="H16" s="985">
        <v>97.7</v>
      </c>
      <c r="I16" s="985">
        <v>110.1</v>
      </c>
      <c r="J16" s="985">
        <v>97.2</v>
      </c>
      <c r="K16" s="985">
        <v>110.6</v>
      </c>
      <c r="L16" s="985">
        <v>104.5</v>
      </c>
    </row>
    <row r="17" spans="1:12" ht="9.75" customHeight="1">
      <c r="A17" s="621"/>
      <c r="B17" s="696" t="s">
        <v>76</v>
      </c>
      <c r="C17" s="985">
        <v>102.6</v>
      </c>
      <c r="D17" s="985">
        <v>113.9</v>
      </c>
      <c r="E17" s="985">
        <v>114.2</v>
      </c>
      <c r="F17" s="985">
        <v>98.6</v>
      </c>
      <c r="G17" s="985">
        <v>98.4</v>
      </c>
      <c r="H17" s="985">
        <v>110</v>
      </c>
      <c r="I17" s="985">
        <v>82</v>
      </c>
      <c r="J17" s="985">
        <v>106.8</v>
      </c>
      <c r="K17" s="985">
        <v>96.7</v>
      </c>
      <c r="L17" s="985">
        <v>103.2</v>
      </c>
    </row>
    <row r="18" spans="1:12" ht="9.75" customHeight="1">
      <c r="A18" s="621"/>
      <c r="B18" s="696" t="s">
        <v>77</v>
      </c>
      <c r="C18" s="983">
        <v>103.6</v>
      </c>
      <c r="D18" s="983">
        <v>106.9</v>
      </c>
      <c r="E18" s="983">
        <v>98.3</v>
      </c>
      <c r="F18" s="983">
        <v>105.8</v>
      </c>
      <c r="G18" s="983">
        <v>95.1</v>
      </c>
      <c r="H18" s="983">
        <v>111.2</v>
      </c>
      <c r="I18" s="983">
        <v>91.7</v>
      </c>
      <c r="J18" s="983">
        <v>101</v>
      </c>
      <c r="K18" s="983">
        <v>81</v>
      </c>
      <c r="L18" s="2017">
        <v>95.1</v>
      </c>
    </row>
    <row r="19" spans="1:12" ht="9.75" customHeight="1">
      <c r="A19" s="621"/>
      <c r="B19" s="696" t="s">
        <v>78</v>
      </c>
      <c r="C19" s="983">
        <v>88.2</v>
      </c>
      <c r="D19" s="983">
        <v>91.3</v>
      </c>
      <c r="E19" s="983">
        <v>88.5</v>
      </c>
      <c r="F19" s="983">
        <v>88.4</v>
      </c>
      <c r="G19" s="983">
        <v>96.6</v>
      </c>
      <c r="H19" s="983">
        <v>88.6</v>
      </c>
      <c r="I19" s="983">
        <v>50.5</v>
      </c>
      <c r="J19" s="983">
        <v>91</v>
      </c>
      <c r="K19" s="983">
        <v>103.7</v>
      </c>
      <c r="L19" s="2017">
        <v>81.400000000000006</v>
      </c>
    </row>
    <row r="20" spans="1:12" ht="9.75" customHeight="1">
      <c r="A20" s="621"/>
      <c r="B20" s="696" t="s">
        <v>79</v>
      </c>
      <c r="C20" s="983">
        <v>117.9</v>
      </c>
      <c r="D20" s="983">
        <v>116</v>
      </c>
      <c r="E20" s="983">
        <v>91.3</v>
      </c>
      <c r="F20" s="983">
        <v>124.5</v>
      </c>
      <c r="G20" s="983">
        <v>142.19999999999999</v>
      </c>
      <c r="H20" s="983">
        <v>92.2</v>
      </c>
      <c r="I20" s="983">
        <v>208.3</v>
      </c>
      <c r="J20" s="983">
        <v>124.7</v>
      </c>
      <c r="K20" s="983">
        <v>97.8</v>
      </c>
      <c r="L20" s="2017">
        <v>123.7</v>
      </c>
    </row>
    <row r="21" spans="1:12" ht="9.75" customHeight="1">
      <c r="A21" s="622"/>
      <c r="B21" s="909"/>
      <c r="C21" s="2088"/>
      <c r="D21" s="2088"/>
      <c r="E21" s="2088"/>
      <c r="F21" s="2088"/>
      <c r="G21" s="2088"/>
      <c r="H21" s="2088"/>
      <c r="I21" s="2088"/>
      <c r="J21" s="2088"/>
      <c r="K21" s="2088"/>
      <c r="L21" s="982"/>
    </row>
    <row r="22" spans="1:12" ht="9.75" customHeight="1">
      <c r="A22" s="622">
        <v>2021</v>
      </c>
      <c r="B22" s="909" t="s">
        <v>68</v>
      </c>
      <c r="C22" s="2088">
        <v>81.3</v>
      </c>
      <c r="D22" s="2088">
        <v>88.2</v>
      </c>
      <c r="E22" s="2088">
        <v>116.7</v>
      </c>
      <c r="F22" s="2088">
        <v>80.7</v>
      </c>
      <c r="G22" s="2088">
        <v>59.6</v>
      </c>
      <c r="H22" s="2088">
        <v>100.1</v>
      </c>
      <c r="I22" s="2088">
        <v>17</v>
      </c>
      <c r="J22" s="2088">
        <v>75.8</v>
      </c>
      <c r="K22" s="2088">
        <v>107.8</v>
      </c>
      <c r="L22" s="982">
        <v>55.3</v>
      </c>
    </row>
    <row r="23" spans="1:12" ht="9.75" customHeight="1">
      <c r="A23" s="622"/>
      <c r="B23" s="909" t="s">
        <v>69</v>
      </c>
      <c r="C23" s="2088">
        <v>101.6</v>
      </c>
      <c r="D23" s="2088">
        <v>124.6</v>
      </c>
      <c r="E23" s="2088">
        <v>94.3</v>
      </c>
      <c r="F23" s="2088">
        <v>98.9</v>
      </c>
      <c r="G23" s="2088">
        <v>105.7</v>
      </c>
      <c r="H23" s="2088">
        <v>100.3</v>
      </c>
      <c r="I23" s="2088">
        <v>427.7</v>
      </c>
      <c r="J23" s="2088">
        <v>87.1</v>
      </c>
      <c r="K23" s="2088">
        <v>81.2</v>
      </c>
      <c r="L23" s="982">
        <v>109</v>
      </c>
    </row>
    <row r="24" spans="1:12" ht="9.75" customHeight="1">
      <c r="A24" s="622"/>
      <c r="B24" s="909" t="s">
        <v>70</v>
      </c>
      <c r="C24" s="2088">
        <v>121.5</v>
      </c>
      <c r="D24" s="2088">
        <v>117.4</v>
      </c>
      <c r="E24" s="2088">
        <v>107.9</v>
      </c>
      <c r="F24" s="2088">
        <v>124</v>
      </c>
      <c r="G24" s="2088">
        <v>130.1</v>
      </c>
      <c r="H24" s="2088">
        <v>120.2</v>
      </c>
      <c r="I24" s="2088">
        <v>104.8</v>
      </c>
      <c r="J24" s="2088">
        <v>122</v>
      </c>
      <c r="K24" s="2088">
        <v>177.2</v>
      </c>
      <c r="L24" s="982">
        <v>129.80000000000001</v>
      </c>
    </row>
    <row r="25" spans="1:12" ht="34.5" customHeight="1">
      <c r="A25" s="2753" t="s">
        <v>1006</v>
      </c>
      <c r="B25" s="2753"/>
      <c r="C25" s="2753"/>
      <c r="D25" s="2753"/>
      <c r="E25" s="2753"/>
      <c r="F25" s="2753"/>
      <c r="G25" s="2753"/>
      <c r="H25" s="2753"/>
      <c r="I25" s="2753"/>
      <c r="J25" s="2753"/>
      <c r="K25" s="2753"/>
      <c r="L25" s="2753"/>
    </row>
    <row r="26" spans="1:12" ht="35.25" customHeight="1">
      <c r="A26" s="2750" t="s">
        <v>199</v>
      </c>
      <c r="B26" s="2750"/>
      <c r="C26" s="2750"/>
      <c r="D26" s="2750"/>
      <c r="E26" s="2750"/>
      <c r="F26" s="2750"/>
      <c r="G26" s="2750"/>
      <c r="H26" s="2750"/>
      <c r="I26" s="2750"/>
      <c r="J26" s="2750"/>
      <c r="K26" s="2750"/>
      <c r="L26" s="2750"/>
    </row>
  </sheetData>
  <mergeCells count="7">
    <mergeCell ref="A25:L25"/>
    <mergeCell ref="A26:L26"/>
    <mergeCell ref="A2:I2"/>
    <mergeCell ref="K2:L2"/>
    <mergeCell ref="A3:B5"/>
    <mergeCell ref="C3:C4"/>
    <mergeCell ref="C5:L5"/>
  </mergeCells>
  <hyperlinks>
    <hyperlink ref="K2:L2" location="'Spis tablic     List of tables'!A59" display="Return to list tables"/>
    <hyperlink ref="K1" location="'Spis tablic     List of tables'!A59" display="Powrót do spisu tablic"/>
  </hyperlinks>
  <pageMargins left="0.39370078740157483" right="0.39370078740157483" top="0.74803149606299213" bottom="0.74803149606299213"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K67"/>
  <sheetViews>
    <sheetView showGridLines="0" view="pageBreakPreview" zoomScaleNormal="100" zoomScaleSheetLayoutView="100" workbookViewId="0">
      <selection activeCell="A5" sqref="A5:B6"/>
    </sheetView>
  </sheetViews>
  <sheetFormatPr defaultColWidth="9.140625" defaultRowHeight="12.75"/>
  <cols>
    <col min="1" max="1" width="13.28515625" style="17" customWidth="1"/>
    <col min="2" max="2" width="15.5703125" style="17" customWidth="1"/>
    <col min="3" max="10" width="13.28515625" style="17" customWidth="1"/>
    <col min="11" max="16384" width="9.140625" style="17"/>
  </cols>
  <sheetData>
    <row r="1" spans="1:10" s="59" customFormat="1" ht="14.85" customHeight="1">
      <c r="A1" s="2733" t="s">
        <v>200</v>
      </c>
      <c r="B1" s="2733"/>
      <c r="H1" s="2248" t="s">
        <v>36</v>
      </c>
      <c r="I1" s="2248"/>
      <c r="J1" s="2248"/>
    </row>
    <row r="2" spans="1:10" s="59" customFormat="1" ht="14.85" customHeight="1">
      <c r="A2" s="2757" t="s">
        <v>1029</v>
      </c>
      <c r="B2" s="2757"/>
      <c r="H2" s="2758" t="s">
        <v>38</v>
      </c>
      <c r="I2" s="2758"/>
      <c r="J2" s="2758"/>
    </row>
    <row r="3" spans="1:10" ht="14.85" customHeight="1">
      <c r="A3" s="2759" t="s">
        <v>1419</v>
      </c>
      <c r="B3" s="2759"/>
      <c r="C3" s="2759"/>
      <c r="D3" s="2759"/>
      <c r="E3" s="2759"/>
      <c r="F3" s="2759"/>
      <c r="G3" s="2759"/>
      <c r="H3" s="2759"/>
      <c r="I3" s="2759"/>
      <c r="J3" s="2759"/>
    </row>
    <row r="4" spans="1:10" ht="14.85" customHeight="1">
      <c r="A4" s="2738" t="s">
        <v>1028</v>
      </c>
      <c r="B4" s="2738"/>
      <c r="C4" s="2738"/>
      <c r="D4" s="2738"/>
      <c r="E4" s="2738"/>
      <c r="F4" s="2738"/>
      <c r="G4" s="2738"/>
      <c r="H4" s="2738"/>
      <c r="I4" s="2738"/>
      <c r="J4" s="2738"/>
    </row>
    <row r="5" spans="1:10" s="56" customFormat="1" ht="30" customHeight="1">
      <c r="A5" s="2545" t="s">
        <v>1030</v>
      </c>
      <c r="B5" s="2760"/>
      <c r="C5" s="2554" t="s">
        <v>1031</v>
      </c>
      <c r="D5" s="986"/>
      <c r="E5" s="2554" t="s">
        <v>1033</v>
      </c>
      <c r="F5" s="986"/>
      <c r="G5" s="2557" t="s">
        <v>1035</v>
      </c>
      <c r="H5" s="2554" t="s">
        <v>1036</v>
      </c>
      <c r="I5" s="986"/>
      <c r="J5" s="2554" t="s">
        <v>1038</v>
      </c>
    </row>
    <row r="6" spans="1:10" s="56" customFormat="1" ht="73.5" customHeight="1" thickBot="1">
      <c r="A6" s="2761"/>
      <c r="B6" s="2762"/>
      <c r="C6" s="2614"/>
      <c r="D6" s="987" t="s">
        <v>1032</v>
      </c>
      <c r="E6" s="2614"/>
      <c r="F6" s="987" t="s">
        <v>1034</v>
      </c>
      <c r="G6" s="2763"/>
      <c r="H6" s="2614"/>
      <c r="I6" s="837" t="s">
        <v>1037</v>
      </c>
      <c r="J6" s="2614"/>
    </row>
    <row r="7" spans="1:10" s="56" customFormat="1" ht="33.75" customHeight="1" thickTop="1">
      <c r="A7" s="2547" t="s">
        <v>1039</v>
      </c>
      <c r="B7" s="2547"/>
      <c r="C7" s="2547"/>
      <c r="D7" s="2547"/>
      <c r="E7" s="2547"/>
      <c r="F7" s="2547"/>
      <c r="G7" s="2547"/>
      <c r="H7" s="2547"/>
      <c r="I7" s="2547"/>
      <c r="J7" s="2547"/>
    </row>
    <row r="8" spans="1:10" s="56" customFormat="1" ht="12.75" customHeight="1">
      <c r="A8" s="622">
        <v>2019</v>
      </c>
      <c r="B8" s="696" t="s">
        <v>83</v>
      </c>
      <c r="C8" s="1554">
        <v>1146123</v>
      </c>
      <c r="D8" s="1554">
        <v>129875</v>
      </c>
      <c r="E8" s="1554">
        <v>2380987</v>
      </c>
      <c r="F8" s="1554">
        <v>220551</v>
      </c>
      <c r="G8" s="1557">
        <v>31.8</v>
      </c>
      <c r="H8" s="1554">
        <v>838907</v>
      </c>
      <c r="I8" s="1554">
        <v>115689</v>
      </c>
      <c r="J8" s="957">
        <v>39.700000000000003</v>
      </c>
    </row>
    <row r="9" spans="1:10" s="56" customFormat="1" ht="12.75" customHeight="1">
      <c r="A9" s="622">
        <v>2020</v>
      </c>
      <c r="B9" s="696" t="s">
        <v>83</v>
      </c>
      <c r="C9" s="966">
        <v>628256</v>
      </c>
      <c r="D9" s="966">
        <v>33364</v>
      </c>
      <c r="E9" s="966">
        <v>1397231</v>
      </c>
      <c r="F9" s="966">
        <v>65110</v>
      </c>
      <c r="G9" s="718">
        <v>21.1</v>
      </c>
      <c r="H9" s="966">
        <v>505737</v>
      </c>
      <c r="I9" s="966">
        <v>38485</v>
      </c>
      <c r="J9" s="2020">
        <v>25.7</v>
      </c>
    </row>
    <row r="10" spans="1:10" s="97" customFormat="1" ht="12.75" customHeight="1">
      <c r="A10" s="917"/>
      <c r="B10" s="895" t="s">
        <v>62</v>
      </c>
      <c r="C10" s="701">
        <v>54.8</v>
      </c>
      <c r="D10" s="701">
        <v>25.7</v>
      </c>
      <c r="E10" s="701">
        <v>58.7</v>
      </c>
      <c r="F10" s="701">
        <v>29.5</v>
      </c>
      <c r="G10" s="718" t="s">
        <v>56</v>
      </c>
      <c r="H10" s="701">
        <v>60.3</v>
      </c>
      <c r="I10" s="701">
        <v>33.299999999999997</v>
      </c>
      <c r="J10" s="988" t="s">
        <v>56</v>
      </c>
    </row>
    <row r="11" spans="1:10" s="56" customFormat="1" ht="1.5" customHeight="1">
      <c r="A11" s="622"/>
      <c r="B11" s="990"/>
      <c r="C11" s="705"/>
      <c r="D11" s="705"/>
      <c r="E11" s="705"/>
      <c r="F11" s="705"/>
      <c r="G11" s="931"/>
      <c r="H11" s="705"/>
      <c r="I11" s="705"/>
      <c r="J11" s="991"/>
    </row>
    <row r="12" spans="1:10" s="56" customFormat="1" ht="13.5" customHeight="1">
      <c r="A12" s="622">
        <v>2019</v>
      </c>
      <c r="B12" s="696" t="s">
        <v>201</v>
      </c>
      <c r="C12" s="1554">
        <v>250306</v>
      </c>
      <c r="D12" s="1554">
        <v>29451</v>
      </c>
      <c r="E12" s="1554">
        <v>478391</v>
      </c>
      <c r="F12" s="1554">
        <v>49703</v>
      </c>
      <c r="G12" s="1554">
        <v>27.6</v>
      </c>
      <c r="H12" s="1554">
        <v>193455</v>
      </c>
      <c r="I12" s="1554">
        <v>27555</v>
      </c>
      <c r="J12" s="900">
        <v>35.9</v>
      </c>
    </row>
    <row r="13" spans="1:10" s="56" customFormat="1" ht="12.75" customHeight="1">
      <c r="A13" s="622"/>
      <c r="B13" s="990" t="s">
        <v>62</v>
      </c>
      <c r="C13" s="929">
        <v>68</v>
      </c>
      <c r="D13" s="929">
        <v>70.7</v>
      </c>
      <c r="E13" s="929">
        <v>54.4</v>
      </c>
      <c r="F13" s="929">
        <v>66.900000000000006</v>
      </c>
      <c r="G13" s="624" t="s">
        <v>56</v>
      </c>
      <c r="H13" s="929">
        <v>81</v>
      </c>
      <c r="I13" s="929">
        <v>79.099999999999994</v>
      </c>
      <c r="J13" s="957" t="s">
        <v>56</v>
      </c>
    </row>
    <row r="14" spans="1:10" s="56" customFormat="1" ht="12.75" customHeight="1">
      <c r="A14" s="622">
        <v>2020</v>
      </c>
      <c r="B14" s="1640" t="s">
        <v>85</v>
      </c>
      <c r="C14" s="1643">
        <v>153691</v>
      </c>
      <c r="D14" s="1643">
        <v>16110</v>
      </c>
      <c r="E14" s="1643">
        <v>330328</v>
      </c>
      <c r="F14" s="1643">
        <v>27581</v>
      </c>
      <c r="G14" s="1643">
        <v>20.6</v>
      </c>
      <c r="H14" s="1643">
        <v>132045</v>
      </c>
      <c r="I14" s="1643">
        <v>15774</v>
      </c>
      <c r="J14" s="900">
        <v>25.9</v>
      </c>
    </row>
    <row r="15" spans="1:10" s="56" customFormat="1" ht="12.75" customHeight="1">
      <c r="A15" s="622"/>
      <c r="B15" s="696" t="s">
        <v>202</v>
      </c>
      <c r="C15" s="1643">
        <v>66768</v>
      </c>
      <c r="D15" s="1643">
        <v>1721</v>
      </c>
      <c r="E15" s="1643">
        <v>139329</v>
      </c>
      <c r="F15" s="1643">
        <v>3875</v>
      </c>
      <c r="G15" s="1643">
        <v>10.6</v>
      </c>
      <c r="H15" s="1643">
        <v>59933</v>
      </c>
      <c r="I15" s="1643">
        <v>2479</v>
      </c>
      <c r="J15" s="900">
        <v>14.5</v>
      </c>
    </row>
    <row r="16" spans="1:10" s="56" customFormat="1" ht="12.75" customHeight="1">
      <c r="A16" s="622"/>
      <c r="B16" s="992" t="s">
        <v>65</v>
      </c>
      <c r="C16" s="966">
        <v>318913</v>
      </c>
      <c r="D16" s="966">
        <v>10659</v>
      </c>
      <c r="E16" s="966">
        <v>733817</v>
      </c>
      <c r="F16" s="966">
        <v>21450</v>
      </c>
      <c r="G16" s="966">
        <v>33.6</v>
      </c>
      <c r="H16" s="966">
        <v>220558</v>
      </c>
      <c r="I16" s="966">
        <v>12388</v>
      </c>
      <c r="J16" s="1897">
        <v>39.9</v>
      </c>
    </row>
    <row r="17" spans="1:11" s="56" customFormat="1" ht="12.75" customHeight="1">
      <c r="A17" s="622"/>
      <c r="B17" s="696" t="s">
        <v>201</v>
      </c>
      <c r="C17" s="966">
        <v>88884</v>
      </c>
      <c r="D17" s="966">
        <v>4874</v>
      </c>
      <c r="E17" s="966">
        <v>193757</v>
      </c>
      <c r="F17" s="966">
        <v>12204</v>
      </c>
      <c r="G17" s="966">
        <v>12.8</v>
      </c>
      <c r="H17" s="966">
        <v>93201</v>
      </c>
      <c r="I17" s="966">
        <v>7844</v>
      </c>
      <c r="J17" s="2019">
        <v>18.8</v>
      </c>
    </row>
    <row r="18" spans="1:11" s="56" customFormat="1" ht="12" customHeight="1">
      <c r="A18" s="622"/>
      <c r="B18" s="1646" t="s">
        <v>62</v>
      </c>
      <c r="C18" s="1644">
        <v>35.5</v>
      </c>
      <c r="D18" s="1644">
        <v>16.5</v>
      </c>
      <c r="E18" s="1644">
        <v>40.5</v>
      </c>
      <c r="F18" s="1644">
        <v>24.6</v>
      </c>
      <c r="G18" s="1645" t="s">
        <v>56</v>
      </c>
      <c r="H18" s="1644">
        <v>48.2</v>
      </c>
      <c r="I18" s="1644">
        <v>28.5</v>
      </c>
      <c r="J18" s="1645" t="s">
        <v>56</v>
      </c>
    </row>
    <row r="19" spans="1:11" s="56" customFormat="1" ht="12" customHeight="1">
      <c r="A19" s="622">
        <v>2021</v>
      </c>
      <c r="B19" s="1640" t="s">
        <v>85</v>
      </c>
      <c r="C19" s="2165">
        <v>59164</v>
      </c>
      <c r="D19" s="2165">
        <v>3485</v>
      </c>
      <c r="E19" s="2165">
        <v>126389</v>
      </c>
      <c r="F19" s="2165">
        <v>9392</v>
      </c>
      <c r="G19" s="966">
        <v>10.6</v>
      </c>
      <c r="H19" s="2165">
        <v>63877</v>
      </c>
      <c r="I19" s="2165">
        <v>6265</v>
      </c>
      <c r="J19" s="2019">
        <v>16.2</v>
      </c>
    </row>
    <row r="20" spans="1:11" s="56" customFormat="1" ht="12" customHeight="1">
      <c r="A20" s="621"/>
      <c r="B20" s="1646" t="s">
        <v>62</v>
      </c>
      <c r="C20" s="2159">
        <f>ROUND(C19/C14*100,1)</f>
        <v>38.5</v>
      </c>
      <c r="D20" s="2159">
        <f t="shared" ref="D20:J20" si="0">ROUND(D19/D14*100,1)</f>
        <v>21.6</v>
      </c>
      <c r="E20" s="2159">
        <f t="shared" si="0"/>
        <v>38.299999999999997</v>
      </c>
      <c r="F20" s="2159">
        <f t="shared" si="0"/>
        <v>34.1</v>
      </c>
      <c r="G20" s="2159">
        <f t="shared" si="0"/>
        <v>51.5</v>
      </c>
      <c r="H20" s="2159">
        <f t="shared" si="0"/>
        <v>48.4</v>
      </c>
      <c r="I20" s="2159">
        <f t="shared" si="0"/>
        <v>39.700000000000003</v>
      </c>
      <c r="J20" s="1568">
        <f t="shared" si="0"/>
        <v>62.5</v>
      </c>
    </row>
    <row r="21" spans="1:11" s="56" customFormat="1" ht="36" customHeight="1">
      <c r="A21" s="2547" t="s">
        <v>1040</v>
      </c>
      <c r="B21" s="2547"/>
      <c r="C21" s="2547"/>
      <c r="D21" s="2547"/>
      <c r="E21" s="2547"/>
      <c r="F21" s="2547"/>
      <c r="G21" s="2547"/>
      <c r="H21" s="2547"/>
      <c r="I21" s="2547"/>
      <c r="J21" s="2547"/>
    </row>
    <row r="22" spans="1:11" s="56" customFormat="1" ht="12.75" customHeight="1">
      <c r="A22" s="622">
        <v>2019</v>
      </c>
      <c r="B22" s="696" t="s">
        <v>83</v>
      </c>
      <c r="C22" s="1554">
        <v>902088</v>
      </c>
      <c r="D22" s="1554">
        <v>111747</v>
      </c>
      <c r="E22" s="1554">
        <v>1381947</v>
      </c>
      <c r="F22" s="1554">
        <v>179006</v>
      </c>
      <c r="G22" s="1557">
        <v>32.1</v>
      </c>
      <c r="H22" s="1554">
        <v>838907</v>
      </c>
      <c r="I22" s="1554">
        <v>115689</v>
      </c>
      <c r="J22" s="957">
        <v>39.700000000000003</v>
      </c>
      <c r="K22" s="112"/>
    </row>
    <row r="23" spans="1:11" s="56" customFormat="1" ht="12.75" customHeight="1">
      <c r="A23" s="622">
        <v>2020</v>
      </c>
      <c r="B23" s="696" t="s">
        <v>83</v>
      </c>
      <c r="C23" s="966">
        <v>495641</v>
      </c>
      <c r="D23" s="966">
        <v>30780</v>
      </c>
      <c r="E23" s="966">
        <v>831648</v>
      </c>
      <c r="F23" s="966">
        <v>54529</v>
      </c>
      <c r="G23" s="718">
        <v>20.8</v>
      </c>
      <c r="H23" s="966">
        <v>505737</v>
      </c>
      <c r="I23" s="966">
        <v>38485</v>
      </c>
      <c r="J23" s="2020">
        <v>25.7</v>
      </c>
      <c r="K23" s="112"/>
    </row>
    <row r="24" spans="1:11" s="56" customFormat="1" ht="12.75" customHeight="1">
      <c r="A24" s="989"/>
      <c r="B24" s="895" t="s">
        <v>62</v>
      </c>
      <c r="C24" s="701">
        <v>54.9</v>
      </c>
      <c r="D24" s="701">
        <v>27.5</v>
      </c>
      <c r="E24" s="701">
        <v>60.2</v>
      </c>
      <c r="F24" s="701">
        <v>30.5</v>
      </c>
      <c r="G24" s="718" t="s">
        <v>56</v>
      </c>
      <c r="H24" s="701">
        <v>60.3</v>
      </c>
      <c r="I24" s="701">
        <v>33.299999999999997</v>
      </c>
      <c r="J24" s="988" t="s">
        <v>56</v>
      </c>
    </row>
    <row r="25" spans="1:11" s="56" customFormat="1" ht="5.25" customHeight="1">
      <c r="A25" s="622"/>
      <c r="B25" s="990"/>
      <c r="C25" s="705"/>
      <c r="D25" s="705"/>
      <c r="E25" s="705"/>
      <c r="F25" s="705"/>
      <c r="G25" s="931"/>
      <c r="H25" s="705"/>
      <c r="I25" s="705"/>
      <c r="J25" s="991"/>
    </row>
    <row r="26" spans="1:11" s="56" customFormat="1" ht="15" customHeight="1">
      <c r="A26" s="622">
        <v>2019</v>
      </c>
      <c r="B26" s="696" t="s">
        <v>201</v>
      </c>
      <c r="C26" s="1554">
        <v>214834</v>
      </c>
      <c r="D26" s="1554">
        <v>26690</v>
      </c>
      <c r="E26" s="1554">
        <v>315398</v>
      </c>
      <c r="F26" s="1554">
        <v>43531</v>
      </c>
      <c r="G26" s="1554">
        <v>28.3</v>
      </c>
      <c r="H26" s="1554">
        <v>193455</v>
      </c>
      <c r="I26" s="1554">
        <v>27555</v>
      </c>
      <c r="J26" s="900">
        <v>35.9</v>
      </c>
    </row>
    <row r="27" spans="1:11" s="56" customFormat="1" ht="12.75" customHeight="1">
      <c r="A27" s="622"/>
      <c r="B27" s="990" t="s">
        <v>62</v>
      </c>
      <c r="C27" s="929">
        <v>84.9</v>
      </c>
      <c r="D27" s="929">
        <v>78.400000000000006</v>
      </c>
      <c r="E27" s="929">
        <v>79.8</v>
      </c>
      <c r="F27" s="929">
        <v>80.400000000000006</v>
      </c>
      <c r="G27" s="624" t="s">
        <v>56</v>
      </c>
      <c r="H27" s="929">
        <v>81</v>
      </c>
      <c r="I27" s="929">
        <v>79.099999999999994</v>
      </c>
      <c r="J27" s="957" t="s">
        <v>56</v>
      </c>
    </row>
    <row r="28" spans="1:11" s="56" customFormat="1" ht="12.75" customHeight="1">
      <c r="A28" s="622">
        <v>2020</v>
      </c>
      <c r="B28" s="1640" t="s">
        <v>85</v>
      </c>
      <c r="C28" s="1643">
        <v>131377</v>
      </c>
      <c r="D28" s="1643">
        <v>14739</v>
      </c>
      <c r="E28" s="1643">
        <v>209035</v>
      </c>
      <c r="F28" s="1643">
        <v>24093</v>
      </c>
      <c r="G28" s="1643">
        <v>20.100000000000001</v>
      </c>
      <c r="H28" s="1643">
        <v>132045</v>
      </c>
      <c r="I28" s="1643">
        <v>15774</v>
      </c>
      <c r="J28" s="900">
        <v>25.9</v>
      </c>
    </row>
    <row r="29" spans="1:11" s="56" customFormat="1" ht="12.75" customHeight="1">
      <c r="A29" s="622"/>
      <c r="B29" s="696" t="s">
        <v>202</v>
      </c>
      <c r="C29" s="1643">
        <v>53851</v>
      </c>
      <c r="D29" s="1643">
        <v>1632</v>
      </c>
      <c r="E29" s="1643">
        <v>99222</v>
      </c>
      <c r="F29" s="1643">
        <v>3142</v>
      </c>
      <c r="G29" s="1643">
        <v>11.9</v>
      </c>
      <c r="H29" s="1643">
        <v>59933</v>
      </c>
      <c r="I29" s="1643">
        <v>2479</v>
      </c>
      <c r="J29" s="900">
        <v>14.5</v>
      </c>
    </row>
    <row r="30" spans="1:11" s="56" customFormat="1" ht="12.75" customHeight="1">
      <c r="A30" s="622"/>
      <c r="B30" s="992" t="s">
        <v>65</v>
      </c>
      <c r="C30" s="966">
        <v>231553</v>
      </c>
      <c r="D30" s="966">
        <v>9837</v>
      </c>
      <c r="E30" s="966">
        <v>378692</v>
      </c>
      <c r="F30" s="966">
        <v>17223</v>
      </c>
      <c r="G30" s="966">
        <v>33.799999999999997</v>
      </c>
      <c r="H30" s="966">
        <v>220558</v>
      </c>
      <c r="I30" s="966">
        <v>12388</v>
      </c>
      <c r="J30" s="1897">
        <v>39.9</v>
      </c>
    </row>
    <row r="31" spans="1:11" s="56" customFormat="1" ht="12.75" customHeight="1">
      <c r="A31" s="622"/>
      <c r="B31" s="696" t="s">
        <v>201</v>
      </c>
      <c r="C31" s="966">
        <v>78860</v>
      </c>
      <c r="D31" s="966">
        <v>4572</v>
      </c>
      <c r="E31" s="966">
        <v>144699</v>
      </c>
      <c r="F31" s="966">
        <v>10071</v>
      </c>
      <c r="G31" s="966">
        <v>14.4</v>
      </c>
      <c r="H31" s="966">
        <v>93201</v>
      </c>
      <c r="I31" s="966">
        <v>7844</v>
      </c>
      <c r="J31" s="2019">
        <v>18.8</v>
      </c>
    </row>
    <row r="32" spans="1:11" s="56" customFormat="1" ht="12.75" customHeight="1">
      <c r="A32" s="622"/>
      <c r="B32" s="1646" t="s">
        <v>62</v>
      </c>
      <c r="C32" s="1644">
        <v>36.700000000000003</v>
      </c>
      <c r="D32" s="1644">
        <v>17.100000000000001</v>
      </c>
      <c r="E32" s="1644">
        <v>45.9</v>
      </c>
      <c r="F32" s="1644">
        <v>23.1</v>
      </c>
      <c r="G32" s="1645" t="s">
        <v>56</v>
      </c>
      <c r="H32" s="1644">
        <v>48.2</v>
      </c>
      <c r="I32" s="1644">
        <v>28.5</v>
      </c>
      <c r="J32" s="1645" t="s">
        <v>56</v>
      </c>
    </row>
    <row r="33" spans="1:10" s="56" customFormat="1" ht="12.75" customHeight="1">
      <c r="A33" s="622">
        <v>2021</v>
      </c>
      <c r="B33" s="1640" t="s">
        <v>85</v>
      </c>
      <c r="C33" s="966">
        <v>53192</v>
      </c>
      <c r="D33" s="966">
        <v>3342</v>
      </c>
      <c r="E33" s="966">
        <v>100097</v>
      </c>
      <c r="F33" s="966">
        <v>8361</v>
      </c>
      <c r="G33" s="966">
        <v>12.5</v>
      </c>
      <c r="H33" s="966">
        <v>63877</v>
      </c>
      <c r="I33" s="966">
        <v>6265</v>
      </c>
      <c r="J33" s="2019">
        <v>16.2</v>
      </c>
    </row>
    <row r="34" spans="1:10" s="56" customFormat="1" ht="12.75" customHeight="1">
      <c r="A34" s="621"/>
      <c r="B34" s="1646" t="s">
        <v>62</v>
      </c>
      <c r="C34" s="2159">
        <f>ROUND(C33/C28*100,1)</f>
        <v>40.5</v>
      </c>
      <c r="D34" s="2159">
        <f t="shared" ref="D34:J34" si="1">ROUND(D33/D28*100,1)</f>
        <v>22.7</v>
      </c>
      <c r="E34" s="2159">
        <f t="shared" si="1"/>
        <v>47.9</v>
      </c>
      <c r="F34" s="2159">
        <f t="shared" si="1"/>
        <v>34.700000000000003</v>
      </c>
      <c r="G34" s="2159">
        <f t="shared" si="1"/>
        <v>62.2</v>
      </c>
      <c r="H34" s="2159">
        <f t="shared" si="1"/>
        <v>48.4</v>
      </c>
      <c r="I34" s="2159">
        <f t="shared" si="1"/>
        <v>39.700000000000003</v>
      </c>
      <c r="J34" s="1568">
        <f t="shared" si="1"/>
        <v>62.5</v>
      </c>
    </row>
    <row r="35" spans="1:10" s="56" customFormat="1" ht="24" customHeight="1">
      <c r="A35" s="2755" t="s">
        <v>1027</v>
      </c>
      <c r="B35" s="2755"/>
      <c r="C35" s="2755"/>
      <c r="D35" s="2755"/>
      <c r="E35" s="2755"/>
      <c r="F35" s="2755"/>
      <c r="G35" s="2755"/>
      <c r="H35" s="2755"/>
      <c r="I35" s="2755"/>
      <c r="J35" s="2755"/>
    </row>
    <row r="36" spans="1:10" s="56" customFormat="1" ht="30" customHeight="1">
      <c r="A36" s="2756" t="s">
        <v>429</v>
      </c>
      <c r="B36" s="2756"/>
      <c r="C36" s="2756"/>
      <c r="D36" s="2756"/>
      <c r="E36" s="2756"/>
      <c r="F36" s="2756"/>
      <c r="G36" s="2756"/>
      <c r="H36" s="2756"/>
      <c r="I36" s="2756"/>
      <c r="J36" s="2756"/>
    </row>
    <row r="37" spans="1:10" s="56" customFormat="1" ht="14.85" customHeight="1"/>
    <row r="38" spans="1:10" s="56" customFormat="1" ht="14.85" customHeight="1"/>
    <row r="39" spans="1:10" s="56" customFormat="1" ht="14.25" customHeight="1"/>
    <row r="40" spans="1:10" s="56" customFormat="1" ht="18" customHeight="1"/>
    <row r="41" spans="1:10" s="56" customFormat="1" ht="15.75" customHeight="1"/>
    <row r="42" spans="1:10" s="56" customFormat="1" ht="12.75" customHeight="1"/>
    <row r="43" spans="1:10" s="56" customFormat="1" ht="12.75" customHeight="1"/>
    <row r="44" spans="1:10" s="56" customFormat="1" ht="12.75" customHeight="1"/>
    <row r="45" spans="1:10" s="56" customFormat="1" ht="12.75" customHeight="1"/>
    <row r="46" spans="1:10" s="56" customFormat="1" ht="12.75" customHeight="1"/>
    <row r="47" spans="1:10" s="56" customFormat="1" ht="12.75" customHeight="1"/>
    <row r="48" spans="1:10" s="56" customFormat="1" ht="12.75" customHeight="1"/>
    <row r="49" s="56" customFormat="1" ht="12.75" customHeight="1"/>
    <row r="50" s="56" customFormat="1" ht="12.75" customHeight="1"/>
    <row r="51" s="56" customFormat="1" ht="12.75" customHeight="1"/>
    <row r="52" s="56" customFormat="1" ht="12.75" customHeight="1"/>
    <row r="53" s="56" customFormat="1" ht="12.75" customHeight="1"/>
    <row r="54" s="56" customFormat="1" ht="30" customHeight="1"/>
    <row r="55" s="56" customFormat="1" ht="12.75" customHeight="1"/>
    <row r="56" s="56" customFormat="1" ht="12.75" customHeight="1"/>
    <row r="57" s="56" customFormat="1" ht="12.75" customHeight="1"/>
    <row r="58" s="56" customFormat="1" ht="12.75" customHeight="1"/>
    <row r="59" s="56" customFormat="1" ht="12.75" customHeight="1"/>
    <row r="60" s="56" customFormat="1" ht="12.75" customHeight="1"/>
    <row r="61" s="56" customFormat="1" ht="12.75" customHeight="1"/>
    <row r="62" s="56" customFormat="1" ht="12.75" customHeight="1"/>
    <row r="63" s="56" customFormat="1" ht="12.75" customHeight="1"/>
    <row r="64" s="56" customFormat="1" ht="12.75" customHeight="1"/>
    <row r="65" s="56" customFormat="1" ht="12.75" customHeight="1"/>
    <row r="66" s="56" customFormat="1" ht="12.75" customHeight="1"/>
    <row r="67" ht="12.75" customHeight="1"/>
  </sheetData>
  <mergeCells count="16">
    <mergeCell ref="A35:J35"/>
    <mergeCell ref="A36:J36"/>
    <mergeCell ref="A4:J4"/>
    <mergeCell ref="A1:B1"/>
    <mergeCell ref="H1:J1"/>
    <mergeCell ref="A2:B2"/>
    <mergeCell ref="H2:J2"/>
    <mergeCell ref="A3:J3"/>
    <mergeCell ref="A7:J7"/>
    <mergeCell ref="A21:J21"/>
    <mergeCell ref="A5:B6"/>
    <mergeCell ref="C5:C6"/>
    <mergeCell ref="E5:E6"/>
    <mergeCell ref="G5:G6"/>
    <mergeCell ref="H5:H6"/>
    <mergeCell ref="J5:J6"/>
  </mergeCells>
  <hyperlinks>
    <hyperlink ref="H2:I2" location="'Spis tablic     List of tables'!A1" display="Return to list tables"/>
    <hyperlink ref="H1:J1" location="'Spis tablic     List of tables'!A60" display="Powrót do spisu tablic"/>
    <hyperlink ref="H2:J2" location="'Spis tablic     List of tables'!A6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K38"/>
  <sheetViews>
    <sheetView showGridLines="0" view="pageBreakPreview" zoomScaleNormal="100" zoomScaleSheetLayoutView="100" workbookViewId="0">
      <selection activeCell="A3" sqref="A3:B4"/>
    </sheetView>
  </sheetViews>
  <sheetFormatPr defaultColWidth="9.140625" defaultRowHeight="14.25"/>
  <cols>
    <col min="1" max="1" width="13.28515625" style="67" customWidth="1"/>
    <col min="2" max="2" width="15.5703125" style="67" customWidth="1"/>
    <col min="3" max="10" width="13.28515625" style="67" customWidth="1"/>
    <col min="11" max="16384" width="9.140625" style="67"/>
  </cols>
  <sheetData>
    <row r="1" spans="1:11">
      <c r="A1" s="2759" t="s">
        <v>1419</v>
      </c>
      <c r="B1" s="2759"/>
      <c r="C1" s="2759"/>
      <c r="D1" s="2759"/>
      <c r="E1" s="2759"/>
      <c r="F1" s="2759"/>
      <c r="G1" s="2759"/>
      <c r="H1" s="2759"/>
      <c r="I1" s="2759"/>
      <c r="J1" s="2759"/>
      <c r="K1" s="63"/>
    </row>
    <row r="2" spans="1:11">
      <c r="A2" s="2738" t="s">
        <v>1028</v>
      </c>
      <c r="B2" s="2738"/>
      <c r="C2" s="2738"/>
      <c r="D2" s="2738"/>
      <c r="E2" s="2738"/>
      <c r="F2" s="2738"/>
      <c r="G2" s="2738"/>
      <c r="H2" s="2738"/>
      <c r="I2" s="2738"/>
      <c r="J2" s="2738"/>
      <c r="K2" s="114"/>
    </row>
    <row r="3" spans="1:11" ht="30" customHeight="1">
      <c r="A3" s="2545" t="s">
        <v>1030</v>
      </c>
      <c r="B3" s="2760"/>
      <c r="C3" s="2554" t="s">
        <v>1031</v>
      </c>
      <c r="D3" s="986"/>
      <c r="E3" s="2554" t="s">
        <v>1033</v>
      </c>
      <c r="F3" s="986"/>
      <c r="G3" s="2557" t="s">
        <v>1035</v>
      </c>
      <c r="H3" s="2554" t="s">
        <v>1036</v>
      </c>
      <c r="I3" s="986"/>
      <c r="J3" s="2554" t="s">
        <v>1038</v>
      </c>
    </row>
    <row r="4" spans="1:11" ht="81.95" customHeight="1" thickBot="1">
      <c r="A4" s="2761"/>
      <c r="B4" s="2762"/>
      <c r="C4" s="2614"/>
      <c r="D4" s="987" t="s">
        <v>1032</v>
      </c>
      <c r="E4" s="2614"/>
      <c r="F4" s="987" t="s">
        <v>1034</v>
      </c>
      <c r="G4" s="2763"/>
      <c r="H4" s="2614"/>
      <c r="I4" s="954" t="s">
        <v>1037</v>
      </c>
      <c r="J4" s="2614"/>
    </row>
    <row r="5" spans="1:11" ht="30" customHeight="1" thickTop="1">
      <c r="A5" s="2316" t="s">
        <v>1041</v>
      </c>
      <c r="B5" s="2316"/>
      <c r="C5" s="2316"/>
      <c r="D5" s="2316"/>
      <c r="E5" s="2316"/>
      <c r="F5" s="2316"/>
      <c r="G5" s="2316"/>
      <c r="H5" s="2316"/>
      <c r="I5" s="2316"/>
      <c r="J5" s="2316"/>
    </row>
    <row r="6" spans="1:11" ht="12.75" customHeight="1">
      <c r="A6" s="602">
        <v>2019</v>
      </c>
      <c r="B6" s="482" t="s">
        <v>83</v>
      </c>
      <c r="C6" s="1558">
        <v>778628</v>
      </c>
      <c r="D6" s="1558">
        <v>100653</v>
      </c>
      <c r="E6" s="1558">
        <v>1156502</v>
      </c>
      <c r="F6" s="1558">
        <v>159613</v>
      </c>
      <c r="G6" s="1559">
        <v>34.5</v>
      </c>
      <c r="H6" s="1558">
        <v>721033</v>
      </c>
      <c r="I6" s="1558">
        <v>104463</v>
      </c>
      <c r="J6" s="997">
        <v>43</v>
      </c>
    </row>
    <row r="7" spans="1:11" ht="12.75" customHeight="1">
      <c r="A7" s="602">
        <v>2020</v>
      </c>
      <c r="B7" s="482" t="s">
        <v>83</v>
      </c>
      <c r="C7" s="998">
        <v>430178</v>
      </c>
      <c r="D7" s="998">
        <v>27731</v>
      </c>
      <c r="E7" s="998">
        <v>697851</v>
      </c>
      <c r="F7" s="998">
        <v>47995</v>
      </c>
      <c r="G7" s="999">
        <v>22.4</v>
      </c>
      <c r="H7" s="998">
        <v>432796</v>
      </c>
      <c r="I7" s="998">
        <v>33918</v>
      </c>
      <c r="J7" s="2021">
        <v>27.6</v>
      </c>
    </row>
    <row r="8" spans="1:11" s="188" customFormat="1" ht="12.75" customHeight="1">
      <c r="A8" s="978"/>
      <c r="B8" s="959" t="s">
        <v>62</v>
      </c>
      <c r="C8" s="468">
        <v>55.2</v>
      </c>
      <c r="D8" s="468">
        <v>27.6</v>
      </c>
      <c r="E8" s="468">
        <v>60.3</v>
      </c>
      <c r="F8" s="468">
        <v>30.1</v>
      </c>
      <c r="G8" s="999" t="s">
        <v>56</v>
      </c>
      <c r="H8" s="468">
        <v>60</v>
      </c>
      <c r="I8" s="468">
        <v>32.5</v>
      </c>
      <c r="J8" s="1000" t="s">
        <v>56</v>
      </c>
    </row>
    <row r="9" spans="1:11" s="100" customFormat="1" ht="4.5" customHeight="1">
      <c r="A9" s="972"/>
      <c r="B9" s="1002"/>
      <c r="C9" s="1003"/>
      <c r="D9" s="1003"/>
      <c r="E9" s="1003"/>
      <c r="F9" s="1003"/>
      <c r="G9" s="606"/>
      <c r="H9" s="1003"/>
      <c r="I9" s="1003"/>
      <c r="J9" s="997"/>
      <c r="K9" s="67"/>
    </row>
    <row r="10" spans="1:11" s="100" customFormat="1" ht="12.75" customHeight="1">
      <c r="A10" s="602">
        <v>2019</v>
      </c>
      <c r="B10" s="482" t="s">
        <v>201</v>
      </c>
      <c r="C10" s="1558">
        <v>190276</v>
      </c>
      <c r="D10" s="1558">
        <v>24178</v>
      </c>
      <c r="E10" s="1558">
        <v>274163</v>
      </c>
      <c r="F10" s="1558">
        <v>39364</v>
      </c>
      <c r="G10" s="1558">
        <v>31.3</v>
      </c>
      <c r="H10" s="1558">
        <v>170587</v>
      </c>
      <c r="I10" s="1558">
        <v>25024</v>
      </c>
      <c r="J10" s="736">
        <v>39.6</v>
      </c>
      <c r="K10" s="67"/>
    </row>
    <row r="11" spans="1:11" s="100" customFormat="1" ht="12.75" customHeight="1">
      <c r="A11" s="602"/>
      <c r="B11" s="1001" t="s">
        <v>62</v>
      </c>
      <c r="C11" s="1003">
        <v>115.1</v>
      </c>
      <c r="D11" s="1003">
        <v>107.4</v>
      </c>
      <c r="E11" s="1003">
        <v>111.8</v>
      </c>
      <c r="F11" s="1003">
        <v>109.5</v>
      </c>
      <c r="G11" s="606" t="s">
        <v>56</v>
      </c>
      <c r="H11" s="1003">
        <v>105.6</v>
      </c>
      <c r="I11" s="1003">
        <v>104.3</v>
      </c>
      <c r="J11" s="997" t="s">
        <v>56</v>
      </c>
      <c r="K11" s="67"/>
    </row>
    <row r="12" spans="1:11" s="100" customFormat="1" ht="12.75" customHeight="1">
      <c r="A12" s="602">
        <v>2020</v>
      </c>
      <c r="B12" s="1635" t="s">
        <v>85</v>
      </c>
      <c r="C12" s="1636">
        <v>116859</v>
      </c>
      <c r="D12" s="1636">
        <v>13431</v>
      </c>
      <c r="E12" s="1636">
        <v>181945</v>
      </c>
      <c r="F12" s="1636">
        <v>21607</v>
      </c>
      <c r="G12" s="1636">
        <v>22.3</v>
      </c>
      <c r="H12" s="1636">
        <v>116472</v>
      </c>
      <c r="I12" s="1636">
        <v>14069</v>
      </c>
      <c r="J12" s="736">
        <v>28.6</v>
      </c>
      <c r="K12" s="67"/>
    </row>
    <row r="13" spans="1:11" s="100" customFormat="1" ht="12.75" customHeight="1">
      <c r="A13" s="602"/>
      <c r="B13" s="482" t="s">
        <v>202</v>
      </c>
      <c r="C13" s="1636">
        <v>44562</v>
      </c>
      <c r="D13" s="1636">
        <v>1424</v>
      </c>
      <c r="E13" s="1636">
        <v>77655</v>
      </c>
      <c r="F13" s="1636">
        <v>2572</v>
      </c>
      <c r="G13" s="1672">
        <v>12</v>
      </c>
      <c r="H13" s="1636">
        <v>48050</v>
      </c>
      <c r="I13" s="1636">
        <v>2015</v>
      </c>
      <c r="J13" s="736">
        <v>14.9</v>
      </c>
      <c r="K13" s="67"/>
    </row>
    <row r="14" spans="1:11" s="100" customFormat="1" ht="12.75" customHeight="1">
      <c r="A14" s="602"/>
      <c r="B14" s="482" t="s">
        <v>65</v>
      </c>
      <c r="C14" s="998">
        <v>200256</v>
      </c>
      <c r="D14" s="998">
        <v>8931</v>
      </c>
      <c r="E14" s="998">
        <v>314838</v>
      </c>
      <c r="F14" s="998">
        <v>15376</v>
      </c>
      <c r="G14" s="1005">
        <v>36</v>
      </c>
      <c r="H14" s="998">
        <v>187541</v>
      </c>
      <c r="I14" s="998">
        <v>11164</v>
      </c>
      <c r="J14" s="1899">
        <v>42.6</v>
      </c>
      <c r="K14" s="67"/>
    </row>
    <row r="15" spans="1:11" s="100" customFormat="1" ht="12.75" customHeight="1">
      <c r="A15" s="602"/>
      <c r="B15" s="482" t="s">
        <v>201</v>
      </c>
      <c r="C15" s="998">
        <v>68501</v>
      </c>
      <c r="D15" s="998">
        <v>3945</v>
      </c>
      <c r="E15" s="998">
        <v>123413</v>
      </c>
      <c r="F15" s="998">
        <v>8440</v>
      </c>
      <c r="G15" s="1005">
        <v>15.7</v>
      </c>
      <c r="H15" s="998">
        <v>80733</v>
      </c>
      <c r="I15" s="998">
        <v>6670</v>
      </c>
      <c r="J15" s="2022">
        <v>20.399999999999999</v>
      </c>
      <c r="K15" s="67"/>
    </row>
    <row r="16" spans="1:11" s="100" customFormat="1" ht="12.75" customHeight="1">
      <c r="A16" s="602"/>
      <c r="B16" s="2158" t="s">
        <v>62</v>
      </c>
      <c r="C16" s="2159">
        <v>36</v>
      </c>
      <c r="D16" s="2159">
        <v>16.3</v>
      </c>
      <c r="E16" s="2159">
        <v>45</v>
      </c>
      <c r="F16" s="2159">
        <v>21.4</v>
      </c>
      <c r="G16" s="2160" t="s">
        <v>56</v>
      </c>
      <c r="H16" s="2159">
        <v>47.3</v>
      </c>
      <c r="I16" s="2159">
        <v>26.7</v>
      </c>
      <c r="J16" s="603" t="s">
        <v>56</v>
      </c>
      <c r="K16" s="193"/>
    </row>
    <row r="17" spans="1:11" s="100" customFormat="1" ht="12.75" customHeight="1">
      <c r="A17" s="622">
        <v>2021</v>
      </c>
      <c r="B17" s="909" t="s">
        <v>85</v>
      </c>
      <c r="C17" s="2163">
        <v>47570</v>
      </c>
      <c r="D17" s="2163">
        <v>3006</v>
      </c>
      <c r="E17" s="2163">
        <v>87443</v>
      </c>
      <c r="F17" s="2163">
        <v>6543</v>
      </c>
      <c r="G17" s="2163">
        <v>13.6</v>
      </c>
      <c r="H17" s="2163">
        <v>56360</v>
      </c>
      <c r="I17" s="2163">
        <v>5130</v>
      </c>
      <c r="J17" s="2164">
        <v>17.399999999999999</v>
      </c>
      <c r="K17" s="193"/>
    </row>
    <row r="18" spans="1:11" s="100" customFormat="1" ht="12.75" customHeight="1">
      <c r="A18" s="622"/>
      <c r="B18" s="2091" t="s">
        <v>62</v>
      </c>
      <c r="C18" s="2159">
        <f>ROUND(C17/C12*100,1)</f>
        <v>40.700000000000003</v>
      </c>
      <c r="D18" s="2159">
        <f t="shared" ref="D18:J18" si="0">ROUND(D17/D12*100,1)</f>
        <v>22.4</v>
      </c>
      <c r="E18" s="2159">
        <f t="shared" si="0"/>
        <v>48.1</v>
      </c>
      <c r="F18" s="2159">
        <f t="shared" si="0"/>
        <v>30.3</v>
      </c>
      <c r="G18" s="2159">
        <f t="shared" si="0"/>
        <v>61</v>
      </c>
      <c r="H18" s="2159">
        <f t="shared" si="0"/>
        <v>48.4</v>
      </c>
      <c r="I18" s="2159">
        <f t="shared" si="0"/>
        <v>36.5</v>
      </c>
      <c r="J18" s="1568">
        <f t="shared" si="0"/>
        <v>60.8</v>
      </c>
      <c r="K18" s="193"/>
    </row>
    <row r="19" spans="1:11" ht="30" customHeight="1">
      <c r="A19" s="2316" t="s">
        <v>1042</v>
      </c>
      <c r="B19" s="2316"/>
      <c r="C19" s="2316"/>
      <c r="D19" s="2316"/>
      <c r="E19" s="2316"/>
      <c r="F19" s="2316"/>
      <c r="G19" s="2316"/>
      <c r="H19" s="2316"/>
      <c r="I19" s="2316"/>
      <c r="J19" s="2316"/>
    </row>
    <row r="20" spans="1:11" ht="12.75" customHeight="1">
      <c r="A20" s="602">
        <v>2019</v>
      </c>
      <c r="B20" s="482" t="s">
        <v>83</v>
      </c>
      <c r="C20" s="1558">
        <v>244035</v>
      </c>
      <c r="D20" s="1558">
        <v>18128</v>
      </c>
      <c r="E20" s="1558">
        <v>999040</v>
      </c>
      <c r="F20" s="1558">
        <v>41545</v>
      </c>
      <c r="G20" s="1559">
        <v>31.3</v>
      </c>
      <c r="H20" s="1558" t="s">
        <v>56</v>
      </c>
      <c r="I20" s="1558" t="s">
        <v>56</v>
      </c>
      <c r="J20" s="997" t="s">
        <v>56</v>
      </c>
    </row>
    <row r="21" spans="1:11" ht="12.75" customHeight="1">
      <c r="A21" s="602">
        <v>2020</v>
      </c>
      <c r="B21" s="482" t="s">
        <v>83</v>
      </c>
      <c r="C21" s="998">
        <v>132615</v>
      </c>
      <c r="D21" s="998">
        <v>2584</v>
      </c>
      <c r="E21" s="998">
        <v>565583</v>
      </c>
      <c r="F21" s="998">
        <v>10581</v>
      </c>
      <c r="G21" s="999">
        <v>21.6</v>
      </c>
      <c r="H21" s="998" t="s">
        <v>56</v>
      </c>
      <c r="I21" s="998" t="s">
        <v>56</v>
      </c>
      <c r="J21" s="2021" t="s">
        <v>56</v>
      </c>
    </row>
    <row r="22" spans="1:11" s="115" customFormat="1" ht="12.75" customHeight="1">
      <c r="A22" s="1004"/>
      <c r="B22" s="468" t="s">
        <v>62</v>
      </c>
      <c r="C22" s="468">
        <v>54.3</v>
      </c>
      <c r="D22" s="468">
        <v>14.3</v>
      </c>
      <c r="E22" s="468">
        <v>56.6</v>
      </c>
      <c r="F22" s="468">
        <v>25.5</v>
      </c>
      <c r="G22" s="1005" t="s">
        <v>56</v>
      </c>
      <c r="H22" s="1558" t="s">
        <v>56</v>
      </c>
      <c r="I22" s="1558" t="s">
        <v>56</v>
      </c>
      <c r="J22" s="997" t="s">
        <v>56</v>
      </c>
    </row>
    <row r="23" spans="1:11" s="100" customFormat="1" ht="6.75" customHeight="1">
      <c r="A23" s="972"/>
      <c r="B23" s="1002"/>
      <c r="C23" s="1003"/>
      <c r="D23" s="1003"/>
      <c r="E23" s="1003"/>
      <c r="F23" s="1003"/>
      <c r="G23" s="606"/>
      <c r="H23" s="1558" t="s">
        <v>56</v>
      </c>
      <c r="I23" s="1558" t="s">
        <v>56</v>
      </c>
      <c r="J23" s="997" t="s">
        <v>56</v>
      </c>
    </row>
    <row r="24" spans="1:11" s="100" customFormat="1" ht="12.75" customHeight="1">
      <c r="A24" s="602">
        <v>2019</v>
      </c>
      <c r="B24" s="482" t="s">
        <v>201</v>
      </c>
      <c r="C24" s="1558">
        <v>35472</v>
      </c>
      <c r="D24" s="1558">
        <v>2761</v>
      </c>
      <c r="E24" s="1558">
        <v>162993</v>
      </c>
      <c r="F24" s="1558">
        <v>6172</v>
      </c>
      <c r="G24" s="1559">
        <v>26.4</v>
      </c>
      <c r="H24" s="1558" t="s">
        <v>56</v>
      </c>
      <c r="I24" s="1558" t="s">
        <v>56</v>
      </c>
      <c r="J24" s="997" t="s">
        <v>56</v>
      </c>
    </row>
    <row r="25" spans="1:11" s="100" customFormat="1" ht="12.75" customHeight="1">
      <c r="A25" s="602"/>
      <c r="B25" s="1001" t="s">
        <v>62</v>
      </c>
      <c r="C25" s="1003">
        <v>94.1</v>
      </c>
      <c r="D25" s="1003">
        <v>81.2</v>
      </c>
      <c r="E25" s="1003">
        <v>98.4</v>
      </c>
      <c r="F25" s="1003">
        <v>87.6</v>
      </c>
      <c r="G25" s="606" t="s">
        <v>56</v>
      </c>
      <c r="H25" s="1558" t="s">
        <v>56</v>
      </c>
      <c r="I25" s="1558" t="s">
        <v>56</v>
      </c>
      <c r="J25" s="997" t="s">
        <v>56</v>
      </c>
    </row>
    <row r="26" spans="1:11" s="100" customFormat="1" ht="12.75" customHeight="1">
      <c r="A26" s="602">
        <v>2020</v>
      </c>
      <c r="B26" s="1647" t="s">
        <v>85</v>
      </c>
      <c r="C26" s="1636">
        <v>22314</v>
      </c>
      <c r="D26" s="1636">
        <v>1371</v>
      </c>
      <c r="E26" s="1636">
        <v>121293</v>
      </c>
      <c r="F26" s="1636">
        <v>3488</v>
      </c>
      <c r="G26" s="1636">
        <v>21.6</v>
      </c>
      <c r="H26" s="1558" t="s">
        <v>56</v>
      </c>
      <c r="I26" s="1558" t="s">
        <v>56</v>
      </c>
      <c r="J26" s="997" t="s">
        <v>56</v>
      </c>
    </row>
    <row r="27" spans="1:11" s="100" customFormat="1" ht="12.75" customHeight="1">
      <c r="A27" s="602"/>
      <c r="B27" s="482" t="s">
        <v>202</v>
      </c>
      <c r="C27" s="1636">
        <v>12917</v>
      </c>
      <c r="D27" s="1636">
        <v>89</v>
      </c>
      <c r="E27" s="1636">
        <v>40107</v>
      </c>
      <c r="F27" s="1636">
        <v>733</v>
      </c>
      <c r="G27" s="1636">
        <v>8.4</v>
      </c>
      <c r="H27" s="1558" t="s">
        <v>56</v>
      </c>
      <c r="I27" s="1558" t="s">
        <v>56</v>
      </c>
      <c r="J27" s="997" t="s">
        <v>56</v>
      </c>
    </row>
    <row r="28" spans="1:11" s="100" customFormat="1" ht="12.75" customHeight="1">
      <c r="A28" s="602"/>
      <c r="B28" s="971" t="s">
        <v>65</v>
      </c>
      <c r="C28" s="733">
        <v>87360</v>
      </c>
      <c r="D28" s="733">
        <v>822</v>
      </c>
      <c r="E28" s="733">
        <v>355125</v>
      </c>
      <c r="F28" s="733">
        <v>4227</v>
      </c>
      <c r="G28" s="733">
        <v>33.299999999999997</v>
      </c>
      <c r="H28" s="733" t="s">
        <v>56</v>
      </c>
      <c r="I28" s="733" t="s">
        <v>56</v>
      </c>
      <c r="J28" s="603" t="s">
        <v>56</v>
      </c>
    </row>
    <row r="29" spans="1:11" s="100" customFormat="1" ht="12.75" customHeight="1">
      <c r="A29" s="602"/>
      <c r="B29" s="971" t="s">
        <v>201</v>
      </c>
      <c r="C29" s="733">
        <v>10024</v>
      </c>
      <c r="D29" s="733">
        <v>302</v>
      </c>
      <c r="E29" s="733">
        <v>49058</v>
      </c>
      <c r="F29" s="733">
        <v>2133</v>
      </c>
      <c r="G29" s="733">
        <v>9.6</v>
      </c>
      <c r="H29" s="733" t="s">
        <v>56</v>
      </c>
      <c r="I29" s="733" t="s">
        <v>56</v>
      </c>
      <c r="J29" s="603" t="s">
        <v>56</v>
      </c>
    </row>
    <row r="30" spans="1:11" s="100" customFormat="1" ht="12.75" customHeight="1">
      <c r="A30" s="602"/>
      <c r="B30" s="2158" t="s">
        <v>62</v>
      </c>
      <c r="C30" s="2159">
        <v>28.3</v>
      </c>
      <c r="D30" s="2159">
        <v>10.9</v>
      </c>
      <c r="E30" s="2159">
        <v>30.1</v>
      </c>
      <c r="F30" s="2159">
        <v>34.6</v>
      </c>
      <c r="G30" s="2160" t="s">
        <v>56</v>
      </c>
      <c r="H30" s="733" t="s">
        <v>56</v>
      </c>
      <c r="I30" s="733" t="s">
        <v>56</v>
      </c>
      <c r="J30" s="603" t="s">
        <v>56</v>
      </c>
    </row>
    <row r="31" spans="1:11" s="100" customFormat="1" ht="12.75" customHeight="1">
      <c r="A31" s="622">
        <v>2021</v>
      </c>
      <c r="B31" s="909" t="s">
        <v>85</v>
      </c>
      <c r="C31" s="2161">
        <v>5972</v>
      </c>
      <c r="D31" s="2161">
        <v>143</v>
      </c>
      <c r="E31" s="2161">
        <v>26292</v>
      </c>
      <c r="F31" s="2161">
        <v>1031</v>
      </c>
      <c r="G31" s="2161">
        <v>6.8</v>
      </c>
      <c r="H31" s="2161" t="s">
        <v>56</v>
      </c>
      <c r="I31" s="2161" t="s">
        <v>56</v>
      </c>
      <c r="J31" s="2162" t="s">
        <v>56</v>
      </c>
    </row>
    <row r="32" spans="1:11" s="100" customFormat="1" ht="12.75" customHeight="1">
      <c r="A32" s="622"/>
      <c r="B32" s="2091" t="s">
        <v>62</v>
      </c>
      <c r="C32" s="2159">
        <f>ROUND(C31/C26*100,1)</f>
        <v>26.8</v>
      </c>
      <c r="D32" s="2159">
        <f t="shared" ref="D32" si="1">ROUND(D31/D26*100,1)</f>
        <v>10.4</v>
      </c>
      <c r="E32" s="2159">
        <f t="shared" ref="E32" si="2">ROUND(E31/E26*100,1)</f>
        <v>21.7</v>
      </c>
      <c r="F32" s="2159">
        <f t="shared" ref="F32" si="3">ROUND(F31/F26*100,1)</f>
        <v>29.6</v>
      </c>
      <c r="G32" s="2159">
        <f t="shared" ref="G32" si="4">ROUND(G31/G26*100,1)</f>
        <v>31.5</v>
      </c>
      <c r="H32" s="2159" t="s">
        <v>56</v>
      </c>
      <c r="I32" s="2159" t="s">
        <v>56</v>
      </c>
      <c r="J32" s="1568" t="s">
        <v>56</v>
      </c>
    </row>
    <row r="33" spans="1:10" ht="40.5" customHeight="1">
      <c r="A33" s="2764" t="s">
        <v>431</v>
      </c>
      <c r="B33" s="2764"/>
      <c r="C33" s="2764"/>
      <c r="D33" s="2764"/>
      <c r="E33" s="2764"/>
      <c r="F33" s="2764"/>
      <c r="G33" s="113"/>
      <c r="H33" s="118"/>
      <c r="I33" s="118"/>
      <c r="J33" s="118"/>
    </row>
    <row r="34" spans="1:10" ht="33.75" customHeight="1">
      <c r="A34" s="2765" t="s">
        <v>430</v>
      </c>
      <c r="B34" s="2765"/>
      <c r="C34" s="2765"/>
      <c r="D34" s="2765"/>
      <c r="E34" s="2765"/>
      <c r="F34" s="2765"/>
      <c r="G34" s="2765"/>
      <c r="H34" s="118"/>
      <c r="I34" s="118"/>
      <c r="J34" s="118"/>
    </row>
    <row r="36" spans="1:10">
      <c r="C36" s="56"/>
      <c r="D36" s="56"/>
      <c r="E36" s="56"/>
      <c r="F36" s="56"/>
      <c r="G36" s="56"/>
      <c r="H36" s="56"/>
      <c r="I36" s="56"/>
      <c r="J36" s="56"/>
    </row>
    <row r="37" spans="1:10">
      <c r="C37" s="56"/>
      <c r="D37" s="56"/>
      <c r="E37" s="56"/>
      <c r="F37" s="56"/>
      <c r="H37" s="56"/>
      <c r="I37" s="56"/>
    </row>
    <row r="38" spans="1:10">
      <c r="C38" s="56"/>
      <c r="D38" s="56"/>
      <c r="E38" s="56"/>
      <c r="F38" s="56"/>
      <c r="H38" s="56"/>
    </row>
  </sheetData>
  <mergeCells count="12">
    <mergeCell ref="A34:G34"/>
    <mergeCell ref="A3:B4"/>
    <mergeCell ref="C3:C4"/>
    <mergeCell ref="E3:E4"/>
    <mergeCell ref="G3:G4"/>
    <mergeCell ref="A1:J1"/>
    <mergeCell ref="A2:J2"/>
    <mergeCell ref="A5:J5"/>
    <mergeCell ref="A19:J19"/>
    <mergeCell ref="A33:F33"/>
    <mergeCell ref="H3:H4"/>
    <mergeCell ref="J3:J4"/>
  </mergeCell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Q153"/>
  <sheetViews>
    <sheetView showGridLines="0" view="pageBreakPreview" zoomScaleNormal="100" zoomScaleSheetLayoutView="100" workbookViewId="0">
      <selection activeCell="A6" sqref="A6:B8"/>
    </sheetView>
  </sheetViews>
  <sheetFormatPr defaultColWidth="9.140625" defaultRowHeight="11.25"/>
  <cols>
    <col min="1" max="1" width="5.7109375" style="251" customWidth="1"/>
    <col min="2" max="2" width="5.140625" style="251" customWidth="1"/>
    <col min="3" max="3" width="9.140625" style="251"/>
    <col min="4" max="4" width="10" style="251" customWidth="1"/>
    <col min="5" max="5" width="11.140625" style="251" customWidth="1"/>
    <col min="6" max="7" width="9.140625" style="251"/>
    <col min="8" max="8" width="10" style="251" customWidth="1"/>
    <col min="9" max="9" width="11" style="251" customWidth="1"/>
    <col min="10" max="11" width="9.140625" style="251"/>
    <col min="12" max="12" width="10.7109375" style="251" customWidth="1"/>
    <col min="13" max="16384" width="9.140625" style="251"/>
  </cols>
  <sheetData>
    <row r="1" spans="1:12" ht="15.75">
      <c r="A1" s="271" t="s">
        <v>405</v>
      </c>
      <c r="B1" s="250"/>
      <c r="C1" s="250"/>
      <c r="D1" s="250"/>
      <c r="E1" s="250"/>
      <c r="F1" s="250"/>
      <c r="G1" s="250"/>
      <c r="I1" s="2248" t="s">
        <v>36</v>
      </c>
      <c r="J1" s="2248"/>
    </row>
    <row r="2" spans="1:12" ht="15">
      <c r="A2" s="1006" t="s">
        <v>406</v>
      </c>
      <c r="B2" s="250"/>
      <c r="C2" s="250"/>
      <c r="D2" s="250"/>
      <c r="E2" s="250"/>
      <c r="F2" s="250"/>
      <c r="G2" s="250"/>
      <c r="I2" s="2248" t="s">
        <v>38</v>
      </c>
      <c r="J2" s="2248"/>
    </row>
    <row r="3" spans="1:12" ht="15.75">
      <c r="A3" s="274" t="s">
        <v>1420</v>
      </c>
      <c r="B3" s="272"/>
      <c r="C3" s="272"/>
      <c r="D3" s="272"/>
      <c r="E3" s="272"/>
      <c r="F3" s="272"/>
      <c r="G3" s="272"/>
      <c r="H3" s="252"/>
      <c r="I3" s="252"/>
      <c r="J3" s="252"/>
      <c r="K3" s="252"/>
      <c r="L3" s="253"/>
    </row>
    <row r="4" spans="1:12" ht="15.75">
      <c r="A4" s="1044" t="s">
        <v>1043</v>
      </c>
      <c r="B4" s="1043"/>
      <c r="C4" s="272"/>
      <c r="D4" s="272"/>
      <c r="E4" s="272"/>
      <c r="F4" s="272"/>
      <c r="G4" s="273"/>
      <c r="H4" s="229"/>
      <c r="I4" s="229"/>
      <c r="J4" s="229"/>
      <c r="K4" s="229"/>
      <c r="L4" s="229"/>
    </row>
    <row r="5" spans="1:12">
      <c r="A5" s="254"/>
      <c r="B5" s="252"/>
      <c r="C5" s="255"/>
      <c r="D5" s="255"/>
      <c r="E5" s="255"/>
      <c r="F5" s="255"/>
      <c r="G5" s="255"/>
      <c r="H5" s="2770"/>
      <c r="I5" s="2771"/>
      <c r="J5" s="229"/>
      <c r="K5" s="229"/>
      <c r="L5" s="229"/>
    </row>
    <row r="6" spans="1:12">
      <c r="A6" s="2768"/>
      <c r="B6" s="2769"/>
      <c r="C6" s="2772" t="s">
        <v>1044</v>
      </c>
      <c r="D6" s="2773"/>
      <c r="E6" s="2773"/>
      <c r="F6" s="2773"/>
      <c r="G6" s="2773"/>
      <c r="H6" s="2773"/>
      <c r="I6" s="2773"/>
      <c r="J6" s="2773"/>
      <c r="K6" s="2773"/>
      <c r="L6" s="2774"/>
    </row>
    <row r="7" spans="1:12">
      <c r="A7" s="2768"/>
      <c r="B7" s="2769"/>
      <c r="C7" s="2775" t="s">
        <v>1047</v>
      </c>
      <c r="D7" s="2772" t="s">
        <v>1045</v>
      </c>
      <c r="E7" s="2772"/>
      <c r="F7" s="2772"/>
      <c r="G7" s="2772"/>
      <c r="H7" s="2772" t="s">
        <v>1046</v>
      </c>
      <c r="I7" s="2772"/>
      <c r="J7" s="2772"/>
      <c r="K7" s="2772"/>
      <c r="L7" s="2776"/>
    </row>
    <row r="8" spans="1:12" ht="90">
      <c r="A8" s="2768"/>
      <c r="B8" s="2769"/>
      <c r="C8" s="2773"/>
      <c r="D8" s="1007" t="s">
        <v>1048</v>
      </c>
      <c r="E8" s="1007" t="s">
        <v>1049</v>
      </c>
      <c r="F8" s="1007" t="s">
        <v>1050</v>
      </c>
      <c r="G8" s="1007" t="s">
        <v>1051</v>
      </c>
      <c r="H8" s="1007" t="s">
        <v>1048</v>
      </c>
      <c r="I8" s="1007" t="s">
        <v>1049</v>
      </c>
      <c r="J8" s="1007" t="s">
        <v>1052</v>
      </c>
      <c r="K8" s="1007" t="s">
        <v>1051</v>
      </c>
      <c r="L8" s="1008" t="s">
        <v>1053</v>
      </c>
    </row>
    <row r="9" spans="1:12" ht="12" thickBot="1">
      <c r="A9" s="2766"/>
      <c r="B9" s="2767"/>
      <c r="C9" s="1009">
        <v>1</v>
      </c>
      <c r="D9" s="1009">
        <v>2</v>
      </c>
      <c r="E9" s="1009">
        <v>3</v>
      </c>
      <c r="F9" s="1009">
        <v>4</v>
      </c>
      <c r="G9" s="1009">
        <v>5</v>
      </c>
      <c r="H9" s="1009">
        <v>6</v>
      </c>
      <c r="I9" s="1009">
        <v>7</v>
      </c>
      <c r="J9" s="1009">
        <v>8</v>
      </c>
      <c r="K9" s="1009">
        <v>9</v>
      </c>
      <c r="L9" s="1010">
        <v>10</v>
      </c>
    </row>
    <row r="10" spans="1:12" s="257" customFormat="1" ht="4.5" customHeight="1" thickTop="1">
      <c r="A10" s="1011"/>
      <c r="B10" s="1012"/>
      <c r="C10" s="1012"/>
      <c r="D10" s="1012"/>
      <c r="E10" s="1013"/>
      <c r="F10" s="1012"/>
      <c r="G10" s="1012"/>
      <c r="H10" s="1012"/>
      <c r="I10" s="1012"/>
      <c r="J10" s="1012"/>
      <c r="K10" s="1012"/>
      <c r="L10" s="1012"/>
    </row>
    <row r="11" spans="1:12" ht="12.75" hidden="1" customHeight="1">
      <c r="A11" s="1011">
        <v>2011</v>
      </c>
      <c r="B11" s="1014" t="s">
        <v>43</v>
      </c>
      <c r="C11" s="1015">
        <v>-10</v>
      </c>
      <c r="D11" s="1015">
        <v>-3.2</v>
      </c>
      <c r="E11" s="1015">
        <v>6.8</v>
      </c>
      <c r="F11" s="1015">
        <v>-1.5</v>
      </c>
      <c r="G11" s="1015">
        <v>0.3</v>
      </c>
      <c r="H11" s="1015">
        <v>-16.8</v>
      </c>
      <c r="I11" s="1015">
        <v>-10.5</v>
      </c>
      <c r="J11" s="1015">
        <v>10.8</v>
      </c>
      <c r="K11" s="1015">
        <v>-22.4</v>
      </c>
      <c r="L11" s="1016">
        <v>-8.4</v>
      </c>
    </row>
    <row r="12" spans="1:12" ht="12.75" hidden="1" customHeight="1">
      <c r="A12" s="1011"/>
      <c r="B12" s="1014" t="s">
        <v>44</v>
      </c>
      <c r="C12" s="1015">
        <v>-4.5</v>
      </c>
      <c r="D12" s="1015">
        <v>-12.8</v>
      </c>
      <c r="E12" s="1015">
        <v>-5.4</v>
      </c>
      <c r="F12" s="1015">
        <v>-2.8</v>
      </c>
      <c r="G12" s="1015">
        <v>-17.899999999999999</v>
      </c>
      <c r="H12" s="1015">
        <v>3.8</v>
      </c>
      <c r="I12" s="1015">
        <v>20.7</v>
      </c>
      <c r="J12" s="1015">
        <v>7.1</v>
      </c>
      <c r="K12" s="1015">
        <v>6.1</v>
      </c>
      <c r="L12" s="1016">
        <v>-6.3</v>
      </c>
    </row>
    <row r="13" spans="1:12" ht="12.75" hidden="1" customHeight="1">
      <c r="A13" s="1011"/>
      <c r="B13" s="1014" t="s">
        <v>45</v>
      </c>
      <c r="C13" s="1015">
        <v>0.8</v>
      </c>
      <c r="D13" s="1015">
        <v>-17.7</v>
      </c>
      <c r="E13" s="1015">
        <v>-3.3</v>
      </c>
      <c r="F13" s="1015">
        <v>5.3</v>
      </c>
      <c r="G13" s="1015">
        <v>-15</v>
      </c>
      <c r="H13" s="1015">
        <v>19.2</v>
      </c>
      <c r="I13" s="1015">
        <v>22.9</v>
      </c>
      <c r="J13" s="1015">
        <v>24.4</v>
      </c>
      <c r="K13" s="1015">
        <v>11.2</v>
      </c>
      <c r="L13" s="1016">
        <v>-8.8000000000000007</v>
      </c>
    </row>
    <row r="14" spans="1:12" ht="12.75" hidden="1" customHeight="1">
      <c r="A14" s="1011"/>
      <c r="B14" s="1014" t="s">
        <v>71</v>
      </c>
      <c r="C14" s="1015">
        <v>5</v>
      </c>
      <c r="D14" s="1015">
        <v>-14.6</v>
      </c>
      <c r="E14" s="1015">
        <v>11.4</v>
      </c>
      <c r="F14" s="1015">
        <v>6.5</v>
      </c>
      <c r="G14" s="1015">
        <v>-10</v>
      </c>
      <c r="H14" s="1015">
        <v>24.5</v>
      </c>
      <c r="I14" s="1015">
        <v>25.9</v>
      </c>
      <c r="J14" s="1015">
        <v>13.3</v>
      </c>
      <c r="K14" s="1015">
        <v>16.8</v>
      </c>
      <c r="L14" s="1016">
        <v>-9.4</v>
      </c>
    </row>
    <row r="15" spans="1:12" ht="12.75" hidden="1" customHeight="1">
      <c r="A15" s="1011"/>
      <c r="B15" s="1014" t="s">
        <v>72</v>
      </c>
      <c r="C15" s="1015">
        <v>5.0999999999999996</v>
      </c>
      <c r="D15" s="1015">
        <v>-8.1</v>
      </c>
      <c r="E15" s="1015">
        <v>12.9</v>
      </c>
      <c r="F15" s="1015">
        <v>3.7</v>
      </c>
      <c r="G15" s="1015">
        <v>-3.2</v>
      </c>
      <c r="H15" s="1015">
        <v>18.2</v>
      </c>
      <c r="I15" s="1015">
        <v>17.100000000000001</v>
      </c>
      <c r="J15" s="1015">
        <v>14.8</v>
      </c>
      <c r="K15" s="1015">
        <v>1.8</v>
      </c>
      <c r="L15" s="1016">
        <v>-18.399999999999999</v>
      </c>
    </row>
    <row r="16" spans="1:12" ht="12.75" hidden="1" customHeight="1">
      <c r="A16" s="1011"/>
      <c r="B16" s="1014" t="s">
        <v>73</v>
      </c>
      <c r="C16" s="1015">
        <v>6.9</v>
      </c>
      <c r="D16" s="1015">
        <v>-6.9</v>
      </c>
      <c r="E16" s="1015">
        <v>22.5</v>
      </c>
      <c r="F16" s="1015">
        <v>13</v>
      </c>
      <c r="G16" s="1015">
        <v>1.6</v>
      </c>
      <c r="H16" s="1015">
        <v>20.7</v>
      </c>
      <c r="I16" s="1015">
        <v>15.7</v>
      </c>
      <c r="J16" s="1015">
        <v>12.6</v>
      </c>
      <c r="K16" s="1015">
        <v>1.9</v>
      </c>
      <c r="L16" s="1016">
        <v>-17.899999999999999</v>
      </c>
    </row>
    <row r="17" spans="1:12" ht="12.75" hidden="1" customHeight="1">
      <c r="A17" s="1011"/>
      <c r="B17" s="1014" t="s">
        <v>74</v>
      </c>
      <c r="C17" s="1015">
        <v>0.5</v>
      </c>
      <c r="D17" s="1015">
        <v>-5</v>
      </c>
      <c r="E17" s="1015">
        <v>4.8</v>
      </c>
      <c r="F17" s="1015">
        <v>-3.2</v>
      </c>
      <c r="G17" s="1015">
        <v>-3</v>
      </c>
      <c r="H17" s="1015">
        <v>6</v>
      </c>
      <c r="I17" s="1015">
        <v>0.9</v>
      </c>
      <c r="J17" s="1015">
        <v>-3.9</v>
      </c>
      <c r="K17" s="1015">
        <v>-7.7</v>
      </c>
      <c r="L17" s="1016">
        <v>-17.100000000000001</v>
      </c>
    </row>
    <row r="18" spans="1:12" ht="12.75" hidden="1" customHeight="1">
      <c r="A18" s="1011"/>
      <c r="B18" s="1014" t="s">
        <v>75</v>
      </c>
      <c r="C18" s="1015">
        <v>4.0999999999999996</v>
      </c>
      <c r="D18" s="1015">
        <v>-7.2</v>
      </c>
      <c r="E18" s="1015">
        <v>-2.8</v>
      </c>
      <c r="F18" s="1015">
        <v>7.7</v>
      </c>
      <c r="G18" s="1015">
        <v>6.8</v>
      </c>
      <c r="H18" s="1015">
        <v>15.3</v>
      </c>
      <c r="I18" s="1015">
        <v>10.1</v>
      </c>
      <c r="J18" s="1015">
        <v>11.9</v>
      </c>
      <c r="K18" s="1015">
        <v>8.8000000000000007</v>
      </c>
      <c r="L18" s="1016">
        <v>-11.4</v>
      </c>
    </row>
    <row r="19" spans="1:12" ht="12.75" hidden="1" customHeight="1">
      <c r="A19" s="1011"/>
      <c r="B19" s="1014" t="s">
        <v>76</v>
      </c>
      <c r="C19" s="1015">
        <v>6.4</v>
      </c>
      <c r="D19" s="1015">
        <v>-11.3</v>
      </c>
      <c r="E19" s="1015">
        <v>10.4</v>
      </c>
      <c r="F19" s="1015">
        <v>9.8000000000000007</v>
      </c>
      <c r="G19" s="1015">
        <v>-2.1</v>
      </c>
      <c r="H19" s="1015">
        <v>24</v>
      </c>
      <c r="I19" s="1015">
        <v>17</v>
      </c>
      <c r="J19" s="1015">
        <v>19.3</v>
      </c>
      <c r="K19" s="1015">
        <v>-4.0999999999999996</v>
      </c>
      <c r="L19" s="1016">
        <v>-11.9</v>
      </c>
    </row>
    <row r="20" spans="1:12" ht="12.75" hidden="1" customHeight="1">
      <c r="A20" s="1011"/>
      <c r="B20" s="1014" t="s">
        <v>77</v>
      </c>
      <c r="C20" s="1015">
        <v>2.9</v>
      </c>
      <c r="D20" s="1015">
        <v>3.2</v>
      </c>
      <c r="E20" s="1015">
        <v>6.6</v>
      </c>
      <c r="F20" s="1015">
        <v>19.2</v>
      </c>
      <c r="G20" s="1015">
        <v>-10.9</v>
      </c>
      <c r="H20" s="1015">
        <v>2.5</v>
      </c>
      <c r="I20" s="1015">
        <v>8.6999999999999993</v>
      </c>
      <c r="J20" s="1015">
        <v>14.4</v>
      </c>
      <c r="K20" s="1015">
        <v>-18.3</v>
      </c>
      <c r="L20" s="1016">
        <v>-19.100000000000001</v>
      </c>
    </row>
    <row r="21" spans="1:12" ht="12.75" hidden="1" customHeight="1">
      <c r="A21" s="1011"/>
      <c r="B21" s="1014" t="s">
        <v>78</v>
      </c>
      <c r="C21" s="1015">
        <v>-2.9</v>
      </c>
      <c r="D21" s="1015">
        <v>-8.1999999999999993</v>
      </c>
      <c r="E21" s="1015">
        <v>1.6</v>
      </c>
      <c r="F21" s="1015">
        <v>7.1</v>
      </c>
      <c r="G21" s="1015">
        <v>-7.2</v>
      </c>
      <c r="H21" s="1015">
        <v>2.5</v>
      </c>
      <c r="I21" s="1015">
        <v>11</v>
      </c>
      <c r="J21" s="1015">
        <v>17</v>
      </c>
      <c r="K21" s="1015">
        <v>-16.2</v>
      </c>
      <c r="L21" s="1016">
        <v>-20.6</v>
      </c>
    </row>
    <row r="22" spans="1:12" ht="12.75" hidden="1" customHeight="1">
      <c r="A22" s="1011"/>
      <c r="B22" s="1014" t="s">
        <v>79</v>
      </c>
      <c r="C22" s="1015">
        <v>0.5</v>
      </c>
      <c r="D22" s="1015">
        <v>0.1</v>
      </c>
      <c r="E22" s="1015">
        <v>-8.5</v>
      </c>
      <c r="F22" s="1015">
        <v>4.0999999999999996</v>
      </c>
      <c r="G22" s="1015">
        <v>-1.1000000000000001</v>
      </c>
      <c r="H22" s="1015">
        <v>0.9</v>
      </c>
      <c r="I22" s="1015">
        <v>-1.7</v>
      </c>
      <c r="J22" s="1015">
        <v>-2.4</v>
      </c>
      <c r="K22" s="1015">
        <v>-6.9</v>
      </c>
      <c r="L22" s="1016">
        <v>-22</v>
      </c>
    </row>
    <row r="23" spans="1:12" ht="12.75" hidden="1" customHeight="1">
      <c r="A23" s="1017">
        <v>2012</v>
      </c>
      <c r="B23" s="1014" t="s">
        <v>43</v>
      </c>
      <c r="C23" s="1015">
        <v>-6.5</v>
      </c>
      <c r="D23" s="1015">
        <v>-9.9</v>
      </c>
      <c r="E23" s="1015">
        <v>-20.6</v>
      </c>
      <c r="F23" s="1015">
        <v>-8.4</v>
      </c>
      <c r="G23" s="1015">
        <v>-17.2</v>
      </c>
      <c r="H23" s="1015">
        <v>-3.1</v>
      </c>
      <c r="I23" s="1015">
        <v>0.3</v>
      </c>
      <c r="J23" s="1015">
        <v>0.8</v>
      </c>
      <c r="K23" s="1015">
        <v>-7.4</v>
      </c>
      <c r="L23" s="1016">
        <v>-7.3</v>
      </c>
    </row>
    <row r="24" spans="1:12" ht="12.75" hidden="1" customHeight="1">
      <c r="A24" s="1017">
        <v>2012</v>
      </c>
      <c r="B24" s="1014" t="s">
        <v>44</v>
      </c>
      <c r="C24" s="1015">
        <v>-7.8</v>
      </c>
      <c r="D24" s="1015">
        <v>-17.600000000000001</v>
      </c>
      <c r="E24" s="1015">
        <v>-1.4</v>
      </c>
      <c r="F24" s="1015">
        <v>-7.5</v>
      </c>
      <c r="G24" s="1015">
        <v>-19.8</v>
      </c>
      <c r="H24" s="1015">
        <v>2.1</v>
      </c>
      <c r="I24" s="1015">
        <v>10.4</v>
      </c>
      <c r="J24" s="1015">
        <v>18.399999999999999</v>
      </c>
      <c r="K24" s="1015">
        <v>1.9</v>
      </c>
      <c r="L24" s="1016">
        <v>-0.1</v>
      </c>
    </row>
    <row r="25" spans="1:12" ht="12.75" hidden="1" customHeight="1">
      <c r="A25" s="1017">
        <v>2012</v>
      </c>
      <c r="B25" s="1014" t="s">
        <v>45</v>
      </c>
      <c r="C25" s="1015">
        <v>-0.7</v>
      </c>
      <c r="D25" s="1015">
        <v>-18.8</v>
      </c>
      <c r="E25" s="1015">
        <v>-5.6</v>
      </c>
      <c r="F25" s="1015">
        <v>-0.8</v>
      </c>
      <c r="G25" s="1015">
        <v>-10.6</v>
      </c>
      <c r="H25" s="1015">
        <v>17.5</v>
      </c>
      <c r="I25" s="1015">
        <v>19</v>
      </c>
      <c r="J25" s="1015">
        <v>15.6</v>
      </c>
      <c r="K25" s="1015">
        <v>6.8</v>
      </c>
      <c r="L25" s="1016">
        <v>3.4</v>
      </c>
    </row>
    <row r="26" spans="1:12" ht="12.75" hidden="1" customHeight="1">
      <c r="A26" s="1017">
        <v>2012</v>
      </c>
      <c r="B26" s="1014" t="s">
        <v>71</v>
      </c>
      <c r="C26" s="1015">
        <v>5.3</v>
      </c>
      <c r="D26" s="1015">
        <v>-12.6</v>
      </c>
      <c r="E26" s="1015">
        <v>27.9</v>
      </c>
      <c r="F26" s="1015">
        <v>17.7</v>
      </c>
      <c r="G26" s="1015">
        <v>-12.1</v>
      </c>
      <c r="H26" s="1015">
        <v>23.2</v>
      </c>
      <c r="I26" s="1015">
        <v>23.5</v>
      </c>
      <c r="J26" s="1015">
        <v>27.3</v>
      </c>
      <c r="K26" s="1015">
        <v>21.5</v>
      </c>
      <c r="L26" s="1016">
        <v>6.4</v>
      </c>
    </row>
    <row r="27" spans="1:12" ht="12.75" hidden="1" customHeight="1">
      <c r="A27" s="1017"/>
      <c r="B27" s="1014" t="s">
        <v>72</v>
      </c>
      <c r="C27" s="1015">
        <v>-3.4</v>
      </c>
      <c r="D27" s="1015">
        <v>-13.5</v>
      </c>
      <c r="E27" s="1015">
        <v>7.9</v>
      </c>
      <c r="F27" s="1015">
        <v>12.7</v>
      </c>
      <c r="G27" s="1015">
        <v>-2.6</v>
      </c>
      <c r="H27" s="1015">
        <v>6.8</v>
      </c>
      <c r="I27" s="1015">
        <v>10.3</v>
      </c>
      <c r="J27" s="1015">
        <v>12.1</v>
      </c>
      <c r="K27" s="1015">
        <v>9.6999999999999993</v>
      </c>
      <c r="L27" s="1016">
        <v>-5.0999999999999996</v>
      </c>
    </row>
    <row r="28" spans="1:12" ht="12.75" hidden="1" customHeight="1">
      <c r="A28" s="1017"/>
      <c r="B28" s="1014" t="s">
        <v>73</v>
      </c>
      <c r="C28" s="1015">
        <v>0.3</v>
      </c>
      <c r="D28" s="1015">
        <v>-7.2</v>
      </c>
      <c r="E28" s="1015">
        <v>-0.6</v>
      </c>
      <c r="F28" s="1015">
        <v>0</v>
      </c>
      <c r="G28" s="1015">
        <v>-5.2</v>
      </c>
      <c r="H28" s="1015">
        <v>7.8</v>
      </c>
      <c r="I28" s="1015">
        <v>10.1</v>
      </c>
      <c r="J28" s="1015">
        <v>8.4</v>
      </c>
      <c r="K28" s="1015">
        <v>6.3</v>
      </c>
      <c r="L28" s="1016">
        <v>-4.8</v>
      </c>
    </row>
    <row r="29" spans="1:12" ht="12.75" hidden="1" customHeight="1">
      <c r="A29" s="1017">
        <v>2012</v>
      </c>
      <c r="B29" s="1014" t="s">
        <v>74</v>
      </c>
      <c r="C29" s="1015">
        <v>-2.1</v>
      </c>
      <c r="D29" s="1015">
        <v>-6.8</v>
      </c>
      <c r="E29" s="1015">
        <v>-3.5</v>
      </c>
      <c r="F29" s="1015">
        <v>5.3</v>
      </c>
      <c r="G29" s="1015">
        <v>-0.5</v>
      </c>
      <c r="H29" s="1015">
        <v>2.7</v>
      </c>
      <c r="I29" s="1015">
        <v>-0.9</v>
      </c>
      <c r="J29" s="1015">
        <v>-0.3</v>
      </c>
      <c r="K29" s="1015">
        <v>-1.2</v>
      </c>
      <c r="L29" s="1016">
        <v>-8.1</v>
      </c>
    </row>
    <row r="30" spans="1:12" ht="12.75" hidden="1" customHeight="1">
      <c r="A30" s="1017"/>
      <c r="B30" s="1014" t="s">
        <v>75</v>
      </c>
      <c r="C30" s="1015">
        <v>-9.6999999999999993</v>
      </c>
      <c r="D30" s="1015">
        <v>-11.2</v>
      </c>
      <c r="E30" s="1015">
        <v>-8.5</v>
      </c>
      <c r="F30" s="1015">
        <v>-2.9</v>
      </c>
      <c r="G30" s="1015">
        <v>-6.9</v>
      </c>
      <c r="H30" s="1015">
        <v>-8.1999999999999993</v>
      </c>
      <c r="I30" s="1015">
        <v>3.3</v>
      </c>
      <c r="J30" s="1015">
        <v>4.5</v>
      </c>
      <c r="K30" s="1015">
        <v>-6.5</v>
      </c>
      <c r="L30" s="1016">
        <v>-14.5</v>
      </c>
    </row>
    <row r="31" spans="1:12" ht="12.75" hidden="1" customHeight="1">
      <c r="A31" s="1017"/>
      <c r="B31" s="1014" t="s">
        <v>76</v>
      </c>
      <c r="C31" s="1015">
        <v>-13.2</v>
      </c>
      <c r="D31" s="1015">
        <v>-11.4</v>
      </c>
      <c r="E31" s="1015">
        <v>-14.3</v>
      </c>
      <c r="F31" s="1015">
        <v>-21.3</v>
      </c>
      <c r="G31" s="1015">
        <v>-19.899999999999999</v>
      </c>
      <c r="H31" s="1015">
        <v>-14.9</v>
      </c>
      <c r="I31" s="1015">
        <v>-12.2</v>
      </c>
      <c r="J31" s="1015">
        <v>-7.5</v>
      </c>
      <c r="K31" s="1015">
        <v>-21.6</v>
      </c>
      <c r="L31" s="1016">
        <v>-20.7</v>
      </c>
    </row>
    <row r="32" spans="1:12" ht="12.75" hidden="1" customHeight="1">
      <c r="A32" s="1017">
        <v>2012</v>
      </c>
      <c r="B32" s="1014" t="s">
        <v>77</v>
      </c>
      <c r="C32" s="1015">
        <v>-11.1</v>
      </c>
      <c r="D32" s="1015">
        <v>-7.2</v>
      </c>
      <c r="E32" s="1015">
        <v>-4.2</v>
      </c>
      <c r="F32" s="1015">
        <v>-9.5</v>
      </c>
      <c r="G32" s="1015">
        <v>-12.9</v>
      </c>
      <c r="H32" s="1015">
        <v>-14.9</v>
      </c>
      <c r="I32" s="1015">
        <v>-3.6</v>
      </c>
      <c r="J32" s="1015">
        <v>-0.2</v>
      </c>
      <c r="K32" s="1015">
        <v>-16</v>
      </c>
      <c r="L32" s="1016">
        <v>-19.5</v>
      </c>
    </row>
    <row r="33" spans="1:12" ht="12.75" hidden="1" customHeight="1">
      <c r="A33" s="1017"/>
      <c r="B33" s="1014" t="s">
        <v>78</v>
      </c>
      <c r="C33" s="1015">
        <v>-10.5</v>
      </c>
      <c r="D33" s="1015">
        <v>-4.8</v>
      </c>
      <c r="E33" s="1015">
        <v>2.8</v>
      </c>
      <c r="F33" s="1015">
        <v>4.5</v>
      </c>
      <c r="G33" s="1015">
        <v>-18.899999999999999</v>
      </c>
      <c r="H33" s="1015">
        <v>-16.2</v>
      </c>
      <c r="I33" s="1015">
        <v>-11.4</v>
      </c>
      <c r="J33" s="1015">
        <v>-14.1</v>
      </c>
      <c r="K33" s="1015">
        <v>-16.7</v>
      </c>
      <c r="L33" s="1016">
        <v>-15.1</v>
      </c>
    </row>
    <row r="34" spans="1:12" ht="12.75" hidden="1" customHeight="1">
      <c r="A34" s="1018"/>
      <c r="B34" s="1014" t="s">
        <v>79</v>
      </c>
      <c r="C34" s="1015">
        <v>-18.399999999999999</v>
      </c>
      <c r="D34" s="1015">
        <v>-12</v>
      </c>
      <c r="E34" s="1015">
        <v>-14.3</v>
      </c>
      <c r="F34" s="1015">
        <v>-10</v>
      </c>
      <c r="G34" s="1015">
        <v>-18.399999999999999</v>
      </c>
      <c r="H34" s="1015">
        <v>-24.8</v>
      </c>
      <c r="I34" s="1015">
        <v>-26.6</v>
      </c>
      <c r="J34" s="1015">
        <v>-20.2</v>
      </c>
      <c r="K34" s="1015">
        <v>-24.8</v>
      </c>
      <c r="L34" s="1016">
        <v>-18.600000000000001</v>
      </c>
    </row>
    <row r="35" spans="1:12" ht="8.25" hidden="1" customHeight="1">
      <c r="A35" s="1018"/>
      <c r="B35" s="1014"/>
      <c r="C35" s="1015"/>
      <c r="D35" s="1015"/>
      <c r="E35" s="1015"/>
      <c r="F35" s="1015"/>
      <c r="G35" s="1015"/>
      <c r="H35" s="1015"/>
      <c r="I35" s="1015"/>
      <c r="J35" s="1015"/>
      <c r="K35" s="1015"/>
      <c r="L35" s="1016"/>
    </row>
    <row r="36" spans="1:12" ht="12.75" hidden="1" customHeight="1">
      <c r="A36" s="1017">
        <v>2013</v>
      </c>
      <c r="B36" s="1014" t="s">
        <v>43</v>
      </c>
      <c r="C36" s="1015">
        <v>-3.8</v>
      </c>
      <c r="D36" s="1015">
        <v>-9.8000000000000007</v>
      </c>
      <c r="E36" s="1015">
        <v>-26.2</v>
      </c>
      <c r="F36" s="1015">
        <v>-19.7</v>
      </c>
      <c r="G36" s="1015">
        <v>-15.6</v>
      </c>
      <c r="H36" s="1015">
        <v>2.2000000000000002</v>
      </c>
      <c r="I36" s="1015">
        <v>1.2</v>
      </c>
      <c r="J36" s="1015">
        <v>0.9</v>
      </c>
      <c r="K36" s="1015">
        <v>-2.7</v>
      </c>
      <c r="L36" s="1016">
        <v>-11.1</v>
      </c>
    </row>
    <row r="37" spans="1:12" ht="12.75" hidden="1" customHeight="1">
      <c r="A37" s="1017"/>
      <c r="B37" s="1014" t="s">
        <v>44</v>
      </c>
      <c r="C37" s="1015">
        <v>0.6</v>
      </c>
      <c r="D37" s="1015">
        <v>-9</v>
      </c>
      <c r="E37" s="1015">
        <v>-22</v>
      </c>
      <c r="F37" s="1015">
        <v>-24.8</v>
      </c>
      <c r="G37" s="1015">
        <v>-19.8</v>
      </c>
      <c r="H37" s="1015">
        <v>10.199999999999999</v>
      </c>
      <c r="I37" s="1015">
        <v>10.199999999999999</v>
      </c>
      <c r="J37" s="1015">
        <v>10.7</v>
      </c>
      <c r="K37" s="1015">
        <v>7.6</v>
      </c>
      <c r="L37" s="1016">
        <v>-5.8</v>
      </c>
    </row>
    <row r="38" spans="1:12" ht="12.75" hidden="1" customHeight="1">
      <c r="A38" s="1017"/>
      <c r="B38" s="1014" t="s">
        <v>45</v>
      </c>
      <c r="C38" s="1015">
        <v>0.2</v>
      </c>
      <c r="D38" s="1015">
        <v>-16.5</v>
      </c>
      <c r="E38" s="1015">
        <v>-18</v>
      </c>
      <c r="F38" s="1015">
        <v>-3.3</v>
      </c>
      <c r="G38" s="1015">
        <v>-12.5</v>
      </c>
      <c r="H38" s="1015">
        <v>16.899999999999999</v>
      </c>
      <c r="I38" s="1015">
        <v>14.7</v>
      </c>
      <c r="J38" s="1015">
        <v>19.3</v>
      </c>
      <c r="K38" s="1015">
        <v>9</v>
      </c>
      <c r="L38" s="1016">
        <v>-7.3</v>
      </c>
    </row>
    <row r="39" spans="1:12" ht="12.75" hidden="1" customHeight="1">
      <c r="A39" s="1017">
        <v>2013</v>
      </c>
      <c r="B39" s="1014" t="s">
        <v>71</v>
      </c>
      <c r="C39" s="1015">
        <v>6.4</v>
      </c>
      <c r="D39" s="1015">
        <v>-7.8</v>
      </c>
      <c r="E39" s="1015">
        <v>-0.1</v>
      </c>
      <c r="F39" s="1015">
        <v>10.7</v>
      </c>
      <c r="G39" s="1015">
        <v>-8.1</v>
      </c>
      <c r="H39" s="1015">
        <v>20.5</v>
      </c>
      <c r="I39" s="1015">
        <v>21.1</v>
      </c>
      <c r="J39" s="1015">
        <v>25.5</v>
      </c>
      <c r="K39" s="1015">
        <v>18.2</v>
      </c>
      <c r="L39" s="1016">
        <v>-5.0999999999999996</v>
      </c>
    </row>
    <row r="40" spans="1:12" ht="12.75" hidden="1" customHeight="1">
      <c r="A40" s="1017">
        <v>2013</v>
      </c>
      <c r="B40" s="1014" t="s">
        <v>72</v>
      </c>
      <c r="C40" s="1015">
        <v>7.1</v>
      </c>
      <c r="D40" s="1015">
        <v>-5.2</v>
      </c>
      <c r="E40" s="1015">
        <v>8.5</v>
      </c>
      <c r="F40" s="1015">
        <v>17.2</v>
      </c>
      <c r="G40" s="1015">
        <v>-3.9</v>
      </c>
      <c r="H40" s="1015">
        <v>19.3</v>
      </c>
      <c r="I40" s="1015">
        <v>20.8</v>
      </c>
      <c r="J40" s="1015">
        <v>21.9</v>
      </c>
      <c r="K40" s="1015">
        <v>13.5</v>
      </c>
      <c r="L40" s="1016">
        <v>2.1</v>
      </c>
    </row>
    <row r="41" spans="1:12" ht="12.75" hidden="1" customHeight="1">
      <c r="A41" s="1017">
        <v>2013</v>
      </c>
      <c r="B41" s="1014" t="s">
        <v>73</v>
      </c>
      <c r="C41" s="1015">
        <v>2.2000000000000002</v>
      </c>
      <c r="D41" s="1015">
        <v>-6.1</v>
      </c>
      <c r="E41" s="1015">
        <v>3</v>
      </c>
      <c r="F41" s="1015">
        <v>13.7</v>
      </c>
      <c r="G41" s="1015">
        <v>2.2000000000000002</v>
      </c>
      <c r="H41" s="1015">
        <v>10.4</v>
      </c>
      <c r="I41" s="1015">
        <v>5.3</v>
      </c>
      <c r="J41" s="1015">
        <v>10.6</v>
      </c>
      <c r="K41" s="1015">
        <v>6.8</v>
      </c>
      <c r="L41" s="1016">
        <v>-0.3</v>
      </c>
    </row>
    <row r="42" spans="1:12" ht="12.75" hidden="1" customHeight="1">
      <c r="A42" s="1017">
        <v>2013</v>
      </c>
      <c r="B42" s="1014" t="s">
        <v>74</v>
      </c>
      <c r="C42" s="1019">
        <v>6.1</v>
      </c>
      <c r="D42" s="1019">
        <v>2</v>
      </c>
      <c r="E42" s="1019">
        <v>-2</v>
      </c>
      <c r="F42" s="1019">
        <v>8.1</v>
      </c>
      <c r="G42" s="1019">
        <v>-6.6</v>
      </c>
      <c r="H42" s="1019">
        <v>10.1</v>
      </c>
      <c r="I42" s="1019">
        <v>10.8</v>
      </c>
      <c r="J42" s="1019">
        <v>9.6999999999999993</v>
      </c>
      <c r="K42" s="1019">
        <v>0.9</v>
      </c>
      <c r="L42" s="1013">
        <v>-0.1</v>
      </c>
    </row>
    <row r="43" spans="1:12" ht="12.75" hidden="1" customHeight="1">
      <c r="A43" s="1017">
        <v>2013</v>
      </c>
      <c r="B43" s="1014" t="s">
        <v>75</v>
      </c>
      <c r="C43" s="1019">
        <v>8.6</v>
      </c>
      <c r="D43" s="1019">
        <v>3.1</v>
      </c>
      <c r="E43" s="1019">
        <v>8</v>
      </c>
      <c r="F43" s="1019">
        <v>14.4</v>
      </c>
      <c r="G43" s="1019">
        <v>11.2</v>
      </c>
      <c r="H43" s="1019">
        <v>14.1</v>
      </c>
      <c r="I43" s="1019">
        <v>12.7</v>
      </c>
      <c r="J43" s="1019">
        <v>12.1</v>
      </c>
      <c r="K43" s="1019">
        <v>7.7</v>
      </c>
      <c r="L43" s="1013">
        <v>-3.8</v>
      </c>
    </row>
    <row r="44" spans="1:12" ht="12.75" hidden="1" customHeight="1">
      <c r="A44" s="1017">
        <v>2013</v>
      </c>
      <c r="B44" s="1014" t="s">
        <v>76</v>
      </c>
      <c r="C44" s="1019">
        <v>4.8</v>
      </c>
      <c r="D44" s="1019">
        <v>3.9</v>
      </c>
      <c r="E44" s="1019">
        <v>7.5</v>
      </c>
      <c r="F44" s="1019">
        <v>7.4</v>
      </c>
      <c r="G44" s="1019">
        <v>7.5</v>
      </c>
      <c r="H44" s="1019">
        <v>5.7</v>
      </c>
      <c r="I44" s="1019">
        <v>4.7</v>
      </c>
      <c r="J44" s="1019">
        <v>7.4</v>
      </c>
      <c r="K44" s="1019">
        <v>0</v>
      </c>
      <c r="L44" s="1013">
        <v>-4.2</v>
      </c>
    </row>
    <row r="45" spans="1:12" ht="12.75" hidden="1" customHeight="1">
      <c r="A45" s="1017">
        <v>2013</v>
      </c>
      <c r="B45" s="1014" t="s">
        <v>77</v>
      </c>
      <c r="C45" s="1019">
        <v>3.4</v>
      </c>
      <c r="D45" s="1019">
        <v>1.8</v>
      </c>
      <c r="E45" s="1019">
        <v>8.1999999999999993</v>
      </c>
      <c r="F45" s="1019">
        <v>17.3</v>
      </c>
      <c r="G45" s="1019">
        <v>2.5</v>
      </c>
      <c r="H45" s="1019">
        <v>4.9000000000000004</v>
      </c>
      <c r="I45" s="1019">
        <v>-1</v>
      </c>
      <c r="J45" s="1019">
        <v>2.5</v>
      </c>
      <c r="K45" s="1019">
        <v>-1.1000000000000001</v>
      </c>
      <c r="L45" s="1013">
        <v>-12.6</v>
      </c>
    </row>
    <row r="46" spans="1:12" ht="12.75" hidden="1" customHeight="1">
      <c r="A46" s="1011"/>
      <c r="B46" s="1014" t="s">
        <v>78</v>
      </c>
      <c r="C46" s="1019">
        <v>2.6</v>
      </c>
      <c r="D46" s="1019">
        <v>1.7</v>
      </c>
      <c r="E46" s="1019">
        <v>10.9</v>
      </c>
      <c r="F46" s="1019">
        <v>12.1</v>
      </c>
      <c r="G46" s="1019">
        <v>6.3</v>
      </c>
      <c r="H46" s="1019">
        <v>3.4</v>
      </c>
      <c r="I46" s="1019">
        <v>-2.6</v>
      </c>
      <c r="J46" s="1019">
        <v>1.5</v>
      </c>
      <c r="K46" s="1019">
        <v>2</v>
      </c>
      <c r="L46" s="1013">
        <v>-8.1</v>
      </c>
    </row>
    <row r="47" spans="1:12" ht="12.75" hidden="1" customHeight="1">
      <c r="A47" s="1011"/>
      <c r="B47" s="1014" t="s">
        <v>79</v>
      </c>
      <c r="C47" s="1019">
        <v>2</v>
      </c>
      <c r="D47" s="1019">
        <v>4.7</v>
      </c>
      <c r="E47" s="1019">
        <v>-7.4</v>
      </c>
      <c r="F47" s="1019">
        <v>-6.4</v>
      </c>
      <c r="G47" s="1019">
        <v>-3.5</v>
      </c>
      <c r="H47" s="1019">
        <v>-0.7</v>
      </c>
      <c r="I47" s="1019">
        <v>-5.9</v>
      </c>
      <c r="J47" s="1019">
        <v>-10</v>
      </c>
      <c r="K47" s="1019">
        <v>-6.5</v>
      </c>
      <c r="L47" s="1013">
        <v>-17.399999999999999</v>
      </c>
    </row>
    <row r="48" spans="1:12" ht="6" hidden="1" customHeight="1">
      <c r="A48" s="1011"/>
      <c r="B48" s="1020"/>
      <c r="C48" s="1019"/>
      <c r="D48" s="1019"/>
      <c r="E48" s="1019"/>
      <c r="F48" s="1019"/>
      <c r="G48" s="1019"/>
      <c r="H48" s="1019"/>
      <c r="I48" s="1019"/>
      <c r="J48" s="1019"/>
      <c r="K48" s="1019"/>
      <c r="L48" s="1021"/>
    </row>
    <row r="49" spans="1:12" ht="12.75" hidden="1" customHeight="1">
      <c r="A49" s="1011">
        <v>2014</v>
      </c>
      <c r="B49" s="1020" t="s">
        <v>43</v>
      </c>
      <c r="C49" s="1019">
        <v>4</v>
      </c>
      <c r="D49" s="1019">
        <v>9.3000000000000007</v>
      </c>
      <c r="E49" s="1019">
        <v>-4.0999999999999996</v>
      </c>
      <c r="F49" s="1019">
        <v>3.7</v>
      </c>
      <c r="G49" s="1019">
        <v>1.7</v>
      </c>
      <c r="H49" s="1019">
        <v>-1.3</v>
      </c>
      <c r="I49" s="1019">
        <v>6</v>
      </c>
      <c r="J49" s="1019">
        <v>4.0999999999999996</v>
      </c>
      <c r="K49" s="1019">
        <v>-4</v>
      </c>
      <c r="L49" s="1021">
        <v>-3</v>
      </c>
    </row>
    <row r="50" spans="1:12" ht="12.75" hidden="1" customHeight="1">
      <c r="A50" s="1011">
        <v>2014</v>
      </c>
      <c r="B50" s="1020" t="s">
        <v>44</v>
      </c>
      <c r="C50" s="1019">
        <v>9.1</v>
      </c>
      <c r="D50" s="1019">
        <v>1.9</v>
      </c>
      <c r="E50" s="1019">
        <v>3.4</v>
      </c>
      <c r="F50" s="1019">
        <v>-3.6</v>
      </c>
      <c r="G50" s="1019">
        <v>0.1</v>
      </c>
      <c r="H50" s="1019">
        <v>16.2</v>
      </c>
      <c r="I50" s="1019">
        <v>16.5</v>
      </c>
      <c r="J50" s="1019">
        <v>18.899999999999999</v>
      </c>
      <c r="K50" s="1019">
        <v>13.6</v>
      </c>
      <c r="L50" s="1021">
        <v>-2.6</v>
      </c>
    </row>
    <row r="51" spans="1:12" ht="12.75" hidden="1" customHeight="1">
      <c r="A51" s="1011">
        <v>2014</v>
      </c>
      <c r="B51" s="1020" t="s">
        <v>45</v>
      </c>
      <c r="C51" s="1019">
        <v>14.2</v>
      </c>
      <c r="D51" s="1019">
        <v>2.1</v>
      </c>
      <c r="E51" s="1019">
        <v>12.8</v>
      </c>
      <c r="F51" s="1019">
        <v>-2.8</v>
      </c>
      <c r="G51" s="1019">
        <v>1.2</v>
      </c>
      <c r="H51" s="1019">
        <v>26.2</v>
      </c>
      <c r="I51" s="1019">
        <v>24.4</v>
      </c>
      <c r="J51" s="1019">
        <v>26.9</v>
      </c>
      <c r="K51" s="1019">
        <v>22.1</v>
      </c>
      <c r="L51" s="1021">
        <v>0.4</v>
      </c>
    </row>
    <row r="52" spans="1:12" ht="12.75" hidden="1" customHeight="1">
      <c r="A52" s="1011"/>
      <c r="B52" s="1014" t="s">
        <v>71</v>
      </c>
      <c r="C52" s="1022">
        <v>12.3</v>
      </c>
      <c r="D52" s="1022">
        <v>8</v>
      </c>
      <c r="E52" s="1022">
        <v>12.6</v>
      </c>
      <c r="F52" s="1022">
        <v>18.600000000000001</v>
      </c>
      <c r="G52" s="1022">
        <v>6.1</v>
      </c>
      <c r="H52" s="1022">
        <v>16.5</v>
      </c>
      <c r="I52" s="1022">
        <v>20.399999999999999</v>
      </c>
      <c r="J52" s="1022">
        <v>16.8</v>
      </c>
      <c r="K52" s="1022">
        <v>17.600000000000001</v>
      </c>
      <c r="L52" s="1021">
        <v>6.8</v>
      </c>
    </row>
    <row r="53" spans="1:12" ht="12.75" hidden="1" customHeight="1">
      <c r="A53" s="1011"/>
      <c r="B53" s="1014" t="s">
        <v>72</v>
      </c>
      <c r="C53" s="1022">
        <v>17.399999999999999</v>
      </c>
      <c r="D53" s="1022">
        <v>15.5</v>
      </c>
      <c r="E53" s="1022">
        <v>7.7</v>
      </c>
      <c r="F53" s="1022">
        <v>14</v>
      </c>
      <c r="G53" s="1022">
        <v>2.5</v>
      </c>
      <c r="H53" s="1022">
        <v>19.2</v>
      </c>
      <c r="I53" s="1022">
        <v>19.600000000000001</v>
      </c>
      <c r="J53" s="1022">
        <v>17.100000000000001</v>
      </c>
      <c r="K53" s="1022">
        <v>11.2</v>
      </c>
      <c r="L53" s="1021">
        <v>2.6</v>
      </c>
    </row>
    <row r="54" spans="1:12" ht="12.75" hidden="1" customHeight="1">
      <c r="A54" s="1011"/>
      <c r="B54" s="1014" t="s">
        <v>73</v>
      </c>
      <c r="C54" s="1022">
        <v>8.1</v>
      </c>
      <c r="D54" s="1022">
        <v>6.2</v>
      </c>
      <c r="E54" s="1022">
        <v>9.1</v>
      </c>
      <c r="F54" s="1022">
        <v>6.9</v>
      </c>
      <c r="G54" s="1022">
        <v>3.5</v>
      </c>
      <c r="H54" s="1022">
        <v>9.9</v>
      </c>
      <c r="I54" s="1022">
        <v>8.6</v>
      </c>
      <c r="J54" s="1022">
        <v>5.8</v>
      </c>
      <c r="K54" s="1022">
        <v>4</v>
      </c>
      <c r="L54" s="1021">
        <v>5.3</v>
      </c>
    </row>
    <row r="55" spans="1:12" ht="12.75" hidden="1" customHeight="1">
      <c r="A55" s="1011"/>
      <c r="B55" s="1020" t="s">
        <v>74</v>
      </c>
      <c r="C55" s="1023">
        <v>2.5</v>
      </c>
      <c r="D55" s="1023">
        <v>6.3</v>
      </c>
      <c r="E55" s="1023">
        <v>1.2</v>
      </c>
      <c r="F55" s="1023">
        <v>8</v>
      </c>
      <c r="G55" s="1023">
        <v>0.4</v>
      </c>
      <c r="H55" s="1023">
        <v>-1.4</v>
      </c>
      <c r="I55" s="1023">
        <v>0.2</v>
      </c>
      <c r="J55" s="1023">
        <v>4.8</v>
      </c>
      <c r="K55" s="1023">
        <v>-0.9</v>
      </c>
      <c r="L55" s="1021">
        <v>4.0999999999999996</v>
      </c>
    </row>
    <row r="56" spans="1:12" ht="12.75" hidden="1" customHeight="1">
      <c r="A56" s="1011"/>
      <c r="B56" s="1020" t="s">
        <v>75</v>
      </c>
      <c r="C56" s="1023">
        <v>4</v>
      </c>
      <c r="D56" s="1023">
        <v>-0.9</v>
      </c>
      <c r="E56" s="1023">
        <v>-0.5</v>
      </c>
      <c r="F56" s="1023">
        <v>0.3</v>
      </c>
      <c r="G56" s="1023">
        <v>-1.1000000000000001</v>
      </c>
      <c r="H56" s="1023">
        <v>8.8000000000000007</v>
      </c>
      <c r="I56" s="1023">
        <v>13.7</v>
      </c>
      <c r="J56" s="1023">
        <v>10.5</v>
      </c>
      <c r="K56" s="1023">
        <v>6.3</v>
      </c>
      <c r="L56" s="1021">
        <v>0.1</v>
      </c>
    </row>
    <row r="57" spans="1:12" ht="12.75" hidden="1" customHeight="1">
      <c r="A57" s="1011"/>
      <c r="B57" s="1020" t="s">
        <v>76</v>
      </c>
      <c r="C57" s="1023">
        <v>-1.7</v>
      </c>
      <c r="D57" s="1023">
        <v>-0.3</v>
      </c>
      <c r="E57" s="1023">
        <v>-8.9</v>
      </c>
      <c r="F57" s="1023">
        <v>-0.1</v>
      </c>
      <c r="G57" s="1023">
        <v>-7.1</v>
      </c>
      <c r="H57" s="1023">
        <v>-3</v>
      </c>
      <c r="I57" s="1023">
        <v>2.8</v>
      </c>
      <c r="J57" s="1023">
        <v>6.8</v>
      </c>
      <c r="K57" s="1023">
        <v>-8.8000000000000007</v>
      </c>
      <c r="L57" s="1021">
        <v>-6.9</v>
      </c>
    </row>
    <row r="58" spans="1:12" ht="12.75" hidden="1" customHeight="1">
      <c r="A58" s="1011">
        <v>2014</v>
      </c>
      <c r="B58" s="1014" t="s">
        <v>77</v>
      </c>
      <c r="C58" s="1015">
        <v>2.6</v>
      </c>
      <c r="D58" s="1015">
        <v>5.4</v>
      </c>
      <c r="E58" s="1015">
        <v>-3.4</v>
      </c>
      <c r="F58" s="1015">
        <v>0.8</v>
      </c>
      <c r="G58" s="1015">
        <v>-3.9</v>
      </c>
      <c r="H58" s="1015">
        <v>-0.3</v>
      </c>
      <c r="I58" s="1015">
        <v>-2.1</v>
      </c>
      <c r="J58" s="1015">
        <v>0</v>
      </c>
      <c r="K58" s="1015">
        <v>0.3</v>
      </c>
      <c r="L58" s="1016">
        <v>-9</v>
      </c>
    </row>
    <row r="59" spans="1:12" ht="12.75" hidden="1" customHeight="1">
      <c r="A59" s="1011"/>
      <c r="B59" s="1014" t="s">
        <v>78</v>
      </c>
      <c r="C59" s="1015">
        <v>2.5</v>
      </c>
      <c r="D59" s="1015">
        <v>8.6</v>
      </c>
      <c r="E59" s="1015">
        <v>-1.7</v>
      </c>
      <c r="F59" s="1015">
        <v>2.9</v>
      </c>
      <c r="G59" s="1015">
        <v>0.7</v>
      </c>
      <c r="H59" s="1015">
        <v>-3.6</v>
      </c>
      <c r="I59" s="1015">
        <v>-3.8</v>
      </c>
      <c r="J59" s="1015">
        <v>-2</v>
      </c>
      <c r="K59" s="1015">
        <v>-2.9</v>
      </c>
      <c r="L59" s="1016">
        <v>-9</v>
      </c>
    </row>
    <row r="60" spans="1:12" ht="12.75" hidden="1" customHeight="1">
      <c r="A60" s="1011"/>
      <c r="B60" s="1014" t="s">
        <v>79</v>
      </c>
      <c r="C60" s="1015">
        <v>-2.7</v>
      </c>
      <c r="D60" s="1015">
        <v>5</v>
      </c>
      <c r="E60" s="1015">
        <v>-4.0999999999999996</v>
      </c>
      <c r="F60" s="1015">
        <v>-8.8000000000000007</v>
      </c>
      <c r="G60" s="1015">
        <v>-10.9</v>
      </c>
      <c r="H60" s="1015">
        <v>-10.3</v>
      </c>
      <c r="I60" s="1015">
        <v>-11.9</v>
      </c>
      <c r="J60" s="1015">
        <v>-8.1999999999999993</v>
      </c>
      <c r="K60" s="1015">
        <v>-14.6</v>
      </c>
      <c r="L60" s="1016">
        <v>-10</v>
      </c>
    </row>
    <row r="61" spans="1:12" ht="5.25" customHeight="1">
      <c r="A61" s="1011"/>
      <c r="B61" s="1020"/>
      <c r="C61" s="1024"/>
      <c r="D61" s="1024"/>
      <c r="E61" s="1024"/>
      <c r="F61" s="1024"/>
      <c r="G61" s="1024"/>
      <c r="H61" s="1024"/>
      <c r="I61" s="1024"/>
      <c r="J61" s="1024"/>
      <c r="K61" s="1024"/>
      <c r="L61" s="1025"/>
    </row>
    <row r="62" spans="1:12" ht="12.75" hidden="1" customHeight="1">
      <c r="A62" s="1011">
        <v>2015</v>
      </c>
      <c r="B62" s="1020" t="s">
        <v>43</v>
      </c>
      <c r="C62" s="1024">
        <v>4.2</v>
      </c>
      <c r="D62" s="1024">
        <v>10.7</v>
      </c>
      <c r="E62" s="1024">
        <v>-2.4</v>
      </c>
      <c r="F62" s="1024">
        <v>-2.2000000000000002</v>
      </c>
      <c r="G62" s="1024">
        <v>-9.3000000000000007</v>
      </c>
      <c r="H62" s="1024">
        <v>-2.2999999999999998</v>
      </c>
      <c r="I62" s="1024">
        <v>6.7</v>
      </c>
      <c r="J62" s="1024">
        <v>5.0999999999999996</v>
      </c>
      <c r="K62" s="1024">
        <v>-4.5</v>
      </c>
      <c r="L62" s="1025">
        <v>2</v>
      </c>
    </row>
    <row r="63" spans="1:12" ht="12.75" hidden="1" customHeight="1">
      <c r="A63" s="1011">
        <v>2015</v>
      </c>
      <c r="B63" s="1020" t="s">
        <v>44</v>
      </c>
      <c r="C63" s="1024">
        <v>2.8</v>
      </c>
      <c r="D63" s="1024">
        <v>5.8</v>
      </c>
      <c r="E63" s="1024">
        <v>-4.4000000000000004</v>
      </c>
      <c r="F63" s="1024">
        <v>-2</v>
      </c>
      <c r="G63" s="1024">
        <v>-7.2</v>
      </c>
      <c r="H63" s="1024">
        <v>-0.2</v>
      </c>
      <c r="I63" s="1024">
        <v>9.5</v>
      </c>
      <c r="J63" s="1024">
        <v>8.3000000000000007</v>
      </c>
      <c r="K63" s="1024">
        <v>3.2</v>
      </c>
      <c r="L63" s="1025">
        <v>-2.9</v>
      </c>
    </row>
    <row r="64" spans="1:12" ht="12.75" hidden="1" customHeight="1">
      <c r="A64" s="1011">
        <v>2015</v>
      </c>
      <c r="B64" s="1020" t="s">
        <v>45</v>
      </c>
      <c r="C64" s="1024">
        <v>15.7</v>
      </c>
      <c r="D64" s="1024">
        <v>7.8</v>
      </c>
      <c r="E64" s="1024">
        <v>6.3</v>
      </c>
      <c r="F64" s="1024">
        <v>10.7</v>
      </c>
      <c r="G64" s="1024">
        <v>-1.7</v>
      </c>
      <c r="H64" s="1024">
        <v>23.6</v>
      </c>
      <c r="I64" s="1024">
        <v>21.6</v>
      </c>
      <c r="J64" s="1024">
        <v>23.7</v>
      </c>
      <c r="K64" s="1024">
        <v>12.3</v>
      </c>
      <c r="L64" s="1025">
        <v>-1.7</v>
      </c>
    </row>
    <row r="65" spans="1:12" ht="12.75" hidden="1" customHeight="1">
      <c r="A65" s="1011">
        <v>2015</v>
      </c>
      <c r="B65" s="1020" t="s">
        <v>71</v>
      </c>
      <c r="C65" s="1026">
        <v>18</v>
      </c>
      <c r="D65" s="1026">
        <v>14.8</v>
      </c>
      <c r="E65" s="1026">
        <v>11.7</v>
      </c>
      <c r="F65" s="1026">
        <v>15.3</v>
      </c>
      <c r="G65" s="1026">
        <v>3.3</v>
      </c>
      <c r="H65" s="1026">
        <v>21.2</v>
      </c>
      <c r="I65" s="1026">
        <v>20.7</v>
      </c>
      <c r="J65" s="1026">
        <v>21</v>
      </c>
      <c r="K65" s="1026">
        <v>17.5</v>
      </c>
      <c r="L65" s="1027">
        <v>-3.1</v>
      </c>
    </row>
    <row r="66" spans="1:12" ht="12.75" hidden="1" customHeight="1">
      <c r="A66" s="1011"/>
      <c r="B66" s="1020" t="s">
        <v>72</v>
      </c>
      <c r="C66" s="1026">
        <v>10.9</v>
      </c>
      <c r="D66" s="1026">
        <v>3.8</v>
      </c>
      <c r="E66" s="1026">
        <v>-1.1000000000000001</v>
      </c>
      <c r="F66" s="1026">
        <v>-0.1</v>
      </c>
      <c r="G66" s="1026">
        <v>3.3</v>
      </c>
      <c r="H66" s="1026">
        <v>17.899999999999999</v>
      </c>
      <c r="I66" s="1026">
        <v>15</v>
      </c>
      <c r="J66" s="1026">
        <v>14.1</v>
      </c>
      <c r="K66" s="1026">
        <v>11.1</v>
      </c>
      <c r="L66" s="1027">
        <v>-0.4</v>
      </c>
    </row>
    <row r="67" spans="1:12" ht="12.75" hidden="1" customHeight="1">
      <c r="A67" s="1011"/>
      <c r="B67" s="1020" t="s">
        <v>73</v>
      </c>
      <c r="C67" s="1026">
        <v>7.2</v>
      </c>
      <c r="D67" s="1026">
        <v>3.9</v>
      </c>
      <c r="E67" s="1026">
        <v>5.9</v>
      </c>
      <c r="F67" s="1026">
        <v>14</v>
      </c>
      <c r="G67" s="1026">
        <v>0.8</v>
      </c>
      <c r="H67" s="1026">
        <v>10.4</v>
      </c>
      <c r="I67" s="1026">
        <v>4.7</v>
      </c>
      <c r="J67" s="1026">
        <v>15.6</v>
      </c>
      <c r="K67" s="1026">
        <v>4.0999999999999996</v>
      </c>
      <c r="L67" s="1027">
        <v>3</v>
      </c>
    </row>
    <row r="68" spans="1:12" ht="12.75" hidden="1" customHeight="1">
      <c r="A68" s="1011">
        <v>2015</v>
      </c>
      <c r="B68" s="1020" t="s">
        <v>74</v>
      </c>
      <c r="C68" s="1028">
        <v>8.6999999999999993</v>
      </c>
      <c r="D68" s="1029">
        <v>11.7</v>
      </c>
      <c r="E68" s="1029">
        <v>14.5</v>
      </c>
      <c r="F68" s="1029">
        <v>12.8</v>
      </c>
      <c r="G68" s="1029">
        <v>7</v>
      </c>
      <c r="H68" s="1029">
        <v>5.7</v>
      </c>
      <c r="I68" s="1029">
        <v>6.4</v>
      </c>
      <c r="J68" s="1029">
        <v>8.9</v>
      </c>
      <c r="K68" s="1029">
        <v>-0.4</v>
      </c>
      <c r="L68" s="1030">
        <v>3.9</v>
      </c>
    </row>
    <row r="69" spans="1:12" ht="12.75" hidden="1" customHeight="1">
      <c r="A69" s="1011">
        <v>2015</v>
      </c>
      <c r="B69" s="1020" t="s">
        <v>75</v>
      </c>
      <c r="C69" s="1028">
        <v>11.6</v>
      </c>
      <c r="D69" s="1029">
        <v>9.1999999999999993</v>
      </c>
      <c r="E69" s="1029">
        <v>10.7</v>
      </c>
      <c r="F69" s="1029">
        <v>10.6</v>
      </c>
      <c r="G69" s="1029">
        <v>7.1</v>
      </c>
      <c r="H69" s="1029">
        <v>14</v>
      </c>
      <c r="I69" s="1029">
        <v>10.1</v>
      </c>
      <c r="J69" s="1029">
        <v>10.9</v>
      </c>
      <c r="K69" s="1029">
        <v>7.2</v>
      </c>
      <c r="L69" s="1030">
        <v>4.2</v>
      </c>
    </row>
    <row r="70" spans="1:12" ht="12.75" hidden="1" customHeight="1">
      <c r="A70" s="1011">
        <v>2015</v>
      </c>
      <c r="B70" s="1020" t="s">
        <v>76</v>
      </c>
      <c r="C70" s="1028">
        <v>8.3000000000000007</v>
      </c>
      <c r="D70" s="1029">
        <v>8</v>
      </c>
      <c r="E70" s="1029">
        <v>5.5</v>
      </c>
      <c r="F70" s="1029">
        <v>3.6</v>
      </c>
      <c r="G70" s="1029">
        <v>0.2</v>
      </c>
      <c r="H70" s="1029">
        <v>8.5</v>
      </c>
      <c r="I70" s="1029">
        <v>7.5</v>
      </c>
      <c r="J70" s="1029">
        <v>13</v>
      </c>
      <c r="K70" s="1029">
        <v>2.4</v>
      </c>
      <c r="L70" s="1030">
        <v>-1.5</v>
      </c>
    </row>
    <row r="71" spans="1:12" ht="12.75" hidden="1" customHeight="1">
      <c r="A71" s="1011">
        <v>2015</v>
      </c>
      <c r="B71" s="1014" t="s">
        <v>77</v>
      </c>
      <c r="C71" s="1031">
        <v>11</v>
      </c>
      <c r="D71" s="1031">
        <v>14.7</v>
      </c>
      <c r="E71" s="1031">
        <v>10</v>
      </c>
      <c r="F71" s="1031">
        <v>19.100000000000001</v>
      </c>
      <c r="G71" s="1031">
        <v>-0.2</v>
      </c>
      <c r="H71" s="1031">
        <v>7.2</v>
      </c>
      <c r="I71" s="1031">
        <v>2.2000000000000002</v>
      </c>
      <c r="J71" s="1031">
        <v>4.4000000000000004</v>
      </c>
      <c r="K71" s="1031">
        <v>1.5</v>
      </c>
      <c r="L71" s="1030">
        <v>-3.9</v>
      </c>
    </row>
    <row r="72" spans="1:12" ht="12.75" hidden="1" customHeight="1">
      <c r="A72" s="1011"/>
      <c r="B72" s="1014" t="s">
        <v>78</v>
      </c>
      <c r="C72" s="1031">
        <v>3.4</v>
      </c>
      <c r="D72" s="1031">
        <v>13.6</v>
      </c>
      <c r="E72" s="1031">
        <v>8.8000000000000007</v>
      </c>
      <c r="F72" s="1031">
        <v>17.3</v>
      </c>
      <c r="G72" s="1031">
        <v>4.7</v>
      </c>
      <c r="H72" s="1031">
        <v>-6.8</v>
      </c>
      <c r="I72" s="1031">
        <v>-0.6</v>
      </c>
      <c r="J72" s="1031">
        <v>-11.5</v>
      </c>
      <c r="K72" s="1031">
        <v>-10.6</v>
      </c>
      <c r="L72" s="1030">
        <v>-6.4</v>
      </c>
    </row>
    <row r="73" spans="1:12" ht="12.75" hidden="1" customHeight="1">
      <c r="A73" s="1011"/>
      <c r="B73" s="1014" t="s">
        <v>79</v>
      </c>
      <c r="C73" s="1031">
        <v>2.2000000000000002</v>
      </c>
      <c r="D73" s="1031">
        <v>11</v>
      </c>
      <c r="E73" s="1031">
        <v>4</v>
      </c>
      <c r="F73" s="1031">
        <v>8</v>
      </c>
      <c r="G73" s="1031">
        <v>-0.2</v>
      </c>
      <c r="H73" s="1031">
        <v>-6.6</v>
      </c>
      <c r="I73" s="1031">
        <v>0.8</v>
      </c>
      <c r="J73" s="1031">
        <v>-8.4</v>
      </c>
      <c r="K73" s="1031">
        <v>-4.9000000000000004</v>
      </c>
      <c r="L73" s="1030">
        <v>-2.2000000000000002</v>
      </c>
    </row>
    <row r="74" spans="1:12" ht="6.75" hidden="1" customHeight="1">
      <c r="A74" s="1011"/>
      <c r="B74" s="1020"/>
      <c r="C74" s="1032"/>
      <c r="D74" s="1032"/>
      <c r="E74" s="1032"/>
      <c r="F74" s="1032"/>
      <c r="G74" s="1032"/>
      <c r="H74" s="1032"/>
      <c r="I74" s="1032"/>
      <c r="J74" s="1032"/>
      <c r="K74" s="1032"/>
      <c r="L74" s="1030"/>
    </row>
    <row r="75" spans="1:12" ht="12.75" hidden="1" customHeight="1">
      <c r="A75" s="1011">
        <v>2016</v>
      </c>
      <c r="B75" s="1020" t="s">
        <v>43</v>
      </c>
      <c r="C75" s="1032">
        <v>6.1</v>
      </c>
      <c r="D75" s="1032">
        <v>14.2</v>
      </c>
      <c r="E75" s="1032">
        <v>-1.3</v>
      </c>
      <c r="F75" s="1032">
        <v>-0.1</v>
      </c>
      <c r="G75" s="1032">
        <v>-2.6</v>
      </c>
      <c r="H75" s="1032">
        <v>-2.1</v>
      </c>
      <c r="I75" s="1032">
        <v>5.9</v>
      </c>
      <c r="J75" s="1032">
        <v>8.9</v>
      </c>
      <c r="K75" s="1032">
        <v>-5.2</v>
      </c>
      <c r="L75" s="1030">
        <v>-0.8</v>
      </c>
    </row>
    <row r="76" spans="1:12" ht="12.75" hidden="1" customHeight="1">
      <c r="A76" s="1011"/>
      <c r="B76" s="1020" t="s">
        <v>44</v>
      </c>
      <c r="C76" s="1032">
        <v>10</v>
      </c>
      <c r="D76" s="1032">
        <v>6.6</v>
      </c>
      <c r="E76" s="1032">
        <v>-7.3</v>
      </c>
      <c r="F76" s="1032">
        <v>5.7</v>
      </c>
      <c r="G76" s="1032">
        <v>-5.5</v>
      </c>
      <c r="H76" s="1032">
        <v>13.4</v>
      </c>
      <c r="I76" s="1032">
        <v>21.2</v>
      </c>
      <c r="J76" s="1032">
        <v>19.399999999999999</v>
      </c>
      <c r="K76" s="1032">
        <v>6.2</v>
      </c>
      <c r="L76" s="1030">
        <v>6.1</v>
      </c>
    </row>
    <row r="77" spans="1:12" ht="12.75" hidden="1" customHeight="1">
      <c r="A77" s="1011"/>
      <c r="B77" s="1020" t="s">
        <v>45</v>
      </c>
      <c r="C77" s="1032">
        <v>14</v>
      </c>
      <c r="D77" s="1032">
        <v>15.2</v>
      </c>
      <c r="E77" s="1032">
        <v>12.5</v>
      </c>
      <c r="F77" s="1032">
        <v>13.1</v>
      </c>
      <c r="G77" s="1032">
        <v>0.6</v>
      </c>
      <c r="H77" s="1032">
        <v>12.8</v>
      </c>
      <c r="I77" s="1032">
        <v>23.4</v>
      </c>
      <c r="J77" s="1032">
        <v>32.9</v>
      </c>
      <c r="K77" s="1032">
        <v>6.7</v>
      </c>
      <c r="L77" s="1030">
        <v>5</v>
      </c>
    </row>
    <row r="78" spans="1:12" ht="12.75" hidden="1" customHeight="1">
      <c r="A78" s="1011">
        <v>2016</v>
      </c>
      <c r="B78" s="1020" t="s">
        <v>71</v>
      </c>
      <c r="C78" s="1026">
        <v>15.5</v>
      </c>
      <c r="D78" s="1026">
        <v>12.1</v>
      </c>
      <c r="E78" s="1026">
        <v>18.100000000000001</v>
      </c>
      <c r="F78" s="1026">
        <v>17.3</v>
      </c>
      <c r="G78" s="1026">
        <v>6.4</v>
      </c>
      <c r="H78" s="1026">
        <v>18.899999999999999</v>
      </c>
      <c r="I78" s="1026">
        <v>21.1</v>
      </c>
      <c r="J78" s="1026">
        <v>25</v>
      </c>
      <c r="K78" s="1026">
        <v>11.4</v>
      </c>
      <c r="L78" s="1025">
        <v>4</v>
      </c>
    </row>
    <row r="79" spans="1:12" ht="12.75" hidden="1" customHeight="1">
      <c r="A79" s="1011"/>
      <c r="B79" s="1020" t="s">
        <v>72</v>
      </c>
      <c r="C79" s="1026">
        <v>11.4</v>
      </c>
      <c r="D79" s="1026">
        <v>16.3</v>
      </c>
      <c r="E79" s="1026">
        <v>8.9</v>
      </c>
      <c r="F79" s="1026">
        <v>14.9</v>
      </c>
      <c r="G79" s="1026">
        <v>2.4</v>
      </c>
      <c r="H79" s="1026">
        <v>6.4</v>
      </c>
      <c r="I79" s="1026">
        <v>8.8000000000000007</v>
      </c>
      <c r="J79" s="1026">
        <v>16.2</v>
      </c>
      <c r="K79" s="1026">
        <v>6.4</v>
      </c>
      <c r="L79" s="1025">
        <v>8.4</v>
      </c>
    </row>
    <row r="80" spans="1:12" ht="12.75" hidden="1" customHeight="1">
      <c r="A80" s="1011"/>
      <c r="B80" s="1020" t="s">
        <v>73</v>
      </c>
      <c r="C80" s="1026">
        <v>9.6</v>
      </c>
      <c r="D80" s="1026">
        <v>12.1</v>
      </c>
      <c r="E80" s="1026">
        <v>-0.6</v>
      </c>
      <c r="F80" s="1026">
        <v>5.7</v>
      </c>
      <c r="G80" s="1026">
        <v>-0.3</v>
      </c>
      <c r="H80" s="1026">
        <v>7</v>
      </c>
      <c r="I80" s="1026">
        <v>3.8</v>
      </c>
      <c r="J80" s="1026">
        <v>8</v>
      </c>
      <c r="K80" s="1026">
        <v>2.2999999999999998</v>
      </c>
      <c r="L80" s="1025">
        <v>1</v>
      </c>
    </row>
    <row r="81" spans="1:17" ht="12.75" hidden="1" customHeight="1">
      <c r="A81" s="1011">
        <v>2016</v>
      </c>
      <c r="B81" s="1020" t="s">
        <v>74</v>
      </c>
      <c r="C81" s="1033">
        <v>8.4</v>
      </c>
      <c r="D81" s="1033">
        <v>8.5</v>
      </c>
      <c r="E81" s="1033">
        <v>7.1</v>
      </c>
      <c r="F81" s="1033">
        <v>10.1</v>
      </c>
      <c r="G81" s="1033">
        <v>-0.9</v>
      </c>
      <c r="H81" s="1033">
        <v>8.1999999999999993</v>
      </c>
      <c r="I81" s="1033">
        <v>10.3</v>
      </c>
      <c r="J81" s="1033">
        <v>9.4</v>
      </c>
      <c r="K81" s="1033">
        <v>0.9</v>
      </c>
      <c r="L81" s="1030">
        <v>4.9000000000000004</v>
      </c>
    </row>
    <row r="82" spans="1:17" ht="12.75" hidden="1" customHeight="1">
      <c r="A82" s="1011"/>
      <c r="B82" s="1020" t="s">
        <v>75</v>
      </c>
      <c r="C82" s="1033">
        <v>11.4</v>
      </c>
      <c r="D82" s="1033">
        <v>11.5</v>
      </c>
      <c r="E82" s="1033">
        <v>0.1</v>
      </c>
      <c r="F82" s="1033">
        <v>5.6</v>
      </c>
      <c r="G82" s="1033">
        <v>0.5</v>
      </c>
      <c r="H82" s="1033">
        <v>11.3</v>
      </c>
      <c r="I82" s="1033">
        <v>8.3000000000000007</v>
      </c>
      <c r="J82" s="1033">
        <v>8.1</v>
      </c>
      <c r="K82" s="1033">
        <v>7.7</v>
      </c>
      <c r="L82" s="1030">
        <v>4.4000000000000004</v>
      </c>
    </row>
    <row r="83" spans="1:17" ht="12.75" hidden="1" customHeight="1">
      <c r="A83" s="1014"/>
      <c r="B83" s="1020" t="s">
        <v>76</v>
      </c>
      <c r="C83" s="1033">
        <v>9.3000000000000007</v>
      </c>
      <c r="D83" s="1033">
        <v>14.3</v>
      </c>
      <c r="E83" s="1033">
        <v>8.6999999999999993</v>
      </c>
      <c r="F83" s="1033">
        <v>11.7</v>
      </c>
      <c r="G83" s="1033">
        <v>3.2</v>
      </c>
      <c r="H83" s="1033">
        <v>4.2</v>
      </c>
      <c r="I83" s="1033">
        <v>-0.7</v>
      </c>
      <c r="J83" s="1033">
        <v>1.4</v>
      </c>
      <c r="K83" s="1033">
        <v>0.9</v>
      </c>
      <c r="L83" s="1030">
        <v>-2.6</v>
      </c>
    </row>
    <row r="84" spans="1:17" ht="12.75" hidden="1" customHeight="1">
      <c r="A84" s="1011">
        <v>2016</v>
      </c>
      <c r="B84" s="1020" t="s">
        <v>77</v>
      </c>
      <c r="C84" s="1034">
        <v>3</v>
      </c>
      <c r="D84" s="1034">
        <v>13.4</v>
      </c>
      <c r="E84" s="1034">
        <v>4.5999999999999996</v>
      </c>
      <c r="F84" s="1034">
        <v>6.8</v>
      </c>
      <c r="G84" s="1034">
        <v>-4.9000000000000004</v>
      </c>
      <c r="H84" s="1034">
        <v>-7.4</v>
      </c>
      <c r="I84" s="1034">
        <v>-2.8</v>
      </c>
      <c r="J84" s="1034">
        <v>-1.2</v>
      </c>
      <c r="K84" s="1034">
        <v>-4.2</v>
      </c>
      <c r="L84" s="1030">
        <v>-1.4</v>
      </c>
    </row>
    <row r="85" spans="1:17" ht="12.75" hidden="1" customHeight="1">
      <c r="A85" s="1014"/>
      <c r="B85" s="1020" t="s">
        <v>78</v>
      </c>
      <c r="C85" s="1034">
        <v>5</v>
      </c>
      <c r="D85" s="1034">
        <v>10.199999999999999</v>
      </c>
      <c r="E85" s="1034">
        <v>2.8</v>
      </c>
      <c r="F85" s="1034">
        <v>-3</v>
      </c>
      <c r="G85" s="1034">
        <v>1.4</v>
      </c>
      <c r="H85" s="1034">
        <v>-0.2</v>
      </c>
      <c r="I85" s="1034">
        <v>-5.3</v>
      </c>
      <c r="J85" s="1034">
        <v>-3.1</v>
      </c>
      <c r="K85" s="1034">
        <v>-2.7</v>
      </c>
      <c r="L85" s="1030">
        <v>-1.2</v>
      </c>
    </row>
    <row r="86" spans="1:17" ht="12.75" hidden="1" customHeight="1">
      <c r="A86" s="1014"/>
      <c r="B86" s="1020" t="s">
        <v>79</v>
      </c>
      <c r="C86" s="1034">
        <v>2.7</v>
      </c>
      <c r="D86" s="1034">
        <v>10</v>
      </c>
      <c r="E86" s="1034">
        <v>1.9</v>
      </c>
      <c r="F86" s="1034">
        <v>2.4</v>
      </c>
      <c r="G86" s="1034">
        <v>-1.8</v>
      </c>
      <c r="H86" s="1034">
        <v>-4.5999999999999996</v>
      </c>
      <c r="I86" s="1034">
        <v>-7.3</v>
      </c>
      <c r="J86" s="1034">
        <v>-3.5</v>
      </c>
      <c r="K86" s="1034">
        <v>-3.1</v>
      </c>
      <c r="L86" s="1030">
        <v>0.1</v>
      </c>
    </row>
    <row r="87" spans="1:17" ht="7.5" hidden="1" customHeight="1">
      <c r="A87" s="1014"/>
      <c r="B87" s="1020"/>
      <c r="C87" s="1035"/>
      <c r="D87" s="1035"/>
      <c r="E87" s="1035"/>
      <c r="F87" s="1035"/>
      <c r="G87" s="1035"/>
      <c r="H87" s="1035"/>
      <c r="I87" s="1035"/>
      <c r="J87" s="1035"/>
      <c r="K87" s="1035"/>
      <c r="L87" s="1030"/>
    </row>
    <row r="88" spans="1:17" ht="12.75" hidden="1" customHeight="1">
      <c r="A88" s="1011">
        <v>2017</v>
      </c>
      <c r="B88" s="1020" t="s">
        <v>43</v>
      </c>
      <c r="C88" s="1035">
        <v>8.5</v>
      </c>
      <c r="D88" s="1035">
        <v>13.7</v>
      </c>
      <c r="E88" s="1035">
        <v>1</v>
      </c>
      <c r="F88" s="1035">
        <v>0.3</v>
      </c>
      <c r="G88" s="1035">
        <v>5.4</v>
      </c>
      <c r="H88" s="1035">
        <v>3.2</v>
      </c>
      <c r="I88" s="1035">
        <v>7.6</v>
      </c>
      <c r="J88" s="1035">
        <v>6.6</v>
      </c>
      <c r="K88" s="1035">
        <v>1.1000000000000001</v>
      </c>
      <c r="L88" s="1030">
        <v>5.2</v>
      </c>
    </row>
    <row r="89" spans="1:17" ht="12.75" hidden="1" customHeight="1">
      <c r="A89" s="1011"/>
      <c r="B89" s="1020" t="s">
        <v>44</v>
      </c>
      <c r="C89" s="1035">
        <v>5.5</v>
      </c>
      <c r="D89" s="1035">
        <v>8.6</v>
      </c>
      <c r="E89" s="1035">
        <v>-3.8</v>
      </c>
      <c r="F89" s="1035">
        <v>-2.8</v>
      </c>
      <c r="G89" s="1035">
        <v>-3.2</v>
      </c>
      <c r="H89" s="1035">
        <v>2.4</v>
      </c>
      <c r="I89" s="1035">
        <v>11.6</v>
      </c>
      <c r="J89" s="1035">
        <v>13.8</v>
      </c>
      <c r="K89" s="1035">
        <v>2.1</v>
      </c>
      <c r="L89" s="1030">
        <v>4.3</v>
      </c>
    </row>
    <row r="90" spans="1:17" ht="12.75" hidden="1" customHeight="1">
      <c r="A90" s="1011"/>
      <c r="B90" s="1020" t="s">
        <v>45</v>
      </c>
      <c r="C90" s="1035">
        <v>7.5</v>
      </c>
      <c r="D90" s="1035">
        <v>7.2</v>
      </c>
      <c r="E90" s="1035">
        <v>-3.9</v>
      </c>
      <c r="F90" s="1035">
        <v>3.1</v>
      </c>
      <c r="G90" s="1035">
        <v>-3.6</v>
      </c>
      <c r="H90" s="1035">
        <v>7.7</v>
      </c>
      <c r="I90" s="1035">
        <v>8.6999999999999993</v>
      </c>
      <c r="J90" s="1035">
        <v>21.9</v>
      </c>
      <c r="K90" s="1035">
        <v>7.8</v>
      </c>
      <c r="L90" s="1030">
        <v>11.4</v>
      </c>
    </row>
    <row r="91" spans="1:17" ht="12.75" hidden="1" customHeight="1">
      <c r="A91" s="1011">
        <v>2017</v>
      </c>
      <c r="B91" s="1020" t="s">
        <v>71</v>
      </c>
      <c r="C91" s="1036">
        <v>11.3</v>
      </c>
      <c r="D91" s="1036">
        <v>12.6</v>
      </c>
      <c r="E91" s="1036">
        <v>14.5</v>
      </c>
      <c r="F91" s="1036">
        <v>20.5</v>
      </c>
      <c r="G91" s="1036">
        <v>5</v>
      </c>
      <c r="H91" s="1036">
        <v>9.9</v>
      </c>
      <c r="I91" s="1036">
        <v>14</v>
      </c>
      <c r="J91" s="1036">
        <v>18.7</v>
      </c>
      <c r="K91" s="1036">
        <v>8.6</v>
      </c>
      <c r="L91" s="1030">
        <v>8.1</v>
      </c>
    </row>
    <row r="92" spans="1:17" ht="12.75" hidden="1" customHeight="1">
      <c r="A92" s="1011"/>
      <c r="B92" s="1020" t="s">
        <v>72</v>
      </c>
      <c r="C92" s="1036">
        <v>6.1</v>
      </c>
      <c r="D92" s="1036">
        <v>0.4</v>
      </c>
      <c r="E92" s="1036">
        <v>-4.5</v>
      </c>
      <c r="F92" s="1036">
        <v>-5.8</v>
      </c>
      <c r="G92" s="1036">
        <v>-3.2</v>
      </c>
      <c r="H92" s="1036">
        <v>11.8</v>
      </c>
      <c r="I92" s="1036">
        <v>11.5</v>
      </c>
      <c r="J92" s="1036">
        <v>13.1</v>
      </c>
      <c r="K92" s="1036">
        <v>6.4</v>
      </c>
      <c r="L92" s="1030">
        <v>10.3</v>
      </c>
    </row>
    <row r="93" spans="1:17" ht="12.75" hidden="1" customHeight="1">
      <c r="A93" s="1011"/>
      <c r="B93" s="1020" t="s">
        <v>73</v>
      </c>
      <c r="C93" s="1036">
        <v>6.2</v>
      </c>
      <c r="D93" s="1036">
        <v>5.3</v>
      </c>
      <c r="E93" s="1036">
        <v>8.3000000000000007</v>
      </c>
      <c r="F93" s="1036">
        <v>11.1</v>
      </c>
      <c r="G93" s="1036">
        <v>-4.2</v>
      </c>
      <c r="H93" s="1036">
        <v>7</v>
      </c>
      <c r="I93" s="1036">
        <v>9.6999999999999993</v>
      </c>
      <c r="J93" s="1036">
        <v>14.2</v>
      </c>
      <c r="K93" s="1036">
        <v>7.4</v>
      </c>
      <c r="L93" s="1030">
        <v>6.9</v>
      </c>
      <c r="Q93" s="257"/>
    </row>
    <row r="94" spans="1:17" ht="12.75" hidden="1" customHeight="1">
      <c r="A94" s="1016"/>
      <c r="B94" s="1020" t="s">
        <v>74</v>
      </c>
      <c r="C94" s="1034">
        <v>7.9</v>
      </c>
      <c r="D94" s="1034">
        <v>4.9000000000000004</v>
      </c>
      <c r="E94" s="1034">
        <v>8.1</v>
      </c>
      <c r="F94" s="1034">
        <v>6.4</v>
      </c>
      <c r="G94" s="1034">
        <v>-2.5</v>
      </c>
      <c r="H94" s="1034">
        <v>10.8</v>
      </c>
      <c r="I94" s="1034">
        <v>11.8</v>
      </c>
      <c r="J94" s="1034">
        <v>9.1999999999999993</v>
      </c>
      <c r="K94" s="1030">
        <v>10</v>
      </c>
      <c r="L94" s="1030">
        <v>-0.2</v>
      </c>
    </row>
    <row r="95" spans="1:17" ht="12.75" hidden="1" customHeight="1">
      <c r="A95" s="1016"/>
      <c r="B95" s="1020" t="s">
        <v>75</v>
      </c>
      <c r="C95" s="1034">
        <v>8.9</v>
      </c>
      <c r="D95" s="1034">
        <v>14.1</v>
      </c>
      <c r="E95" s="1034">
        <v>8.4</v>
      </c>
      <c r="F95" s="1034">
        <v>0.9</v>
      </c>
      <c r="G95" s="1034">
        <v>-3.1</v>
      </c>
      <c r="H95" s="1034">
        <v>3.7</v>
      </c>
      <c r="I95" s="1034">
        <v>11.1</v>
      </c>
      <c r="J95" s="1034">
        <v>2</v>
      </c>
      <c r="K95" s="1030">
        <v>4.4000000000000004</v>
      </c>
      <c r="L95" s="1030">
        <v>-5.6</v>
      </c>
    </row>
    <row r="96" spans="1:17" ht="12.75" hidden="1" customHeight="1">
      <c r="A96" s="1016"/>
      <c r="B96" s="1020" t="s">
        <v>76</v>
      </c>
      <c r="C96" s="1034">
        <v>11.6</v>
      </c>
      <c r="D96" s="1034">
        <v>13.7</v>
      </c>
      <c r="E96" s="1034">
        <v>14.4</v>
      </c>
      <c r="F96" s="1034">
        <v>14.1</v>
      </c>
      <c r="G96" s="1034">
        <v>1.4</v>
      </c>
      <c r="H96" s="1034">
        <v>9.4</v>
      </c>
      <c r="I96" s="1034">
        <v>13.9</v>
      </c>
      <c r="J96" s="1034">
        <v>15</v>
      </c>
      <c r="K96" s="1030">
        <v>10</v>
      </c>
      <c r="L96" s="1030">
        <v>1.5</v>
      </c>
    </row>
    <row r="97" spans="1:12" ht="12.75" hidden="1" customHeight="1">
      <c r="A97" s="1016"/>
      <c r="B97" s="1020" t="s">
        <v>77</v>
      </c>
      <c r="C97" s="1037">
        <v>6.5</v>
      </c>
      <c r="D97" s="1037">
        <v>5.6</v>
      </c>
      <c r="E97" s="1037">
        <v>-2.8</v>
      </c>
      <c r="F97" s="1037">
        <v>4.9000000000000004</v>
      </c>
      <c r="G97" s="1037">
        <v>2.1</v>
      </c>
      <c r="H97" s="1037">
        <v>7.3</v>
      </c>
      <c r="I97" s="1037">
        <v>4.2</v>
      </c>
      <c r="J97" s="1037">
        <v>1.3</v>
      </c>
      <c r="K97" s="1037">
        <v>3.5</v>
      </c>
      <c r="L97" s="1030">
        <v>2.8</v>
      </c>
    </row>
    <row r="98" spans="1:12" ht="12.75" hidden="1" customHeight="1">
      <c r="A98" s="1016"/>
      <c r="B98" s="1020" t="s">
        <v>78</v>
      </c>
      <c r="C98" s="1037">
        <v>5.4</v>
      </c>
      <c r="D98" s="1037">
        <v>6.2</v>
      </c>
      <c r="E98" s="1037">
        <v>5.5</v>
      </c>
      <c r="F98" s="1037">
        <v>12.1</v>
      </c>
      <c r="G98" s="1037">
        <v>-0.8</v>
      </c>
      <c r="H98" s="1037">
        <v>4.5999999999999996</v>
      </c>
      <c r="I98" s="1037">
        <v>-1</v>
      </c>
      <c r="J98" s="1037">
        <v>-1.7</v>
      </c>
      <c r="K98" s="1037">
        <v>3.6</v>
      </c>
      <c r="L98" s="1030">
        <v>-2.6</v>
      </c>
    </row>
    <row r="99" spans="1:12" ht="12.75" hidden="1" customHeight="1">
      <c r="A99" s="1016"/>
      <c r="B99" s="1020" t="s">
        <v>79</v>
      </c>
      <c r="C99" s="1037">
        <v>3.8</v>
      </c>
      <c r="D99" s="1037">
        <v>11.4</v>
      </c>
      <c r="E99" s="1037">
        <v>-1.1000000000000001</v>
      </c>
      <c r="F99" s="1037">
        <v>0.6</v>
      </c>
      <c r="G99" s="1037">
        <v>-1.9</v>
      </c>
      <c r="H99" s="1037">
        <v>-3.8</v>
      </c>
      <c r="I99" s="1037">
        <v>-2.2999999999999998</v>
      </c>
      <c r="J99" s="1037">
        <v>-4.7</v>
      </c>
      <c r="K99" s="1037">
        <v>-3.7</v>
      </c>
      <c r="L99" s="1030">
        <v>1.2</v>
      </c>
    </row>
    <row r="100" spans="1:12" ht="6" hidden="1" customHeight="1">
      <c r="A100" s="1011"/>
      <c r="B100" s="1020"/>
      <c r="C100" s="1038"/>
      <c r="D100" s="1038"/>
      <c r="E100" s="1038"/>
      <c r="F100" s="1038"/>
      <c r="G100" s="1038"/>
      <c r="H100" s="1038"/>
      <c r="I100" s="1038"/>
      <c r="J100" s="1038"/>
      <c r="K100" s="1038"/>
      <c r="L100" s="1030"/>
    </row>
    <row r="101" spans="1:12" ht="12.75" hidden="1" customHeight="1">
      <c r="A101" s="1011">
        <v>2018</v>
      </c>
      <c r="B101" s="1020" t="s">
        <v>43</v>
      </c>
      <c r="C101" s="1038">
        <v>18.399999999999999</v>
      </c>
      <c r="D101" s="1038">
        <v>25.9</v>
      </c>
      <c r="E101" s="1038">
        <v>11.4</v>
      </c>
      <c r="F101" s="1038">
        <v>24</v>
      </c>
      <c r="G101" s="1038">
        <v>3.8</v>
      </c>
      <c r="H101" s="1038">
        <v>10.8</v>
      </c>
      <c r="I101" s="1038">
        <v>14.7</v>
      </c>
      <c r="J101" s="1038">
        <v>26.7</v>
      </c>
      <c r="K101" s="1038">
        <v>4.8</v>
      </c>
      <c r="L101" s="1030">
        <v>14.5</v>
      </c>
    </row>
    <row r="102" spans="1:12" ht="12.75" hidden="1" customHeight="1">
      <c r="A102" s="1011"/>
      <c r="B102" s="1020" t="s">
        <v>44</v>
      </c>
      <c r="C102" s="1038">
        <v>19.5</v>
      </c>
      <c r="D102" s="1038">
        <v>26.9</v>
      </c>
      <c r="E102" s="1038">
        <v>17.399999999999999</v>
      </c>
      <c r="F102" s="1038">
        <v>19.100000000000001</v>
      </c>
      <c r="G102" s="1038">
        <v>0.6</v>
      </c>
      <c r="H102" s="1038">
        <v>12.1</v>
      </c>
      <c r="I102" s="1038">
        <v>24.9</v>
      </c>
      <c r="J102" s="1038">
        <v>27.3</v>
      </c>
      <c r="K102" s="1038">
        <v>1.1000000000000001</v>
      </c>
      <c r="L102" s="1030">
        <v>14.2</v>
      </c>
    </row>
    <row r="103" spans="1:12" ht="12.75" hidden="1" customHeight="1">
      <c r="A103" s="1011"/>
      <c r="B103" s="1020" t="s">
        <v>45</v>
      </c>
      <c r="C103" s="1038">
        <v>19.5</v>
      </c>
      <c r="D103" s="1038">
        <v>26</v>
      </c>
      <c r="E103" s="1038">
        <v>9.4</v>
      </c>
      <c r="F103" s="1038">
        <v>17.7</v>
      </c>
      <c r="G103" s="1038">
        <v>0</v>
      </c>
      <c r="H103" s="1038">
        <v>13</v>
      </c>
      <c r="I103" s="1038">
        <v>21.5</v>
      </c>
      <c r="J103" s="1038">
        <v>21.2</v>
      </c>
      <c r="K103" s="1038">
        <v>14.1</v>
      </c>
      <c r="L103" s="1030">
        <v>11.9</v>
      </c>
    </row>
    <row r="104" spans="1:12" ht="12.75" hidden="1" customHeight="1">
      <c r="A104" s="1011">
        <v>2018</v>
      </c>
      <c r="B104" s="1020" t="s">
        <v>71</v>
      </c>
      <c r="C104" s="1039">
        <v>24.7</v>
      </c>
      <c r="D104" s="1039">
        <v>31.1</v>
      </c>
      <c r="E104" s="1039">
        <v>19</v>
      </c>
      <c r="F104" s="1039">
        <v>24.2</v>
      </c>
      <c r="G104" s="1039">
        <v>3.7</v>
      </c>
      <c r="H104" s="1039">
        <v>18.3</v>
      </c>
      <c r="I104" s="1039">
        <v>22.8</v>
      </c>
      <c r="J104" s="1039">
        <v>24.4</v>
      </c>
      <c r="K104" s="1039">
        <v>8.9</v>
      </c>
      <c r="L104" s="1030">
        <v>20.6</v>
      </c>
    </row>
    <row r="105" spans="1:12" ht="12.75" hidden="1" customHeight="1">
      <c r="A105" s="1011"/>
      <c r="B105" s="1020" t="s">
        <v>72</v>
      </c>
      <c r="C105" s="1039">
        <v>22.7</v>
      </c>
      <c r="D105" s="1039">
        <v>25.7</v>
      </c>
      <c r="E105" s="1039">
        <v>12.8</v>
      </c>
      <c r="F105" s="1039">
        <v>15.8</v>
      </c>
      <c r="G105" s="1039">
        <v>5.5</v>
      </c>
      <c r="H105" s="1039">
        <v>19.7</v>
      </c>
      <c r="I105" s="1039">
        <v>21.6</v>
      </c>
      <c r="J105" s="1039">
        <v>22.6</v>
      </c>
      <c r="K105" s="1039">
        <v>14.4</v>
      </c>
      <c r="L105" s="1030">
        <v>18.7</v>
      </c>
    </row>
    <row r="106" spans="1:12" ht="12.75" hidden="1" customHeight="1">
      <c r="A106" s="1011"/>
      <c r="B106" s="1020" t="s">
        <v>73</v>
      </c>
      <c r="C106" s="1039">
        <v>17.100000000000001</v>
      </c>
      <c r="D106" s="1039">
        <v>27.7</v>
      </c>
      <c r="E106" s="1039">
        <v>12.1</v>
      </c>
      <c r="F106" s="1039">
        <v>16.600000000000001</v>
      </c>
      <c r="G106" s="1039">
        <v>6.4</v>
      </c>
      <c r="H106" s="1039">
        <v>6.4</v>
      </c>
      <c r="I106" s="1039">
        <v>8.6999999999999993</v>
      </c>
      <c r="J106" s="1039">
        <v>11.5</v>
      </c>
      <c r="K106" s="1039">
        <v>9.5</v>
      </c>
      <c r="L106" s="1030">
        <v>10.9</v>
      </c>
    </row>
    <row r="107" spans="1:12" ht="12.75" hidden="1" customHeight="1">
      <c r="A107" s="1011">
        <v>2018</v>
      </c>
      <c r="B107" s="1020" t="s">
        <v>74</v>
      </c>
      <c r="C107" s="1030">
        <v>19.8</v>
      </c>
      <c r="D107" s="1030">
        <v>22.2</v>
      </c>
      <c r="E107" s="1030">
        <v>18.100000000000001</v>
      </c>
      <c r="F107" s="1030">
        <v>19.5</v>
      </c>
      <c r="G107" s="1030">
        <v>6.7</v>
      </c>
      <c r="H107" s="1030">
        <v>17.399999999999999</v>
      </c>
      <c r="I107" s="1030">
        <v>19.2</v>
      </c>
      <c r="J107" s="1030">
        <v>11.7</v>
      </c>
      <c r="K107" s="1030">
        <v>14.3</v>
      </c>
      <c r="L107" s="1030">
        <v>10.9</v>
      </c>
    </row>
    <row r="108" spans="1:12" ht="12.75" hidden="1" customHeight="1">
      <c r="A108" s="1011">
        <v>2018</v>
      </c>
      <c r="B108" s="1020" t="s">
        <v>75</v>
      </c>
      <c r="C108" s="1030">
        <v>22.3</v>
      </c>
      <c r="D108" s="1030">
        <v>25.4</v>
      </c>
      <c r="E108" s="1030">
        <v>3.9</v>
      </c>
      <c r="F108" s="1030">
        <v>7.3</v>
      </c>
      <c r="G108" s="1030">
        <v>-0.5</v>
      </c>
      <c r="H108" s="1030">
        <v>19.100000000000001</v>
      </c>
      <c r="I108" s="1030">
        <v>22.2</v>
      </c>
      <c r="J108" s="1030">
        <v>26.6</v>
      </c>
      <c r="K108" s="1030">
        <v>14.5</v>
      </c>
      <c r="L108" s="1030">
        <v>11.7</v>
      </c>
    </row>
    <row r="109" spans="1:12" ht="12.75" hidden="1" customHeight="1">
      <c r="A109" s="1011">
        <v>2018</v>
      </c>
      <c r="B109" s="1020" t="s">
        <v>76</v>
      </c>
      <c r="C109" s="1030">
        <v>16.899999999999999</v>
      </c>
      <c r="D109" s="1030">
        <v>24.3</v>
      </c>
      <c r="E109" s="1030">
        <v>12.7</v>
      </c>
      <c r="F109" s="1030">
        <v>16.399999999999999</v>
      </c>
      <c r="G109" s="1030">
        <v>1</v>
      </c>
      <c r="H109" s="1030">
        <v>9.5</v>
      </c>
      <c r="I109" s="1030">
        <v>16.2</v>
      </c>
      <c r="J109" s="1030">
        <v>22.4</v>
      </c>
      <c r="K109" s="1030">
        <v>14.6</v>
      </c>
      <c r="L109" s="1030">
        <v>-1.3</v>
      </c>
    </row>
    <row r="110" spans="1:12" ht="12.75" customHeight="1">
      <c r="A110" s="1011">
        <v>2018</v>
      </c>
      <c r="B110" s="1020" t="s">
        <v>77</v>
      </c>
      <c r="C110" s="1026">
        <v>18.7</v>
      </c>
      <c r="D110" s="1026">
        <v>26.4</v>
      </c>
      <c r="E110" s="1026">
        <v>7.7</v>
      </c>
      <c r="F110" s="1026">
        <v>12.8</v>
      </c>
      <c r="G110" s="1026">
        <v>8.1</v>
      </c>
      <c r="H110" s="1026">
        <v>11</v>
      </c>
      <c r="I110" s="1026">
        <v>7.3</v>
      </c>
      <c r="J110" s="1026">
        <v>11.8</v>
      </c>
      <c r="K110" s="1026">
        <v>4.4000000000000004</v>
      </c>
      <c r="L110" s="1025">
        <v>0.4</v>
      </c>
    </row>
    <row r="111" spans="1:12" ht="12.75" customHeight="1">
      <c r="A111" s="1011"/>
      <c r="B111" s="1020" t="s">
        <v>78</v>
      </c>
      <c r="C111" s="1040">
        <v>22.3</v>
      </c>
      <c r="D111" s="1040">
        <v>30.2</v>
      </c>
      <c r="E111" s="1040">
        <v>16.399999999999999</v>
      </c>
      <c r="F111" s="1040">
        <v>21.6</v>
      </c>
      <c r="G111" s="1040">
        <v>3.4</v>
      </c>
      <c r="H111" s="1040">
        <v>14.3</v>
      </c>
      <c r="I111" s="1040">
        <v>6.5</v>
      </c>
      <c r="J111" s="1040">
        <v>13.5</v>
      </c>
      <c r="K111" s="1040">
        <v>8.1999999999999993</v>
      </c>
      <c r="L111" s="1030">
        <v>4.2</v>
      </c>
    </row>
    <row r="112" spans="1:12" ht="12.75" customHeight="1">
      <c r="A112" s="1011"/>
      <c r="B112" s="1020" t="s">
        <v>79</v>
      </c>
      <c r="C112" s="1040">
        <v>18.3</v>
      </c>
      <c r="D112" s="1040">
        <v>29.8</v>
      </c>
      <c r="E112" s="1040">
        <v>11.8</v>
      </c>
      <c r="F112" s="1040">
        <v>18.399999999999999</v>
      </c>
      <c r="G112" s="1040">
        <v>8</v>
      </c>
      <c r="H112" s="1040">
        <v>6.7</v>
      </c>
      <c r="I112" s="1040">
        <v>11.1</v>
      </c>
      <c r="J112" s="1040">
        <v>9.6</v>
      </c>
      <c r="K112" s="1040">
        <v>6.4</v>
      </c>
      <c r="L112" s="1030">
        <v>3.9</v>
      </c>
    </row>
    <row r="113" spans="1:12" ht="4.5" customHeight="1">
      <c r="A113" s="1011"/>
      <c r="B113" s="1020"/>
      <c r="C113" s="1040"/>
      <c r="D113" s="1040"/>
      <c r="E113" s="1040"/>
      <c r="F113" s="1040"/>
      <c r="G113" s="1040"/>
      <c r="H113" s="1040"/>
      <c r="I113" s="1040"/>
      <c r="J113" s="1040"/>
      <c r="K113" s="1040"/>
      <c r="L113" s="1030"/>
    </row>
    <row r="114" spans="1:12" ht="12.75" customHeight="1">
      <c r="A114" s="1011">
        <v>2019</v>
      </c>
      <c r="B114" s="1020" t="s">
        <v>43</v>
      </c>
      <c r="C114" s="1040">
        <v>19</v>
      </c>
      <c r="D114" s="1040">
        <v>29.8</v>
      </c>
      <c r="E114" s="1040">
        <v>13.1</v>
      </c>
      <c r="F114" s="1040">
        <v>18</v>
      </c>
      <c r="G114" s="1040">
        <v>11.2</v>
      </c>
      <c r="H114" s="1040">
        <v>8.1</v>
      </c>
      <c r="I114" s="1040">
        <v>16.899999999999999</v>
      </c>
      <c r="J114" s="1040">
        <v>24.8</v>
      </c>
      <c r="K114" s="1041">
        <v>5.5</v>
      </c>
      <c r="L114" s="1030">
        <v>6.5</v>
      </c>
    </row>
    <row r="115" spans="1:12" ht="12.75" customHeight="1">
      <c r="A115" s="1011"/>
      <c r="B115" s="1020" t="s">
        <v>44</v>
      </c>
      <c r="C115" s="1040">
        <v>20.6</v>
      </c>
      <c r="D115" s="1040">
        <v>21.1</v>
      </c>
      <c r="E115" s="1040">
        <v>13.9</v>
      </c>
      <c r="F115" s="1040">
        <v>17.100000000000001</v>
      </c>
      <c r="G115" s="1040">
        <v>10.3</v>
      </c>
      <c r="H115" s="1040">
        <v>20.100000000000001</v>
      </c>
      <c r="I115" s="1040">
        <v>22.6</v>
      </c>
      <c r="J115" s="1040">
        <v>27.6</v>
      </c>
      <c r="K115" s="1041">
        <v>14.3</v>
      </c>
      <c r="L115" s="1030">
        <v>14.2</v>
      </c>
    </row>
    <row r="116" spans="1:12" ht="12.75" customHeight="1">
      <c r="A116" s="1011"/>
      <c r="B116" s="1020" t="s">
        <v>45</v>
      </c>
      <c r="C116" s="1040">
        <v>12.2</v>
      </c>
      <c r="D116" s="1040">
        <v>12.9</v>
      </c>
      <c r="E116" s="1040">
        <v>2</v>
      </c>
      <c r="F116" s="1040">
        <v>5.6</v>
      </c>
      <c r="G116" s="1040">
        <v>-3.2</v>
      </c>
      <c r="H116" s="1040">
        <v>11.5</v>
      </c>
      <c r="I116" s="1040">
        <v>15.4</v>
      </c>
      <c r="J116" s="1040">
        <v>17.7</v>
      </c>
      <c r="K116" s="1041">
        <v>12.9</v>
      </c>
      <c r="L116" s="1030">
        <v>10.9</v>
      </c>
    </row>
    <row r="117" spans="1:12" ht="12.75" customHeight="1">
      <c r="A117" s="1011"/>
      <c r="B117" s="1020" t="s">
        <v>71</v>
      </c>
      <c r="C117" s="1046">
        <v>17</v>
      </c>
      <c r="D117" s="1046">
        <v>21.7</v>
      </c>
      <c r="E117" s="1046">
        <v>-0.8</v>
      </c>
      <c r="F117" s="1046">
        <v>15.1</v>
      </c>
      <c r="G117" s="1046">
        <v>2.6</v>
      </c>
      <c r="H117" s="1046">
        <v>12.3</v>
      </c>
      <c r="I117" s="1046">
        <v>23.3</v>
      </c>
      <c r="J117" s="1046">
        <v>25.1</v>
      </c>
      <c r="K117" s="1047">
        <v>9.6</v>
      </c>
      <c r="L117" s="1025">
        <v>13.3</v>
      </c>
    </row>
    <row r="118" spans="1:12" ht="12.75" customHeight="1">
      <c r="A118" s="1011"/>
      <c r="B118" s="1020" t="s">
        <v>72</v>
      </c>
      <c r="C118" s="1046">
        <v>17.899999999999999</v>
      </c>
      <c r="D118" s="1046">
        <v>20.5</v>
      </c>
      <c r="E118" s="1046">
        <v>9</v>
      </c>
      <c r="F118" s="1046">
        <v>7.2</v>
      </c>
      <c r="G118" s="1046">
        <v>8.3000000000000007</v>
      </c>
      <c r="H118" s="1046">
        <v>15.2</v>
      </c>
      <c r="I118" s="1046">
        <v>23.9</v>
      </c>
      <c r="J118" s="1046">
        <v>19</v>
      </c>
      <c r="K118" s="1047">
        <v>14.2</v>
      </c>
      <c r="L118" s="1025">
        <v>12.9</v>
      </c>
    </row>
    <row r="119" spans="1:12" ht="12.75" customHeight="1">
      <c r="A119" s="1011"/>
      <c r="B119" s="1020" t="s">
        <v>73</v>
      </c>
      <c r="C119" s="1046">
        <v>20.3</v>
      </c>
      <c r="D119" s="1046">
        <v>24</v>
      </c>
      <c r="E119" s="1046">
        <v>9.8000000000000007</v>
      </c>
      <c r="F119" s="1046">
        <v>11.6</v>
      </c>
      <c r="G119" s="1046">
        <v>4</v>
      </c>
      <c r="H119" s="1046">
        <v>16.5</v>
      </c>
      <c r="I119" s="1046">
        <v>14.9</v>
      </c>
      <c r="J119" s="1046">
        <v>14.3</v>
      </c>
      <c r="K119" s="1047">
        <v>14.2</v>
      </c>
      <c r="L119" s="1025">
        <v>14.5</v>
      </c>
    </row>
    <row r="120" spans="1:12" ht="12.75" customHeight="1">
      <c r="A120" s="1011"/>
      <c r="B120" s="1020" t="s">
        <v>74</v>
      </c>
      <c r="C120" s="1046">
        <v>17.399999999999999</v>
      </c>
      <c r="D120" s="1046">
        <v>23.3</v>
      </c>
      <c r="E120" s="1046">
        <v>2.5</v>
      </c>
      <c r="F120" s="1046">
        <v>0.6</v>
      </c>
      <c r="G120" s="1046">
        <v>-0.1</v>
      </c>
      <c r="H120" s="1046">
        <v>11.4</v>
      </c>
      <c r="I120" s="1046">
        <v>16.5</v>
      </c>
      <c r="J120" s="1046">
        <v>15.8</v>
      </c>
      <c r="K120" s="1047">
        <v>7.7</v>
      </c>
      <c r="L120" s="1025">
        <v>10.1</v>
      </c>
    </row>
    <row r="121" spans="1:12" ht="12.75" customHeight="1">
      <c r="A121" s="1011"/>
      <c r="B121" s="1020" t="s">
        <v>75</v>
      </c>
      <c r="C121" s="1046">
        <v>14.9</v>
      </c>
      <c r="D121" s="1046">
        <v>22</v>
      </c>
      <c r="E121" s="1046">
        <v>0.7</v>
      </c>
      <c r="F121" s="1046">
        <v>4</v>
      </c>
      <c r="G121" s="1046">
        <v>-5.0999999999999996</v>
      </c>
      <c r="H121" s="1046">
        <v>7.8</v>
      </c>
      <c r="I121" s="1046">
        <v>14.5</v>
      </c>
      <c r="J121" s="1046">
        <v>16.3</v>
      </c>
      <c r="K121" s="1047">
        <v>7.9</v>
      </c>
      <c r="L121" s="1025">
        <v>9.9</v>
      </c>
    </row>
    <row r="122" spans="1:12" ht="12.75" customHeight="1">
      <c r="A122" s="1011"/>
      <c r="B122" s="1020" t="s">
        <v>76</v>
      </c>
      <c r="C122" s="1046">
        <v>10.4</v>
      </c>
      <c r="D122" s="1046">
        <v>20.8</v>
      </c>
      <c r="E122" s="1046">
        <v>-1.3</v>
      </c>
      <c r="F122" s="1046">
        <v>8.6999999999999993</v>
      </c>
      <c r="G122" s="1046">
        <v>-1.1000000000000001</v>
      </c>
      <c r="H122" s="1046">
        <v>-0.1</v>
      </c>
      <c r="I122" s="1046">
        <v>8.4</v>
      </c>
      <c r="J122" s="1046">
        <v>9.1999999999999993</v>
      </c>
      <c r="K122" s="1047">
        <v>5.7</v>
      </c>
      <c r="L122" s="1025">
        <v>3.5</v>
      </c>
    </row>
    <row r="123" spans="1:12" ht="12.75" customHeight="1">
      <c r="A123" s="1011"/>
      <c r="B123" s="1020" t="s">
        <v>77</v>
      </c>
      <c r="C123" s="1528">
        <v>9.1</v>
      </c>
      <c r="D123" s="1528">
        <v>17.399999999999999</v>
      </c>
      <c r="E123" s="1528">
        <v>-7.8</v>
      </c>
      <c r="F123" s="1528">
        <v>1.6</v>
      </c>
      <c r="G123" s="1528">
        <v>-3.1</v>
      </c>
      <c r="H123" s="1528">
        <v>0.7</v>
      </c>
      <c r="I123" s="1528">
        <v>0.9</v>
      </c>
      <c r="J123" s="1528">
        <v>5.0999999999999996</v>
      </c>
      <c r="K123" s="1529">
        <v>-6.6</v>
      </c>
      <c r="L123" s="1030">
        <v>-1.7</v>
      </c>
    </row>
    <row r="124" spans="1:12" ht="12.75" customHeight="1">
      <c r="A124" s="1011"/>
      <c r="B124" s="1020" t="s">
        <v>78</v>
      </c>
      <c r="C124" s="1528">
        <v>9.1</v>
      </c>
      <c r="D124" s="1528">
        <v>15.7</v>
      </c>
      <c r="E124" s="1528">
        <v>4</v>
      </c>
      <c r="F124" s="1528">
        <v>8</v>
      </c>
      <c r="G124" s="1528">
        <v>2.1</v>
      </c>
      <c r="H124" s="1528">
        <v>2.4</v>
      </c>
      <c r="I124" s="1528">
        <v>7.4</v>
      </c>
      <c r="J124" s="1528">
        <v>4.7</v>
      </c>
      <c r="K124" s="1529">
        <v>0.7</v>
      </c>
      <c r="L124" s="1030">
        <v>0</v>
      </c>
    </row>
    <row r="125" spans="1:12" ht="12.75" customHeight="1">
      <c r="A125" s="1011"/>
      <c r="B125" s="1020" t="s">
        <v>79</v>
      </c>
      <c r="C125" s="1528">
        <v>6.9</v>
      </c>
      <c r="D125" s="1528">
        <v>14.9</v>
      </c>
      <c r="E125" s="1528">
        <v>-10.199999999999999</v>
      </c>
      <c r="F125" s="1528">
        <v>2.5</v>
      </c>
      <c r="G125" s="1528">
        <v>4.4000000000000004</v>
      </c>
      <c r="H125" s="1528">
        <v>-1.2</v>
      </c>
      <c r="I125" s="1528">
        <v>1.8</v>
      </c>
      <c r="J125" s="1528">
        <v>2.9</v>
      </c>
      <c r="K125" s="1529">
        <v>-1.1000000000000001</v>
      </c>
      <c r="L125" s="1030">
        <v>-4</v>
      </c>
    </row>
    <row r="126" spans="1:12" ht="4.5" customHeight="1">
      <c r="A126" s="1011"/>
      <c r="B126" s="1020"/>
      <c r="C126" s="1570"/>
      <c r="D126" s="1570"/>
      <c r="E126" s="1570"/>
      <c r="F126" s="1570"/>
      <c r="G126" s="1570"/>
      <c r="H126" s="1570"/>
      <c r="I126" s="1570"/>
      <c r="J126" s="1570"/>
      <c r="K126" s="1571"/>
      <c r="L126" s="1030"/>
    </row>
    <row r="127" spans="1:12" ht="12.75" customHeight="1">
      <c r="A127" s="1011">
        <v>2020</v>
      </c>
      <c r="B127" s="1020" t="s">
        <v>43</v>
      </c>
      <c r="C127" s="1570">
        <v>11.9</v>
      </c>
      <c r="D127" s="1570">
        <v>25</v>
      </c>
      <c r="E127" s="1570">
        <v>-11.7</v>
      </c>
      <c r="F127" s="1570">
        <v>5.8</v>
      </c>
      <c r="G127" s="1570">
        <v>-8.8000000000000007</v>
      </c>
      <c r="H127" s="1570">
        <v>-1.2</v>
      </c>
      <c r="I127" s="1570">
        <v>8.4</v>
      </c>
      <c r="J127" s="1570">
        <v>12.6</v>
      </c>
      <c r="K127" s="1571">
        <v>2.7</v>
      </c>
      <c r="L127" s="1030">
        <v>1.1000000000000001</v>
      </c>
    </row>
    <row r="128" spans="1:12" ht="12.75" customHeight="1">
      <c r="A128" s="1011"/>
      <c r="B128" s="1020" t="s">
        <v>44</v>
      </c>
      <c r="C128" s="1570">
        <v>12</v>
      </c>
      <c r="D128" s="1570">
        <v>25.3</v>
      </c>
      <c r="E128" s="1570">
        <v>3</v>
      </c>
      <c r="F128" s="1570">
        <v>15.5</v>
      </c>
      <c r="G128" s="1570">
        <v>-3.8</v>
      </c>
      <c r="H128" s="1570">
        <v>-1.4</v>
      </c>
      <c r="I128" s="1570">
        <v>15.6</v>
      </c>
      <c r="J128" s="1570">
        <v>19.2</v>
      </c>
      <c r="K128" s="1571">
        <v>5.7</v>
      </c>
      <c r="L128" s="1030">
        <v>11.1</v>
      </c>
    </row>
    <row r="129" spans="1:12" ht="12.75" customHeight="1">
      <c r="A129" s="1011"/>
      <c r="B129" s="1020" t="s">
        <v>45</v>
      </c>
      <c r="C129" s="1570">
        <v>12.2</v>
      </c>
      <c r="D129" s="1570">
        <v>25.5</v>
      </c>
      <c r="E129" s="1570">
        <v>-0.4</v>
      </c>
      <c r="F129" s="1570">
        <v>14.5</v>
      </c>
      <c r="G129" s="1570">
        <v>0</v>
      </c>
      <c r="H129" s="1570">
        <v>-1.1000000000000001</v>
      </c>
      <c r="I129" s="1570">
        <v>12.8</v>
      </c>
      <c r="J129" s="1570">
        <v>11.8</v>
      </c>
      <c r="K129" s="1571">
        <v>7.4</v>
      </c>
      <c r="L129" s="1030">
        <v>2.7</v>
      </c>
    </row>
    <row r="130" spans="1:12" ht="12.75" customHeight="1">
      <c r="A130" s="1011"/>
      <c r="B130" s="1020" t="s">
        <v>71</v>
      </c>
      <c r="C130" s="1046">
        <v>-33.799999999999997</v>
      </c>
      <c r="D130" s="1046">
        <v>-3.7</v>
      </c>
      <c r="E130" s="1046">
        <v>-49.7</v>
      </c>
      <c r="F130" s="1046">
        <v>-45.1</v>
      </c>
      <c r="G130" s="1046">
        <v>-35.9</v>
      </c>
      <c r="H130" s="1046">
        <v>-63.8</v>
      </c>
      <c r="I130" s="1046">
        <v>-64.900000000000006</v>
      </c>
      <c r="J130" s="1046">
        <v>-57.8</v>
      </c>
      <c r="K130" s="1047">
        <v>-57.5</v>
      </c>
      <c r="L130" s="1025">
        <v>-34.200000000000003</v>
      </c>
    </row>
    <row r="131" spans="1:12" ht="12.75" customHeight="1">
      <c r="A131" s="1011"/>
      <c r="B131" s="1020" t="s">
        <v>72</v>
      </c>
      <c r="C131" s="1046">
        <v>-19.399999999999999</v>
      </c>
      <c r="D131" s="1046">
        <v>-4.9000000000000004</v>
      </c>
      <c r="E131" s="1046">
        <v>-49.8</v>
      </c>
      <c r="F131" s="1046">
        <v>-48.9</v>
      </c>
      <c r="G131" s="1046">
        <v>-37.799999999999997</v>
      </c>
      <c r="H131" s="1046">
        <v>-33.799999999999997</v>
      </c>
      <c r="I131" s="1046">
        <v>-27.5</v>
      </c>
      <c r="J131" s="1046">
        <v>-19.8</v>
      </c>
      <c r="K131" s="1047">
        <v>-32.299999999999997</v>
      </c>
      <c r="L131" s="1025">
        <v>-27.2</v>
      </c>
    </row>
    <row r="132" spans="1:12" ht="12.75" customHeight="1">
      <c r="A132" s="1011"/>
      <c r="B132" s="1020" t="s">
        <v>73</v>
      </c>
      <c r="C132" s="1046">
        <v>-5.7</v>
      </c>
      <c r="D132" s="1046">
        <v>-3.1</v>
      </c>
      <c r="E132" s="1046">
        <v>-28.5</v>
      </c>
      <c r="F132" s="1046">
        <v>-18</v>
      </c>
      <c r="G132" s="1046">
        <v>-24.4</v>
      </c>
      <c r="H132" s="1046">
        <v>-8.3000000000000007</v>
      </c>
      <c r="I132" s="1046">
        <v>-5.7</v>
      </c>
      <c r="J132" s="1046">
        <v>5.7</v>
      </c>
      <c r="K132" s="1047">
        <v>-9.1</v>
      </c>
      <c r="L132" s="1025">
        <v>-10.1</v>
      </c>
    </row>
    <row r="133" spans="1:12" ht="12.75" customHeight="1">
      <c r="A133" s="1011"/>
      <c r="B133" s="1020" t="s">
        <v>74</v>
      </c>
      <c r="C133" s="1026">
        <v>11.3</v>
      </c>
      <c r="D133" s="1026">
        <v>19.3</v>
      </c>
      <c r="E133" s="1026">
        <v>-6.8</v>
      </c>
      <c r="F133" s="1026">
        <v>-3.2</v>
      </c>
      <c r="G133" s="1026">
        <v>-3.8</v>
      </c>
      <c r="H133" s="1026">
        <v>3.3</v>
      </c>
      <c r="I133" s="1026">
        <v>7.3</v>
      </c>
      <c r="J133" s="1026">
        <v>9.6999999999999993</v>
      </c>
      <c r="K133" s="1901">
        <v>0.7</v>
      </c>
      <c r="L133" s="1902">
        <v>-1.5</v>
      </c>
    </row>
    <row r="134" spans="1:12" ht="12.75" customHeight="1">
      <c r="A134" s="1011"/>
      <c r="B134" s="1020" t="s">
        <v>75</v>
      </c>
      <c r="C134" s="1026">
        <v>2.7</v>
      </c>
      <c r="D134" s="1026">
        <v>16.8</v>
      </c>
      <c r="E134" s="1026">
        <v>4.9000000000000004</v>
      </c>
      <c r="F134" s="1026">
        <v>0.2</v>
      </c>
      <c r="G134" s="1026">
        <v>3.6</v>
      </c>
      <c r="H134" s="1026">
        <v>-11.4</v>
      </c>
      <c r="I134" s="1026">
        <v>-4.2</v>
      </c>
      <c r="J134" s="1026">
        <v>2.1</v>
      </c>
      <c r="K134" s="1901">
        <v>-6.4</v>
      </c>
      <c r="L134" s="1902">
        <v>-0.2</v>
      </c>
    </row>
    <row r="135" spans="1:12" ht="12.75" customHeight="1">
      <c r="A135" s="1011"/>
      <c r="B135" s="1020" t="s">
        <v>76</v>
      </c>
      <c r="C135" s="1026">
        <v>8</v>
      </c>
      <c r="D135" s="1026">
        <v>19.8</v>
      </c>
      <c r="E135" s="1026">
        <v>-5</v>
      </c>
      <c r="F135" s="1026">
        <v>6.2</v>
      </c>
      <c r="G135" s="1026">
        <v>1.5</v>
      </c>
      <c r="H135" s="1026">
        <v>-3.8</v>
      </c>
      <c r="I135" s="1026">
        <v>0.1</v>
      </c>
      <c r="J135" s="1026">
        <v>5.7</v>
      </c>
      <c r="K135" s="1901">
        <v>-7.5</v>
      </c>
      <c r="L135" s="1902">
        <v>0.7</v>
      </c>
    </row>
    <row r="136" spans="1:12" ht="12.75" customHeight="1">
      <c r="A136" s="1011"/>
      <c r="B136" s="1020" t="s">
        <v>77</v>
      </c>
      <c r="C136" s="1026">
        <v>5</v>
      </c>
      <c r="D136" s="1026">
        <v>17.899999999999999</v>
      </c>
      <c r="E136" s="1026">
        <v>5.0999999999999996</v>
      </c>
      <c r="F136" s="1026">
        <v>4.9000000000000004</v>
      </c>
      <c r="G136" s="1026">
        <v>-0.9</v>
      </c>
      <c r="H136" s="1026">
        <v>-8</v>
      </c>
      <c r="I136" s="1026">
        <v>-5.4</v>
      </c>
      <c r="J136" s="1026">
        <v>-3.2</v>
      </c>
      <c r="K136" s="1901">
        <v>-16.7</v>
      </c>
      <c r="L136" s="1902">
        <v>-11.6</v>
      </c>
    </row>
    <row r="137" spans="1:12" ht="12.75" customHeight="1">
      <c r="A137" s="1011"/>
      <c r="B137" s="1020" t="s">
        <v>78</v>
      </c>
      <c r="C137" s="1026">
        <v>-8.5</v>
      </c>
      <c r="D137" s="1026">
        <v>18.399999999999999</v>
      </c>
      <c r="E137" s="1026">
        <v>-12.1</v>
      </c>
      <c r="F137" s="1026">
        <v>-0.6</v>
      </c>
      <c r="G137" s="1026">
        <v>-6.4</v>
      </c>
      <c r="H137" s="1026">
        <v>-35.4</v>
      </c>
      <c r="I137" s="1026">
        <v>-29.8</v>
      </c>
      <c r="J137" s="1026">
        <v>-24.8</v>
      </c>
      <c r="K137" s="1901">
        <v>-28.8</v>
      </c>
      <c r="L137" s="1902">
        <v>-13.1</v>
      </c>
    </row>
    <row r="138" spans="1:12" ht="12.75" customHeight="1">
      <c r="A138" s="1011"/>
      <c r="B138" s="1020" t="s">
        <v>79</v>
      </c>
      <c r="C138" s="1026">
        <v>6.8</v>
      </c>
      <c r="D138" s="1026">
        <v>19.3</v>
      </c>
      <c r="E138" s="1026">
        <v>-9.5</v>
      </c>
      <c r="F138" s="1026">
        <v>-8</v>
      </c>
      <c r="G138" s="1026">
        <v>-6.5</v>
      </c>
      <c r="H138" s="1026">
        <v>-5.8</v>
      </c>
      <c r="I138" s="1026">
        <v>-10.6</v>
      </c>
      <c r="J138" s="1026">
        <v>-4</v>
      </c>
      <c r="K138" s="1901">
        <v>-3.7</v>
      </c>
      <c r="L138" s="1902">
        <v>1</v>
      </c>
    </row>
    <row r="139" spans="1:12" ht="7.5" customHeight="1">
      <c r="A139" s="1011"/>
      <c r="B139" s="1020"/>
      <c r="C139" s="2166"/>
      <c r="D139" s="2166"/>
      <c r="E139" s="2166"/>
      <c r="F139" s="2166"/>
      <c r="G139" s="2166"/>
      <c r="H139" s="2166"/>
      <c r="I139" s="2166"/>
      <c r="J139" s="2166"/>
      <c r="K139" s="2167"/>
      <c r="L139" s="2168"/>
    </row>
    <row r="140" spans="1:12" ht="12.75" customHeight="1">
      <c r="A140" s="1011">
        <v>2021</v>
      </c>
      <c r="B140" s="1020" t="s">
        <v>43</v>
      </c>
      <c r="C140" s="2166">
        <v>5.2</v>
      </c>
      <c r="D140" s="2166">
        <v>14.9</v>
      </c>
      <c r="E140" s="2166">
        <v>-2.9</v>
      </c>
      <c r="F140" s="2166">
        <v>4.5</v>
      </c>
      <c r="G140" s="2166">
        <v>-4.5</v>
      </c>
      <c r="H140" s="2166">
        <v>-4.5999999999999996</v>
      </c>
      <c r="I140" s="2166">
        <v>2.4</v>
      </c>
      <c r="J140" s="2166">
        <v>13.1</v>
      </c>
      <c r="K140" s="2167">
        <v>-5.2</v>
      </c>
      <c r="L140" s="2168">
        <v>10.7</v>
      </c>
    </row>
    <row r="141" spans="1:12" ht="12.75" customHeight="1">
      <c r="A141" s="1011"/>
      <c r="B141" s="1020" t="s">
        <v>44</v>
      </c>
      <c r="C141" s="2166">
        <v>9.1</v>
      </c>
      <c r="D141" s="2166">
        <v>11.9</v>
      </c>
      <c r="E141" s="2166">
        <v>-2.5</v>
      </c>
      <c r="F141" s="2166">
        <v>10.1</v>
      </c>
      <c r="G141" s="2166">
        <v>-5.8</v>
      </c>
      <c r="H141" s="2166">
        <v>6.3</v>
      </c>
      <c r="I141" s="2166">
        <v>10.9</v>
      </c>
      <c r="J141" s="2166">
        <v>15.4</v>
      </c>
      <c r="K141" s="2167">
        <v>-6</v>
      </c>
      <c r="L141" s="2168">
        <v>3.8</v>
      </c>
    </row>
    <row r="142" spans="1:12" ht="12.75" customHeight="1">
      <c r="A142" s="1011"/>
      <c r="B142" s="1020" t="s">
        <v>45</v>
      </c>
      <c r="C142" s="2166">
        <v>6.5</v>
      </c>
      <c r="D142" s="2166">
        <v>17.2</v>
      </c>
      <c r="E142" s="2166">
        <v>-3.5</v>
      </c>
      <c r="F142" s="2166">
        <v>-1.4</v>
      </c>
      <c r="G142" s="2166">
        <v>-0.8</v>
      </c>
      <c r="H142" s="2166">
        <v>-4.3</v>
      </c>
      <c r="I142" s="2166">
        <v>4.3</v>
      </c>
      <c r="J142" s="2166">
        <v>8.1</v>
      </c>
      <c r="K142" s="2167">
        <v>-6.4</v>
      </c>
      <c r="L142" s="2168">
        <v>10.8</v>
      </c>
    </row>
    <row r="143" spans="1:12">
      <c r="A143" s="1011"/>
      <c r="B143" s="1012"/>
      <c r="C143" s="1042" t="s">
        <v>473</v>
      </c>
      <c r="D143" s="1012"/>
      <c r="E143" s="1013"/>
      <c r="F143" s="1013"/>
      <c r="G143" s="1013"/>
      <c r="H143" s="1013"/>
      <c r="I143" s="1013"/>
      <c r="J143" s="1013"/>
      <c r="K143" s="1013"/>
      <c r="L143" s="1013"/>
    </row>
    <row r="144" spans="1:12">
      <c r="A144" s="1011"/>
      <c r="B144" s="1012"/>
      <c r="C144" s="1045" t="s">
        <v>427</v>
      </c>
      <c r="D144" s="1012"/>
      <c r="E144" s="1012"/>
      <c r="F144" s="1012"/>
      <c r="G144" s="1012"/>
      <c r="H144" s="1012"/>
      <c r="I144" s="1012"/>
      <c r="J144" s="1012"/>
      <c r="K144" s="1012"/>
      <c r="L144" s="1012"/>
    </row>
    <row r="145" spans="1:4">
      <c r="A145" s="234"/>
    </row>
    <row r="150" spans="1:4">
      <c r="D150" s="298"/>
    </row>
    <row r="151" spans="1:4">
      <c r="D151" s="298"/>
    </row>
    <row r="152" spans="1:4">
      <c r="D152" s="298"/>
    </row>
    <row r="153" spans="1:4">
      <c r="D153" s="298"/>
    </row>
  </sheetData>
  <mergeCells count="9">
    <mergeCell ref="I1:J1"/>
    <mergeCell ref="I2:J2"/>
    <mergeCell ref="A9:B9"/>
    <mergeCell ref="A6:B8"/>
    <mergeCell ref="H5:I5"/>
    <mergeCell ref="C6:L6"/>
    <mergeCell ref="C7:C8"/>
    <mergeCell ref="D7:G7"/>
    <mergeCell ref="H7:L7"/>
  </mergeCells>
  <hyperlinks>
    <hyperlink ref="I2:J2" location="'Spis tablic     List of tables'!A60" display="Return to list tables"/>
    <hyperlink ref="I1:J1" location="'Spis tablic     List of tables'!A60" display="Powrót do spisu tablic"/>
  </hyperlinks>
  <pageMargins left="0.25" right="0.25"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L145"/>
  <sheetViews>
    <sheetView showGridLines="0" view="pageBreakPreview" zoomScaleNormal="100" zoomScaleSheetLayoutView="100" workbookViewId="0">
      <pane xSplit="2" ySplit="82" topLeftCell="C83" activePane="bottomRight" state="frozen"/>
      <selection pane="topRight" activeCell="C1" sqref="C1"/>
      <selection pane="bottomLeft" activeCell="A83" sqref="A83"/>
      <selection pane="bottomRight" activeCell="A106" sqref="A106:XFD108"/>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274" t="s">
        <v>1420</v>
      </c>
      <c r="B1" s="272"/>
      <c r="C1" s="272"/>
      <c r="D1" s="272"/>
      <c r="E1" s="272"/>
      <c r="F1" s="272"/>
      <c r="G1" s="272"/>
      <c r="H1" s="252"/>
      <c r="I1" s="252"/>
      <c r="J1" s="252"/>
      <c r="K1" s="252"/>
      <c r="L1" s="253"/>
    </row>
    <row r="2" spans="1:12" ht="15.75">
      <c r="A2" s="1044" t="s">
        <v>1043</v>
      </c>
      <c r="B2" s="1043"/>
      <c r="C2" s="272"/>
      <c r="D2" s="272"/>
      <c r="E2" s="272"/>
      <c r="F2" s="272"/>
      <c r="G2" s="273"/>
      <c r="H2" s="229"/>
      <c r="I2" s="229"/>
      <c r="J2" s="229"/>
      <c r="K2" s="229"/>
      <c r="L2" s="229"/>
    </row>
    <row r="3" spans="1:12">
      <c r="A3" s="254"/>
      <c r="B3" s="252"/>
      <c r="C3" s="255"/>
      <c r="D3" s="255"/>
      <c r="E3" s="255"/>
      <c r="F3" s="255"/>
      <c r="G3" s="255"/>
      <c r="H3" s="2770"/>
      <c r="I3" s="2771"/>
      <c r="J3" s="229"/>
      <c r="K3" s="229"/>
      <c r="L3" s="229"/>
    </row>
    <row r="4" spans="1:12">
      <c r="A4" s="2768"/>
      <c r="B4" s="2769"/>
      <c r="C4" s="2772" t="s">
        <v>1054</v>
      </c>
      <c r="D4" s="2773"/>
      <c r="E4" s="2773"/>
      <c r="F4" s="2773"/>
      <c r="G4" s="2773"/>
      <c r="H4" s="2773"/>
      <c r="I4" s="2773"/>
      <c r="J4" s="2773"/>
      <c r="K4" s="2773"/>
      <c r="L4" s="2774"/>
    </row>
    <row r="5" spans="1:12" ht="12" customHeight="1">
      <c r="A5" s="2768"/>
      <c r="B5" s="2769"/>
      <c r="C5" s="2775" t="s">
        <v>1047</v>
      </c>
      <c r="D5" s="2772" t="s">
        <v>1045</v>
      </c>
      <c r="E5" s="2772"/>
      <c r="F5" s="2772"/>
      <c r="G5" s="2772"/>
      <c r="H5" s="2772" t="s">
        <v>1046</v>
      </c>
      <c r="I5" s="2772"/>
      <c r="J5" s="2772"/>
      <c r="K5" s="2772"/>
      <c r="L5" s="2776"/>
    </row>
    <row r="6" spans="1:12" ht="90">
      <c r="A6" s="2768"/>
      <c r="B6" s="2769"/>
      <c r="C6" s="2773"/>
      <c r="D6" s="1007" t="s">
        <v>1048</v>
      </c>
      <c r="E6" s="1007" t="s">
        <v>1049</v>
      </c>
      <c r="F6" s="1007" t="s">
        <v>1050</v>
      </c>
      <c r="G6" s="1007" t="s">
        <v>1051</v>
      </c>
      <c r="H6" s="1007" t="s">
        <v>1048</v>
      </c>
      <c r="I6" s="1007" t="s">
        <v>1049</v>
      </c>
      <c r="J6" s="1007" t="s">
        <v>1052</v>
      </c>
      <c r="K6" s="1007" t="s">
        <v>1051</v>
      </c>
      <c r="L6" s="1008" t="s">
        <v>1053</v>
      </c>
    </row>
    <row r="7" spans="1:12" ht="12.75" thickBot="1">
      <c r="A7" s="2766"/>
      <c r="B7" s="2767"/>
      <c r="C7" s="1009">
        <v>11</v>
      </c>
      <c r="D7" s="1009">
        <v>12</v>
      </c>
      <c r="E7" s="1009">
        <v>13</v>
      </c>
      <c r="F7" s="1009">
        <v>14</v>
      </c>
      <c r="G7" s="1009">
        <v>15</v>
      </c>
      <c r="H7" s="1009">
        <v>16</v>
      </c>
      <c r="I7" s="1009">
        <v>17</v>
      </c>
      <c r="J7" s="1009">
        <v>18</v>
      </c>
      <c r="K7" s="1009">
        <v>19</v>
      </c>
      <c r="L7" s="1010">
        <v>20</v>
      </c>
    </row>
    <row r="8" spans="1:12" ht="4.5" customHeight="1" thickTop="1">
      <c r="A8" s="230"/>
      <c r="B8" s="244"/>
      <c r="C8" s="245"/>
      <c r="D8" s="245"/>
      <c r="E8" s="246"/>
      <c r="F8" s="245"/>
      <c r="G8" s="245"/>
      <c r="H8" s="245"/>
      <c r="I8" s="245"/>
      <c r="J8" s="245"/>
      <c r="K8" s="245"/>
      <c r="L8" s="247"/>
    </row>
    <row r="9" spans="1:12" ht="12.75" hidden="1" customHeight="1">
      <c r="A9" s="234">
        <v>2011</v>
      </c>
      <c r="B9" s="248" t="s">
        <v>43</v>
      </c>
      <c r="C9" s="258">
        <v>-17.7</v>
      </c>
      <c r="D9" s="258">
        <v>-5.8</v>
      </c>
      <c r="E9" s="258">
        <v>-22.9</v>
      </c>
      <c r="F9" s="258">
        <v>-25.4</v>
      </c>
      <c r="G9" s="258">
        <v>-23.7</v>
      </c>
      <c r="H9" s="258">
        <v>-29.5</v>
      </c>
      <c r="I9" s="258">
        <v>-26.5</v>
      </c>
      <c r="J9" s="258">
        <v>-31.1</v>
      </c>
      <c r="K9" s="258">
        <v>-35.1</v>
      </c>
      <c r="L9" s="263">
        <v>-25.1</v>
      </c>
    </row>
    <row r="10" spans="1:12" ht="12.75" hidden="1" customHeight="1">
      <c r="A10" s="234"/>
      <c r="B10" s="248" t="s">
        <v>44</v>
      </c>
      <c r="C10" s="258">
        <v>-6.6</v>
      </c>
      <c r="D10" s="258">
        <v>-11.4</v>
      </c>
      <c r="E10" s="258">
        <v>-35.4</v>
      </c>
      <c r="F10" s="258">
        <v>-36.799999999999997</v>
      </c>
      <c r="G10" s="258">
        <v>-30.4</v>
      </c>
      <c r="H10" s="258">
        <v>-1.8</v>
      </c>
      <c r="I10" s="258">
        <v>6.3</v>
      </c>
      <c r="J10" s="258">
        <v>1</v>
      </c>
      <c r="K10" s="258">
        <v>-9</v>
      </c>
      <c r="L10" s="263">
        <v>-1.2</v>
      </c>
    </row>
    <row r="11" spans="1:12" ht="12.75" hidden="1" customHeight="1">
      <c r="A11" s="234"/>
      <c r="B11" s="248" t="s">
        <v>45</v>
      </c>
      <c r="C11" s="258">
        <v>-5.3</v>
      </c>
      <c r="D11" s="258">
        <v>-17.3</v>
      </c>
      <c r="E11" s="258">
        <v>-21.3</v>
      </c>
      <c r="F11" s="258">
        <v>-30.5</v>
      </c>
      <c r="G11" s="258">
        <v>-33.799999999999997</v>
      </c>
      <c r="H11" s="258">
        <v>6.8</v>
      </c>
      <c r="I11" s="258">
        <v>21.4</v>
      </c>
      <c r="J11" s="258">
        <v>16.100000000000001</v>
      </c>
      <c r="K11" s="258">
        <v>-3.1</v>
      </c>
      <c r="L11" s="263">
        <v>12.2</v>
      </c>
    </row>
    <row r="12" spans="1:12" ht="12.75" hidden="1" customHeight="1">
      <c r="A12" s="234"/>
      <c r="B12" s="248" t="s">
        <v>71</v>
      </c>
      <c r="C12" s="258">
        <v>8.3000000000000007</v>
      </c>
      <c r="D12" s="258">
        <v>-7.5</v>
      </c>
      <c r="E12" s="258">
        <v>0.6</v>
      </c>
      <c r="F12" s="258">
        <v>-2.8</v>
      </c>
      <c r="G12" s="258">
        <v>-18.5</v>
      </c>
      <c r="H12" s="258">
        <v>24.1</v>
      </c>
      <c r="I12" s="258">
        <v>28.7</v>
      </c>
      <c r="J12" s="258">
        <v>27.6</v>
      </c>
      <c r="K12" s="258">
        <v>12.3</v>
      </c>
      <c r="L12" s="263">
        <v>18.5</v>
      </c>
    </row>
    <row r="13" spans="1:12" ht="12.75" hidden="1" customHeight="1">
      <c r="A13" s="234"/>
      <c r="B13" s="248" t="s">
        <v>72</v>
      </c>
      <c r="C13" s="258">
        <v>10.199999999999999</v>
      </c>
      <c r="D13" s="258">
        <v>-6.5</v>
      </c>
      <c r="E13" s="258">
        <v>3</v>
      </c>
      <c r="F13" s="258">
        <v>4.9000000000000004</v>
      </c>
      <c r="G13" s="258">
        <v>-11.6</v>
      </c>
      <c r="H13" s="258">
        <v>26.9</v>
      </c>
      <c r="I13" s="258">
        <v>25.3</v>
      </c>
      <c r="J13" s="258">
        <v>23.9</v>
      </c>
      <c r="K13" s="258">
        <v>12.4</v>
      </c>
      <c r="L13" s="263">
        <v>16</v>
      </c>
    </row>
    <row r="14" spans="1:12" ht="12.75" hidden="1" customHeight="1">
      <c r="A14" s="234"/>
      <c r="B14" s="248" t="s">
        <v>73</v>
      </c>
      <c r="C14" s="258">
        <v>7.5</v>
      </c>
      <c r="D14" s="258">
        <v>-2.6</v>
      </c>
      <c r="E14" s="258">
        <v>5.8</v>
      </c>
      <c r="F14" s="258">
        <v>7.1</v>
      </c>
      <c r="G14" s="258">
        <v>-12</v>
      </c>
      <c r="H14" s="258">
        <v>17.5</v>
      </c>
      <c r="I14" s="258">
        <v>18.600000000000001</v>
      </c>
      <c r="J14" s="258">
        <v>15.9</v>
      </c>
      <c r="K14" s="258">
        <v>8.5</v>
      </c>
      <c r="L14" s="263">
        <v>9.1</v>
      </c>
    </row>
    <row r="15" spans="1:12" ht="12.75" hidden="1" customHeight="1">
      <c r="A15" s="234"/>
      <c r="B15" s="248" t="s">
        <v>74</v>
      </c>
      <c r="C15" s="258">
        <v>6</v>
      </c>
      <c r="D15" s="258">
        <v>-1.8</v>
      </c>
      <c r="E15" s="258">
        <v>2.2000000000000002</v>
      </c>
      <c r="F15" s="258">
        <v>2.4</v>
      </c>
      <c r="G15" s="258">
        <v>-6.8</v>
      </c>
      <c r="H15" s="258">
        <v>13.8</v>
      </c>
      <c r="I15" s="258">
        <v>8.3000000000000007</v>
      </c>
      <c r="J15" s="258">
        <v>10.1</v>
      </c>
      <c r="K15" s="258">
        <v>10</v>
      </c>
      <c r="L15" s="263">
        <v>0.8</v>
      </c>
    </row>
    <row r="16" spans="1:12" ht="12.75" hidden="1" customHeight="1">
      <c r="A16" s="234"/>
      <c r="B16" s="248" t="s">
        <v>75</v>
      </c>
      <c r="C16" s="258">
        <v>2.7</v>
      </c>
      <c r="D16" s="258">
        <v>0.4</v>
      </c>
      <c r="E16" s="258">
        <v>2.9</v>
      </c>
      <c r="F16" s="258">
        <v>2.6</v>
      </c>
      <c r="G16" s="258">
        <v>-7.4</v>
      </c>
      <c r="H16" s="258">
        <v>4.9000000000000004</v>
      </c>
      <c r="I16" s="258">
        <v>3.7</v>
      </c>
      <c r="J16" s="258">
        <v>2.5</v>
      </c>
      <c r="K16" s="258">
        <v>1.1000000000000001</v>
      </c>
      <c r="L16" s="263">
        <v>-0.3</v>
      </c>
    </row>
    <row r="17" spans="1:12" ht="12.75" hidden="1" customHeight="1">
      <c r="A17" s="234"/>
      <c r="B17" s="248" t="s">
        <v>76</v>
      </c>
      <c r="C17" s="258">
        <v>-2.2000000000000002</v>
      </c>
      <c r="D17" s="258">
        <v>-3.7</v>
      </c>
      <c r="E17" s="258">
        <v>-6.4</v>
      </c>
      <c r="F17" s="258">
        <v>-1.8</v>
      </c>
      <c r="G17" s="258">
        <v>-7.7</v>
      </c>
      <c r="H17" s="258">
        <v>-0.6</v>
      </c>
      <c r="I17" s="258">
        <v>-5.3</v>
      </c>
      <c r="J17" s="258">
        <v>-4.8</v>
      </c>
      <c r="K17" s="258">
        <v>-2.7</v>
      </c>
      <c r="L17" s="263">
        <v>-8</v>
      </c>
    </row>
    <row r="18" spans="1:12" ht="12.75" hidden="1" customHeight="1">
      <c r="A18" s="234"/>
      <c r="B18" s="248" t="s">
        <v>77</v>
      </c>
      <c r="C18" s="258">
        <v>-4.9000000000000004</v>
      </c>
      <c r="D18" s="258">
        <v>0.4</v>
      </c>
      <c r="E18" s="258">
        <v>-8</v>
      </c>
      <c r="F18" s="258">
        <v>1.5</v>
      </c>
      <c r="G18" s="258">
        <v>-7.4</v>
      </c>
      <c r="H18" s="258">
        <v>-10.199999999999999</v>
      </c>
      <c r="I18" s="258">
        <v>-17.7</v>
      </c>
      <c r="J18" s="258">
        <v>-17.7</v>
      </c>
      <c r="K18" s="258">
        <v>-11.9</v>
      </c>
      <c r="L18" s="263">
        <v>-24</v>
      </c>
    </row>
    <row r="19" spans="1:12" ht="12.75" hidden="1" customHeight="1">
      <c r="A19" s="234"/>
      <c r="B19" s="248" t="s">
        <v>78</v>
      </c>
      <c r="C19" s="258">
        <v>-14</v>
      </c>
      <c r="D19" s="258">
        <v>-2.4</v>
      </c>
      <c r="E19" s="258">
        <v>-19.8</v>
      </c>
      <c r="F19" s="258">
        <v>-15.7</v>
      </c>
      <c r="G19" s="258">
        <v>-15.6</v>
      </c>
      <c r="H19" s="258">
        <v>-25.5</v>
      </c>
      <c r="I19" s="258">
        <v>-29</v>
      </c>
      <c r="J19" s="258">
        <v>-31.3</v>
      </c>
      <c r="K19" s="258">
        <v>-26.9</v>
      </c>
      <c r="L19" s="263">
        <v>-32.200000000000003</v>
      </c>
    </row>
    <row r="20" spans="1:12" ht="12.75" hidden="1" customHeight="1">
      <c r="A20" s="234"/>
      <c r="B20" s="248" t="s">
        <v>79</v>
      </c>
      <c r="C20" s="258">
        <v>-17.7</v>
      </c>
      <c r="D20" s="258">
        <v>-4.9000000000000004</v>
      </c>
      <c r="E20" s="258">
        <v>-27.4</v>
      </c>
      <c r="F20" s="258">
        <v>-22.5</v>
      </c>
      <c r="G20" s="258">
        <v>-21.7</v>
      </c>
      <c r="H20" s="258">
        <v>-30.5</v>
      </c>
      <c r="I20" s="258">
        <v>-33</v>
      </c>
      <c r="J20" s="258">
        <v>-37.799999999999997</v>
      </c>
      <c r="K20" s="258">
        <v>-39.1</v>
      </c>
      <c r="L20" s="263">
        <v>-38.700000000000003</v>
      </c>
    </row>
    <row r="21" spans="1:12" ht="12.75" hidden="1" customHeight="1">
      <c r="A21" s="234"/>
      <c r="B21" s="248"/>
      <c r="C21" s="258"/>
      <c r="D21" s="258"/>
      <c r="E21" s="258"/>
      <c r="F21" s="258"/>
      <c r="G21" s="258"/>
      <c r="H21" s="258"/>
      <c r="I21" s="258"/>
      <c r="J21" s="258"/>
      <c r="K21" s="258"/>
      <c r="L21" s="263"/>
    </row>
    <row r="22" spans="1:12" ht="12.75" hidden="1" customHeight="1">
      <c r="A22" s="235">
        <v>2012</v>
      </c>
      <c r="B22" s="248" t="s">
        <v>43</v>
      </c>
      <c r="C22" s="258">
        <v>-19.5</v>
      </c>
      <c r="D22" s="258">
        <v>-9.5</v>
      </c>
      <c r="E22" s="258">
        <v>-39.5</v>
      </c>
      <c r="F22" s="258">
        <v>-37.1</v>
      </c>
      <c r="G22" s="258">
        <v>-34.200000000000003</v>
      </c>
      <c r="H22" s="258">
        <v>-29.5</v>
      </c>
      <c r="I22" s="258">
        <v>-30</v>
      </c>
      <c r="J22" s="258">
        <v>-33.799999999999997</v>
      </c>
      <c r="K22" s="258">
        <v>-38</v>
      </c>
      <c r="L22" s="263">
        <v>-27</v>
      </c>
    </row>
    <row r="23" spans="1:12" ht="12.75" hidden="1" customHeight="1">
      <c r="A23" s="235">
        <v>2012</v>
      </c>
      <c r="B23" s="248" t="s">
        <v>44</v>
      </c>
      <c r="C23" s="258">
        <v>-12.7</v>
      </c>
      <c r="D23" s="258">
        <v>-11.2</v>
      </c>
      <c r="E23" s="258">
        <v>-38.1</v>
      </c>
      <c r="F23" s="258">
        <v>-39.299999999999997</v>
      </c>
      <c r="G23" s="258">
        <v>-40.4</v>
      </c>
      <c r="H23" s="258">
        <v>-14.1</v>
      </c>
      <c r="I23" s="258">
        <v>-9.6</v>
      </c>
      <c r="J23" s="258">
        <v>-13.4</v>
      </c>
      <c r="K23" s="258">
        <v>-24</v>
      </c>
      <c r="L23" s="263">
        <v>-12.8</v>
      </c>
    </row>
    <row r="24" spans="1:12" ht="12.75" hidden="1" customHeight="1">
      <c r="A24" s="235">
        <v>2012</v>
      </c>
      <c r="B24" s="248" t="s">
        <v>45</v>
      </c>
      <c r="C24" s="258">
        <v>-6.5</v>
      </c>
      <c r="D24" s="258">
        <v>-19.7</v>
      </c>
      <c r="E24" s="258">
        <v>-24.8</v>
      </c>
      <c r="F24" s="258">
        <v>-32.700000000000003</v>
      </c>
      <c r="G24" s="258">
        <v>-36.700000000000003</v>
      </c>
      <c r="H24" s="258">
        <v>6.8</v>
      </c>
      <c r="I24" s="258">
        <v>13.9</v>
      </c>
      <c r="J24" s="258">
        <v>13</v>
      </c>
      <c r="K24" s="258">
        <v>-3.1</v>
      </c>
      <c r="L24" s="263">
        <v>3.3</v>
      </c>
    </row>
    <row r="25" spans="1:12" ht="12.75" hidden="1" customHeight="1">
      <c r="A25" s="235">
        <v>2012</v>
      </c>
      <c r="B25" s="248" t="s">
        <v>71</v>
      </c>
      <c r="C25" s="258">
        <v>-3.7</v>
      </c>
      <c r="D25" s="258">
        <v>-15.5</v>
      </c>
      <c r="E25" s="258">
        <v>-15.1</v>
      </c>
      <c r="F25" s="258">
        <v>-17.399999999999999</v>
      </c>
      <c r="G25" s="258">
        <v>-28.9</v>
      </c>
      <c r="H25" s="258">
        <v>8.1999999999999993</v>
      </c>
      <c r="I25" s="258">
        <v>14.8</v>
      </c>
      <c r="J25" s="258">
        <v>11.2</v>
      </c>
      <c r="K25" s="258">
        <v>-2.6</v>
      </c>
      <c r="L25" s="263">
        <v>6</v>
      </c>
    </row>
    <row r="26" spans="1:12" ht="12.75" hidden="1" customHeight="1">
      <c r="A26" s="235"/>
      <c r="B26" s="248" t="s">
        <v>72</v>
      </c>
      <c r="C26" s="258">
        <v>-3.2</v>
      </c>
      <c r="D26" s="258">
        <v>-14.1</v>
      </c>
      <c r="E26" s="258">
        <v>-5.3</v>
      </c>
      <c r="F26" s="258">
        <v>-7.6</v>
      </c>
      <c r="G26" s="258">
        <v>-24.9</v>
      </c>
      <c r="H26" s="258">
        <v>7.8</v>
      </c>
      <c r="I26" s="258">
        <v>7</v>
      </c>
      <c r="J26" s="258">
        <v>5.9</v>
      </c>
      <c r="K26" s="258">
        <v>-3</v>
      </c>
      <c r="L26" s="263">
        <v>0.1</v>
      </c>
    </row>
    <row r="27" spans="1:12" ht="12.75" hidden="1" customHeight="1">
      <c r="A27" s="235"/>
      <c r="B27" s="248" t="s">
        <v>73</v>
      </c>
      <c r="C27" s="258">
        <v>-12.3</v>
      </c>
      <c r="D27" s="258">
        <v>-19.600000000000001</v>
      </c>
      <c r="E27" s="258">
        <v>-13.9</v>
      </c>
      <c r="F27" s="258">
        <v>-9.8000000000000007</v>
      </c>
      <c r="G27" s="258">
        <v>-24.6</v>
      </c>
      <c r="H27" s="258">
        <v>-4.9000000000000004</v>
      </c>
      <c r="I27" s="258">
        <v>-9.1999999999999993</v>
      </c>
      <c r="J27" s="258">
        <v>-7.3</v>
      </c>
      <c r="K27" s="258">
        <v>-12.4</v>
      </c>
      <c r="L27" s="263">
        <v>-9.1</v>
      </c>
    </row>
    <row r="28" spans="1:12" ht="12.75" hidden="1" customHeight="1">
      <c r="A28" s="235">
        <v>2012</v>
      </c>
      <c r="B28" s="248" t="s">
        <v>74</v>
      </c>
      <c r="C28" s="258">
        <v>-7.9</v>
      </c>
      <c r="D28" s="258">
        <v>-14.6</v>
      </c>
      <c r="E28" s="258">
        <v>-6.8</v>
      </c>
      <c r="F28" s="258">
        <v>-9.5</v>
      </c>
      <c r="G28" s="258">
        <v>-21.9</v>
      </c>
      <c r="H28" s="258">
        <v>-1.2</v>
      </c>
      <c r="I28" s="258">
        <v>-7.1</v>
      </c>
      <c r="J28" s="258">
        <v>-4.5</v>
      </c>
      <c r="K28" s="258">
        <v>-11.6</v>
      </c>
      <c r="L28" s="263">
        <v>-9.6999999999999993</v>
      </c>
    </row>
    <row r="29" spans="1:12" ht="12.75" hidden="1" customHeight="1">
      <c r="A29" s="235"/>
      <c r="B29" s="248" t="s">
        <v>75</v>
      </c>
      <c r="C29" s="258">
        <v>-16</v>
      </c>
      <c r="D29" s="258">
        <v>-16.100000000000001</v>
      </c>
      <c r="E29" s="258">
        <v>-19.600000000000001</v>
      </c>
      <c r="F29" s="258">
        <v>-17.899999999999999</v>
      </c>
      <c r="G29" s="258">
        <v>-28.4</v>
      </c>
      <c r="H29" s="258">
        <v>-15.9</v>
      </c>
      <c r="I29" s="258">
        <v>-24.7</v>
      </c>
      <c r="J29" s="258">
        <v>-18.7</v>
      </c>
      <c r="K29" s="258">
        <v>-20</v>
      </c>
      <c r="L29" s="263">
        <v>-17.899999999999999</v>
      </c>
    </row>
    <row r="30" spans="1:12" ht="12.75" hidden="1" customHeight="1">
      <c r="A30" s="235"/>
      <c r="B30" s="248" t="s">
        <v>76</v>
      </c>
      <c r="C30" s="258">
        <v>-21.7</v>
      </c>
      <c r="D30" s="258">
        <v>-18.399999999999999</v>
      </c>
      <c r="E30" s="258">
        <v>-27</v>
      </c>
      <c r="F30" s="258">
        <v>-23.7</v>
      </c>
      <c r="G30" s="258">
        <v>-28.3</v>
      </c>
      <c r="H30" s="258">
        <v>-24.9</v>
      </c>
      <c r="I30" s="258">
        <v>-35.200000000000003</v>
      </c>
      <c r="J30" s="258">
        <v>-29.7</v>
      </c>
      <c r="K30" s="258">
        <v>-29.2</v>
      </c>
      <c r="L30" s="263">
        <v>-27.8</v>
      </c>
    </row>
    <row r="31" spans="1:12" ht="12.75" hidden="1" customHeight="1">
      <c r="A31" s="235">
        <v>2012</v>
      </c>
      <c r="B31" s="248" t="s">
        <v>77</v>
      </c>
      <c r="C31" s="258">
        <v>-24.1</v>
      </c>
      <c r="D31" s="258">
        <v>-18</v>
      </c>
      <c r="E31" s="258">
        <v>-24.2</v>
      </c>
      <c r="F31" s="258">
        <v>-27</v>
      </c>
      <c r="G31" s="258">
        <v>-29</v>
      </c>
      <c r="H31" s="258">
        <v>-30.2</v>
      </c>
      <c r="I31" s="258">
        <v>-35.6</v>
      </c>
      <c r="J31" s="258">
        <v>-36.1</v>
      </c>
      <c r="K31" s="258">
        <v>-31.1</v>
      </c>
      <c r="L31" s="263">
        <v>-34.6</v>
      </c>
    </row>
    <row r="32" spans="1:12" ht="12.75" hidden="1" customHeight="1">
      <c r="A32" s="235"/>
      <c r="B32" s="248" t="s">
        <v>78</v>
      </c>
      <c r="C32" s="258">
        <v>-27.2</v>
      </c>
      <c r="D32" s="258">
        <v>-18</v>
      </c>
      <c r="E32" s="258">
        <v>-33.1</v>
      </c>
      <c r="F32" s="258">
        <v>-28.3</v>
      </c>
      <c r="G32" s="258">
        <v>-32.1</v>
      </c>
      <c r="H32" s="258">
        <v>-36.299999999999997</v>
      </c>
      <c r="I32" s="258">
        <v>-41.6</v>
      </c>
      <c r="J32" s="258">
        <v>-41.5</v>
      </c>
      <c r="K32" s="258">
        <v>-38.799999999999997</v>
      </c>
      <c r="L32" s="263">
        <v>-40.5</v>
      </c>
    </row>
    <row r="33" spans="1:12" ht="12.75" hidden="1" customHeight="1">
      <c r="A33" s="236"/>
      <c r="B33" s="248" t="s">
        <v>79</v>
      </c>
      <c r="C33" s="258">
        <v>-32.299999999999997</v>
      </c>
      <c r="D33" s="258">
        <v>-19.5</v>
      </c>
      <c r="E33" s="258">
        <v>-40.799999999999997</v>
      </c>
      <c r="F33" s="258">
        <v>-41.5</v>
      </c>
      <c r="G33" s="258">
        <v>-39.4</v>
      </c>
      <c r="H33" s="258">
        <v>-45.1</v>
      </c>
      <c r="I33" s="258">
        <v>-46.4</v>
      </c>
      <c r="J33" s="258">
        <v>-48.2</v>
      </c>
      <c r="K33" s="258">
        <v>-43.1</v>
      </c>
      <c r="L33" s="263">
        <v>-41.2</v>
      </c>
    </row>
    <row r="34" spans="1:12" ht="8.25" hidden="1" customHeight="1">
      <c r="A34" s="236"/>
      <c r="B34" s="248"/>
      <c r="C34" s="258"/>
      <c r="D34" s="258"/>
      <c r="E34" s="258"/>
      <c r="F34" s="258"/>
      <c r="G34" s="258"/>
      <c r="H34" s="258"/>
      <c r="I34" s="258"/>
      <c r="J34" s="258"/>
      <c r="K34" s="258"/>
      <c r="L34" s="263"/>
    </row>
    <row r="35" spans="1:12" ht="12.75" hidden="1" customHeight="1">
      <c r="A35" s="237">
        <v>2013</v>
      </c>
      <c r="B35" s="248" t="s">
        <v>43</v>
      </c>
      <c r="C35" s="258">
        <v>-28.8</v>
      </c>
      <c r="D35" s="258">
        <v>-22.6</v>
      </c>
      <c r="E35" s="258">
        <v>-52.3</v>
      </c>
      <c r="F35" s="258">
        <v>-48.7</v>
      </c>
      <c r="G35" s="258">
        <v>-42.9</v>
      </c>
      <c r="H35" s="258">
        <v>-34.9</v>
      </c>
      <c r="I35" s="258">
        <v>-32</v>
      </c>
      <c r="J35" s="258">
        <v>-36.6</v>
      </c>
      <c r="K35" s="258">
        <v>-37.4</v>
      </c>
      <c r="L35" s="263">
        <v>-38.700000000000003</v>
      </c>
    </row>
    <row r="36" spans="1:12" ht="12.75" hidden="1" customHeight="1">
      <c r="A36" s="235"/>
      <c r="B36" s="248" t="s">
        <v>44</v>
      </c>
      <c r="C36" s="258">
        <v>-27.5</v>
      </c>
      <c r="D36" s="258">
        <v>-28.7</v>
      </c>
      <c r="E36" s="258">
        <v>-51.6</v>
      </c>
      <c r="F36" s="258">
        <v>-53.5</v>
      </c>
      <c r="G36" s="258">
        <v>-43.1</v>
      </c>
      <c r="H36" s="258">
        <v>-26.2</v>
      </c>
      <c r="I36" s="258">
        <v>-16.600000000000001</v>
      </c>
      <c r="J36" s="258">
        <v>-20.8</v>
      </c>
      <c r="K36" s="258">
        <v>-37.1</v>
      </c>
      <c r="L36" s="263">
        <v>-27.5</v>
      </c>
    </row>
    <row r="37" spans="1:12" ht="12.75" hidden="1" customHeight="1">
      <c r="A37" s="235"/>
      <c r="B37" s="248" t="s">
        <v>45</v>
      </c>
      <c r="C37" s="258">
        <v>-23.6</v>
      </c>
      <c r="D37" s="258">
        <v>-38.1</v>
      </c>
      <c r="E37" s="258">
        <v>-37.1</v>
      </c>
      <c r="F37" s="258">
        <v>-35.1</v>
      </c>
      <c r="G37" s="258">
        <v>-45.2</v>
      </c>
      <c r="H37" s="258">
        <v>-9.1</v>
      </c>
      <c r="I37" s="258">
        <v>-0.6</v>
      </c>
      <c r="J37" s="258">
        <v>-4.3</v>
      </c>
      <c r="K37" s="258">
        <v>-21.2</v>
      </c>
      <c r="L37" s="263">
        <v>-19.3</v>
      </c>
    </row>
    <row r="38" spans="1:12" ht="12.75" hidden="1" customHeight="1">
      <c r="A38" s="237">
        <v>2013</v>
      </c>
      <c r="B38" s="248" t="s">
        <v>71</v>
      </c>
      <c r="C38" s="258">
        <v>-21.9</v>
      </c>
      <c r="D38" s="258">
        <v>-43.9</v>
      </c>
      <c r="E38" s="258">
        <v>-29.2</v>
      </c>
      <c r="F38" s="258">
        <v>-34.9</v>
      </c>
      <c r="G38" s="258">
        <v>-42</v>
      </c>
      <c r="H38" s="258">
        <v>0.2</v>
      </c>
      <c r="I38" s="258">
        <v>8</v>
      </c>
      <c r="J38" s="258">
        <v>5.9</v>
      </c>
      <c r="K38" s="258">
        <v>-8.8000000000000007</v>
      </c>
      <c r="L38" s="263">
        <v>-6</v>
      </c>
    </row>
    <row r="39" spans="1:12" ht="12.75" hidden="1" customHeight="1">
      <c r="A39" s="237">
        <v>2013</v>
      </c>
      <c r="B39" s="248" t="s">
        <v>72</v>
      </c>
      <c r="C39" s="258">
        <v>-15.8</v>
      </c>
      <c r="D39" s="258">
        <v>-26.8</v>
      </c>
      <c r="E39" s="258">
        <v>-7</v>
      </c>
      <c r="F39" s="258">
        <v>-13.4</v>
      </c>
      <c r="G39" s="258">
        <v>-26.7</v>
      </c>
      <c r="H39" s="258">
        <v>-4.8</v>
      </c>
      <c r="I39" s="258">
        <v>0.8</v>
      </c>
      <c r="J39" s="258">
        <v>4.9000000000000004</v>
      </c>
      <c r="K39" s="258">
        <v>-8.4</v>
      </c>
      <c r="L39" s="263">
        <v>-0.9</v>
      </c>
    </row>
    <row r="40" spans="1:12" ht="12.75" hidden="1" customHeight="1">
      <c r="A40" s="237">
        <v>2013</v>
      </c>
      <c r="B40" s="248" t="s">
        <v>73</v>
      </c>
      <c r="C40" s="258">
        <v>-9.3000000000000007</v>
      </c>
      <c r="D40" s="258">
        <v>-21.6</v>
      </c>
      <c r="E40" s="258">
        <v>-0.5</v>
      </c>
      <c r="F40" s="258">
        <v>-2.2000000000000002</v>
      </c>
      <c r="G40" s="258">
        <v>-20.3</v>
      </c>
      <c r="H40" s="258">
        <v>3.1</v>
      </c>
      <c r="I40" s="258">
        <v>2.2000000000000002</v>
      </c>
      <c r="J40" s="258">
        <v>10.199999999999999</v>
      </c>
      <c r="K40" s="258">
        <v>0</v>
      </c>
      <c r="L40" s="263">
        <v>2</v>
      </c>
    </row>
    <row r="41" spans="1:12" ht="12.75" hidden="1" customHeight="1">
      <c r="A41" s="237">
        <v>2013</v>
      </c>
      <c r="B41" s="248" t="s">
        <v>74</v>
      </c>
      <c r="C41" s="260">
        <v>-6.3</v>
      </c>
      <c r="D41" s="260">
        <v>-14</v>
      </c>
      <c r="E41" s="260">
        <v>2.2000000000000002</v>
      </c>
      <c r="F41" s="260">
        <v>-3.8</v>
      </c>
      <c r="G41" s="260">
        <v>-14</v>
      </c>
      <c r="H41" s="260">
        <v>1.4</v>
      </c>
      <c r="I41" s="258">
        <v>-2.2999999999999998</v>
      </c>
      <c r="J41" s="258">
        <v>8</v>
      </c>
      <c r="K41" s="258">
        <v>-4.2</v>
      </c>
      <c r="L41" s="263">
        <v>-0.6</v>
      </c>
    </row>
    <row r="42" spans="1:12" ht="12.75" hidden="1" customHeight="1">
      <c r="A42" s="237">
        <v>2013</v>
      </c>
      <c r="B42" s="248" t="s">
        <v>75</v>
      </c>
      <c r="C42" s="260">
        <v>-8.3000000000000007</v>
      </c>
      <c r="D42" s="260">
        <v>-17.5</v>
      </c>
      <c r="E42" s="260">
        <v>-5.2</v>
      </c>
      <c r="F42" s="260">
        <v>-3.2</v>
      </c>
      <c r="G42" s="260">
        <v>-13.9</v>
      </c>
      <c r="H42" s="260">
        <v>0.9</v>
      </c>
      <c r="I42" s="260">
        <v>-1.8</v>
      </c>
      <c r="J42" s="258">
        <v>0</v>
      </c>
      <c r="K42" s="258">
        <v>-4.2</v>
      </c>
      <c r="L42" s="263">
        <v>-5.8</v>
      </c>
    </row>
    <row r="43" spans="1:12" ht="12.75" hidden="1" customHeight="1">
      <c r="A43" s="237">
        <v>2013</v>
      </c>
      <c r="B43" s="248" t="s">
        <v>76</v>
      </c>
      <c r="C43" s="260">
        <v>-11.7</v>
      </c>
      <c r="D43" s="260">
        <v>-12</v>
      </c>
      <c r="E43" s="260">
        <v>-3.9</v>
      </c>
      <c r="F43" s="260">
        <v>-7.2</v>
      </c>
      <c r="G43" s="260">
        <v>-14</v>
      </c>
      <c r="H43" s="260">
        <v>-11.4</v>
      </c>
      <c r="I43" s="260">
        <v>-21.1</v>
      </c>
      <c r="J43" s="260">
        <v>-15.1</v>
      </c>
      <c r="K43" s="260">
        <v>-16</v>
      </c>
      <c r="L43" s="264">
        <v>-18.2</v>
      </c>
    </row>
    <row r="44" spans="1:12" ht="12.75" hidden="1" customHeight="1">
      <c r="A44" s="237">
        <v>2013</v>
      </c>
      <c r="B44" s="248" t="s">
        <v>77</v>
      </c>
      <c r="C44" s="260">
        <v>-15.3</v>
      </c>
      <c r="D44" s="260">
        <v>-12.6</v>
      </c>
      <c r="E44" s="260">
        <v>-10.7</v>
      </c>
      <c r="F44" s="260">
        <v>-15.1</v>
      </c>
      <c r="G44" s="260">
        <v>-19.8</v>
      </c>
      <c r="H44" s="260">
        <v>-17.899999999999999</v>
      </c>
      <c r="I44" s="260">
        <v>-24.6</v>
      </c>
      <c r="J44" s="260">
        <v>-24.7</v>
      </c>
      <c r="K44" s="260">
        <v>-26.8</v>
      </c>
      <c r="L44" s="264">
        <v>-28.9</v>
      </c>
    </row>
    <row r="45" spans="1:12" ht="12.75" hidden="1" customHeight="1">
      <c r="A45" s="234"/>
      <c r="B45" s="248" t="s">
        <v>78</v>
      </c>
      <c r="C45" s="260">
        <v>-22.4</v>
      </c>
      <c r="D45" s="260">
        <v>-16.600000000000001</v>
      </c>
      <c r="E45" s="260">
        <v>-22.5</v>
      </c>
      <c r="F45" s="260">
        <v>-19.3</v>
      </c>
      <c r="G45" s="260">
        <v>-18.899999999999999</v>
      </c>
      <c r="H45" s="260">
        <v>-28.2</v>
      </c>
      <c r="I45" s="260">
        <v>-37.200000000000003</v>
      </c>
      <c r="J45" s="260">
        <v>-30.8</v>
      </c>
      <c r="K45" s="260">
        <v>-30.1</v>
      </c>
      <c r="L45" s="264">
        <v>-33.9</v>
      </c>
    </row>
    <row r="46" spans="1:12" ht="12.75" hidden="1" customHeight="1">
      <c r="A46" s="234"/>
      <c r="B46" s="248" t="s">
        <v>79</v>
      </c>
      <c r="C46" s="260">
        <v>-33.200000000000003</v>
      </c>
      <c r="D46" s="260">
        <v>-26.3</v>
      </c>
      <c r="E46" s="260">
        <v>-35.299999999999997</v>
      </c>
      <c r="F46" s="260">
        <v>-36</v>
      </c>
      <c r="G46" s="260">
        <v>-30.1</v>
      </c>
      <c r="H46" s="260">
        <v>-40.1</v>
      </c>
      <c r="I46" s="260">
        <v>-48.2</v>
      </c>
      <c r="J46" s="260">
        <v>-43.2</v>
      </c>
      <c r="K46" s="260">
        <v>-41.5</v>
      </c>
      <c r="L46" s="264">
        <v>-47.4</v>
      </c>
    </row>
    <row r="47" spans="1:12" ht="8.25" hidden="1" customHeight="1">
      <c r="A47" s="234"/>
      <c r="B47" s="248"/>
      <c r="C47" s="260"/>
      <c r="D47" s="260"/>
      <c r="E47" s="260"/>
      <c r="F47" s="260"/>
      <c r="G47" s="260"/>
      <c r="H47" s="260"/>
      <c r="I47" s="260"/>
      <c r="J47" s="260"/>
      <c r="K47" s="260"/>
      <c r="L47" s="264"/>
    </row>
    <row r="48" spans="1:12" ht="12.75" hidden="1" customHeight="1">
      <c r="A48" s="234">
        <v>2014</v>
      </c>
      <c r="B48" s="248" t="s">
        <v>43</v>
      </c>
      <c r="C48" s="260">
        <v>-23.7</v>
      </c>
      <c r="D48" s="260">
        <v>-17.899999999999999</v>
      </c>
      <c r="E48" s="260">
        <v>-39.299999999999997</v>
      </c>
      <c r="F48" s="260">
        <v>-37</v>
      </c>
      <c r="G48" s="260">
        <v>-33.799999999999997</v>
      </c>
      <c r="H48" s="260">
        <v>-29.5</v>
      </c>
      <c r="I48" s="260">
        <v>-20.100000000000001</v>
      </c>
      <c r="J48" s="260">
        <v>-34.200000000000003</v>
      </c>
      <c r="K48" s="260">
        <v>-36</v>
      </c>
      <c r="L48" s="264">
        <v>-32.5</v>
      </c>
    </row>
    <row r="49" spans="1:12" ht="12.75" hidden="1" customHeight="1">
      <c r="A49" s="234">
        <v>2014</v>
      </c>
      <c r="B49" s="248" t="s">
        <v>44</v>
      </c>
      <c r="C49" s="260">
        <v>-19.100000000000001</v>
      </c>
      <c r="D49" s="260">
        <v>-21.5</v>
      </c>
      <c r="E49" s="260">
        <v>-34.5</v>
      </c>
      <c r="F49" s="260">
        <v>-41.8</v>
      </c>
      <c r="G49" s="260">
        <v>-36.4</v>
      </c>
      <c r="H49" s="260">
        <v>-16.600000000000001</v>
      </c>
      <c r="I49" s="260">
        <v>-13</v>
      </c>
      <c r="J49" s="260">
        <v>-14.5</v>
      </c>
      <c r="K49" s="260">
        <v>-25.6</v>
      </c>
      <c r="L49" s="264">
        <v>-16.7</v>
      </c>
    </row>
    <row r="50" spans="1:12" ht="12.75" hidden="1" customHeight="1">
      <c r="A50" s="234">
        <v>2014</v>
      </c>
      <c r="B50" s="248" t="s">
        <v>45</v>
      </c>
      <c r="C50" s="260">
        <v>-14.3</v>
      </c>
      <c r="D50" s="260">
        <v>-22.8</v>
      </c>
      <c r="E50" s="260">
        <v>-26.6</v>
      </c>
      <c r="F50" s="260">
        <v>-31.6</v>
      </c>
      <c r="G50" s="260">
        <v>-31.2</v>
      </c>
      <c r="H50" s="260">
        <v>-5.7</v>
      </c>
      <c r="I50" s="260">
        <v>1.6</v>
      </c>
      <c r="J50" s="260">
        <v>-0.3</v>
      </c>
      <c r="K50" s="260">
        <v>-10.7</v>
      </c>
      <c r="L50" s="264">
        <v>-2.6</v>
      </c>
    </row>
    <row r="51" spans="1:12" ht="12.75" hidden="1" customHeight="1">
      <c r="A51" s="234"/>
      <c r="B51" s="239" t="s">
        <v>71</v>
      </c>
      <c r="C51" s="290">
        <v>-5.7</v>
      </c>
      <c r="D51" s="290">
        <v>-19.2</v>
      </c>
      <c r="E51" s="290">
        <v>-7.2</v>
      </c>
      <c r="F51" s="290">
        <v>-9.1999999999999993</v>
      </c>
      <c r="G51" s="290">
        <v>-20</v>
      </c>
      <c r="H51" s="290">
        <v>7.9</v>
      </c>
      <c r="I51" s="290">
        <v>14</v>
      </c>
      <c r="J51" s="290">
        <v>13.8</v>
      </c>
      <c r="K51" s="290">
        <v>-1.2</v>
      </c>
      <c r="L51" s="256">
        <v>8.4</v>
      </c>
    </row>
    <row r="52" spans="1:12" ht="12.75" hidden="1" customHeight="1">
      <c r="A52" s="234"/>
      <c r="B52" s="239" t="s">
        <v>72</v>
      </c>
      <c r="C52" s="290">
        <v>-3</v>
      </c>
      <c r="D52" s="290">
        <v>-18.899999999999999</v>
      </c>
      <c r="E52" s="290">
        <v>8.8000000000000007</v>
      </c>
      <c r="F52" s="290">
        <v>5.8</v>
      </c>
      <c r="G52" s="290">
        <v>-9.6999999999999993</v>
      </c>
      <c r="H52" s="290">
        <v>12.9</v>
      </c>
      <c r="I52" s="290">
        <v>14.7</v>
      </c>
      <c r="J52" s="290">
        <v>18.2</v>
      </c>
      <c r="K52" s="290">
        <v>7.6</v>
      </c>
      <c r="L52" s="256">
        <v>9.6</v>
      </c>
    </row>
    <row r="53" spans="1:12" ht="12.75" hidden="1" customHeight="1">
      <c r="A53" s="234"/>
      <c r="B53" s="239" t="s">
        <v>73</v>
      </c>
      <c r="C53" s="290">
        <v>-2.5</v>
      </c>
      <c r="D53" s="290">
        <v>-13.7</v>
      </c>
      <c r="E53" s="290">
        <v>6.8</v>
      </c>
      <c r="F53" s="290">
        <v>0.5</v>
      </c>
      <c r="G53" s="290">
        <v>-10.9</v>
      </c>
      <c r="H53" s="290">
        <v>8.6999999999999993</v>
      </c>
      <c r="I53" s="290">
        <v>9.6999999999999993</v>
      </c>
      <c r="J53" s="290">
        <v>12</v>
      </c>
      <c r="K53" s="290">
        <v>1.2</v>
      </c>
      <c r="L53" s="256">
        <v>4.7</v>
      </c>
    </row>
    <row r="54" spans="1:12" ht="12.75" hidden="1" customHeight="1">
      <c r="A54" s="234">
        <v>2014</v>
      </c>
      <c r="B54" s="248" t="s">
        <v>74</v>
      </c>
      <c r="C54" s="297">
        <v>-5.2</v>
      </c>
      <c r="D54" s="297">
        <v>-5.4</v>
      </c>
      <c r="E54" s="297">
        <v>-5.7</v>
      </c>
      <c r="F54" s="297">
        <v>-6.5</v>
      </c>
      <c r="G54" s="297">
        <v>-12.2</v>
      </c>
      <c r="H54" s="297">
        <v>-5</v>
      </c>
      <c r="I54" s="297">
        <v>-2</v>
      </c>
      <c r="J54" s="297">
        <v>0.2</v>
      </c>
      <c r="K54" s="297">
        <v>-4.9000000000000004</v>
      </c>
      <c r="L54" s="264">
        <v>0.6</v>
      </c>
    </row>
    <row r="55" spans="1:12" ht="12.75" hidden="1" customHeight="1">
      <c r="A55" s="234"/>
      <c r="B55" s="248" t="s">
        <v>75</v>
      </c>
      <c r="C55" s="297">
        <v>-2.6</v>
      </c>
      <c r="D55" s="297">
        <v>-6.4</v>
      </c>
      <c r="E55" s="297">
        <v>-0.8</v>
      </c>
      <c r="F55" s="297">
        <v>0.6</v>
      </c>
      <c r="G55" s="297">
        <v>-5</v>
      </c>
      <c r="H55" s="297">
        <v>1.3</v>
      </c>
      <c r="I55" s="297">
        <v>-1.5</v>
      </c>
      <c r="J55" s="297">
        <v>-0.2</v>
      </c>
      <c r="K55" s="297">
        <v>-0.8</v>
      </c>
      <c r="L55" s="264">
        <v>-2.2999999999999998</v>
      </c>
    </row>
    <row r="56" spans="1:12" ht="12.75" hidden="1" customHeight="1">
      <c r="A56" s="234"/>
      <c r="B56" s="248" t="s">
        <v>76</v>
      </c>
      <c r="C56" s="297">
        <v>-6.9</v>
      </c>
      <c r="D56" s="297">
        <v>-3.5</v>
      </c>
      <c r="E56" s="297">
        <v>-8.4</v>
      </c>
      <c r="F56" s="297">
        <v>-2.4</v>
      </c>
      <c r="G56" s="297">
        <v>-5.9</v>
      </c>
      <c r="H56" s="297">
        <v>-10.3</v>
      </c>
      <c r="I56" s="297">
        <v>-16.8</v>
      </c>
      <c r="J56" s="297">
        <v>-13.8</v>
      </c>
      <c r="K56" s="297">
        <v>-11.6</v>
      </c>
      <c r="L56" s="264">
        <v>-13.7</v>
      </c>
    </row>
    <row r="57" spans="1:12" ht="12.75" hidden="1" customHeight="1">
      <c r="A57" s="234">
        <v>2014</v>
      </c>
      <c r="B57" s="248" t="s">
        <v>77</v>
      </c>
      <c r="C57" s="260">
        <v>-8.6</v>
      </c>
      <c r="D57" s="260">
        <v>-3.5</v>
      </c>
      <c r="E57" s="260">
        <v>-8.1</v>
      </c>
      <c r="F57" s="260">
        <v>-7.2</v>
      </c>
      <c r="G57" s="260">
        <v>-9.4</v>
      </c>
      <c r="H57" s="260">
        <v>-13.6</v>
      </c>
      <c r="I57" s="260">
        <v>-18.600000000000001</v>
      </c>
      <c r="J57" s="260">
        <v>-17.8</v>
      </c>
      <c r="K57" s="260">
        <v>-15.1</v>
      </c>
      <c r="L57" s="264">
        <v>-14.3</v>
      </c>
    </row>
    <row r="58" spans="1:12" ht="12.75" hidden="1" customHeight="1">
      <c r="A58" s="234"/>
      <c r="B58" s="248" t="s">
        <v>78</v>
      </c>
      <c r="C58" s="260">
        <v>-13.9</v>
      </c>
      <c r="D58" s="260">
        <v>-1.2</v>
      </c>
      <c r="E58" s="260">
        <v>-13.7</v>
      </c>
      <c r="F58" s="260">
        <v>-6.9</v>
      </c>
      <c r="G58" s="260">
        <v>-10.3</v>
      </c>
      <c r="H58" s="260">
        <v>-26.6</v>
      </c>
      <c r="I58" s="260">
        <v>-32.4</v>
      </c>
      <c r="J58" s="260">
        <v>-27.9</v>
      </c>
      <c r="K58" s="260">
        <v>-24.8</v>
      </c>
      <c r="L58" s="264">
        <v>-25.5</v>
      </c>
    </row>
    <row r="59" spans="1:12" ht="12.75" hidden="1" customHeight="1">
      <c r="A59" s="234"/>
      <c r="B59" s="248" t="s">
        <v>79</v>
      </c>
      <c r="C59" s="260">
        <v>-16.600000000000001</v>
      </c>
      <c r="D59" s="260">
        <v>-7.3</v>
      </c>
      <c r="E59" s="260">
        <v>-27.9</v>
      </c>
      <c r="F59" s="260">
        <v>-24</v>
      </c>
      <c r="G59" s="260">
        <v>-14.4</v>
      </c>
      <c r="H59" s="260">
        <v>-25.8</v>
      </c>
      <c r="I59" s="260">
        <v>-28.8</v>
      </c>
      <c r="J59" s="260">
        <v>-33.5</v>
      </c>
      <c r="K59" s="260">
        <v>-29.7</v>
      </c>
      <c r="L59" s="264">
        <v>-25.8</v>
      </c>
    </row>
    <row r="60" spans="1:12" ht="7.5" hidden="1" customHeight="1">
      <c r="A60" s="234"/>
      <c r="B60" s="248"/>
      <c r="C60" s="305"/>
      <c r="D60" s="305"/>
      <c r="E60" s="305"/>
      <c r="F60" s="305"/>
      <c r="G60" s="305"/>
      <c r="H60" s="305"/>
      <c r="I60" s="305"/>
      <c r="J60" s="305"/>
      <c r="K60" s="305"/>
      <c r="L60" s="306"/>
    </row>
    <row r="61" spans="1:12" ht="12.75" hidden="1" customHeight="1">
      <c r="A61" s="234">
        <v>2015</v>
      </c>
      <c r="B61" s="248" t="s">
        <v>43</v>
      </c>
      <c r="C61" s="305">
        <v>-8.8000000000000007</v>
      </c>
      <c r="D61" s="305">
        <v>-3.1</v>
      </c>
      <c r="E61" s="305">
        <v>-28.3</v>
      </c>
      <c r="F61" s="305">
        <v>-24</v>
      </c>
      <c r="G61" s="305">
        <v>-18.100000000000001</v>
      </c>
      <c r="H61" s="305">
        <v>-14.5</v>
      </c>
      <c r="I61" s="305">
        <v>-14.8</v>
      </c>
      <c r="J61" s="305">
        <v>-24.9</v>
      </c>
      <c r="K61" s="305">
        <v>-26</v>
      </c>
      <c r="L61" s="306">
        <v>-20</v>
      </c>
    </row>
    <row r="62" spans="1:12" ht="12.75" hidden="1" customHeight="1">
      <c r="A62" s="234">
        <v>2015</v>
      </c>
      <c r="B62" s="248" t="s">
        <v>44</v>
      </c>
      <c r="C62" s="305">
        <v>-8.8000000000000007</v>
      </c>
      <c r="D62" s="305">
        <v>-9.5</v>
      </c>
      <c r="E62" s="305">
        <v>-33</v>
      </c>
      <c r="F62" s="305">
        <v>-30.8</v>
      </c>
      <c r="G62" s="305">
        <v>-27</v>
      </c>
      <c r="H62" s="305">
        <v>-8.1</v>
      </c>
      <c r="I62" s="305">
        <v>-2.4</v>
      </c>
      <c r="J62" s="305">
        <v>-9.3000000000000007</v>
      </c>
      <c r="K62" s="305">
        <v>-19</v>
      </c>
      <c r="L62" s="306">
        <v>-11.9</v>
      </c>
    </row>
    <row r="63" spans="1:12" ht="12.75" hidden="1" customHeight="1">
      <c r="A63" s="234">
        <v>2015</v>
      </c>
      <c r="B63" s="248" t="s">
        <v>45</v>
      </c>
      <c r="C63" s="305">
        <v>-3.2</v>
      </c>
      <c r="D63" s="305">
        <v>-11.6</v>
      </c>
      <c r="E63" s="305">
        <v>-13.9</v>
      </c>
      <c r="F63" s="305">
        <v>-15.4</v>
      </c>
      <c r="G63" s="305">
        <v>-23.4</v>
      </c>
      <c r="H63" s="305">
        <v>5.2</v>
      </c>
      <c r="I63" s="305">
        <v>16.2</v>
      </c>
      <c r="J63" s="305">
        <v>15.2</v>
      </c>
      <c r="K63" s="305">
        <v>-7.4</v>
      </c>
      <c r="L63" s="306">
        <v>-0.6</v>
      </c>
    </row>
    <row r="64" spans="1:12" ht="12.75" hidden="1" customHeight="1">
      <c r="A64" s="234">
        <v>2015</v>
      </c>
      <c r="B64" s="239" t="s">
        <v>71</v>
      </c>
      <c r="C64" s="318">
        <v>-0.6</v>
      </c>
      <c r="D64" s="318">
        <v>-12.3</v>
      </c>
      <c r="E64" s="318">
        <v>-7</v>
      </c>
      <c r="F64" s="318">
        <v>-6.2</v>
      </c>
      <c r="G64" s="318">
        <v>-15.5</v>
      </c>
      <c r="H64" s="318">
        <v>11.1</v>
      </c>
      <c r="I64" s="318">
        <v>19.399999999999999</v>
      </c>
      <c r="J64" s="318">
        <v>13.5</v>
      </c>
      <c r="K64" s="318">
        <v>3.2</v>
      </c>
      <c r="L64" s="319">
        <v>7.9</v>
      </c>
    </row>
    <row r="65" spans="1:12" ht="12.75" hidden="1" customHeight="1">
      <c r="A65" s="234"/>
      <c r="B65" s="239" t="s">
        <v>72</v>
      </c>
      <c r="C65" s="318">
        <v>1.4</v>
      </c>
      <c r="D65" s="318">
        <v>-6.1</v>
      </c>
      <c r="E65" s="318">
        <v>0.1</v>
      </c>
      <c r="F65" s="318">
        <v>0.2</v>
      </c>
      <c r="G65" s="318">
        <v>-7.5</v>
      </c>
      <c r="H65" s="318">
        <v>8.9</v>
      </c>
      <c r="I65" s="318">
        <v>13.1</v>
      </c>
      <c r="J65" s="318">
        <v>10.1</v>
      </c>
      <c r="K65" s="318">
        <v>2.5</v>
      </c>
      <c r="L65" s="319">
        <v>8.1</v>
      </c>
    </row>
    <row r="66" spans="1:12" ht="12.75" hidden="1" customHeight="1">
      <c r="A66" s="234"/>
      <c r="B66" s="239" t="s">
        <v>73</v>
      </c>
      <c r="C66" s="318">
        <v>4.5</v>
      </c>
      <c r="D66" s="318">
        <v>-4.4000000000000004</v>
      </c>
      <c r="E66" s="318">
        <v>5.3</v>
      </c>
      <c r="F66" s="318">
        <v>0.8</v>
      </c>
      <c r="G66" s="318">
        <v>-2.6</v>
      </c>
      <c r="H66" s="318">
        <v>13.4</v>
      </c>
      <c r="I66" s="318">
        <v>15.2</v>
      </c>
      <c r="J66" s="318">
        <v>16.5</v>
      </c>
      <c r="K66" s="318">
        <v>6</v>
      </c>
      <c r="L66" s="319">
        <v>-1.1000000000000001</v>
      </c>
    </row>
    <row r="67" spans="1:12" ht="12.75" hidden="1" customHeight="1">
      <c r="A67" s="234">
        <v>2015</v>
      </c>
      <c r="B67" s="248" t="s">
        <v>74</v>
      </c>
      <c r="C67" s="331">
        <v>4.4000000000000004</v>
      </c>
      <c r="D67" s="331">
        <v>2.6</v>
      </c>
      <c r="E67" s="331">
        <v>3</v>
      </c>
      <c r="F67" s="331">
        <v>1.7</v>
      </c>
      <c r="G67" s="331">
        <v>-4.2</v>
      </c>
      <c r="H67" s="331">
        <v>6.1</v>
      </c>
      <c r="I67" s="331">
        <v>7.5</v>
      </c>
      <c r="J67" s="331">
        <v>-1</v>
      </c>
      <c r="K67" s="331">
        <v>3.5</v>
      </c>
      <c r="L67" s="263">
        <v>-0.8</v>
      </c>
    </row>
    <row r="68" spans="1:12" ht="12.75" hidden="1" customHeight="1">
      <c r="A68" s="234">
        <v>2015</v>
      </c>
      <c r="B68" s="248" t="s">
        <v>75</v>
      </c>
      <c r="C68" s="331">
        <v>0.2</v>
      </c>
      <c r="D68" s="331">
        <v>2.2000000000000002</v>
      </c>
      <c r="E68" s="331">
        <v>-6.3</v>
      </c>
      <c r="F68" s="331">
        <v>-6.7</v>
      </c>
      <c r="G68" s="331">
        <v>-1.7</v>
      </c>
      <c r="H68" s="331">
        <v>-1.8</v>
      </c>
      <c r="I68" s="331">
        <v>-1.3</v>
      </c>
      <c r="J68" s="331">
        <v>-5.5</v>
      </c>
      <c r="K68" s="331">
        <v>-3.6</v>
      </c>
      <c r="L68" s="263">
        <v>-7.1</v>
      </c>
    </row>
    <row r="69" spans="1:12" ht="12.75" hidden="1" customHeight="1">
      <c r="A69" s="234">
        <v>2015</v>
      </c>
      <c r="B69" s="248" t="s">
        <v>76</v>
      </c>
      <c r="C69" s="331">
        <v>0.1</v>
      </c>
      <c r="D69" s="331">
        <v>1.6</v>
      </c>
      <c r="E69" s="331">
        <v>-9.1</v>
      </c>
      <c r="F69" s="331">
        <v>-9.6999999999999993</v>
      </c>
      <c r="G69" s="331">
        <v>-12.3</v>
      </c>
      <c r="H69" s="331">
        <v>-1.5</v>
      </c>
      <c r="I69" s="331">
        <v>-2.1</v>
      </c>
      <c r="J69" s="331">
        <v>-7.3</v>
      </c>
      <c r="K69" s="331">
        <v>-9</v>
      </c>
      <c r="L69" s="263">
        <v>-13.8</v>
      </c>
    </row>
    <row r="70" spans="1:12" s="334" customFormat="1" ht="12.75" hidden="1" customHeight="1">
      <c r="A70" s="234">
        <v>2015</v>
      </c>
      <c r="B70" s="248" t="s">
        <v>77</v>
      </c>
      <c r="C70" s="336">
        <v>-8.8000000000000007</v>
      </c>
      <c r="D70" s="336">
        <v>-3.6</v>
      </c>
      <c r="E70" s="336">
        <v>-14.4</v>
      </c>
      <c r="F70" s="336">
        <v>-9.1999999999999993</v>
      </c>
      <c r="G70" s="336">
        <v>-14.9</v>
      </c>
      <c r="H70" s="336">
        <v>-13.9</v>
      </c>
      <c r="I70" s="336">
        <v>-21.2</v>
      </c>
      <c r="J70" s="336">
        <v>-20.9</v>
      </c>
      <c r="K70" s="336">
        <v>-17</v>
      </c>
      <c r="L70" s="263">
        <v>-18.8</v>
      </c>
    </row>
    <row r="71" spans="1:12" s="334" customFormat="1" ht="12.75" hidden="1" customHeight="1">
      <c r="A71" s="234"/>
      <c r="B71" s="248" t="s">
        <v>78</v>
      </c>
      <c r="C71" s="336">
        <v>-13.9</v>
      </c>
      <c r="D71" s="336">
        <v>-6</v>
      </c>
      <c r="E71" s="336">
        <v>-26.7</v>
      </c>
      <c r="F71" s="336">
        <v>-24.4</v>
      </c>
      <c r="G71" s="336">
        <v>-16</v>
      </c>
      <c r="H71" s="336">
        <v>-21.7</v>
      </c>
      <c r="I71" s="336">
        <v>-30.4</v>
      </c>
      <c r="J71" s="336">
        <v>-36.299999999999997</v>
      </c>
      <c r="K71" s="336">
        <v>-22.5</v>
      </c>
      <c r="L71" s="263">
        <v>-26.8</v>
      </c>
    </row>
    <row r="72" spans="1:12" s="334" customFormat="1" ht="12.75" hidden="1" customHeight="1">
      <c r="A72" s="234"/>
      <c r="B72" s="248" t="s">
        <v>79</v>
      </c>
      <c r="C72" s="336">
        <v>-17.899999999999999</v>
      </c>
      <c r="D72" s="336">
        <v>-6.4</v>
      </c>
      <c r="E72" s="336">
        <v>-35.1</v>
      </c>
      <c r="F72" s="336">
        <v>-38.4</v>
      </c>
      <c r="G72" s="336">
        <v>-25.5</v>
      </c>
      <c r="H72" s="336">
        <v>-29.3</v>
      </c>
      <c r="I72" s="336">
        <v>-37.700000000000003</v>
      </c>
      <c r="J72" s="336">
        <v>-37.700000000000003</v>
      </c>
      <c r="K72" s="336">
        <v>-36.700000000000003</v>
      </c>
      <c r="L72" s="263">
        <v>-35.700000000000003</v>
      </c>
    </row>
    <row r="73" spans="1:12" s="344" customFormat="1" ht="8.25" hidden="1" customHeight="1">
      <c r="A73" s="234"/>
      <c r="B73" s="248"/>
      <c r="C73" s="345"/>
      <c r="D73" s="345"/>
      <c r="E73" s="345"/>
      <c r="F73" s="345"/>
      <c r="G73" s="345"/>
      <c r="H73" s="345"/>
      <c r="I73" s="345"/>
      <c r="J73" s="345"/>
      <c r="K73" s="345"/>
      <c r="L73" s="263"/>
    </row>
    <row r="74" spans="1:12" s="344" customFormat="1" ht="12.75" hidden="1" customHeight="1">
      <c r="A74" s="234">
        <v>2016</v>
      </c>
      <c r="B74" s="248" t="s">
        <v>43</v>
      </c>
      <c r="C74" s="345">
        <v>-14.3</v>
      </c>
      <c r="D74" s="345">
        <v>-7.7</v>
      </c>
      <c r="E74" s="345">
        <v>-34.700000000000003</v>
      </c>
      <c r="F74" s="345">
        <v>-39.9</v>
      </c>
      <c r="G74" s="345">
        <v>-27</v>
      </c>
      <c r="H74" s="345">
        <v>-20.9</v>
      </c>
      <c r="I74" s="345">
        <v>-18.600000000000001</v>
      </c>
      <c r="J74" s="345">
        <v>-26</v>
      </c>
      <c r="K74" s="345">
        <v>-29.4</v>
      </c>
      <c r="L74" s="263">
        <v>-26.9</v>
      </c>
    </row>
    <row r="75" spans="1:12" s="344" customFormat="1" ht="12.75" hidden="1" customHeight="1">
      <c r="A75" s="234"/>
      <c r="B75" s="248" t="s">
        <v>44</v>
      </c>
      <c r="C75" s="345">
        <v>-6</v>
      </c>
      <c r="D75" s="345">
        <v>-7.1</v>
      </c>
      <c r="E75" s="345">
        <v>-26.8</v>
      </c>
      <c r="F75" s="345">
        <v>-39.299999999999997</v>
      </c>
      <c r="G75" s="345">
        <v>-27.9</v>
      </c>
      <c r="H75" s="345">
        <v>-4.8</v>
      </c>
      <c r="I75" s="345">
        <v>1.8</v>
      </c>
      <c r="J75" s="345">
        <v>-6.5</v>
      </c>
      <c r="K75" s="345">
        <v>-8.6999999999999993</v>
      </c>
      <c r="L75" s="263">
        <v>-6</v>
      </c>
    </row>
    <row r="76" spans="1:12" s="344" customFormat="1" ht="12.75" hidden="1" customHeight="1">
      <c r="A76" s="234"/>
      <c r="B76" s="248" t="s">
        <v>45</v>
      </c>
      <c r="C76" s="345">
        <v>-5.8</v>
      </c>
      <c r="D76" s="345">
        <v>-13.1</v>
      </c>
      <c r="E76" s="345">
        <v>-21.2</v>
      </c>
      <c r="F76" s="345">
        <v>-19.5</v>
      </c>
      <c r="G76" s="345">
        <v>-31</v>
      </c>
      <c r="H76" s="345">
        <v>1.5</v>
      </c>
      <c r="I76" s="345">
        <v>15.1</v>
      </c>
      <c r="J76" s="345">
        <v>10.9</v>
      </c>
      <c r="K76" s="345">
        <v>1.8</v>
      </c>
      <c r="L76" s="263">
        <v>-1.5</v>
      </c>
    </row>
    <row r="77" spans="1:12" s="348" customFormat="1" ht="12.75" hidden="1" customHeight="1">
      <c r="A77" s="1011">
        <v>2016</v>
      </c>
      <c r="B77" s="1020" t="s">
        <v>71</v>
      </c>
      <c r="C77" s="1026">
        <v>2.7</v>
      </c>
      <c r="D77" s="1026">
        <v>-6.4</v>
      </c>
      <c r="E77" s="1026">
        <v>0.3</v>
      </c>
      <c r="F77" s="1026">
        <v>-1.2</v>
      </c>
      <c r="G77" s="1026">
        <v>-19.399999999999999</v>
      </c>
      <c r="H77" s="1026">
        <v>11.7</v>
      </c>
      <c r="I77" s="1026">
        <v>19.399999999999999</v>
      </c>
      <c r="J77" s="1026">
        <v>21.1</v>
      </c>
      <c r="K77" s="1026">
        <v>-2</v>
      </c>
      <c r="L77" s="1025">
        <v>6.2</v>
      </c>
    </row>
    <row r="78" spans="1:12" s="348" customFormat="1" ht="12.75" hidden="1" customHeight="1">
      <c r="A78" s="1011"/>
      <c r="B78" s="1020" t="s">
        <v>72</v>
      </c>
      <c r="C78" s="1026">
        <v>9.3000000000000007</v>
      </c>
      <c r="D78" s="1026">
        <v>-0.4</v>
      </c>
      <c r="E78" s="1026">
        <v>3.7</v>
      </c>
      <c r="F78" s="1026">
        <v>0.4</v>
      </c>
      <c r="G78" s="1026">
        <v>-9.5</v>
      </c>
      <c r="H78" s="1026">
        <v>18.899999999999999</v>
      </c>
      <c r="I78" s="1026">
        <v>22.1</v>
      </c>
      <c r="J78" s="1026">
        <v>25.6</v>
      </c>
      <c r="K78" s="1026">
        <v>15.8</v>
      </c>
      <c r="L78" s="1025">
        <v>13.4</v>
      </c>
    </row>
    <row r="79" spans="1:12" s="348" customFormat="1" ht="12.75" hidden="1" customHeight="1">
      <c r="A79" s="1011"/>
      <c r="B79" s="1020" t="s">
        <v>73</v>
      </c>
      <c r="C79" s="1026">
        <v>3.5</v>
      </c>
      <c r="D79" s="1026">
        <v>-4.9000000000000004</v>
      </c>
      <c r="E79" s="1026">
        <v>-8.4</v>
      </c>
      <c r="F79" s="1026">
        <v>-6.7</v>
      </c>
      <c r="G79" s="1026">
        <v>-14.5</v>
      </c>
      <c r="H79" s="1026">
        <v>11.8</v>
      </c>
      <c r="I79" s="1026">
        <v>13.3</v>
      </c>
      <c r="J79" s="1026">
        <v>14.7</v>
      </c>
      <c r="K79" s="1026">
        <v>5.4</v>
      </c>
      <c r="L79" s="1025">
        <v>6.3</v>
      </c>
    </row>
    <row r="80" spans="1:12" s="352" customFormat="1" ht="12.75" hidden="1" customHeight="1">
      <c r="A80" s="1011">
        <v>2016</v>
      </c>
      <c r="B80" s="1020" t="s">
        <v>74</v>
      </c>
      <c r="C80" s="1033">
        <v>7.7</v>
      </c>
      <c r="D80" s="1033">
        <v>1.4</v>
      </c>
      <c r="E80" s="1033">
        <v>6.7</v>
      </c>
      <c r="F80" s="1033">
        <v>7.7</v>
      </c>
      <c r="G80" s="1033">
        <v>-3</v>
      </c>
      <c r="H80" s="1033">
        <v>13.9</v>
      </c>
      <c r="I80" s="1033">
        <v>13.8</v>
      </c>
      <c r="J80" s="1033">
        <v>15</v>
      </c>
      <c r="K80" s="1033">
        <v>4.8</v>
      </c>
      <c r="L80" s="1030">
        <v>5.4</v>
      </c>
    </row>
    <row r="81" spans="1:12" s="352" customFormat="1" ht="12.75" hidden="1" customHeight="1">
      <c r="A81" s="1011"/>
      <c r="B81" s="1020" t="s">
        <v>75</v>
      </c>
      <c r="C81" s="1033">
        <v>-0.5</v>
      </c>
      <c r="D81" s="1033">
        <v>-4.0999999999999996</v>
      </c>
      <c r="E81" s="1033">
        <v>6.1</v>
      </c>
      <c r="F81" s="1033">
        <v>6</v>
      </c>
      <c r="G81" s="1033">
        <v>-4.7</v>
      </c>
      <c r="H81" s="1033">
        <v>3.1</v>
      </c>
      <c r="I81" s="1033">
        <v>-2.2999999999999998</v>
      </c>
      <c r="J81" s="1033">
        <v>-4.8</v>
      </c>
      <c r="K81" s="1033">
        <v>-7.5</v>
      </c>
      <c r="L81" s="1030">
        <v>-6.6</v>
      </c>
    </row>
    <row r="82" spans="1:12" s="352" customFormat="1" ht="12.75" hidden="1" customHeight="1">
      <c r="A82" s="1011"/>
      <c r="B82" s="1020" t="s">
        <v>76</v>
      </c>
      <c r="C82" s="1033">
        <v>-2.1</v>
      </c>
      <c r="D82" s="1033">
        <v>0.1</v>
      </c>
      <c r="E82" s="1033">
        <v>-4</v>
      </c>
      <c r="F82" s="1033">
        <v>-2.5</v>
      </c>
      <c r="G82" s="1033">
        <v>-8.1999999999999993</v>
      </c>
      <c r="H82" s="1033">
        <v>-4.3</v>
      </c>
      <c r="I82" s="1033">
        <v>-10</v>
      </c>
      <c r="J82" s="1033">
        <v>-3.6</v>
      </c>
      <c r="K82" s="1033">
        <v>-5.6</v>
      </c>
      <c r="L82" s="1030">
        <v>-3.2</v>
      </c>
    </row>
    <row r="83" spans="1:12" s="358" customFormat="1" ht="12.75" hidden="1" customHeight="1">
      <c r="A83" s="1011">
        <v>2016</v>
      </c>
      <c r="B83" s="1020" t="s">
        <v>77</v>
      </c>
      <c r="C83" s="1034">
        <v>-3.7</v>
      </c>
      <c r="D83" s="1034">
        <v>1</v>
      </c>
      <c r="E83" s="1034">
        <v>-6.2</v>
      </c>
      <c r="F83" s="1034">
        <v>-5.3</v>
      </c>
      <c r="G83" s="1034">
        <v>-11.9</v>
      </c>
      <c r="H83" s="1034">
        <v>-8.4</v>
      </c>
      <c r="I83" s="1034">
        <v>-21.5</v>
      </c>
      <c r="J83" s="1034">
        <v>-22.9</v>
      </c>
      <c r="K83" s="1034">
        <v>-20.5</v>
      </c>
      <c r="L83" s="1030">
        <v>-22.6</v>
      </c>
    </row>
    <row r="84" spans="1:12" s="358" customFormat="1" ht="12.75" hidden="1" customHeight="1">
      <c r="A84" s="1011"/>
      <c r="B84" s="1020" t="s">
        <v>78</v>
      </c>
      <c r="C84" s="1034">
        <v>-13.5</v>
      </c>
      <c r="D84" s="1034">
        <v>-2.9</v>
      </c>
      <c r="E84" s="1034">
        <v>-15.4</v>
      </c>
      <c r="F84" s="1034">
        <v>-11.8</v>
      </c>
      <c r="G84" s="1034">
        <v>-13.9</v>
      </c>
      <c r="H84" s="1034">
        <v>-24.1</v>
      </c>
      <c r="I84" s="1034">
        <v>-30.4</v>
      </c>
      <c r="J84" s="1034">
        <v>-35.700000000000003</v>
      </c>
      <c r="K84" s="1034">
        <v>-17.399999999999999</v>
      </c>
      <c r="L84" s="1030">
        <v>-26.6</v>
      </c>
    </row>
    <row r="85" spans="1:12" s="358" customFormat="1" ht="11.25" hidden="1" customHeight="1">
      <c r="A85" s="1011"/>
      <c r="B85" s="1020" t="s">
        <v>79</v>
      </c>
      <c r="C85" s="1034">
        <v>-16.7</v>
      </c>
      <c r="D85" s="1034">
        <v>-3.4</v>
      </c>
      <c r="E85" s="1034">
        <v>-24.7</v>
      </c>
      <c r="F85" s="1034">
        <v>-29.2</v>
      </c>
      <c r="G85" s="1034">
        <v>-21.2</v>
      </c>
      <c r="H85" s="1034">
        <v>-30</v>
      </c>
      <c r="I85" s="1034">
        <v>-29</v>
      </c>
      <c r="J85" s="1034">
        <v>-37.4</v>
      </c>
      <c r="K85" s="1034">
        <v>-30.1</v>
      </c>
      <c r="L85" s="1030">
        <v>-24.5</v>
      </c>
    </row>
    <row r="86" spans="1:12" s="362" customFormat="1" ht="6" hidden="1" customHeight="1">
      <c r="A86" s="1011"/>
      <c r="B86" s="1020"/>
      <c r="C86" s="1048"/>
      <c r="D86" s="1048"/>
      <c r="E86" s="1048"/>
      <c r="F86" s="1048"/>
      <c r="G86" s="1048"/>
      <c r="H86" s="1048"/>
      <c r="I86" s="1048"/>
      <c r="J86" s="1048"/>
      <c r="K86" s="1048"/>
      <c r="L86" s="1030"/>
    </row>
    <row r="87" spans="1:12" s="362" customFormat="1" ht="12.75" hidden="1" customHeight="1">
      <c r="A87" s="1011">
        <v>2017</v>
      </c>
      <c r="B87" s="1020" t="s">
        <v>43</v>
      </c>
      <c r="C87" s="1048">
        <v>-14.6</v>
      </c>
      <c r="D87" s="1048">
        <v>-4</v>
      </c>
      <c r="E87" s="1048">
        <v>-23.7</v>
      </c>
      <c r="F87" s="1048">
        <v>-25.7</v>
      </c>
      <c r="G87" s="1049">
        <v>-20.7</v>
      </c>
      <c r="H87" s="1048">
        <v>-25.2</v>
      </c>
      <c r="I87" s="1048">
        <v>-13.9</v>
      </c>
      <c r="J87" s="1048">
        <v>-27.3</v>
      </c>
      <c r="K87" s="1048">
        <v>-28.8</v>
      </c>
      <c r="L87" s="1030">
        <v>-20.399999999999999</v>
      </c>
    </row>
    <row r="88" spans="1:12" s="362" customFormat="1" ht="12.75" hidden="1" customHeight="1">
      <c r="A88" s="1011"/>
      <c r="B88" s="1020" t="s">
        <v>44</v>
      </c>
      <c r="C88" s="1048">
        <v>-11.2</v>
      </c>
      <c r="D88" s="1048">
        <v>-12.6</v>
      </c>
      <c r="E88" s="1048">
        <v>-22</v>
      </c>
      <c r="F88" s="1048">
        <v>-31.4</v>
      </c>
      <c r="G88" s="1049">
        <v>-19.3</v>
      </c>
      <c r="H88" s="1048">
        <v>-9.6999999999999993</v>
      </c>
      <c r="I88" s="1048">
        <v>-6</v>
      </c>
      <c r="J88" s="1048">
        <v>-10.9</v>
      </c>
      <c r="K88" s="1048">
        <v>-15.8</v>
      </c>
      <c r="L88" s="1030">
        <v>-5.6</v>
      </c>
    </row>
    <row r="89" spans="1:12" s="362" customFormat="1" ht="12.75" hidden="1" customHeight="1">
      <c r="A89" s="1011"/>
      <c r="B89" s="1020" t="s">
        <v>45</v>
      </c>
      <c r="C89" s="1048">
        <v>-2.2000000000000002</v>
      </c>
      <c r="D89" s="1048">
        <v>-17.5</v>
      </c>
      <c r="E89" s="1048">
        <v>-2.2000000000000002</v>
      </c>
      <c r="F89" s="1048">
        <v>-10.9</v>
      </c>
      <c r="G89" s="1049">
        <v>-21.7</v>
      </c>
      <c r="H89" s="1048">
        <v>13.2</v>
      </c>
      <c r="I89" s="1048">
        <v>20.7</v>
      </c>
      <c r="J89" s="1048">
        <v>15</v>
      </c>
      <c r="K89" s="1048">
        <v>0.1</v>
      </c>
      <c r="L89" s="1030">
        <v>9.1</v>
      </c>
    </row>
    <row r="90" spans="1:12" s="368" customFormat="1" ht="12.75" hidden="1" customHeight="1">
      <c r="A90" s="1011"/>
      <c r="B90" s="1020" t="s">
        <v>71</v>
      </c>
      <c r="C90" s="1036">
        <v>3.4</v>
      </c>
      <c r="D90" s="1036">
        <v>-8.5</v>
      </c>
      <c r="E90" s="1036">
        <v>3.2</v>
      </c>
      <c r="F90" s="1036">
        <v>5.4</v>
      </c>
      <c r="G90" s="1050">
        <v>-6.9</v>
      </c>
      <c r="H90" s="1036">
        <v>15.2</v>
      </c>
      <c r="I90" s="1036">
        <v>23.8</v>
      </c>
      <c r="J90" s="1036">
        <v>23.8</v>
      </c>
      <c r="K90" s="1036">
        <v>6.6</v>
      </c>
      <c r="L90" s="1030">
        <v>15.6</v>
      </c>
    </row>
    <row r="91" spans="1:12" s="368" customFormat="1" ht="12.75" hidden="1" customHeight="1">
      <c r="A91" s="1011"/>
      <c r="B91" s="1020" t="s">
        <v>72</v>
      </c>
      <c r="C91" s="1036">
        <v>-1.2</v>
      </c>
      <c r="D91" s="1036">
        <v>-11.1</v>
      </c>
      <c r="E91" s="1036">
        <v>5.2</v>
      </c>
      <c r="F91" s="1036">
        <v>8</v>
      </c>
      <c r="G91" s="1050">
        <v>-11.2</v>
      </c>
      <c r="H91" s="1036">
        <v>8.8000000000000007</v>
      </c>
      <c r="I91" s="1036">
        <v>18.7</v>
      </c>
      <c r="J91" s="1036">
        <v>17.899999999999999</v>
      </c>
      <c r="K91" s="1036">
        <v>2.8</v>
      </c>
      <c r="L91" s="1030">
        <v>4.8</v>
      </c>
    </row>
    <row r="92" spans="1:12" s="368" customFormat="1" ht="12.75" hidden="1" customHeight="1">
      <c r="A92" s="1011"/>
      <c r="B92" s="1020" t="s">
        <v>73</v>
      </c>
      <c r="C92" s="1036">
        <v>6.8</v>
      </c>
      <c r="D92" s="1036">
        <v>-1.3</v>
      </c>
      <c r="E92" s="1036">
        <v>17.899999999999999</v>
      </c>
      <c r="F92" s="1036">
        <v>15.2</v>
      </c>
      <c r="G92" s="1050">
        <v>-2.9</v>
      </c>
      <c r="H92" s="1036">
        <v>14.9</v>
      </c>
      <c r="I92" s="1036">
        <v>14.4</v>
      </c>
      <c r="J92" s="1036">
        <v>19.5</v>
      </c>
      <c r="K92" s="1036">
        <v>8.6</v>
      </c>
      <c r="L92" s="1030">
        <v>6.7</v>
      </c>
    </row>
    <row r="93" spans="1:12" s="370" customFormat="1" ht="12.75" hidden="1" customHeight="1">
      <c r="A93" s="1011"/>
      <c r="B93" s="1020" t="s">
        <v>74</v>
      </c>
      <c r="C93" s="1033">
        <v>4.7</v>
      </c>
      <c r="D93" s="1033">
        <v>1.8</v>
      </c>
      <c r="E93" s="1033">
        <v>11.6</v>
      </c>
      <c r="F93" s="1033">
        <v>14</v>
      </c>
      <c r="G93" s="1033">
        <v>-4.5999999999999996</v>
      </c>
      <c r="H93" s="1033">
        <v>7.5</v>
      </c>
      <c r="I93" s="1033">
        <v>7.6</v>
      </c>
      <c r="J93" s="1033">
        <v>16.7</v>
      </c>
      <c r="K93" s="1033">
        <v>4.0999999999999996</v>
      </c>
      <c r="L93" s="1030">
        <v>9.1999999999999993</v>
      </c>
    </row>
    <row r="94" spans="1:12" s="370" customFormat="1" ht="12.75" hidden="1" customHeight="1">
      <c r="A94" s="1011"/>
      <c r="B94" s="1020" t="s">
        <v>75</v>
      </c>
      <c r="C94" s="1033">
        <v>3</v>
      </c>
      <c r="D94" s="1033">
        <v>-1.8</v>
      </c>
      <c r="E94" s="1033">
        <v>6</v>
      </c>
      <c r="F94" s="1033">
        <v>5.6</v>
      </c>
      <c r="G94" s="1033">
        <v>-3.6</v>
      </c>
      <c r="H94" s="1033">
        <v>7.7</v>
      </c>
      <c r="I94" s="1033">
        <v>4.4000000000000004</v>
      </c>
      <c r="J94" s="1033">
        <v>6.3</v>
      </c>
      <c r="K94" s="1033">
        <v>3.9</v>
      </c>
      <c r="L94" s="1030">
        <v>-0.8</v>
      </c>
    </row>
    <row r="95" spans="1:12" s="370" customFormat="1" ht="12.75" hidden="1" customHeight="1">
      <c r="A95" s="1011"/>
      <c r="B95" s="1020" t="s">
        <v>76</v>
      </c>
      <c r="C95" s="1033">
        <v>2.2999999999999998</v>
      </c>
      <c r="D95" s="1033">
        <v>1.1000000000000001</v>
      </c>
      <c r="E95" s="1033">
        <v>7.7</v>
      </c>
      <c r="F95" s="1033">
        <v>9.9</v>
      </c>
      <c r="G95" s="1033">
        <v>-0.5</v>
      </c>
      <c r="H95" s="1033">
        <v>3.5</v>
      </c>
      <c r="I95" s="1033">
        <v>2.9</v>
      </c>
      <c r="J95" s="1033">
        <v>5</v>
      </c>
      <c r="K95" s="1033">
        <v>3.5</v>
      </c>
      <c r="L95" s="1030">
        <v>-4.5999999999999996</v>
      </c>
    </row>
    <row r="96" spans="1:12" s="377" customFormat="1" ht="12.75" hidden="1" customHeight="1">
      <c r="A96" s="1011"/>
      <c r="B96" s="1020" t="s">
        <v>77</v>
      </c>
      <c r="C96" s="1037">
        <v>-1.5</v>
      </c>
      <c r="D96" s="1037">
        <v>2.7</v>
      </c>
      <c r="E96" s="1037">
        <v>2.6</v>
      </c>
      <c r="F96" s="1037">
        <v>3</v>
      </c>
      <c r="G96" s="1037">
        <v>-5.0999999999999996</v>
      </c>
      <c r="H96" s="1037">
        <v>-5.7</v>
      </c>
      <c r="I96" s="1037">
        <v>-9.3000000000000007</v>
      </c>
      <c r="J96" s="1037">
        <v>-9.1</v>
      </c>
      <c r="K96" s="1037">
        <v>-3.8</v>
      </c>
      <c r="L96" s="1030">
        <v>-9.6</v>
      </c>
    </row>
    <row r="97" spans="1:12" s="377" customFormat="1" ht="12.75" hidden="1" customHeight="1">
      <c r="A97" s="1011"/>
      <c r="B97" s="1020" t="s">
        <v>78</v>
      </c>
      <c r="C97" s="1037">
        <v>-6.3</v>
      </c>
      <c r="D97" s="1037">
        <v>2.5</v>
      </c>
      <c r="E97" s="1037">
        <v>-9.4</v>
      </c>
      <c r="F97" s="1037">
        <v>-1</v>
      </c>
      <c r="G97" s="1037">
        <v>-3.9</v>
      </c>
      <c r="H97" s="1037">
        <v>-15</v>
      </c>
      <c r="I97" s="1037">
        <v>-19.100000000000001</v>
      </c>
      <c r="J97" s="1037">
        <v>-18.600000000000001</v>
      </c>
      <c r="K97" s="1037">
        <v>-8</v>
      </c>
      <c r="L97" s="1030">
        <v>-15.3</v>
      </c>
    </row>
    <row r="98" spans="1:12" s="377" customFormat="1" ht="12.75" hidden="1" customHeight="1">
      <c r="A98" s="1011"/>
      <c r="B98" s="1020" t="s">
        <v>79</v>
      </c>
      <c r="C98" s="1037">
        <v>-8.8000000000000007</v>
      </c>
      <c r="D98" s="1037">
        <v>4.5</v>
      </c>
      <c r="E98" s="1037">
        <v>-14.4</v>
      </c>
      <c r="F98" s="1037">
        <v>-5.8</v>
      </c>
      <c r="G98" s="1037">
        <v>-6.2</v>
      </c>
      <c r="H98" s="1037">
        <v>-22</v>
      </c>
      <c r="I98" s="1037">
        <v>-18.8</v>
      </c>
      <c r="J98" s="1037">
        <v>-22.8</v>
      </c>
      <c r="K98" s="1037">
        <v>-17.3</v>
      </c>
      <c r="L98" s="1030">
        <v>-19.100000000000001</v>
      </c>
    </row>
    <row r="99" spans="1:12" s="380" customFormat="1" ht="12.75" hidden="1" customHeight="1">
      <c r="A99" s="1011"/>
      <c r="B99" s="1020"/>
      <c r="C99" s="1038"/>
      <c r="D99" s="1038"/>
      <c r="E99" s="1038"/>
      <c r="F99" s="1038"/>
      <c r="G99" s="1038"/>
      <c r="H99" s="1038"/>
      <c r="I99" s="1038"/>
      <c r="J99" s="1038"/>
      <c r="K99" s="1038"/>
      <c r="L99" s="1030"/>
    </row>
    <row r="100" spans="1:12" s="380" customFormat="1" ht="12.75" hidden="1" customHeight="1">
      <c r="A100" s="1011">
        <v>2018</v>
      </c>
      <c r="B100" s="1020" t="s">
        <v>43</v>
      </c>
      <c r="C100" s="1038">
        <v>-3.7</v>
      </c>
      <c r="D100" s="1038">
        <v>7.7</v>
      </c>
      <c r="E100" s="1038">
        <v>-10</v>
      </c>
      <c r="F100" s="1038">
        <v>-10.1</v>
      </c>
      <c r="G100" s="1038">
        <v>-7.2</v>
      </c>
      <c r="H100" s="1038">
        <v>-15</v>
      </c>
      <c r="I100" s="1038">
        <v>-6.9</v>
      </c>
      <c r="J100" s="1038">
        <v>-15.1</v>
      </c>
      <c r="K100" s="1038">
        <v>-17.399999999999999</v>
      </c>
      <c r="L100" s="1030">
        <v>-7.8</v>
      </c>
    </row>
    <row r="101" spans="1:12" s="380" customFormat="1" ht="12.75" hidden="1" customHeight="1">
      <c r="A101" s="1011"/>
      <c r="B101" s="1020" t="s">
        <v>44</v>
      </c>
      <c r="C101" s="1038">
        <v>3.8</v>
      </c>
      <c r="D101" s="1038">
        <v>5.9</v>
      </c>
      <c r="E101" s="1038">
        <v>-5.4</v>
      </c>
      <c r="F101" s="1038">
        <v>-6.5</v>
      </c>
      <c r="G101" s="1038">
        <v>-11.6</v>
      </c>
      <c r="H101" s="1038">
        <v>1.7</v>
      </c>
      <c r="I101" s="1038">
        <v>13</v>
      </c>
      <c r="J101" s="1038">
        <v>6.5</v>
      </c>
      <c r="K101" s="1038">
        <v>-2.4</v>
      </c>
      <c r="L101" s="1030">
        <v>9.1999999999999993</v>
      </c>
    </row>
    <row r="102" spans="1:12" s="380" customFormat="1" ht="12.75" hidden="1" customHeight="1">
      <c r="A102" s="1011"/>
      <c r="B102" s="1020" t="s">
        <v>45</v>
      </c>
      <c r="C102" s="1038">
        <v>4.0999999999999996</v>
      </c>
      <c r="D102" s="1038">
        <v>0.7</v>
      </c>
      <c r="E102" s="1038">
        <v>2.9</v>
      </c>
      <c r="F102" s="1038">
        <v>-2.6</v>
      </c>
      <c r="G102" s="1038">
        <v>-11.5</v>
      </c>
      <c r="H102" s="1038">
        <v>7.5</v>
      </c>
      <c r="I102" s="1038">
        <v>18.600000000000001</v>
      </c>
      <c r="J102" s="1038">
        <v>19.3</v>
      </c>
      <c r="K102" s="1038">
        <v>4.7</v>
      </c>
      <c r="L102" s="1030">
        <v>12.8</v>
      </c>
    </row>
    <row r="103" spans="1:12" s="386" customFormat="1" ht="12.75" hidden="1" customHeight="1">
      <c r="A103" s="1011">
        <v>2018</v>
      </c>
      <c r="B103" s="1020" t="s">
        <v>71</v>
      </c>
      <c r="C103" s="1051">
        <v>7.9</v>
      </c>
      <c r="D103" s="1051">
        <v>0.6</v>
      </c>
      <c r="E103" s="1051">
        <v>14.5</v>
      </c>
      <c r="F103" s="1051">
        <v>12.4</v>
      </c>
      <c r="G103" s="1051">
        <v>-5.9</v>
      </c>
      <c r="H103" s="1051">
        <v>15.1</v>
      </c>
      <c r="I103" s="1051">
        <v>29.3</v>
      </c>
      <c r="J103" s="1051">
        <v>33</v>
      </c>
      <c r="K103" s="1051">
        <v>13.2</v>
      </c>
      <c r="L103" s="1030">
        <v>20.6</v>
      </c>
    </row>
    <row r="104" spans="1:12" s="386" customFormat="1" ht="12.75" hidden="1" customHeight="1">
      <c r="A104" s="1011"/>
      <c r="B104" s="1020" t="s">
        <v>72</v>
      </c>
      <c r="C104" s="1051">
        <v>9.3000000000000007</v>
      </c>
      <c r="D104" s="1051">
        <v>5.7</v>
      </c>
      <c r="E104" s="1051">
        <v>20.2</v>
      </c>
      <c r="F104" s="1051">
        <v>22.2</v>
      </c>
      <c r="G104" s="1051">
        <v>-4</v>
      </c>
      <c r="H104" s="1051">
        <v>12.9</v>
      </c>
      <c r="I104" s="1051">
        <v>22.6</v>
      </c>
      <c r="J104" s="1051">
        <v>29.8</v>
      </c>
      <c r="K104" s="1051">
        <v>7.7</v>
      </c>
      <c r="L104" s="1030">
        <v>19</v>
      </c>
    </row>
    <row r="105" spans="1:12" s="386" customFormat="1" ht="12.75" hidden="1" customHeight="1">
      <c r="A105" s="1011"/>
      <c r="B105" s="1020" t="s">
        <v>73</v>
      </c>
      <c r="C105" s="1051">
        <v>14.6</v>
      </c>
      <c r="D105" s="1051">
        <v>11.5</v>
      </c>
      <c r="E105" s="1051">
        <v>18.600000000000001</v>
      </c>
      <c r="F105" s="1051">
        <v>24.6</v>
      </c>
      <c r="G105" s="1051">
        <v>6.1</v>
      </c>
      <c r="H105" s="1051">
        <v>17.600000000000001</v>
      </c>
      <c r="I105" s="1051">
        <v>18.600000000000001</v>
      </c>
      <c r="J105" s="1051">
        <v>19.100000000000001</v>
      </c>
      <c r="K105" s="1051">
        <v>14.3</v>
      </c>
      <c r="L105" s="1030">
        <v>17.100000000000001</v>
      </c>
    </row>
    <row r="106" spans="1:12" s="388" customFormat="1" ht="12.75" hidden="1" customHeight="1">
      <c r="A106" s="1011">
        <v>2018</v>
      </c>
      <c r="B106" s="1020" t="s">
        <v>74</v>
      </c>
      <c r="C106" s="1030">
        <v>7.6</v>
      </c>
      <c r="D106" s="1030">
        <v>5.0999999999999996</v>
      </c>
      <c r="E106" s="1030">
        <v>13.7</v>
      </c>
      <c r="F106" s="1030">
        <v>14.9</v>
      </c>
      <c r="G106" s="1030">
        <v>0.2</v>
      </c>
      <c r="H106" s="1030">
        <v>10.1</v>
      </c>
      <c r="I106" s="1030">
        <v>11.3</v>
      </c>
      <c r="J106" s="1030">
        <v>15.2</v>
      </c>
      <c r="K106" s="1030">
        <v>8</v>
      </c>
      <c r="L106" s="1030">
        <v>5.6</v>
      </c>
    </row>
    <row r="107" spans="1:12" s="388" customFormat="1" ht="12.75" hidden="1" customHeight="1">
      <c r="A107" s="1011">
        <v>2018</v>
      </c>
      <c r="B107" s="1020" t="s">
        <v>75</v>
      </c>
      <c r="C107" s="1030">
        <v>13.5</v>
      </c>
      <c r="D107" s="1030">
        <v>11.3</v>
      </c>
      <c r="E107" s="1030">
        <v>13.6</v>
      </c>
      <c r="F107" s="1030">
        <v>14.1</v>
      </c>
      <c r="G107" s="1030">
        <v>9.8000000000000007</v>
      </c>
      <c r="H107" s="1030">
        <v>15.7</v>
      </c>
      <c r="I107" s="1030">
        <v>16</v>
      </c>
      <c r="J107" s="1030">
        <v>14.2</v>
      </c>
      <c r="K107" s="1030">
        <v>12.3</v>
      </c>
      <c r="L107" s="1030">
        <v>5.4</v>
      </c>
    </row>
    <row r="108" spans="1:12" s="388" customFormat="1" ht="12.75" hidden="1" customHeight="1">
      <c r="A108" s="1011">
        <v>2018</v>
      </c>
      <c r="B108" s="1020" t="s">
        <v>76</v>
      </c>
      <c r="C108" s="1030">
        <v>8.6</v>
      </c>
      <c r="D108" s="1030">
        <v>6.7</v>
      </c>
      <c r="E108" s="1030">
        <v>17.3</v>
      </c>
      <c r="F108" s="1030">
        <v>16.100000000000001</v>
      </c>
      <c r="G108" s="1030">
        <v>8.5</v>
      </c>
      <c r="H108" s="1030">
        <v>10.5</v>
      </c>
      <c r="I108" s="1030">
        <v>6.9</v>
      </c>
      <c r="J108" s="1030">
        <v>3.5</v>
      </c>
      <c r="K108" s="1030">
        <v>7.9</v>
      </c>
      <c r="L108" s="1030">
        <v>2</v>
      </c>
    </row>
    <row r="109" spans="1:12" s="395" customFormat="1" ht="12.75" customHeight="1">
      <c r="A109" s="1011">
        <v>2018</v>
      </c>
      <c r="B109" s="1020" t="s">
        <v>77</v>
      </c>
      <c r="C109" s="1026">
        <v>4.0999999999999996</v>
      </c>
      <c r="D109" s="1026">
        <v>-0.3</v>
      </c>
      <c r="E109" s="1026">
        <v>5.5</v>
      </c>
      <c r="F109" s="1026">
        <v>5.6</v>
      </c>
      <c r="G109" s="1026">
        <v>1.6</v>
      </c>
      <c r="H109" s="1026">
        <v>8.5</v>
      </c>
      <c r="I109" s="1026">
        <v>4.9000000000000004</v>
      </c>
      <c r="J109" s="1026">
        <v>6.1</v>
      </c>
      <c r="K109" s="1026">
        <v>4.2</v>
      </c>
      <c r="L109" s="1025">
        <v>-1.4</v>
      </c>
    </row>
    <row r="110" spans="1:12" s="395" customFormat="1" ht="12.75" customHeight="1">
      <c r="A110" s="1011"/>
      <c r="B110" s="1020" t="s">
        <v>78</v>
      </c>
      <c r="C110" s="1026">
        <v>0.9</v>
      </c>
      <c r="D110" s="1026">
        <v>2.9</v>
      </c>
      <c r="E110" s="1026">
        <v>-6</v>
      </c>
      <c r="F110" s="1026">
        <v>10.6</v>
      </c>
      <c r="G110" s="1026">
        <v>8.3000000000000007</v>
      </c>
      <c r="H110" s="1026">
        <v>-1.2</v>
      </c>
      <c r="I110" s="1026">
        <v>-13</v>
      </c>
      <c r="J110" s="1026">
        <v>-6.5</v>
      </c>
      <c r="K110" s="1026">
        <v>0.8</v>
      </c>
      <c r="L110" s="1025">
        <v>-8.1</v>
      </c>
    </row>
    <row r="111" spans="1:12" s="395" customFormat="1" ht="12.75" customHeight="1">
      <c r="A111" s="1011"/>
      <c r="B111" s="1020" t="s">
        <v>79</v>
      </c>
      <c r="C111" s="1026">
        <v>-1.9</v>
      </c>
      <c r="D111" s="1026">
        <v>2.2999999999999998</v>
      </c>
      <c r="E111" s="1026">
        <v>-10.199999999999999</v>
      </c>
      <c r="F111" s="1026">
        <v>-1.9</v>
      </c>
      <c r="G111" s="1026">
        <v>2.2999999999999998</v>
      </c>
      <c r="H111" s="1026">
        <v>-6</v>
      </c>
      <c r="I111" s="1026">
        <v>-6.3</v>
      </c>
      <c r="J111" s="1026">
        <v>-14.6</v>
      </c>
      <c r="K111" s="1026">
        <v>-9.9</v>
      </c>
      <c r="L111" s="1025">
        <v>-12.2</v>
      </c>
    </row>
    <row r="112" spans="1:12" s="401" customFormat="1" ht="12.75" customHeight="1">
      <c r="A112" s="1011"/>
      <c r="B112" s="1020"/>
      <c r="C112" s="1040"/>
      <c r="D112" s="1040"/>
      <c r="E112" s="1040"/>
      <c r="F112" s="1040"/>
      <c r="G112" s="1040"/>
      <c r="H112" s="1040"/>
      <c r="I112" s="1040"/>
      <c r="J112" s="1040"/>
      <c r="K112" s="1040"/>
      <c r="L112" s="1030"/>
    </row>
    <row r="113" spans="1:12" s="401" customFormat="1" ht="12.75" customHeight="1">
      <c r="A113" s="1011">
        <v>2019</v>
      </c>
      <c r="B113" s="1020" t="s">
        <v>43</v>
      </c>
      <c r="C113" s="1040">
        <v>9.5</v>
      </c>
      <c r="D113" s="1040">
        <v>11.7</v>
      </c>
      <c r="E113" s="1040">
        <v>-6.4</v>
      </c>
      <c r="F113" s="1040">
        <v>-5.6</v>
      </c>
      <c r="G113" s="1040">
        <v>-0.6</v>
      </c>
      <c r="H113" s="1040">
        <v>7.3</v>
      </c>
      <c r="I113" s="1040">
        <v>3.4</v>
      </c>
      <c r="J113" s="1040">
        <v>-6</v>
      </c>
      <c r="K113" s="1040">
        <v>-5.8</v>
      </c>
      <c r="L113" s="1030">
        <v>2.5</v>
      </c>
    </row>
    <row r="114" spans="1:12" s="401" customFormat="1" ht="12.75" customHeight="1">
      <c r="A114" s="1011"/>
      <c r="B114" s="1020" t="s">
        <v>44</v>
      </c>
      <c r="C114" s="1040">
        <v>1.4</v>
      </c>
      <c r="D114" s="1040">
        <v>-0.5</v>
      </c>
      <c r="E114" s="1040">
        <v>-14.2</v>
      </c>
      <c r="F114" s="1040">
        <v>-16.3</v>
      </c>
      <c r="G114" s="1040">
        <v>-9.6</v>
      </c>
      <c r="H114" s="1040">
        <v>3.2</v>
      </c>
      <c r="I114" s="1040">
        <v>8.9</v>
      </c>
      <c r="J114" s="1040">
        <v>3.7</v>
      </c>
      <c r="K114" s="1040">
        <v>-7.8</v>
      </c>
      <c r="L114" s="1030">
        <v>6.4</v>
      </c>
    </row>
    <row r="115" spans="1:12" s="401" customFormat="1" ht="12.75" customHeight="1">
      <c r="A115" s="1011"/>
      <c r="B115" s="1020" t="s">
        <v>45</v>
      </c>
      <c r="C115" s="1040">
        <v>13.2</v>
      </c>
      <c r="D115" s="1040">
        <v>4.5999999999999996</v>
      </c>
      <c r="E115" s="1040">
        <v>4.2</v>
      </c>
      <c r="F115" s="1040">
        <v>-13.5</v>
      </c>
      <c r="G115" s="1040">
        <v>-10.5</v>
      </c>
      <c r="H115" s="1040">
        <v>21.8</v>
      </c>
      <c r="I115" s="1040">
        <v>21.1</v>
      </c>
      <c r="J115" s="1040">
        <v>10.7</v>
      </c>
      <c r="K115" s="1040">
        <v>3.2</v>
      </c>
      <c r="L115" s="1030">
        <v>19</v>
      </c>
    </row>
    <row r="116" spans="1:12" s="403" customFormat="1" ht="12.75" customHeight="1">
      <c r="A116" s="1011"/>
      <c r="B116" s="1020" t="s">
        <v>71</v>
      </c>
      <c r="C116" s="1046">
        <v>15.7</v>
      </c>
      <c r="D116" s="1046">
        <v>5</v>
      </c>
      <c r="E116" s="1046">
        <v>10.7</v>
      </c>
      <c r="F116" s="1046">
        <v>1.3</v>
      </c>
      <c r="G116" s="1046">
        <v>-6</v>
      </c>
      <c r="H116" s="1046">
        <v>26.4</v>
      </c>
      <c r="I116" s="1046">
        <v>25.3</v>
      </c>
      <c r="J116" s="1046">
        <v>15.5</v>
      </c>
      <c r="K116" s="1046">
        <v>10.199999999999999</v>
      </c>
      <c r="L116" s="1025">
        <v>12.9</v>
      </c>
    </row>
    <row r="117" spans="1:12" s="403" customFormat="1" ht="12.75" customHeight="1">
      <c r="A117" s="1011"/>
      <c r="B117" s="1020" t="s">
        <v>72</v>
      </c>
      <c r="C117" s="1046">
        <v>13.5</v>
      </c>
      <c r="D117" s="1046">
        <v>2.5</v>
      </c>
      <c r="E117" s="1046">
        <v>8.8000000000000007</v>
      </c>
      <c r="F117" s="1046">
        <v>3.8</v>
      </c>
      <c r="G117" s="1046">
        <v>3.6</v>
      </c>
      <c r="H117" s="1046">
        <v>24.4</v>
      </c>
      <c r="I117" s="1046">
        <v>20.3</v>
      </c>
      <c r="J117" s="1046">
        <v>21</v>
      </c>
      <c r="K117" s="1046">
        <v>10.3</v>
      </c>
      <c r="L117" s="1025">
        <v>3.6</v>
      </c>
    </row>
    <row r="118" spans="1:12" s="403" customFormat="1" ht="12.75" customHeight="1">
      <c r="A118" s="1011"/>
      <c r="B118" s="1020" t="s">
        <v>73</v>
      </c>
      <c r="C118" s="1046">
        <v>8.4</v>
      </c>
      <c r="D118" s="1046">
        <v>3.9</v>
      </c>
      <c r="E118" s="1046">
        <v>6.9</v>
      </c>
      <c r="F118" s="1046">
        <v>4.8</v>
      </c>
      <c r="G118" s="1046">
        <v>3.9</v>
      </c>
      <c r="H118" s="1046">
        <v>12.9</v>
      </c>
      <c r="I118" s="1046">
        <v>8.3000000000000007</v>
      </c>
      <c r="J118" s="1046">
        <v>6.9</v>
      </c>
      <c r="K118" s="1046">
        <v>5.2</v>
      </c>
      <c r="L118" s="1025">
        <v>8.1999999999999993</v>
      </c>
    </row>
    <row r="119" spans="1:12" s="403" customFormat="1" ht="12.75" customHeight="1">
      <c r="A119" s="1011"/>
      <c r="B119" s="1020" t="s">
        <v>74</v>
      </c>
      <c r="C119" s="1046">
        <v>4.0999999999999996</v>
      </c>
      <c r="D119" s="1046">
        <v>4</v>
      </c>
      <c r="E119" s="1046">
        <v>11.4</v>
      </c>
      <c r="F119" s="1046">
        <v>3.5</v>
      </c>
      <c r="G119" s="1046">
        <v>-3.2</v>
      </c>
      <c r="H119" s="1046">
        <v>4.2</v>
      </c>
      <c r="I119" s="1046">
        <v>4.5</v>
      </c>
      <c r="J119" s="1046">
        <v>4.3</v>
      </c>
      <c r="K119" s="1046">
        <v>-0.6</v>
      </c>
      <c r="L119" s="1025">
        <v>-0.1</v>
      </c>
    </row>
    <row r="120" spans="1:12" s="403" customFormat="1" ht="12.75" customHeight="1">
      <c r="A120" s="1011"/>
      <c r="B120" s="1020" t="s">
        <v>75</v>
      </c>
      <c r="C120" s="1046">
        <v>8.6999999999999993</v>
      </c>
      <c r="D120" s="1046">
        <v>9.5</v>
      </c>
      <c r="E120" s="1046">
        <v>14.6</v>
      </c>
      <c r="F120" s="1046">
        <v>7.8</v>
      </c>
      <c r="G120" s="1046">
        <v>1.5</v>
      </c>
      <c r="H120" s="1046">
        <v>7.8</v>
      </c>
      <c r="I120" s="1046">
        <v>7.1</v>
      </c>
      <c r="J120" s="1046">
        <v>3.3</v>
      </c>
      <c r="K120" s="1046">
        <v>2.2000000000000002</v>
      </c>
      <c r="L120" s="1025">
        <v>5.0999999999999996</v>
      </c>
    </row>
    <row r="121" spans="1:12" s="403" customFormat="1" ht="12.75" customHeight="1">
      <c r="A121" s="1011"/>
      <c r="B121" s="1020" t="s">
        <v>76</v>
      </c>
      <c r="C121" s="1046">
        <v>12.3</v>
      </c>
      <c r="D121" s="1046">
        <v>13.8</v>
      </c>
      <c r="E121" s="1046">
        <v>5.4</v>
      </c>
      <c r="F121" s="1046">
        <v>5.5</v>
      </c>
      <c r="G121" s="1046">
        <v>2.4</v>
      </c>
      <c r="H121" s="1046">
        <v>10.7</v>
      </c>
      <c r="I121" s="1046">
        <v>6.2</v>
      </c>
      <c r="J121" s="1046">
        <v>2</v>
      </c>
      <c r="K121" s="1046">
        <v>3.3</v>
      </c>
      <c r="L121" s="1025">
        <v>0.8</v>
      </c>
    </row>
    <row r="122" spans="1:12" s="403" customFormat="1" ht="12.75" customHeight="1">
      <c r="A122" s="1011"/>
      <c r="B122" s="1020" t="s">
        <v>77</v>
      </c>
      <c r="C122" s="1528">
        <v>8.8000000000000007</v>
      </c>
      <c r="D122" s="1528">
        <v>13</v>
      </c>
      <c r="E122" s="1528">
        <v>5.8</v>
      </c>
      <c r="F122" s="1528">
        <v>0.5</v>
      </c>
      <c r="G122" s="1528">
        <v>0.6</v>
      </c>
      <c r="H122" s="1528">
        <v>4.5999999999999996</v>
      </c>
      <c r="I122" s="1528">
        <v>-6.2</v>
      </c>
      <c r="J122" s="1528">
        <v>-11.6</v>
      </c>
      <c r="K122" s="1528">
        <v>-1</v>
      </c>
      <c r="L122" s="1030">
        <v>-4.3</v>
      </c>
    </row>
    <row r="123" spans="1:12" s="403" customFormat="1" ht="12.75" customHeight="1">
      <c r="A123" s="1011"/>
      <c r="B123" s="1020" t="s">
        <v>78</v>
      </c>
      <c r="C123" s="1528">
        <v>3.5</v>
      </c>
      <c r="D123" s="1528">
        <v>9.6999999999999993</v>
      </c>
      <c r="E123" s="1528">
        <v>0.5</v>
      </c>
      <c r="F123" s="1528">
        <v>-1.6</v>
      </c>
      <c r="G123" s="1528">
        <v>-3.2</v>
      </c>
      <c r="H123" s="1528">
        <v>-2.8</v>
      </c>
      <c r="I123" s="1528">
        <v>-9.6</v>
      </c>
      <c r="J123" s="1528">
        <v>-12.3</v>
      </c>
      <c r="K123" s="1528">
        <v>-6.1</v>
      </c>
      <c r="L123" s="1030">
        <v>-5.5</v>
      </c>
    </row>
    <row r="124" spans="1:12" s="403" customFormat="1" ht="12.75" customHeight="1">
      <c r="A124" s="1011"/>
      <c r="B124" s="1020" t="s">
        <v>79</v>
      </c>
      <c r="C124" s="1528">
        <v>-2.9</v>
      </c>
      <c r="D124" s="1528">
        <v>-0.5</v>
      </c>
      <c r="E124" s="1528">
        <v>-7.6</v>
      </c>
      <c r="F124" s="1528">
        <v>-8.6</v>
      </c>
      <c r="G124" s="1528">
        <v>-4.2</v>
      </c>
      <c r="H124" s="1528">
        <v>-5.3</v>
      </c>
      <c r="I124" s="1528">
        <v>-11.8</v>
      </c>
      <c r="J124" s="1528">
        <v>-16.100000000000001</v>
      </c>
      <c r="K124" s="1528">
        <v>-16.7</v>
      </c>
      <c r="L124" s="1030">
        <v>-9.5</v>
      </c>
    </row>
    <row r="125" spans="1:12" s="403" customFormat="1" ht="12.75" customHeight="1">
      <c r="A125" s="1011"/>
      <c r="B125" s="1020"/>
      <c r="C125" s="1570"/>
      <c r="D125" s="1570"/>
      <c r="E125" s="1570"/>
      <c r="F125" s="1570"/>
      <c r="G125" s="1570"/>
      <c r="H125" s="1570"/>
      <c r="I125" s="1570"/>
      <c r="J125" s="1570"/>
      <c r="K125" s="1570"/>
      <c r="L125" s="1030"/>
    </row>
    <row r="126" spans="1:12" s="403" customFormat="1" ht="12.75" customHeight="1">
      <c r="A126" s="1011">
        <v>2020</v>
      </c>
      <c r="B126" s="1020" t="s">
        <v>43</v>
      </c>
      <c r="C126" s="1570">
        <v>-4.0999999999999996</v>
      </c>
      <c r="D126" s="1570">
        <v>10.9</v>
      </c>
      <c r="E126" s="1570">
        <v>-6</v>
      </c>
      <c r="F126" s="1570">
        <v>-16.899999999999999</v>
      </c>
      <c r="G126" s="1570">
        <v>-13.1</v>
      </c>
      <c r="H126" s="1570">
        <v>-19</v>
      </c>
      <c r="I126" s="1570">
        <v>-5.9</v>
      </c>
      <c r="J126" s="1570">
        <v>-9.3000000000000007</v>
      </c>
      <c r="K126" s="1570">
        <v>-21</v>
      </c>
      <c r="L126" s="1030">
        <v>3.4</v>
      </c>
    </row>
    <row r="127" spans="1:12" s="403" customFormat="1" ht="12.75" customHeight="1">
      <c r="A127" s="1011"/>
      <c r="B127" s="1020" t="s">
        <v>44</v>
      </c>
      <c r="C127" s="1570">
        <v>-4.7</v>
      </c>
      <c r="D127" s="1570">
        <v>-0.2</v>
      </c>
      <c r="E127" s="1570">
        <v>-15.2</v>
      </c>
      <c r="F127" s="1570">
        <v>-17.3</v>
      </c>
      <c r="G127" s="1570">
        <v>-17.5</v>
      </c>
      <c r="H127" s="1570">
        <v>-9.1999999999999993</v>
      </c>
      <c r="I127" s="1570">
        <v>-2.2999999999999998</v>
      </c>
      <c r="J127" s="1570">
        <v>-6</v>
      </c>
      <c r="K127" s="1570">
        <v>-17.2</v>
      </c>
      <c r="L127" s="1030">
        <v>-1.7</v>
      </c>
    </row>
    <row r="128" spans="1:12" s="403" customFormat="1" ht="12.75" customHeight="1">
      <c r="A128" s="1011"/>
      <c r="B128" s="1020" t="s">
        <v>45</v>
      </c>
      <c r="C128" s="1570">
        <v>2.6</v>
      </c>
      <c r="D128" s="1570">
        <v>13.2</v>
      </c>
      <c r="E128" s="1570">
        <v>-5.3</v>
      </c>
      <c r="F128" s="1570">
        <v>-4.2</v>
      </c>
      <c r="G128" s="1570">
        <v>-11.5</v>
      </c>
      <c r="H128" s="1570">
        <v>-8</v>
      </c>
      <c r="I128" s="1570">
        <v>-0.5</v>
      </c>
      <c r="J128" s="1570">
        <v>3.3</v>
      </c>
      <c r="K128" s="1570">
        <v>-4.5999999999999996</v>
      </c>
      <c r="L128" s="1030">
        <v>2.8</v>
      </c>
    </row>
    <row r="129" spans="1:12" s="403" customFormat="1" ht="12.75" customHeight="1">
      <c r="A129" s="1011"/>
      <c r="B129" s="1020" t="s">
        <v>71</v>
      </c>
      <c r="C129" s="1046">
        <v>-44.4</v>
      </c>
      <c r="D129" s="1046">
        <v>-24.3</v>
      </c>
      <c r="E129" s="1046">
        <v>-55.5</v>
      </c>
      <c r="F129" s="1046">
        <v>-56.1</v>
      </c>
      <c r="G129" s="1046">
        <v>-51.9</v>
      </c>
      <c r="H129" s="1046">
        <v>-64.400000000000006</v>
      </c>
      <c r="I129" s="1046">
        <v>-65.2</v>
      </c>
      <c r="J129" s="1046">
        <v>-63.9</v>
      </c>
      <c r="K129" s="1046">
        <v>-73.2</v>
      </c>
      <c r="L129" s="1025">
        <v>-40.4</v>
      </c>
    </row>
    <row r="130" spans="1:12" s="403" customFormat="1" ht="12.75" customHeight="1">
      <c r="A130" s="1011"/>
      <c r="B130" s="1020" t="s">
        <v>72</v>
      </c>
      <c r="C130" s="1046">
        <v>-33</v>
      </c>
      <c r="D130" s="1046">
        <v>-34.700000000000003</v>
      </c>
      <c r="E130" s="1046">
        <v>-39.200000000000003</v>
      </c>
      <c r="F130" s="1046">
        <v>-45.4</v>
      </c>
      <c r="G130" s="1046">
        <v>-43.9</v>
      </c>
      <c r="H130" s="1046">
        <v>-31.3</v>
      </c>
      <c r="I130" s="1046">
        <v>-30.7</v>
      </c>
      <c r="J130" s="1046">
        <v>-26.5</v>
      </c>
      <c r="K130" s="1046">
        <v>-35.4</v>
      </c>
      <c r="L130" s="1025">
        <v>-15.9</v>
      </c>
    </row>
    <row r="131" spans="1:12" s="403" customFormat="1" ht="12.75" customHeight="1">
      <c r="A131" s="1011"/>
      <c r="B131" s="1020" t="s">
        <v>73</v>
      </c>
      <c r="C131" s="1046">
        <v>-23.4</v>
      </c>
      <c r="D131" s="1046">
        <v>-20.6</v>
      </c>
      <c r="E131" s="1046">
        <v>-37.1</v>
      </c>
      <c r="F131" s="1046">
        <v>-33.6</v>
      </c>
      <c r="G131" s="1046">
        <v>-34.9</v>
      </c>
      <c r="H131" s="1046">
        <v>-26.2</v>
      </c>
      <c r="I131" s="1046">
        <v>-23.1</v>
      </c>
      <c r="J131" s="1046">
        <v>-21.9</v>
      </c>
      <c r="K131" s="1046">
        <v>-28.4</v>
      </c>
      <c r="L131" s="1025">
        <v>-11.4</v>
      </c>
    </row>
    <row r="132" spans="1:12" s="403" customFormat="1" ht="12.75" customHeight="1">
      <c r="A132" s="1011"/>
      <c r="B132" s="1014" t="s">
        <v>74</v>
      </c>
      <c r="C132" s="1028">
        <v>-12.2</v>
      </c>
      <c r="D132" s="1026">
        <v>-15.2</v>
      </c>
      <c r="E132" s="1026">
        <v>-32.200000000000003</v>
      </c>
      <c r="F132" s="1026">
        <v>-19.8</v>
      </c>
      <c r="G132" s="1026">
        <v>-27.3</v>
      </c>
      <c r="H132" s="1026">
        <v>-9.1999999999999993</v>
      </c>
      <c r="I132" s="1026">
        <v>-6.8</v>
      </c>
      <c r="J132" s="1026">
        <v>-4.4000000000000004</v>
      </c>
      <c r="K132" s="1026">
        <v>-14.8</v>
      </c>
      <c r="L132" s="1902">
        <v>4.0999999999999996</v>
      </c>
    </row>
    <row r="133" spans="1:12" s="403" customFormat="1" ht="12.75" customHeight="1">
      <c r="A133" s="1011"/>
      <c r="B133" s="1014" t="s">
        <v>75</v>
      </c>
      <c r="C133" s="1028">
        <v>-19.899999999999999</v>
      </c>
      <c r="D133" s="1026">
        <v>-13.3</v>
      </c>
      <c r="E133" s="1026">
        <v>-26.9</v>
      </c>
      <c r="F133" s="1026">
        <v>-20.2</v>
      </c>
      <c r="G133" s="1026">
        <v>-23.8</v>
      </c>
      <c r="H133" s="1026">
        <v>-26.4</v>
      </c>
      <c r="I133" s="1026">
        <v>-18.899999999999999</v>
      </c>
      <c r="J133" s="1026">
        <v>-21.2</v>
      </c>
      <c r="K133" s="1026">
        <v>-27.3</v>
      </c>
      <c r="L133" s="1902">
        <v>-6.8</v>
      </c>
    </row>
    <row r="134" spans="1:12" s="403" customFormat="1" ht="12.75" customHeight="1">
      <c r="A134" s="1011"/>
      <c r="B134" s="1014" t="s">
        <v>76</v>
      </c>
      <c r="C134" s="1028">
        <v>-18.899999999999999</v>
      </c>
      <c r="D134" s="1026">
        <v>-9.4</v>
      </c>
      <c r="E134" s="1026">
        <v>-29</v>
      </c>
      <c r="F134" s="1026">
        <v>-22.4</v>
      </c>
      <c r="G134" s="1026">
        <v>-22.6</v>
      </c>
      <c r="H134" s="1026">
        <v>-28.3</v>
      </c>
      <c r="I134" s="1026">
        <v>-24.4</v>
      </c>
      <c r="J134" s="1026">
        <v>-20.7</v>
      </c>
      <c r="K134" s="1026">
        <v>-25.6</v>
      </c>
      <c r="L134" s="1902">
        <v>-13.8</v>
      </c>
    </row>
    <row r="135" spans="1:12" s="403" customFormat="1" ht="12.75" customHeight="1">
      <c r="A135" s="1011"/>
      <c r="B135" s="1020" t="s">
        <v>77</v>
      </c>
      <c r="C135" s="1026">
        <v>-17.5</v>
      </c>
      <c r="D135" s="1026">
        <v>-7.8</v>
      </c>
      <c r="E135" s="1026">
        <v>-28.6</v>
      </c>
      <c r="F135" s="1026">
        <v>-23.3</v>
      </c>
      <c r="G135" s="1026">
        <v>-14.9</v>
      </c>
      <c r="H135" s="1026">
        <v>-27.2</v>
      </c>
      <c r="I135" s="1026">
        <v>-25.5</v>
      </c>
      <c r="J135" s="1026">
        <v>-21.7</v>
      </c>
      <c r="K135" s="1026">
        <v>-30.6</v>
      </c>
      <c r="L135" s="1902">
        <v>-9.1</v>
      </c>
    </row>
    <row r="136" spans="1:12" s="403" customFormat="1" ht="12.75" customHeight="1">
      <c r="A136" s="1011"/>
      <c r="B136" s="1020" t="s">
        <v>78</v>
      </c>
      <c r="C136" s="1026">
        <v>-32</v>
      </c>
      <c r="D136" s="1026">
        <v>-13.7</v>
      </c>
      <c r="E136" s="1026">
        <v>-37.1</v>
      </c>
      <c r="F136" s="1026">
        <v>-30.7</v>
      </c>
      <c r="G136" s="1026">
        <v>-26.8</v>
      </c>
      <c r="H136" s="1026">
        <v>-50.2</v>
      </c>
      <c r="I136" s="1026">
        <v>-42.5</v>
      </c>
      <c r="J136" s="1026">
        <v>-44.6</v>
      </c>
      <c r="K136" s="1026">
        <v>-43.5</v>
      </c>
      <c r="L136" s="1902">
        <v>-17.8</v>
      </c>
    </row>
    <row r="137" spans="1:12" s="403" customFormat="1" ht="12.75" customHeight="1">
      <c r="A137" s="1011"/>
      <c r="B137" s="1020" t="s">
        <v>79</v>
      </c>
      <c r="C137" s="1026">
        <v>-23.4</v>
      </c>
      <c r="D137" s="1026">
        <v>-10.4</v>
      </c>
      <c r="E137" s="1026">
        <v>-42</v>
      </c>
      <c r="F137" s="1026">
        <v>-31.3</v>
      </c>
      <c r="G137" s="1026">
        <v>-23.1</v>
      </c>
      <c r="H137" s="1026">
        <v>-36.299999999999997</v>
      </c>
      <c r="I137" s="1026">
        <v>-32.9</v>
      </c>
      <c r="J137" s="1026">
        <v>-32.6</v>
      </c>
      <c r="K137" s="1026">
        <v>-38.1</v>
      </c>
      <c r="L137" s="1902">
        <v>-18.3</v>
      </c>
    </row>
    <row r="138" spans="1:12" s="403" customFormat="1" ht="8.25" customHeight="1">
      <c r="A138" s="1011"/>
      <c r="B138" s="1020"/>
      <c r="C138" s="2166"/>
      <c r="D138" s="2166"/>
      <c r="E138" s="2166"/>
      <c r="F138" s="2166"/>
      <c r="G138" s="2166"/>
      <c r="H138" s="2166"/>
      <c r="I138" s="2166"/>
      <c r="J138" s="2166"/>
      <c r="K138" s="2167"/>
      <c r="L138" s="2168"/>
    </row>
    <row r="139" spans="1:12" s="403" customFormat="1" ht="12.75" customHeight="1">
      <c r="A139" s="1011">
        <v>2021</v>
      </c>
      <c r="B139" s="1020" t="s">
        <v>43</v>
      </c>
      <c r="C139" s="2166">
        <v>-27.1</v>
      </c>
      <c r="D139" s="2166">
        <v>-18.100000000000001</v>
      </c>
      <c r="E139" s="2166">
        <v>-51.2</v>
      </c>
      <c r="F139" s="2166">
        <v>-44.6</v>
      </c>
      <c r="G139" s="2166">
        <v>-35.200000000000003</v>
      </c>
      <c r="H139" s="2166">
        <v>-36.1</v>
      </c>
      <c r="I139" s="2166">
        <v>-32.299999999999997</v>
      </c>
      <c r="J139" s="2166">
        <v>-38.200000000000003</v>
      </c>
      <c r="K139" s="2167">
        <v>-41.5</v>
      </c>
      <c r="L139" s="2168">
        <v>-12.5</v>
      </c>
    </row>
    <row r="140" spans="1:12" s="403" customFormat="1" ht="12.75" customHeight="1">
      <c r="A140" s="1011"/>
      <c r="B140" s="1020" t="s">
        <v>44</v>
      </c>
      <c r="C140" s="2166">
        <v>-17.899999999999999</v>
      </c>
      <c r="D140" s="2166">
        <v>-21.5</v>
      </c>
      <c r="E140" s="2166">
        <v>-31.8</v>
      </c>
      <c r="F140" s="2166">
        <v>-39.200000000000003</v>
      </c>
      <c r="G140" s="2166">
        <v>-35.4</v>
      </c>
      <c r="H140" s="2166">
        <v>-14.2</v>
      </c>
      <c r="I140" s="2166">
        <v>-19.600000000000001</v>
      </c>
      <c r="J140" s="2166">
        <v>-17.399999999999999</v>
      </c>
      <c r="K140" s="2167">
        <v>-31.4</v>
      </c>
      <c r="L140" s="2168">
        <v>-2</v>
      </c>
    </row>
    <row r="141" spans="1:12" s="403" customFormat="1" ht="12.75" customHeight="1">
      <c r="A141" s="1011"/>
      <c r="B141" s="1020" t="s">
        <v>45</v>
      </c>
      <c r="C141" s="2166">
        <v>-15.9</v>
      </c>
      <c r="D141" s="2166">
        <v>-23.8</v>
      </c>
      <c r="E141" s="2166">
        <v>-30.2</v>
      </c>
      <c r="F141" s="2166">
        <v>-26.7</v>
      </c>
      <c r="G141" s="2166">
        <v>-33.1</v>
      </c>
      <c r="H141" s="2166">
        <v>-8</v>
      </c>
      <c r="I141" s="2166">
        <v>-0.2</v>
      </c>
      <c r="J141" s="2166">
        <v>-4.5999999999999996</v>
      </c>
      <c r="K141" s="2167">
        <v>-23.3</v>
      </c>
      <c r="L141" s="2168">
        <v>4.9000000000000004</v>
      </c>
    </row>
    <row r="142" spans="1:12">
      <c r="A142" s="1052"/>
      <c r="B142" s="1053"/>
      <c r="C142" s="2777" t="s">
        <v>473</v>
      </c>
      <c r="D142" s="2777"/>
      <c r="E142" s="2777"/>
      <c r="F142" s="2777"/>
      <c r="G142" s="1054"/>
      <c r="H142" s="1054"/>
      <c r="I142" s="1054"/>
      <c r="J142" s="1054"/>
      <c r="K142" s="1054"/>
      <c r="L142" s="1054"/>
    </row>
    <row r="143" spans="1:12">
      <c r="A143" s="1052"/>
      <c r="B143" s="1053"/>
      <c r="C143" s="1055" t="s">
        <v>427</v>
      </c>
      <c r="D143" s="1053"/>
      <c r="E143" s="1053"/>
      <c r="F143" s="169"/>
      <c r="G143" s="169"/>
      <c r="H143" s="169"/>
      <c r="I143" s="169"/>
      <c r="J143" s="169"/>
      <c r="K143" s="169"/>
      <c r="L143" s="169"/>
    </row>
    <row r="144" spans="1:12">
      <c r="I144" s="232"/>
      <c r="J144" s="231"/>
      <c r="K144" s="231"/>
      <c r="L144" s="231"/>
    </row>
    <row r="145" spans="10:12">
      <c r="J145" s="232"/>
      <c r="K145" s="232"/>
      <c r="L145" s="232"/>
    </row>
  </sheetData>
  <mergeCells count="8">
    <mergeCell ref="C142:F142"/>
    <mergeCell ref="A7:B7"/>
    <mergeCell ref="H3:I3"/>
    <mergeCell ref="A4:B6"/>
    <mergeCell ref="C4:L4"/>
    <mergeCell ref="C5:C6"/>
    <mergeCell ref="D5:G5"/>
    <mergeCell ref="H5:L5"/>
  </mergeCells>
  <pageMargins left="0.25" right="0.25"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L143"/>
  <sheetViews>
    <sheetView showGridLines="0" view="pageBreakPreview" zoomScaleNormal="100" zoomScaleSheetLayoutView="100" workbookViewId="0">
      <selection activeCell="K139" sqref="K139:K141"/>
    </sheetView>
  </sheetViews>
  <sheetFormatPr defaultRowHeight="12"/>
  <cols>
    <col min="1" max="1" width="5.7109375" customWidth="1"/>
    <col min="2" max="2" width="5.140625" customWidth="1"/>
    <col min="4" max="4" width="10" customWidth="1"/>
    <col min="5" max="5" width="11.140625" customWidth="1"/>
    <col min="7" max="7" width="10" customWidth="1"/>
    <col min="8" max="8" width="11" customWidth="1"/>
    <col min="11" max="11" width="10.7109375" customWidth="1"/>
  </cols>
  <sheetData>
    <row r="1" spans="1:12" ht="15.75">
      <c r="A1" s="274" t="s">
        <v>1420</v>
      </c>
      <c r="B1" s="262"/>
      <c r="C1" s="262"/>
      <c r="D1" s="262"/>
      <c r="E1" s="262"/>
      <c r="F1" s="262"/>
      <c r="G1" s="262"/>
      <c r="H1" s="2248" t="s">
        <v>36</v>
      </c>
      <c r="I1" s="2248"/>
      <c r="J1" s="226"/>
      <c r="K1" s="227"/>
      <c r="L1" s="403"/>
    </row>
    <row r="2" spans="1:12" ht="15.75">
      <c r="A2" s="1044" t="s">
        <v>1043</v>
      </c>
      <c r="B2" s="262"/>
      <c r="C2" s="262"/>
      <c r="D2" s="262"/>
      <c r="E2" s="262"/>
      <c r="F2" s="262"/>
      <c r="G2" s="261"/>
      <c r="H2" s="2248" t="s">
        <v>38</v>
      </c>
      <c r="I2" s="2248"/>
      <c r="J2" s="226"/>
      <c r="K2" s="226"/>
      <c r="L2" s="403"/>
    </row>
    <row r="3" spans="1:12" ht="15">
      <c r="A3" s="225"/>
      <c r="B3" s="226"/>
      <c r="C3" s="228"/>
      <c r="D3" s="228"/>
      <c r="E3" s="228"/>
      <c r="F3" s="228"/>
      <c r="G3" s="2780"/>
      <c r="H3" s="2780"/>
      <c r="I3" s="226"/>
      <c r="J3" s="226"/>
      <c r="K3" s="226"/>
      <c r="L3" s="403"/>
    </row>
    <row r="4" spans="1:12">
      <c r="A4" s="2781"/>
      <c r="B4" s="2782"/>
      <c r="C4" s="2787" t="s">
        <v>1056</v>
      </c>
      <c r="D4" s="2788"/>
      <c r="E4" s="2788"/>
      <c r="F4" s="2788"/>
      <c r="G4" s="2788"/>
      <c r="H4" s="2788"/>
      <c r="I4" s="2788"/>
      <c r="J4" s="2788"/>
      <c r="K4" s="2788"/>
      <c r="L4" s="403"/>
    </row>
    <row r="5" spans="1:12" ht="12" customHeight="1">
      <c r="A5" s="2783"/>
      <c r="B5" s="2784"/>
      <c r="C5" s="2789" t="s">
        <v>1047</v>
      </c>
      <c r="D5" s="2787" t="s">
        <v>1045</v>
      </c>
      <c r="E5" s="2788"/>
      <c r="F5" s="2791"/>
      <c r="G5" s="2787" t="s">
        <v>1046</v>
      </c>
      <c r="H5" s="2788"/>
      <c r="I5" s="2788"/>
      <c r="J5" s="2788"/>
      <c r="K5" s="2788"/>
      <c r="L5" s="403"/>
    </row>
    <row r="6" spans="1:12" ht="89.25" customHeight="1">
      <c r="A6" s="2785"/>
      <c r="B6" s="2786"/>
      <c r="C6" s="2790"/>
      <c r="D6" s="1007" t="s">
        <v>1048</v>
      </c>
      <c r="E6" s="1007" t="s">
        <v>1055</v>
      </c>
      <c r="F6" s="1007" t="s">
        <v>1051</v>
      </c>
      <c r="G6" s="1007" t="s">
        <v>1048</v>
      </c>
      <c r="H6" s="1007" t="s">
        <v>1057</v>
      </c>
      <c r="I6" s="1007" t="s">
        <v>1055</v>
      </c>
      <c r="J6" s="1007" t="s">
        <v>1051</v>
      </c>
      <c r="K6" s="1008" t="s">
        <v>1053</v>
      </c>
      <c r="L6" s="403"/>
    </row>
    <row r="7" spans="1:12" ht="12.75" thickBot="1">
      <c r="A7" s="2778"/>
      <c r="B7" s="2779"/>
      <c r="C7" s="1056">
        <v>21</v>
      </c>
      <c r="D7" s="1056">
        <v>22</v>
      </c>
      <c r="E7" s="1056">
        <v>23</v>
      </c>
      <c r="F7" s="1056">
        <v>24</v>
      </c>
      <c r="G7" s="1056">
        <v>25</v>
      </c>
      <c r="H7" s="1056">
        <v>26</v>
      </c>
      <c r="I7" s="1056">
        <v>27</v>
      </c>
      <c r="J7" s="1056">
        <v>28</v>
      </c>
      <c r="K7" s="1010">
        <v>29</v>
      </c>
      <c r="L7" s="403"/>
    </row>
    <row r="8" spans="1:12" ht="4.5" hidden="1" customHeight="1" thickTop="1">
      <c r="A8" s="1057"/>
      <c r="B8" s="1058"/>
      <c r="C8" s="1059"/>
      <c r="D8" s="1059"/>
      <c r="E8" s="1060"/>
      <c r="F8" s="1059"/>
      <c r="G8" s="1059"/>
      <c r="H8" s="1059"/>
      <c r="I8" s="1059"/>
      <c r="J8" s="1059"/>
      <c r="K8" s="1061"/>
    </row>
    <row r="9" spans="1:12" ht="12.75" hidden="1" customHeight="1">
      <c r="A9" s="1011">
        <v>2011</v>
      </c>
      <c r="B9" s="1020" t="s">
        <v>43</v>
      </c>
      <c r="C9" s="1015">
        <v>-18</v>
      </c>
      <c r="D9" s="1015">
        <v>-0.9</v>
      </c>
      <c r="E9" s="1015">
        <v>-3.8</v>
      </c>
      <c r="F9" s="1015">
        <v>-13.3</v>
      </c>
      <c r="G9" s="1015">
        <v>-35.1</v>
      </c>
      <c r="H9" s="1015">
        <v>-36.5</v>
      </c>
      <c r="I9" s="1015">
        <v>-37.1</v>
      </c>
      <c r="J9" s="1062">
        <v>-31</v>
      </c>
      <c r="K9" s="1063">
        <v>-8.8000000000000007</v>
      </c>
      <c r="L9" s="251"/>
    </row>
    <row r="10" spans="1:12" ht="12.75" hidden="1" customHeight="1">
      <c r="A10" s="1011"/>
      <c r="B10" s="1020" t="s">
        <v>44</v>
      </c>
      <c r="C10" s="1015">
        <v>-15.4</v>
      </c>
      <c r="D10" s="1015">
        <v>-6.6</v>
      </c>
      <c r="E10" s="1015">
        <v>-33.6</v>
      </c>
      <c r="F10" s="1015">
        <v>-24.5</v>
      </c>
      <c r="G10" s="1015">
        <v>-24.1</v>
      </c>
      <c r="H10" s="1015">
        <v>-18.8</v>
      </c>
      <c r="I10" s="1015">
        <v>-18.600000000000001</v>
      </c>
      <c r="J10" s="1062">
        <v>-20.2</v>
      </c>
      <c r="K10" s="1063">
        <v>-7</v>
      </c>
      <c r="L10" s="251"/>
    </row>
    <row r="11" spans="1:12" ht="12.75" hidden="1" customHeight="1">
      <c r="A11" s="1011"/>
      <c r="B11" s="1020" t="s">
        <v>45</v>
      </c>
      <c r="C11" s="1015">
        <v>-13.2</v>
      </c>
      <c r="D11" s="1015">
        <v>-11.6</v>
      </c>
      <c r="E11" s="1015">
        <v>-19.899999999999999</v>
      </c>
      <c r="F11" s="1015">
        <v>-24</v>
      </c>
      <c r="G11" s="1015">
        <v>-14.8</v>
      </c>
      <c r="H11" s="1015">
        <v>-7.7</v>
      </c>
      <c r="I11" s="1015">
        <v>-5.3</v>
      </c>
      <c r="J11" s="1062">
        <v>-14.4</v>
      </c>
      <c r="K11" s="1063">
        <v>-11.8</v>
      </c>
      <c r="L11" s="251"/>
    </row>
    <row r="12" spans="1:12" ht="12.75" hidden="1" customHeight="1">
      <c r="A12" s="1011"/>
      <c r="B12" s="1020" t="s">
        <v>71</v>
      </c>
      <c r="C12" s="1015">
        <v>-3.3</v>
      </c>
      <c r="D12" s="1015">
        <v>-0.1</v>
      </c>
      <c r="E12" s="1015">
        <v>1</v>
      </c>
      <c r="F12" s="1015">
        <v>-9.9</v>
      </c>
      <c r="G12" s="1015">
        <v>-6.5</v>
      </c>
      <c r="H12" s="1015">
        <v>2.9</v>
      </c>
      <c r="I12" s="1015">
        <v>4</v>
      </c>
      <c r="J12" s="1062">
        <v>-4.9000000000000004</v>
      </c>
      <c r="K12" s="1063">
        <v>-14.8</v>
      </c>
      <c r="L12" s="251"/>
    </row>
    <row r="13" spans="1:12" ht="12.75" hidden="1" customHeight="1">
      <c r="A13" s="1011"/>
      <c r="B13" s="1020" t="s">
        <v>72</v>
      </c>
      <c r="C13" s="1015">
        <v>2.2000000000000002</v>
      </c>
      <c r="D13" s="1015">
        <v>3.1</v>
      </c>
      <c r="E13" s="1015">
        <v>10.8</v>
      </c>
      <c r="F13" s="1015">
        <v>-10.9</v>
      </c>
      <c r="G13" s="1015">
        <v>1.3</v>
      </c>
      <c r="H13" s="1015">
        <v>3.2</v>
      </c>
      <c r="I13" s="1015">
        <v>3.2</v>
      </c>
      <c r="J13" s="1062">
        <v>6.9</v>
      </c>
      <c r="K13" s="1063">
        <v>-6.6</v>
      </c>
      <c r="L13" s="251"/>
    </row>
    <row r="14" spans="1:12" ht="12.75" hidden="1" customHeight="1">
      <c r="A14" s="1011"/>
      <c r="B14" s="1020" t="s">
        <v>73</v>
      </c>
      <c r="C14" s="1015">
        <v>-4</v>
      </c>
      <c r="D14" s="1015">
        <v>-3.3</v>
      </c>
      <c r="E14" s="1015">
        <v>-1.7</v>
      </c>
      <c r="F14" s="1015">
        <v>-15</v>
      </c>
      <c r="G14" s="1015">
        <v>-4.7</v>
      </c>
      <c r="H14" s="1015">
        <v>-5.0999999999999996</v>
      </c>
      <c r="I14" s="1015">
        <v>-5.0999999999999996</v>
      </c>
      <c r="J14" s="1062">
        <v>-3.3</v>
      </c>
      <c r="K14" s="1063">
        <v>-10</v>
      </c>
      <c r="L14" s="251"/>
    </row>
    <row r="15" spans="1:12" ht="12.75" hidden="1" customHeight="1">
      <c r="A15" s="1011"/>
      <c r="B15" s="1020" t="s">
        <v>74</v>
      </c>
      <c r="C15" s="1015">
        <v>-1.7</v>
      </c>
      <c r="D15" s="1015">
        <v>-4.5</v>
      </c>
      <c r="E15" s="1015">
        <v>-2.5</v>
      </c>
      <c r="F15" s="1015">
        <v>-11.1</v>
      </c>
      <c r="G15" s="1015">
        <v>1.2</v>
      </c>
      <c r="H15" s="1015">
        <v>-1.3</v>
      </c>
      <c r="I15" s="1015">
        <v>1.1000000000000001</v>
      </c>
      <c r="J15" s="1062">
        <v>-0.2</v>
      </c>
      <c r="K15" s="1063">
        <v>-10.199999999999999</v>
      </c>
      <c r="L15" s="251"/>
    </row>
    <row r="16" spans="1:12" ht="12.75" hidden="1" customHeight="1">
      <c r="A16" s="1011"/>
      <c r="B16" s="1020" t="s">
        <v>75</v>
      </c>
      <c r="C16" s="1015">
        <v>3.2</v>
      </c>
      <c r="D16" s="1015">
        <v>2.6</v>
      </c>
      <c r="E16" s="1015">
        <v>-8</v>
      </c>
      <c r="F16" s="1015">
        <v>-15.2</v>
      </c>
      <c r="G16" s="1015">
        <v>3.8</v>
      </c>
      <c r="H16" s="1015">
        <v>2.8</v>
      </c>
      <c r="I16" s="1015">
        <v>1.9</v>
      </c>
      <c r="J16" s="1062">
        <v>-3.5</v>
      </c>
      <c r="K16" s="1063">
        <v>-12.7</v>
      </c>
      <c r="L16" s="251"/>
    </row>
    <row r="17" spans="1:12" ht="12.75" hidden="1" customHeight="1">
      <c r="A17" s="1011"/>
      <c r="B17" s="1020" t="s">
        <v>76</v>
      </c>
      <c r="C17" s="1015">
        <v>-7.2</v>
      </c>
      <c r="D17" s="1015">
        <v>-7.5</v>
      </c>
      <c r="E17" s="1015">
        <v>2.7</v>
      </c>
      <c r="F17" s="1015">
        <v>-5.7</v>
      </c>
      <c r="G17" s="1015">
        <v>-6.9</v>
      </c>
      <c r="H17" s="1015">
        <v>-6.4</v>
      </c>
      <c r="I17" s="1015">
        <v>-6.4</v>
      </c>
      <c r="J17" s="1062">
        <v>-9.9</v>
      </c>
      <c r="K17" s="1063">
        <v>-7.2</v>
      </c>
      <c r="L17" s="251"/>
    </row>
    <row r="18" spans="1:12" ht="12.75" hidden="1" customHeight="1">
      <c r="A18" s="1011"/>
      <c r="B18" s="1020" t="s">
        <v>77</v>
      </c>
      <c r="C18" s="1015">
        <v>-11.1</v>
      </c>
      <c r="D18" s="1015">
        <v>-8</v>
      </c>
      <c r="E18" s="1015">
        <v>-0.2</v>
      </c>
      <c r="F18" s="1015">
        <v>-11.6</v>
      </c>
      <c r="G18" s="1015">
        <v>-14.2</v>
      </c>
      <c r="H18" s="1015">
        <v>-14.5</v>
      </c>
      <c r="I18" s="1015">
        <v>-15.1</v>
      </c>
      <c r="J18" s="1062">
        <v>-17.899999999999999</v>
      </c>
      <c r="K18" s="1063">
        <v>-3.8</v>
      </c>
      <c r="L18" s="251"/>
    </row>
    <row r="19" spans="1:12" ht="12.75" hidden="1" customHeight="1">
      <c r="A19" s="1011"/>
      <c r="B19" s="1020" t="s">
        <v>78</v>
      </c>
      <c r="C19" s="1015">
        <v>-16.8</v>
      </c>
      <c r="D19" s="1015">
        <v>-15.3</v>
      </c>
      <c r="E19" s="1015">
        <v>-15</v>
      </c>
      <c r="F19" s="1015">
        <v>-16.600000000000001</v>
      </c>
      <c r="G19" s="1015">
        <v>-18.3</v>
      </c>
      <c r="H19" s="1015">
        <v>-24</v>
      </c>
      <c r="I19" s="1015">
        <v>-21.8</v>
      </c>
      <c r="J19" s="1062">
        <v>-18.399999999999999</v>
      </c>
      <c r="K19" s="1063">
        <v>-3.5</v>
      </c>
      <c r="L19" s="251"/>
    </row>
    <row r="20" spans="1:12" ht="12.75" hidden="1" customHeight="1">
      <c r="A20" s="1011"/>
      <c r="B20" s="1020" t="s">
        <v>79</v>
      </c>
      <c r="C20" s="1015">
        <v>-27.1</v>
      </c>
      <c r="D20" s="1015">
        <v>-16.399999999999999</v>
      </c>
      <c r="E20" s="1015">
        <v>-13.1</v>
      </c>
      <c r="F20" s="1015">
        <v>-25.4</v>
      </c>
      <c r="G20" s="1015">
        <v>-37.700000000000003</v>
      </c>
      <c r="H20" s="1015">
        <v>-44.3</v>
      </c>
      <c r="I20" s="1015">
        <v>-39.799999999999997</v>
      </c>
      <c r="J20" s="1062">
        <v>-35</v>
      </c>
      <c r="K20" s="1063">
        <v>-16</v>
      </c>
      <c r="L20" s="251"/>
    </row>
    <row r="21" spans="1:12" ht="12.75" hidden="1" customHeight="1">
      <c r="A21" s="1011"/>
      <c r="B21" s="1020"/>
      <c r="C21" s="1015"/>
      <c r="D21" s="1015"/>
      <c r="E21" s="1015"/>
      <c r="F21" s="1015"/>
      <c r="G21" s="1015"/>
      <c r="H21" s="1015"/>
      <c r="I21" s="1015"/>
      <c r="J21" s="1062"/>
      <c r="K21" s="1063"/>
      <c r="L21" s="251"/>
    </row>
    <row r="22" spans="1:12" ht="12.75" hidden="1" customHeight="1">
      <c r="A22" s="1017">
        <v>2012</v>
      </c>
      <c r="B22" s="1020" t="s">
        <v>43</v>
      </c>
      <c r="C22" s="1015">
        <v>-26.1</v>
      </c>
      <c r="D22" s="1015">
        <v>-12.1</v>
      </c>
      <c r="E22" s="1015">
        <v>-10.3</v>
      </c>
      <c r="F22" s="1015">
        <v>-25.7</v>
      </c>
      <c r="G22" s="1015">
        <v>-40</v>
      </c>
      <c r="H22" s="1015">
        <v>-40.9</v>
      </c>
      <c r="I22" s="1015">
        <v>-39.4</v>
      </c>
      <c r="J22" s="1062">
        <v>-36.1</v>
      </c>
      <c r="K22" s="1063">
        <v>-12.9</v>
      </c>
      <c r="L22" s="251"/>
    </row>
    <row r="23" spans="1:12" ht="12.75" hidden="1" customHeight="1">
      <c r="A23" s="1017">
        <v>2012</v>
      </c>
      <c r="B23" s="1020" t="s">
        <v>44</v>
      </c>
      <c r="C23" s="1015">
        <v>-25.1</v>
      </c>
      <c r="D23" s="1015">
        <v>-19.100000000000001</v>
      </c>
      <c r="E23" s="1015">
        <v>-30.2</v>
      </c>
      <c r="F23" s="1015">
        <v>-36.9</v>
      </c>
      <c r="G23" s="1015">
        <v>-31</v>
      </c>
      <c r="H23" s="1015">
        <v>-29.1</v>
      </c>
      <c r="I23" s="1015">
        <v>-28.1</v>
      </c>
      <c r="J23" s="1062">
        <v>-30.7</v>
      </c>
      <c r="K23" s="1063">
        <v>-9.9</v>
      </c>
      <c r="L23" s="251"/>
    </row>
    <row r="24" spans="1:12" ht="12.75" hidden="1" customHeight="1">
      <c r="A24" s="1017">
        <v>2012</v>
      </c>
      <c r="B24" s="1020" t="s">
        <v>45</v>
      </c>
      <c r="C24" s="1015">
        <v>-12.2</v>
      </c>
      <c r="D24" s="1015">
        <v>-16.3</v>
      </c>
      <c r="E24" s="1015">
        <v>-16.3</v>
      </c>
      <c r="F24" s="1015">
        <v>-24.4</v>
      </c>
      <c r="G24" s="1015">
        <v>-8</v>
      </c>
      <c r="H24" s="1015">
        <v>-4.5999999999999996</v>
      </c>
      <c r="I24" s="1015">
        <v>-4.4000000000000004</v>
      </c>
      <c r="J24" s="1062">
        <v>-13</v>
      </c>
      <c r="K24" s="1063">
        <v>-19.899999999999999</v>
      </c>
      <c r="L24" s="251"/>
    </row>
    <row r="25" spans="1:12" ht="12.75" hidden="1" customHeight="1">
      <c r="A25" s="1017">
        <v>2012</v>
      </c>
      <c r="B25" s="1020" t="s">
        <v>71</v>
      </c>
      <c r="C25" s="1015">
        <v>-13.4</v>
      </c>
      <c r="D25" s="1015">
        <v>-18.5</v>
      </c>
      <c r="E25" s="1015">
        <v>-4.7</v>
      </c>
      <c r="F25" s="1015">
        <v>-20.6</v>
      </c>
      <c r="G25" s="1015">
        <v>-8.3000000000000007</v>
      </c>
      <c r="H25" s="1015">
        <v>-2.6</v>
      </c>
      <c r="I25" s="1015">
        <v>-2.7</v>
      </c>
      <c r="J25" s="1062">
        <v>-9.6</v>
      </c>
      <c r="K25" s="1063">
        <v>-13.1</v>
      </c>
      <c r="L25" s="251"/>
    </row>
    <row r="26" spans="1:12" ht="12.75" hidden="1" customHeight="1">
      <c r="A26" s="1017"/>
      <c r="B26" s="1020" t="s">
        <v>72</v>
      </c>
      <c r="C26" s="1015">
        <v>-13.5</v>
      </c>
      <c r="D26" s="1015">
        <v>-13</v>
      </c>
      <c r="E26" s="1015">
        <v>-14.2</v>
      </c>
      <c r="F26" s="1015">
        <v>-22.1</v>
      </c>
      <c r="G26" s="1015">
        <v>-14</v>
      </c>
      <c r="H26" s="1015">
        <v>-12.9</v>
      </c>
      <c r="I26" s="1015">
        <v>-13.1</v>
      </c>
      <c r="J26" s="1062">
        <v>-14</v>
      </c>
      <c r="K26" s="1063">
        <v>-8.4</v>
      </c>
      <c r="L26" s="251"/>
    </row>
    <row r="27" spans="1:12" ht="12.75" hidden="1" customHeight="1">
      <c r="A27" s="1017"/>
      <c r="B27" s="1020" t="s">
        <v>73</v>
      </c>
      <c r="C27" s="1015">
        <v>-13.8</v>
      </c>
      <c r="D27" s="1015">
        <v>-12.7</v>
      </c>
      <c r="E27" s="1015">
        <v>-12</v>
      </c>
      <c r="F27" s="1015">
        <v>-20.399999999999999</v>
      </c>
      <c r="G27" s="1015">
        <v>-14.8</v>
      </c>
      <c r="H27" s="1015">
        <v>-23.8</v>
      </c>
      <c r="I27" s="1015">
        <v>-21.9</v>
      </c>
      <c r="J27" s="1062">
        <v>-21.8</v>
      </c>
      <c r="K27" s="1063">
        <v>-14.7</v>
      </c>
      <c r="L27" s="251"/>
    </row>
    <row r="28" spans="1:12" ht="12.75" hidden="1" customHeight="1" thickTop="1">
      <c r="A28" s="1017">
        <v>2012</v>
      </c>
      <c r="B28" s="1020" t="s">
        <v>74</v>
      </c>
      <c r="C28" s="1015">
        <v>-13.5</v>
      </c>
      <c r="D28" s="1015">
        <v>-12.9</v>
      </c>
      <c r="E28" s="1015">
        <v>-16.7</v>
      </c>
      <c r="F28" s="1015">
        <v>-21.8</v>
      </c>
      <c r="G28" s="1015">
        <v>-14</v>
      </c>
      <c r="H28" s="1015">
        <v>-17.7</v>
      </c>
      <c r="I28" s="1015">
        <v>-15.8</v>
      </c>
      <c r="J28" s="1062">
        <v>-19.100000000000001</v>
      </c>
      <c r="K28" s="1063">
        <v>-15.8</v>
      </c>
      <c r="L28" s="251"/>
    </row>
    <row r="29" spans="1:12" ht="12.75" hidden="1" customHeight="1">
      <c r="A29" s="1017"/>
      <c r="B29" s="1020" t="s">
        <v>75</v>
      </c>
      <c r="C29" s="1015">
        <v>-9.9</v>
      </c>
      <c r="D29" s="1015">
        <v>-6.6</v>
      </c>
      <c r="E29" s="1015">
        <v>-6.3</v>
      </c>
      <c r="F29" s="1015">
        <v>-16.399999999999999</v>
      </c>
      <c r="G29" s="1015">
        <v>-13.2</v>
      </c>
      <c r="H29" s="1015">
        <v>-7.4</v>
      </c>
      <c r="I29" s="1015">
        <v>-6.3</v>
      </c>
      <c r="J29" s="1062">
        <v>-11.5</v>
      </c>
      <c r="K29" s="1063">
        <v>-14.7</v>
      </c>
      <c r="L29" s="251"/>
    </row>
    <row r="30" spans="1:12" ht="12.75" hidden="1" customHeight="1">
      <c r="A30" s="1017"/>
      <c r="B30" s="1020" t="s">
        <v>76</v>
      </c>
      <c r="C30" s="1015">
        <v>-15</v>
      </c>
      <c r="D30" s="1015">
        <v>-12.3</v>
      </c>
      <c r="E30" s="1015">
        <v>-11.4</v>
      </c>
      <c r="F30" s="1015">
        <v>-23.8</v>
      </c>
      <c r="G30" s="1015">
        <v>-17.600000000000001</v>
      </c>
      <c r="H30" s="1015">
        <v>-15.7</v>
      </c>
      <c r="I30" s="1015">
        <v>-11.7</v>
      </c>
      <c r="J30" s="1062">
        <v>-19.2</v>
      </c>
      <c r="K30" s="1063">
        <v>-10.4</v>
      </c>
      <c r="L30" s="251"/>
    </row>
    <row r="31" spans="1:12" ht="12.75" hidden="1" customHeight="1" thickTop="1">
      <c r="A31" s="1017">
        <v>2012</v>
      </c>
      <c r="B31" s="1020" t="s">
        <v>77</v>
      </c>
      <c r="C31" s="1015">
        <v>-22.8</v>
      </c>
      <c r="D31" s="1015">
        <v>-21</v>
      </c>
      <c r="E31" s="1015">
        <v>-13.7</v>
      </c>
      <c r="F31" s="1015">
        <v>-22.4</v>
      </c>
      <c r="G31" s="1015">
        <v>-24.5</v>
      </c>
      <c r="H31" s="1015">
        <v>-15.9</v>
      </c>
      <c r="I31" s="1015">
        <v>-12.6</v>
      </c>
      <c r="J31" s="1062">
        <v>-22.9</v>
      </c>
      <c r="K31" s="1063">
        <v>-13.4</v>
      </c>
      <c r="L31" s="251"/>
    </row>
    <row r="32" spans="1:12" ht="12.75" hidden="1" customHeight="1">
      <c r="A32" s="1017"/>
      <c r="B32" s="1020" t="s">
        <v>78</v>
      </c>
      <c r="C32" s="1015">
        <v>-21.9</v>
      </c>
      <c r="D32" s="1015">
        <v>-18.600000000000001</v>
      </c>
      <c r="E32" s="1015">
        <v>-20.5</v>
      </c>
      <c r="F32" s="1015">
        <v>-25.4</v>
      </c>
      <c r="G32" s="1015">
        <v>-25.1</v>
      </c>
      <c r="H32" s="1015">
        <v>-21.8</v>
      </c>
      <c r="I32" s="1015">
        <v>-18.8</v>
      </c>
      <c r="J32" s="1062">
        <v>-23.8</v>
      </c>
      <c r="K32" s="1063">
        <v>-17.2</v>
      </c>
      <c r="L32" s="251"/>
    </row>
    <row r="33" spans="1:12" ht="12.75" hidden="1" customHeight="1">
      <c r="A33" s="1018"/>
      <c r="B33" s="1020" t="s">
        <v>79</v>
      </c>
      <c r="C33" s="1015">
        <v>-22.9</v>
      </c>
      <c r="D33" s="1015">
        <v>-17.3</v>
      </c>
      <c r="E33" s="1015">
        <v>-23.2</v>
      </c>
      <c r="F33" s="1015">
        <v>-26.4</v>
      </c>
      <c r="G33" s="1015">
        <v>-28.5</v>
      </c>
      <c r="H33" s="1015">
        <v>-23.9</v>
      </c>
      <c r="I33" s="1015">
        <v>-21.3</v>
      </c>
      <c r="J33" s="1062">
        <v>-31.3</v>
      </c>
      <c r="K33" s="1063">
        <v>-13.6</v>
      </c>
      <c r="L33" s="251"/>
    </row>
    <row r="34" spans="1:12" ht="3" customHeight="1" thickTop="1">
      <c r="A34" s="1018"/>
      <c r="B34" s="1020"/>
      <c r="C34" s="1015"/>
      <c r="D34" s="1015"/>
      <c r="E34" s="1015"/>
      <c r="F34" s="1015"/>
      <c r="G34" s="1015"/>
      <c r="H34" s="1015"/>
      <c r="I34" s="1015"/>
      <c r="J34" s="1062"/>
      <c r="K34" s="1063"/>
      <c r="L34" s="251"/>
    </row>
    <row r="35" spans="1:12" ht="12.75" hidden="1" customHeight="1">
      <c r="A35" s="1017">
        <v>2013</v>
      </c>
      <c r="B35" s="1020" t="s">
        <v>43</v>
      </c>
      <c r="C35" s="1015">
        <v>-23.7</v>
      </c>
      <c r="D35" s="1015">
        <v>-10.5</v>
      </c>
      <c r="E35" s="1015">
        <v>-28</v>
      </c>
      <c r="F35" s="1015">
        <v>-27.9</v>
      </c>
      <c r="G35" s="1015">
        <v>-36.799999999999997</v>
      </c>
      <c r="H35" s="1015">
        <v>-39.700000000000003</v>
      </c>
      <c r="I35" s="1015">
        <v>-37.700000000000003</v>
      </c>
      <c r="J35" s="1062">
        <v>-33</v>
      </c>
      <c r="K35" s="1063">
        <v>-10.3</v>
      </c>
      <c r="L35" s="251"/>
    </row>
    <row r="36" spans="1:12" ht="12.75" hidden="1" customHeight="1">
      <c r="A36" s="1017"/>
      <c r="B36" s="1020" t="s">
        <v>44</v>
      </c>
      <c r="C36" s="1015">
        <v>-21.5</v>
      </c>
      <c r="D36" s="1015">
        <v>-21.5</v>
      </c>
      <c r="E36" s="1015">
        <v>-37.4</v>
      </c>
      <c r="F36" s="1015">
        <v>-38.1</v>
      </c>
      <c r="G36" s="1015">
        <v>-21.4</v>
      </c>
      <c r="H36" s="1015">
        <v>-17.600000000000001</v>
      </c>
      <c r="I36" s="1015">
        <v>-12.4</v>
      </c>
      <c r="J36" s="1062">
        <v>-22.8</v>
      </c>
      <c r="K36" s="1063">
        <v>-11.6</v>
      </c>
      <c r="L36" s="251"/>
    </row>
    <row r="37" spans="1:12" ht="12.75" hidden="1" customHeight="1">
      <c r="A37" s="1017"/>
      <c r="B37" s="1020" t="s">
        <v>45</v>
      </c>
      <c r="C37" s="1015">
        <v>-15.9</v>
      </c>
      <c r="D37" s="1015">
        <v>-23.1</v>
      </c>
      <c r="E37" s="1015">
        <v>-35.200000000000003</v>
      </c>
      <c r="F37" s="1015">
        <v>-33.700000000000003</v>
      </c>
      <c r="G37" s="1015">
        <v>-8.6</v>
      </c>
      <c r="H37" s="1015">
        <v>-2.2000000000000002</v>
      </c>
      <c r="I37" s="1015">
        <v>1.9</v>
      </c>
      <c r="J37" s="1062">
        <v>-11.6</v>
      </c>
      <c r="K37" s="1063">
        <v>-8</v>
      </c>
      <c r="L37" s="251"/>
    </row>
    <row r="38" spans="1:12" ht="12.75" hidden="1" customHeight="1">
      <c r="A38" s="1017">
        <v>2013</v>
      </c>
      <c r="B38" s="1020" t="s">
        <v>71</v>
      </c>
      <c r="C38" s="1015">
        <v>-12.3</v>
      </c>
      <c r="D38" s="1015">
        <v>-13.6</v>
      </c>
      <c r="E38" s="1015">
        <v>-21.4</v>
      </c>
      <c r="F38" s="1015">
        <v>-24.6</v>
      </c>
      <c r="G38" s="1015">
        <v>-10.9</v>
      </c>
      <c r="H38" s="1015">
        <v>-11.8</v>
      </c>
      <c r="I38" s="1015">
        <v>-9.6</v>
      </c>
      <c r="J38" s="1062">
        <v>-13.1</v>
      </c>
      <c r="K38" s="1063">
        <v>-6.2</v>
      </c>
      <c r="L38" s="251"/>
    </row>
    <row r="39" spans="1:12" ht="12.75" hidden="1" customHeight="1">
      <c r="A39" s="1017">
        <v>2013</v>
      </c>
      <c r="B39" s="1020" t="s">
        <v>72</v>
      </c>
      <c r="C39" s="1015">
        <v>-8.5</v>
      </c>
      <c r="D39" s="1015">
        <v>-12.3</v>
      </c>
      <c r="E39" s="1015">
        <v>-0.2</v>
      </c>
      <c r="F39" s="1015">
        <v>-11.5</v>
      </c>
      <c r="G39" s="1015">
        <v>-4.5999999999999996</v>
      </c>
      <c r="H39" s="1015">
        <v>-7.4</v>
      </c>
      <c r="I39" s="1015">
        <v>-6.8</v>
      </c>
      <c r="J39" s="1062">
        <v>-3.9</v>
      </c>
      <c r="K39" s="1063">
        <v>-4.5999999999999996</v>
      </c>
      <c r="L39" s="251"/>
    </row>
    <row r="40" spans="1:12" ht="12.75" hidden="1" customHeight="1">
      <c r="A40" s="1017">
        <v>2013</v>
      </c>
      <c r="B40" s="1020" t="s">
        <v>73</v>
      </c>
      <c r="C40" s="1015">
        <v>-10.9</v>
      </c>
      <c r="D40" s="1015">
        <v>-12.1</v>
      </c>
      <c r="E40" s="1015">
        <v>-7.3</v>
      </c>
      <c r="F40" s="1015">
        <v>-9.3000000000000007</v>
      </c>
      <c r="G40" s="1015">
        <v>-9.6</v>
      </c>
      <c r="H40" s="1015">
        <v>-13.2</v>
      </c>
      <c r="I40" s="1015">
        <v>-15.9</v>
      </c>
      <c r="J40" s="1062">
        <v>-7.2</v>
      </c>
      <c r="K40" s="1063">
        <v>-6.3</v>
      </c>
      <c r="L40" s="251"/>
    </row>
    <row r="41" spans="1:12" ht="12.75" hidden="1" customHeight="1">
      <c r="A41" s="1017">
        <v>2013</v>
      </c>
      <c r="B41" s="1020" t="s">
        <v>74</v>
      </c>
      <c r="C41" s="1015">
        <v>-5.8</v>
      </c>
      <c r="D41" s="1015">
        <v>-9.6</v>
      </c>
      <c r="E41" s="1015">
        <v>-6.5</v>
      </c>
      <c r="F41" s="1015">
        <v>-14.7</v>
      </c>
      <c r="G41" s="1015">
        <v>-2</v>
      </c>
      <c r="H41" s="1015">
        <v>-6.1</v>
      </c>
      <c r="I41" s="1015">
        <v>-7</v>
      </c>
      <c r="J41" s="1062">
        <v>-7.9</v>
      </c>
      <c r="K41" s="1063">
        <v>-2.8</v>
      </c>
      <c r="L41" s="251"/>
    </row>
    <row r="42" spans="1:12" ht="12.75" hidden="1" customHeight="1">
      <c r="A42" s="1017">
        <v>2013</v>
      </c>
      <c r="B42" s="1020" t="s">
        <v>75</v>
      </c>
      <c r="C42" s="1015">
        <v>-6.4</v>
      </c>
      <c r="D42" s="1015">
        <v>-7.3</v>
      </c>
      <c r="E42" s="1015">
        <v>1.7</v>
      </c>
      <c r="F42" s="1015">
        <v>-9.6</v>
      </c>
      <c r="G42" s="1015">
        <v>-5.5</v>
      </c>
      <c r="H42" s="1015">
        <v>-10.1</v>
      </c>
      <c r="I42" s="1015">
        <v>-8.9</v>
      </c>
      <c r="J42" s="1062">
        <v>-5.4</v>
      </c>
      <c r="K42" s="1063">
        <v>-1.8</v>
      </c>
      <c r="L42" s="251"/>
    </row>
    <row r="43" spans="1:12" ht="12.75" hidden="1" customHeight="1">
      <c r="A43" s="1017">
        <v>2013</v>
      </c>
      <c r="B43" s="1020" t="s">
        <v>76</v>
      </c>
      <c r="C43" s="1019">
        <v>-13.4</v>
      </c>
      <c r="D43" s="1019">
        <v>-14.9</v>
      </c>
      <c r="E43" s="1019">
        <v>-6.9</v>
      </c>
      <c r="F43" s="1019">
        <v>-8.6</v>
      </c>
      <c r="G43" s="1019">
        <v>-11.8</v>
      </c>
      <c r="H43" s="1019">
        <v>-13.1</v>
      </c>
      <c r="I43" s="1019">
        <v>-9.5</v>
      </c>
      <c r="J43" s="1062">
        <v>-12.7</v>
      </c>
      <c r="K43" s="1063">
        <v>-3.1</v>
      </c>
      <c r="L43" s="251"/>
    </row>
    <row r="44" spans="1:12" ht="12.75" hidden="1" customHeight="1">
      <c r="A44" s="1017">
        <v>2013</v>
      </c>
      <c r="B44" s="1020" t="s">
        <v>77</v>
      </c>
      <c r="C44" s="1019">
        <v>-10.8</v>
      </c>
      <c r="D44" s="1019">
        <v>-7.2</v>
      </c>
      <c r="E44" s="1019">
        <v>-22.2</v>
      </c>
      <c r="F44" s="1019">
        <v>-19.3</v>
      </c>
      <c r="G44" s="1019">
        <v>-14.3</v>
      </c>
      <c r="H44" s="1019">
        <v>-12.1</v>
      </c>
      <c r="I44" s="1019">
        <v>-11.7</v>
      </c>
      <c r="J44" s="1062">
        <v>-14.5</v>
      </c>
      <c r="K44" s="1063">
        <v>-4.5999999999999996</v>
      </c>
      <c r="L44" s="251"/>
    </row>
    <row r="45" spans="1:12" ht="12.75" hidden="1" customHeight="1">
      <c r="A45" s="1017"/>
      <c r="B45" s="1020" t="s">
        <v>78</v>
      </c>
      <c r="C45" s="1019">
        <v>-10.6</v>
      </c>
      <c r="D45" s="1019">
        <v>-8.1</v>
      </c>
      <c r="E45" s="1019">
        <v>-15.9</v>
      </c>
      <c r="F45" s="1019">
        <v>-16.399999999999999</v>
      </c>
      <c r="G45" s="1019">
        <v>-13.1</v>
      </c>
      <c r="H45" s="1019">
        <v>-4.2</v>
      </c>
      <c r="I45" s="1019">
        <v>-3.1</v>
      </c>
      <c r="J45" s="1062">
        <v>-14.6</v>
      </c>
      <c r="K45" s="1063">
        <v>1.8</v>
      </c>
    </row>
    <row r="46" spans="1:12" ht="12.75" hidden="1" customHeight="1">
      <c r="A46" s="1011"/>
      <c r="B46" s="1020" t="s">
        <v>79</v>
      </c>
      <c r="C46" s="1019">
        <v>-14.4</v>
      </c>
      <c r="D46" s="1019">
        <v>-15</v>
      </c>
      <c r="E46" s="1019">
        <v>-18.5</v>
      </c>
      <c r="F46" s="1019">
        <v>-24.7</v>
      </c>
      <c r="G46" s="1019">
        <v>-13.7</v>
      </c>
      <c r="H46" s="1019">
        <v>-10.8</v>
      </c>
      <c r="I46" s="1019">
        <v>-8.6</v>
      </c>
      <c r="J46" s="1062">
        <v>-18.8</v>
      </c>
      <c r="K46" s="1063">
        <v>-7.1</v>
      </c>
    </row>
    <row r="47" spans="1:12" ht="3" customHeight="1">
      <c r="A47" s="1011"/>
      <c r="B47" s="1020"/>
      <c r="C47" s="1019"/>
      <c r="D47" s="1019"/>
      <c r="E47" s="1019"/>
      <c r="F47" s="1019"/>
      <c r="G47" s="1019"/>
      <c r="H47" s="1019"/>
      <c r="I47" s="1019"/>
      <c r="J47" s="1019"/>
      <c r="K47" s="1021"/>
      <c r="L47" s="256"/>
    </row>
    <row r="48" spans="1:12" ht="12.75" hidden="1" customHeight="1">
      <c r="A48" s="1011">
        <v>2014</v>
      </c>
      <c r="B48" s="1020" t="s">
        <v>43</v>
      </c>
      <c r="C48" s="1019">
        <v>-19.399999999999999</v>
      </c>
      <c r="D48" s="1019">
        <v>-12.6</v>
      </c>
      <c r="E48" s="1019">
        <v>-14.1</v>
      </c>
      <c r="F48" s="1019">
        <v>-25.1</v>
      </c>
      <c r="G48" s="1019">
        <v>-26.2</v>
      </c>
      <c r="H48" s="1019">
        <v>-37.700000000000003</v>
      </c>
      <c r="I48" s="1019">
        <v>-36.6</v>
      </c>
      <c r="J48" s="1019">
        <v>-27.1</v>
      </c>
      <c r="K48" s="1021">
        <v>-9.6</v>
      </c>
      <c r="L48" s="256"/>
    </row>
    <row r="49" spans="1:12" ht="12.75" hidden="1" customHeight="1">
      <c r="A49" s="1011"/>
      <c r="B49" s="1020" t="s">
        <v>44</v>
      </c>
      <c r="C49" s="1019">
        <v>-17.5</v>
      </c>
      <c r="D49" s="1019">
        <v>-17.8</v>
      </c>
      <c r="E49" s="1019">
        <v>-21.4</v>
      </c>
      <c r="F49" s="1019">
        <v>-25.7</v>
      </c>
      <c r="G49" s="1019">
        <v>-17.100000000000001</v>
      </c>
      <c r="H49" s="1019">
        <v>-17.100000000000001</v>
      </c>
      <c r="I49" s="1019">
        <v>-19.899999999999999</v>
      </c>
      <c r="J49" s="1019">
        <v>-16.7</v>
      </c>
      <c r="K49" s="1021">
        <v>-15.7</v>
      </c>
      <c r="L49" s="256"/>
    </row>
    <row r="50" spans="1:12" ht="12.75" hidden="1" customHeight="1">
      <c r="A50" s="1011"/>
      <c r="B50" s="1020" t="s">
        <v>45</v>
      </c>
      <c r="C50" s="1019">
        <v>-8.1</v>
      </c>
      <c r="D50" s="1019">
        <v>-15.3</v>
      </c>
      <c r="E50" s="1019">
        <v>-24.5</v>
      </c>
      <c r="F50" s="1019">
        <v>-23.7</v>
      </c>
      <c r="G50" s="1019">
        <v>-0.8</v>
      </c>
      <c r="H50" s="1019">
        <v>9.1</v>
      </c>
      <c r="I50" s="1019">
        <v>9</v>
      </c>
      <c r="J50" s="1019">
        <v>-0.5</v>
      </c>
      <c r="K50" s="1021">
        <v>-7</v>
      </c>
      <c r="L50" s="256"/>
    </row>
    <row r="51" spans="1:12" ht="12.75" hidden="1" customHeight="1">
      <c r="A51" s="1011"/>
      <c r="B51" s="1014" t="s">
        <v>71</v>
      </c>
      <c r="C51" s="1022">
        <v>-11.6</v>
      </c>
      <c r="D51" s="1022">
        <v>-12.9</v>
      </c>
      <c r="E51" s="1022">
        <v>-9.5</v>
      </c>
      <c r="F51" s="1022">
        <v>-12.2</v>
      </c>
      <c r="G51" s="1022">
        <v>-10.199999999999999</v>
      </c>
      <c r="H51" s="1022">
        <v>-4</v>
      </c>
      <c r="I51" s="1022">
        <v>-2.4</v>
      </c>
      <c r="J51" s="1022">
        <v>-7</v>
      </c>
      <c r="K51" s="1021">
        <v>-7.3</v>
      </c>
      <c r="L51" s="256"/>
    </row>
    <row r="52" spans="1:12" ht="12.75" hidden="1" customHeight="1">
      <c r="A52" s="1011"/>
      <c r="B52" s="1014" t="s">
        <v>72</v>
      </c>
      <c r="C52" s="1022">
        <v>-8.1999999999999993</v>
      </c>
      <c r="D52" s="1022">
        <v>-11.5</v>
      </c>
      <c r="E52" s="1022">
        <v>-4.2</v>
      </c>
      <c r="F52" s="1022">
        <v>-15.3</v>
      </c>
      <c r="G52" s="1022">
        <v>-4.9000000000000004</v>
      </c>
      <c r="H52" s="1022">
        <v>-4.3</v>
      </c>
      <c r="I52" s="1022">
        <v>-0.4</v>
      </c>
      <c r="J52" s="1022">
        <v>-4.7</v>
      </c>
      <c r="K52" s="1021">
        <v>1.6</v>
      </c>
      <c r="L52" s="256"/>
    </row>
    <row r="53" spans="1:12" ht="12.75" hidden="1" customHeight="1">
      <c r="A53" s="1011"/>
      <c r="B53" s="1014" t="s">
        <v>73</v>
      </c>
      <c r="C53" s="1022">
        <v>-8.6</v>
      </c>
      <c r="D53" s="1022">
        <v>-13.6</v>
      </c>
      <c r="E53" s="1022">
        <v>-14.5</v>
      </c>
      <c r="F53" s="1022">
        <v>-13.5</v>
      </c>
      <c r="G53" s="1022">
        <v>-3.6</v>
      </c>
      <c r="H53" s="1022">
        <v>-4.5</v>
      </c>
      <c r="I53" s="1022">
        <v>-2.8</v>
      </c>
      <c r="J53" s="1022">
        <v>-4.9000000000000004</v>
      </c>
      <c r="K53" s="1021">
        <v>-5</v>
      </c>
      <c r="L53" s="256"/>
    </row>
    <row r="54" spans="1:12" ht="12.75" hidden="1" customHeight="1">
      <c r="A54" s="1011">
        <v>2014</v>
      </c>
      <c r="B54" s="1020" t="s">
        <v>74</v>
      </c>
      <c r="C54" s="1023">
        <v>-10.5</v>
      </c>
      <c r="D54" s="1023">
        <v>-10.3</v>
      </c>
      <c r="E54" s="1023">
        <v>-8.9</v>
      </c>
      <c r="F54" s="1023">
        <v>-9.4</v>
      </c>
      <c r="G54" s="1023">
        <v>-10.7</v>
      </c>
      <c r="H54" s="1023">
        <v>-8.5</v>
      </c>
      <c r="I54" s="1023">
        <v>-3.3</v>
      </c>
      <c r="J54" s="1023">
        <v>-8.1</v>
      </c>
      <c r="K54" s="1021">
        <v>-9.4</v>
      </c>
      <c r="L54" s="256"/>
    </row>
    <row r="55" spans="1:12" ht="12.75" hidden="1" customHeight="1">
      <c r="A55" s="1011"/>
      <c r="B55" s="1020" t="s">
        <v>75</v>
      </c>
      <c r="C55" s="1023">
        <v>-14.8</v>
      </c>
      <c r="D55" s="1023">
        <v>-12.7</v>
      </c>
      <c r="E55" s="1023">
        <v>-19.100000000000001</v>
      </c>
      <c r="F55" s="1023">
        <v>-18.7</v>
      </c>
      <c r="G55" s="1023">
        <v>-16.899999999999999</v>
      </c>
      <c r="H55" s="1023">
        <v>-11.5</v>
      </c>
      <c r="I55" s="1023">
        <v>-9.5</v>
      </c>
      <c r="J55" s="1023">
        <v>-16.399999999999999</v>
      </c>
      <c r="K55" s="1021">
        <v>-6.3</v>
      </c>
      <c r="L55" s="256"/>
    </row>
    <row r="56" spans="1:12" ht="12.75" hidden="1" customHeight="1">
      <c r="A56" s="1011"/>
      <c r="B56" s="1020" t="s">
        <v>76</v>
      </c>
      <c r="C56" s="1023">
        <v>-12.9</v>
      </c>
      <c r="D56" s="1023">
        <v>-14.7</v>
      </c>
      <c r="E56" s="1023">
        <v>-16.2</v>
      </c>
      <c r="F56" s="1023">
        <v>-14.2</v>
      </c>
      <c r="G56" s="1023">
        <v>-11.1</v>
      </c>
      <c r="H56" s="1023">
        <v>-11.8</v>
      </c>
      <c r="I56" s="1023">
        <v>-11.5</v>
      </c>
      <c r="J56" s="1023">
        <v>-14.1</v>
      </c>
      <c r="K56" s="1021">
        <v>-4.3</v>
      </c>
      <c r="L56" s="256"/>
    </row>
    <row r="57" spans="1:12" ht="12.75" hidden="1" customHeight="1">
      <c r="A57" s="1011">
        <v>2014</v>
      </c>
      <c r="B57" s="1020" t="s">
        <v>77</v>
      </c>
      <c r="C57" s="1019">
        <v>-8.9</v>
      </c>
      <c r="D57" s="1019">
        <v>-9.3000000000000007</v>
      </c>
      <c r="E57" s="1019">
        <v>-23.2</v>
      </c>
      <c r="F57" s="1019">
        <v>-26.4</v>
      </c>
      <c r="G57" s="1019">
        <v>-8.4</v>
      </c>
      <c r="H57" s="1019">
        <v>-5.0999999999999996</v>
      </c>
      <c r="I57" s="1019">
        <v>-2.7</v>
      </c>
      <c r="J57" s="1062">
        <v>-6</v>
      </c>
      <c r="K57" s="1063">
        <v>-9.8000000000000007</v>
      </c>
      <c r="L57" s="256"/>
    </row>
    <row r="58" spans="1:12" ht="12.75" hidden="1" customHeight="1">
      <c r="A58" s="1011"/>
      <c r="B58" s="1020" t="s">
        <v>78</v>
      </c>
      <c r="C58" s="1019">
        <v>-10.5</v>
      </c>
      <c r="D58" s="1019">
        <v>-12.4</v>
      </c>
      <c r="E58" s="1019">
        <v>-19.5</v>
      </c>
      <c r="F58" s="1019">
        <v>-21.3</v>
      </c>
      <c r="G58" s="1019">
        <v>-8.6</v>
      </c>
      <c r="H58" s="1019">
        <v>-9.1999999999999993</v>
      </c>
      <c r="I58" s="1019">
        <v>-3.7</v>
      </c>
      <c r="J58" s="1062">
        <v>-15.5</v>
      </c>
      <c r="K58" s="1063">
        <v>-10.5</v>
      </c>
      <c r="L58" s="256"/>
    </row>
    <row r="59" spans="1:12" ht="12.75" hidden="1" customHeight="1">
      <c r="A59" s="1011"/>
      <c r="B59" s="1020" t="s">
        <v>79</v>
      </c>
      <c r="C59" s="1019">
        <v>-19.5</v>
      </c>
      <c r="D59" s="1019">
        <v>-21.1</v>
      </c>
      <c r="E59" s="1019">
        <v>-19.5</v>
      </c>
      <c r="F59" s="1019">
        <v>-19.3</v>
      </c>
      <c r="G59" s="1019">
        <v>-17.8</v>
      </c>
      <c r="H59" s="1019">
        <v>-11.8</v>
      </c>
      <c r="I59" s="1019">
        <v>-12.4</v>
      </c>
      <c r="J59" s="1062">
        <v>-22.2</v>
      </c>
      <c r="K59" s="1063">
        <v>-8.6999999999999993</v>
      </c>
      <c r="L59" s="256"/>
    </row>
    <row r="60" spans="1:12" ht="6" hidden="1" customHeight="1">
      <c r="A60" s="1011"/>
      <c r="B60" s="1020"/>
      <c r="C60" s="1024"/>
      <c r="D60" s="1024"/>
      <c r="E60" s="1024"/>
      <c r="F60" s="1024"/>
      <c r="G60" s="1024"/>
      <c r="H60" s="1024"/>
      <c r="I60" s="1024"/>
      <c r="J60" s="1024"/>
      <c r="K60" s="1025"/>
      <c r="L60" s="259"/>
    </row>
    <row r="61" spans="1:12" ht="12.75" hidden="1" customHeight="1">
      <c r="A61" s="1011">
        <v>2015</v>
      </c>
      <c r="B61" s="1020" t="s">
        <v>43</v>
      </c>
      <c r="C61" s="1024">
        <v>-17.100000000000001</v>
      </c>
      <c r="D61" s="1024">
        <v>-10.199999999999999</v>
      </c>
      <c r="E61" s="1024">
        <v>-8.9</v>
      </c>
      <c r="F61" s="1024">
        <v>-16.2</v>
      </c>
      <c r="G61" s="1024">
        <v>-24</v>
      </c>
      <c r="H61" s="1024">
        <v>-31.5</v>
      </c>
      <c r="I61" s="1024">
        <v>-30.4</v>
      </c>
      <c r="J61" s="1024">
        <v>-26.2</v>
      </c>
      <c r="K61" s="1025">
        <v>-6.5</v>
      </c>
      <c r="L61" s="259"/>
    </row>
    <row r="62" spans="1:12" ht="12.75" hidden="1" customHeight="1">
      <c r="A62" s="1011">
        <v>2015</v>
      </c>
      <c r="B62" s="1020" t="s">
        <v>44</v>
      </c>
      <c r="C62" s="1024">
        <v>-11.6</v>
      </c>
      <c r="D62" s="1024">
        <v>-10.1</v>
      </c>
      <c r="E62" s="1024">
        <v>-18.899999999999999</v>
      </c>
      <c r="F62" s="1024">
        <v>-17.899999999999999</v>
      </c>
      <c r="G62" s="1024">
        <v>-13</v>
      </c>
      <c r="H62" s="1024">
        <v>-18.600000000000001</v>
      </c>
      <c r="I62" s="1024">
        <v>-15</v>
      </c>
      <c r="J62" s="1024">
        <v>-13.8</v>
      </c>
      <c r="K62" s="1025">
        <v>-9.6999999999999993</v>
      </c>
      <c r="L62" s="259"/>
    </row>
    <row r="63" spans="1:12" hidden="1">
      <c r="A63" s="1011">
        <v>2015</v>
      </c>
      <c r="B63" s="1020" t="s">
        <v>45</v>
      </c>
      <c r="C63" s="1024">
        <v>-7.2</v>
      </c>
      <c r="D63" s="1024">
        <v>-15.2</v>
      </c>
      <c r="E63" s="1024">
        <v>-20.6</v>
      </c>
      <c r="F63" s="1024">
        <v>-23.3</v>
      </c>
      <c r="G63" s="1024">
        <v>0.9</v>
      </c>
      <c r="H63" s="1024">
        <v>0.9</v>
      </c>
      <c r="I63" s="1024">
        <v>3</v>
      </c>
      <c r="J63" s="1024">
        <v>-0.2</v>
      </c>
      <c r="K63" s="1025">
        <v>-4.2</v>
      </c>
      <c r="L63" s="259"/>
    </row>
    <row r="64" spans="1:12" hidden="1">
      <c r="A64" s="1011">
        <v>2015</v>
      </c>
      <c r="B64" s="1014" t="s">
        <v>71</v>
      </c>
      <c r="C64" s="1064">
        <v>-2.9</v>
      </c>
      <c r="D64" s="1064">
        <v>-7.9</v>
      </c>
      <c r="E64" s="1064">
        <v>-3.9</v>
      </c>
      <c r="F64" s="1064">
        <v>-7</v>
      </c>
      <c r="G64" s="1064">
        <v>2.2000000000000002</v>
      </c>
      <c r="H64" s="1064">
        <v>1.3</v>
      </c>
      <c r="I64" s="1064">
        <v>3.1</v>
      </c>
      <c r="J64" s="1064">
        <v>-0.5</v>
      </c>
      <c r="K64" s="1030">
        <v>-5.5</v>
      </c>
      <c r="L64" s="259"/>
    </row>
    <row r="65" spans="1:12" hidden="1">
      <c r="A65" s="1011"/>
      <c r="B65" s="1014" t="s">
        <v>72</v>
      </c>
      <c r="C65" s="1064">
        <v>-7</v>
      </c>
      <c r="D65" s="1064">
        <v>-9.1999999999999993</v>
      </c>
      <c r="E65" s="1064">
        <v>-8.6999999999999993</v>
      </c>
      <c r="F65" s="1064">
        <v>-13.3</v>
      </c>
      <c r="G65" s="1064">
        <v>-4.8</v>
      </c>
      <c r="H65" s="1064">
        <v>-4.4000000000000004</v>
      </c>
      <c r="I65" s="1064">
        <v>-2.5</v>
      </c>
      <c r="J65" s="1064">
        <v>-4.9000000000000004</v>
      </c>
      <c r="K65" s="1030">
        <v>-1.8</v>
      </c>
      <c r="L65" s="259"/>
    </row>
    <row r="66" spans="1:12" hidden="1">
      <c r="A66" s="1011"/>
      <c r="B66" s="1014" t="s">
        <v>73</v>
      </c>
      <c r="C66" s="1064">
        <v>-9.6</v>
      </c>
      <c r="D66" s="1064">
        <v>-7.1</v>
      </c>
      <c r="E66" s="1064">
        <v>-0.5</v>
      </c>
      <c r="F66" s="1064">
        <v>-12.4</v>
      </c>
      <c r="G66" s="1064">
        <v>-12</v>
      </c>
      <c r="H66" s="1064">
        <v>-13.3</v>
      </c>
      <c r="I66" s="1064">
        <v>-10.6</v>
      </c>
      <c r="J66" s="1064">
        <v>-7.3</v>
      </c>
      <c r="K66" s="1030">
        <v>-7.3</v>
      </c>
      <c r="L66" s="259"/>
    </row>
    <row r="67" spans="1:12" hidden="1">
      <c r="A67" s="1011">
        <v>2015</v>
      </c>
      <c r="B67" s="1020" t="s">
        <v>74</v>
      </c>
      <c r="C67" s="1029">
        <v>-3.9</v>
      </c>
      <c r="D67" s="1029">
        <v>-2.9</v>
      </c>
      <c r="E67" s="1029">
        <v>-3.1</v>
      </c>
      <c r="F67" s="1029">
        <v>-11</v>
      </c>
      <c r="G67" s="1029">
        <v>-4.9000000000000004</v>
      </c>
      <c r="H67" s="1029">
        <v>-7.8</v>
      </c>
      <c r="I67" s="1029">
        <v>-5.7</v>
      </c>
      <c r="J67" s="1029">
        <v>-5.2</v>
      </c>
      <c r="K67" s="1030">
        <v>-13.9</v>
      </c>
      <c r="L67" s="259"/>
    </row>
    <row r="68" spans="1:12" hidden="1">
      <c r="A68" s="1011">
        <v>2015</v>
      </c>
      <c r="B68" s="1020" t="s">
        <v>75</v>
      </c>
      <c r="C68" s="1029">
        <v>-3.4</v>
      </c>
      <c r="D68" s="1029">
        <v>-3.2</v>
      </c>
      <c r="E68" s="1029">
        <v>-3.9</v>
      </c>
      <c r="F68" s="1029">
        <v>-6.5</v>
      </c>
      <c r="G68" s="1029">
        <v>-3.6</v>
      </c>
      <c r="H68" s="1029">
        <v>-5.2</v>
      </c>
      <c r="I68" s="1029">
        <v>-3.2</v>
      </c>
      <c r="J68" s="1029">
        <v>-5.2</v>
      </c>
      <c r="K68" s="1030">
        <v>-5.6</v>
      </c>
      <c r="L68" s="259"/>
    </row>
    <row r="69" spans="1:12" hidden="1">
      <c r="A69" s="1011">
        <v>2015</v>
      </c>
      <c r="B69" s="1020" t="s">
        <v>76</v>
      </c>
      <c r="C69" s="1029">
        <v>-0.2</v>
      </c>
      <c r="D69" s="1029">
        <v>2.4</v>
      </c>
      <c r="E69" s="1029">
        <v>5.2</v>
      </c>
      <c r="F69" s="1029">
        <v>-7.1</v>
      </c>
      <c r="G69" s="1029">
        <v>-2.7</v>
      </c>
      <c r="H69" s="1029">
        <v>-3.8</v>
      </c>
      <c r="I69" s="1029">
        <v>-4.2</v>
      </c>
      <c r="J69" s="1029">
        <v>-9.3000000000000007</v>
      </c>
      <c r="K69" s="1030">
        <v>-0.8</v>
      </c>
      <c r="L69" s="259"/>
    </row>
    <row r="70" spans="1:12" s="335" customFormat="1" hidden="1">
      <c r="A70" s="1011">
        <v>2015</v>
      </c>
      <c r="B70" s="1020" t="s">
        <v>77</v>
      </c>
      <c r="C70" s="1065">
        <v>-2.8</v>
      </c>
      <c r="D70" s="1065">
        <v>-3.1</v>
      </c>
      <c r="E70" s="1065">
        <v>-13.1</v>
      </c>
      <c r="F70" s="1065">
        <v>-11.6</v>
      </c>
      <c r="G70" s="1065">
        <v>-2.5</v>
      </c>
      <c r="H70" s="1065">
        <v>0.4</v>
      </c>
      <c r="I70" s="1065">
        <v>-0.7</v>
      </c>
      <c r="J70" s="1065">
        <v>-9.4</v>
      </c>
      <c r="K70" s="1030">
        <v>-6</v>
      </c>
      <c r="L70" s="259"/>
    </row>
    <row r="71" spans="1:12" s="335" customFormat="1" hidden="1">
      <c r="A71" s="1011"/>
      <c r="B71" s="1020" t="s">
        <v>78</v>
      </c>
      <c r="C71" s="1065">
        <v>-9.3000000000000007</v>
      </c>
      <c r="D71" s="1065">
        <v>-1.6</v>
      </c>
      <c r="E71" s="1065">
        <v>-8.1</v>
      </c>
      <c r="F71" s="1065">
        <v>-15.8</v>
      </c>
      <c r="G71" s="1065">
        <v>-16.899999999999999</v>
      </c>
      <c r="H71" s="1065">
        <v>-11.8</v>
      </c>
      <c r="I71" s="1065">
        <v>-10.4</v>
      </c>
      <c r="J71" s="1065">
        <v>-14.7</v>
      </c>
      <c r="K71" s="1030">
        <v>-10.1</v>
      </c>
      <c r="L71" s="259"/>
    </row>
    <row r="72" spans="1:12" s="335" customFormat="1" hidden="1">
      <c r="A72" s="1011"/>
      <c r="B72" s="1020" t="s">
        <v>79</v>
      </c>
      <c r="C72" s="1065">
        <v>-15.4</v>
      </c>
      <c r="D72" s="1065">
        <v>-15.1</v>
      </c>
      <c r="E72" s="1065">
        <v>-23.7</v>
      </c>
      <c r="F72" s="1065">
        <v>-23</v>
      </c>
      <c r="G72" s="1065">
        <v>-15.6</v>
      </c>
      <c r="H72" s="1065">
        <v>-13.5</v>
      </c>
      <c r="I72" s="1065">
        <v>-13.3</v>
      </c>
      <c r="J72" s="1065">
        <v>-18.7</v>
      </c>
      <c r="K72" s="1030">
        <v>-8.5</v>
      </c>
      <c r="L72" s="259"/>
    </row>
    <row r="73" spans="1:12" s="344" customFormat="1" ht="7.5" hidden="1" customHeight="1">
      <c r="A73" s="1011"/>
      <c r="B73" s="1020"/>
      <c r="C73" s="1032"/>
      <c r="D73" s="1032"/>
      <c r="E73" s="1032"/>
      <c r="F73" s="1032"/>
      <c r="G73" s="1032"/>
      <c r="H73" s="1032"/>
      <c r="I73" s="1032"/>
      <c r="J73" s="1032"/>
      <c r="K73" s="1030"/>
      <c r="L73" s="259"/>
    </row>
    <row r="74" spans="1:12" s="344" customFormat="1" hidden="1">
      <c r="A74" s="1011">
        <v>2016</v>
      </c>
      <c r="B74" s="1020" t="s">
        <v>43</v>
      </c>
      <c r="C74" s="1032">
        <v>-16.8</v>
      </c>
      <c r="D74" s="1032">
        <v>-5.9</v>
      </c>
      <c r="E74" s="1032">
        <v>-14.7</v>
      </c>
      <c r="F74" s="1032">
        <v>-27.1</v>
      </c>
      <c r="G74" s="1032">
        <v>-27.7</v>
      </c>
      <c r="H74" s="1032">
        <v>-37.9</v>
      </c>
      <c r="I74" s="1032">
        <v>-34.299999999999997</v>
      </c>
      <c r="J74" s="1032">
        <v>-25.1</v>
      </c>
      <c r="K74" s="1030">
        <v>-10.5</v>
      </c>
      <c r="L74" s="259"/>
    </row>
    <row r="75" spans="1:12" s="344" customFormat="1" hidden="1">
      <c r="A75" s="1011"/>
      <c r="B75" s="1020" t="s">
        <v>44</v>
      </c>
      <c r="C75" s="1032">
        <v>-16.600000000000001</v>
      </c>
      <c r="D75" s="1032">
        <v>-8.1999999999999993</v>
      </c>
      <c r="E75" s="1032">
        <v>-23.2</v>
      </c>
      <c r="F75" s="1032">
        <v>-24.6</v>
      </c>
      <c r="G75" s="1032">
        <v>-24.9</v>
      </c>
      <c r="H75" s="1032">
        <v>-20.2</v>
      </c>
      <c r="I75" s="1032">
        <v>-19.399999999999999</v>
      </c>
      <c r="J75" s="1032">
        <v>-28.8</v>
      </c>
      <c r="K75" s="1030">
        <v>-14</v>
      </c>
      <c r="L75" s="259"/>
    </row>
    <row r="76" spans="1:12" s="344" customFormat="1" hidden="1">
      <c r="A76" s="1011"/>
      <c r="B76" s="1020" t="s">
        <v>45</v>
      </c>
      <c r="C76" s="1032">
        <v>-11.1</v>
      </c>
      <c r="D76" s="1032">
        <v>-13.7</v>
      </c>
      <c r="E76" s="1032">
        <v>-22.4</v>
      </c>
      <c r="F76" s="1032">
        <v>-20.6</v>
      </c>
      <c r="G76" s="1032">
        <v>-8.5</v>
      </c>
      <c r="H76" s="1032">
        <v>-3.9</v>
      </c>
      <c r="I76" s="1032">
        <v>3.1</v>
      </c>
      <c r="J76" s="1032">
        <v>-12.6</v>
      </c>
      <c r="K76" s="1030">
        <v>-13.1</v>
      </c>
      <c r="L76" s="259"/>
    </row>
    <row r="77" spans="1:12" s="349" customFormat="1" hidden="1">
      <c r="A77" s="1011">
        <v>2016</v>
      </c>
      <c r="B77" s="1014" t="s">
        <v>71</v>
      </c>
      <c r="C77" s="1066">
        <v>-6.3</v>
      </c>
      <c r="D77" s="1066">
        <v>-7.1</v>
      </c>
      <c r="E77" s="1066">
        <v>-8.3000000000000007</v>
      </c>
      <c r="F77" s="1066">
        <v>-13.3</v>
      </c>
      <c r="G77" s="1066">
        <v>-5.5</v>
      </c>
      <c r="H77" s="1066">
        <v>1.7</v>
      </c>
      <c r="I77" s="1066">
        <v>4.5</v>
      </c>
      <c r="J77" s="1066">
        <v>-2.9</v>
      </c>
      <c r="K77" s="1030">
        <v>-8.5</v>
      </c>
      <c r="L77" s="259"/>
    </row>
    <row r="78" spans="1:12" s="349" customFormat="1" hidden="1">
      <c r="A78" s="1011"/>
      <c r="B78" s="1014" t="s">
        <v>72</v>
      </c>
      <c r="C78" s="1066">
        <v>-4.2</v>
      </c>
      <c r="D78" s="1066">
        <v>-9.8000000000000007</v>
      </c>
      <c r="E78" s="1066">
        <v>2.2999999999999998</v>
      </c>
      <c r="F78" s="1066">
        <v>-9.5</v>
      </c>
      <c r="G78" s="1066">
        <v>1.4</v>
      </c>
      <c r="H78" s="1066">
        <v>0</v>
      </c>
      <c r="I78" s="1066">
        <v>2</v>
      </c>
      <c r="J78" s="1066">
        <v>0.8</v>
      </c>
      <c r="K78" s="1030">
        <v>-4.0999999999999996</v>
      </c>
      <c r="L78" s="259"/>
    </row>
    <row r="79" spans="1:12" s="349" customFormat="1" hidden="1">
      <c r="A79" s="1011"/>
      <c r="B79" s="1014" t="s">
        <v>73</v>
      </c>
      <c r="C79" s="1066">
        <v>-9</v>
      </c>
      <c r="D79" s="1066">
        <v>-11.6</v>
      </c>
      <c r="E79" s="1066">
        <v>-3.2</v>
      </c>
      <c r="F79" s="1066">
        <v>-12.5</v>
      </c>
      <c r="G79" s="1066">
        <v>-6.3</v>
      </c>
      <c r="H79" s="1066">
        <v>-5.8</v>
      </c>
      <c r="I79" s="1066">
        <v>-1</v>
      </c>
      <c r="J79" s="1066">
        <v>-1.5</v>
      </c>
      <c r="K79" s="1030">
        <v>2.6</v>
      </c>
      <c r="L79" s="259"/>
    </row>
    <row r="80" spans="1:12" s="352" customFormat="1" hidden="1">
      <c r="A80" s="1011">
        <v>2016</v>
      </c>
      <c r="B80" s="1020" t="s">
        <v>74</v>
      </c>
      <c r="C80" s="1033">
        <v>-2.4</v>
      </c>
      <c r="D80" s="1033">
        <v>-1.7</v>
      </c>
      <c r="E80" s="1033">
        <v>5.7</v>
      </c>
      <c r="F80" s="1033">
        <v>-3.9</v>
      </c>
      <c r="G80" s="1033">
        <v>-3.1</v>
      </c>
      <c r="H80" s="1033">
        <v>-3</v>
      </c>
      <c r="I80" s="1033">
        <v>-5.4</v>
      </c>
      <c r="J80" s="1033">
        <v>0.5</v>
      </c>
      <c r="K80" s="1030">
        <v>-8.8000000000000007</v>
      </c>
      <c r="L80" s="259"/>
    </row>
    <row r="81" spans="1:12" s="352" customFormat="1" hidden="1">
      <c r="A81" s="1011"/>
      <c r="B81" s="1020" t="s">
        <v>75</v>
      </c>
      <c r="C81" s="1033">
        <v>-5.2</v>
      </c>
      <c r="D81" s="1033">
        <v>-8.5</v>
      </c>
      <c r="E81" s="1033">
        <v>-1.5</v>
      </c>
      <c r="F81" s="1033">
        <v>-7.1</v>
      </c>
      <c r="G81" s="1033">
        <v>-1.9</v>
      </c>
      <c r="H81" s="1033">
        <v>-7.1</v>
      </c>
      <c r="I81" s="1033">
        <v>-8.5</v>
      </c>
      <c r="J81" s="1033">
        <v>-4</v>
      </c>
      <c r="K81" s="1030">
        <v>-0.4</v>
      </c>
      <c r="L81" s="259"/>
    </row>
    <row r="82" spans="1:12" s="352" customFormat="1" hidden="1">
      <c r="A82" s="1011"/>
      <c r="B82" s="1020" t="s">
        <v>76</v>
      </c>
      <c r="C82" s="1033">
        <v>-5.2</v>
      </c>
      <c r="D82" s="1033">
        <v>-0.6</v>
      </c>
      <c r="E82" s="1033">
        <v>3</v>
      </c>
      <c r="F82" s="1033">
        <v>-6.9</v>
      </c>
      <c r="G82" s="1033">
        <v>-9.8000000000000007</v>
      </c>
      <c r="H82" s="1033">
        <v>-13</v>
      </c>
      <c r="I82" s="1033">
        <v>-9.8000000000000007</v>
      </c>
      <c r="J82" s="1033">
        <v>-6.2</v>
      </c>
      <c r="K82" s="1030">
        <v>-2.4</v>
      </c>
      <c r="L82" s="259"/>
    </row>
    <row r="83" spans="1:12" s="358" customFormat="1" hidden="1">
      <c r="A83" s="1011">
        <v>2016</v>
      </c>
      <c r="B83" s="1020" t="s">
        <v>77</v>
      </c>
      <c r="C83" s="1034">
        <v>-8.6</v>
      </c>
      <c r="D83" s="1034">
        <v>0.1</v>
      </c>
      <c r="E83" s="1034">
        <v>-6.3</v>
      </c>
      <c r="F83" s="1034">
        <v>-14.5</v>
      </c>
      <c r="G83" s="1034">
        <v>-17.3</v>
      </c>
      <c r="H83" s="1034">
        <v>-11.1</v>
      </c>
      <c r="I83" s="1034">
        <v>-9.3000000000000007</v>
      </c>
      <c r="J83" s="1034">
        <v>-11</v>
      </c>
      <c r="K83" s="1030">
        <v>-6.1</v>
      </c>
      <c r="L83" s="259"/>
    </row>
    <row r="84" spans="1:12" s="358" customFormat="1" hidden="1">
      <c r="A84" s="1011"/>
      <c r="B84" s="1020" t="s">
        <v>78</v>
      </c>
      <c r="C84" s="1034">
        <v>-15.6</v>
      </c>
      <c r="D84" s="1034">
        <v>-11.4</v>
      </c>
      <c r="E84" s="1034">
        <v>-8</v>
      </c>
      <c r="F84" s="1034">
        <v>-11.8</v>
      </c>
      <c r="G84" s="1034">
        <v>-19.7</v>
      </c>
      <c r="H84" s="1034">
        <v>-16.100000000000001</v>
      </c>
      <c r="I84" s="1034">
        <v>-12.4</v>
      </c>
      <c r="J84" s="1034">
        <v>-17.600000000000001</v>
      </c>
      <c r="K84" s="1030">
        <v>-7.2</v>
      </c>
      <c r="L84" s="259"/>
    </row>
    <row r="85" spans="1:12" s="358" customFormat="1" hidden="1">
      <c r="A85" s="1011"/>
      <c r="B85" s="1020" t="s">
        <v>79</v>
      </c>
      <c r="C85" s="1034">
        <v>-14.6</v>
      </c>
      <c r="D85" s="1034">
        <v>-7.5</v>
      </c>
      <c r="E85" s="1034">
        <v>-16.7</v>
      </c>
      <c r="F85" s="1034">
        <v>-19</v>
      </c>
      <c r="G85" s="1034">
        <v>-21.6</v>
      </c>
      <c r="H85" s="1034">
        <v>-22.7</v>
      </c>
      <c r="I85" s="1034">
        <v>-21</v>
      </c>
      <c r="J85" s="1034">
        <v>-22.6</v>
      </c>
      <c r="K85" s="1030">
        <v>-4.4000000000000004</v>
      </c>
      <c r="L85" s="259"/>
    </row>
    <row r="86" spans="1:12" s="362" customFormat="1" ht="4.5" hidden="1" customHeight="1">
      <c r="A86" s="1011"/>
      <c r="B86" s="1020"/>
      <c r="C86" s="1048"/>
      <c r="D86" s="1048"/>
      <c r="E86" s="1048"/>
      <c r="F86" s="1048"/>
      <c r="G86" s="1048"/>
      <c r="H86" s="1048"/>
      <c r="I86" s="1048"/>
      <c r="J86" s="1048"/>
      <c r="K86" s="1030"/>
      <c r="L86" s="259"/>
    </row>
    <row r="87" spans="1:12" s="362" customFormat="1" hidden="1">
      <c r="A87" s="1011">
        <v>2017</v>
      </c>
      <c r="B87" s="1020" t="s">
        <v>43</v>
      </c>
      <c r="C87" s="1048">
        <v>-8.5</v>
      </c>
      <c r="D87" s="1048">
        <v>-1.1000000000000001</v>
      </c>
      <c r="E87" s="1048">
        <v>-2.2999999999999998</v>
      </c>
      <c r="F87" s="1048">
        <v>-9.4</v>
      </c>
      <c r="G87" s="1048">
        <v>-15.9</v>
      </c>
      <c r="H87" s="1048">
        <v>-21.3</v>
      </c>
      <c r="I87" s="1048">
        <v>-21</v>
      </c>
      <c r="J87" s="1048">
        <v>-16.899999999999999</v>
      </c>
      <c r="K87" s="1030">
        <v>-9.5</v>
      </c>
      <c r="L87" s="259"/>
    </row>
    <row r="88" spans="1:12" s="362" customFormat="1" hidden="1">
      <c r="A88" s="1011"/>
      <c r="B88" s="1020" t="s">
        <v>44</v>
      </c>
      <c r="C88" s="1048">
        <v>-4.2</v>
      </c>
      <c r="D88" s="1048">
        <v>-1.4</v>
      </c>
      <c r="E88" s="1048">
        <v>-20.2</v>
      </c>
      <c r="F88" s="1048">
        <v>-21.5</v>
      </c>
      <c r="G88" s="1048">
        <v>-6.9</v>
      </c>
      <c r="H88" s="1048">
        <v>-5.9</v>
      </c>
      <c r="I88" s="1048">
        <v>-5.9</v>
      </c>
      <c r="J88" s="1048">
        <v>-14.7</v>
      </c>
      <c r="K88" s="1030">
        <v>-6.6</v>
      </c>
      <c r="L88" s="259"/>
    </row>
    <row r="89" spans="1:12" s="362" customFormat="1" hidden="1">
      <c r="A89" s="1011"/>
      <c r="B89" s="1020" t="s">
        <v>45</v>
      </c>
      <c r="C89" s="1048">
        <v>-2.9</v>
      </c>
      <c r="D89" s="1048">
        <v>-7.7</v>
      </c>
      <c r="E89" s="1048">
        <v>-10.199999999999999</v>
      </c>
      <c r="F89" s="1048">
        <v>-17.3</v>
      </c>
      <c r="G89" s="1048">
        <v>1.9</v>
      </c>
      <c r="H89" s="1048">
        <v>14.5</v>
      </c>
      <c r="I89" s="1048">
        <v>14.3</v>
      </c>
      <c r="J89" s="1048">
        <v>-5.7</v>
      </c>
      <c r="K89" s="1030">
        <v>-1.9</v>
      </c>
      <c r="L89" s="259"/>
    </row>
    <row r="90" spans="1:12" s="368" customFormat="1" hidden="1">
      <c r="A90" s="1011"/>
      <c r="B90" s="1020" t="s">
        <v>71</v>
      </c>
      <c r="C90" s="1036">
        <v>1.5</v>
      </c>
      <c r="D90" s="1036">
        <v>-0.4</v>
      </c>
      <c r="E90" s="1036">
        <v>8.6</v>
      </c>
      <c r="F90" s="1036">
        <v>-8.6999999999999993</v>
      </c>
      <c r="G90" s="1036">
        <v>3.4</v>
      </c>
      <c r="H90" s="1036">
        <v>13.5</v>
      </c>
      <c r="I90" s="1036">
        <v>14.3</v>
      </c>
      <c r="J90" s="1036">
        <v>-0.9</v>
      </c>
      <c r="K90" s="1030">
        <v>-7.1</v>
      </c>
      <c r="L90" s="259"/>
    </row>
    <row r="91" spans="1:12" s="368" customFormat="1" hidden="1">
      <c r="A91" s="1011"/>
      <c r="B91" s="1020" t="s">
        <v>72</v>
      </c>
      <c r="C91" s="1036">
        <v>0.8</v>
      </c>
      <c r="D91" s="1036">
        <v>-3.4</v>
      </c>
      <c r="E91" s="1036">
        <v>-0.5</v>
      </c>
      <c r="F91" s="1036">
        <v>-9.6999999999999993</v>
      </c>
      <c r="G91" s="1036">
        <v>5</v>
      </c>
      <c r="H91" s="1036">
        <v>6.7</v>
      </c>
      <c r="I91" s="1036">
        <v>7.9</v>
      </c>
      <c r="J91" s="1036">
        <v>-5</v>
      </c>
      <c r="K91" s="1030">
        <v>-6.3</v>
      </c>
      <c r="L91" s="259"/>
    </row>
    <row r="92" spans="1:12" s="368" customFormat="1" hidden="1">
      <c r="A92" s="1011"/>
      <c r="B92" s="1020" t="s">
        <v>73</v>
      </c>
      <c r="C92" s="1036">
        <v>-3.1</v>
      </c>
      <c r="D92" s="1036">
        <v>-5.5</v>
      </c>
      <c r="E92" s="1036">
        <v>-2.8</v>
      </c>
      <c r="F92" s="1036">
        <v>-12.4</v>
      </c>
      <c r="G92" s="1036">
        <v>-0.7</v>
      </c>
      <c r="H92" s="1036">
        <v>2.1</v>
      </c>
      <c r="I92" s="1036">
        <v>3.7</v>
      </c>
      <c r="J92" s="1036">
        <v>-8.6999999999999993</v>
      </c>
      <c r="K92" s="1030">
        <v>-9</v>
      </c>
      <c r="L92" s="259"/>
    </row>
    <row r="93" spans="1:12" s="370" customFormat="1" hidden="1">
      <c r="A93" s="1011"/>
      <c r="B93" s="1020" t="s">
        <v>74</v>
      </c>
      <c r="C93" s="1048">
        <v>-5.3</v>
      </c>
      <c r="D93" s="1048">
        <v>-7.3</v>
      </c>
      <c r="E93" s="1048">
        <v>3.4</v>
      </c>
      <c r="F93" s="1048">
        <v>-6.4</v>
      </c>
      <c r="G93" s="1048">
        <v>-3.3</v>
      </c>
      <c r="H93" s="1048">
        <v>4.8</v>
      </c>
      <c r="I93" s="1048">
        <v>4.7</v>
      </c>
      <c r="J93" s="1048">
        <v>-2.5</v>
      </c>
      <c r="K93" s="1030">
        <v>-15.2</v>
      </c>
      <c r="L93" s="259"/>
    </row>
    <row r="94" spans="1:12" s="370" customFormat="1" hidden="1">
      <c r="A94" s="1011"/>
      <c r="B94" s="1020" t="s">
        <v>75</v>
      </c>
      <c r="C94" s="1048">
        <v>4.4000000000000004</v>
      </c>
      <c r="D94" s="1048">
        <v>0.1</v>
      </c>
      <c r="E94" s="1048">
        <v>5.7</v>
      </c>
      <c r="F94" s="1048">
        <v>-9.1</v>
      </c>
      <c r="G94" s="1048">
        <v>8.6999999999999993</v>
      </c>
      <c r="H94" s="1048">
        <v>12.5</v>
      </c>
      <c r="I94" s="1048">
        <v>15.3</v>
      </c>
      <c r="J94" s="1048">
        <v>-0.2</v>
      </c>
      <c r="K94" s="1030">
        <v>0.5</v>
      </c>
      <c r="L94" s="259"/>
    </row>
    <row r="95" spans="1:12" s="370" customFormat="1" hidden="1">
      <c r="A95" s="1011"/>
      <c r="B95" s="1020" t="s">
        <v>76</v>
      </c>
      <c r="C95" s="1048">
        <v>3.4</v>
      </c>
      <c r="D95" s="1048">
        <v>-4</v>
      </c>
      <c r="E95" s="1048">
        <v>2.9</v>
      </c>
      <c r="F95" s="1048">
        <v>-5.3</v>
      </c>
      <c r="G95" s="1048">
        <v>10.8</v>
      </c>
      <c r="H95" s="1048">
        <v>9.5</v>
      </c>
      <c r="I95" s="1048">
        <v>10.9</v>
      </c>
      <c r="J95" s="1048">
        <v>-6.7</v>
      </c>
      <c r="K95" s="1030">
        <v>2.2000000000000002</v>
      </c>
      <c r="L95" s="259"/>
    </row>
    <row r="96" spans="1:12" s="377" customFormat="1" hidden="1">
      <c r="A96" s="1011"/>
      <c r="B96" s="1020" t="s">
        <v>77</v>
      </c>
      <c r="C96" s="1037">
        <v>-4.5</v>
      </c>
      <c r="D96" s="1037">
        <v>-6.3</v>
      </c>
      <c r="E96" s="1037">
        <v>3.8</v>
      </c>
      <c r="F96" s="1037">
        <v>-10.3</v>
      </c>
      <c r="G96" s="1037">
        <v>-2.7</v>
      </c>
      <c r="H96" s="1037">
        <v>10.1</v>
      </c>
      <c r="I96" s="1037">
        <v>9.5</v>
      </c>
      <c r="J96" s="1037">
        <v>-1.5</v>
      </c>
      <c r="K96" s="1030">
        <v>-14.5</v>
      </c>
      <c r="L96" s="259"/>
    </row>
    <row r="97" spans="1:12" s="377" customFormat="1" hidden="1">
      <c r="A97" s="1011"/>
      <c r="B97" s="1020" t="s">
        <v>78</v>
      </c>
      <c r="C97" s="1037">
        <v>-1.6</v>
      </c>
      <c r="D97" s="1037">
        <v>-0.6</v>
      </c>
      <c r="E97" s="1037">
        <v>10.4</v>
      </c>
      <c r="F97" s="1037">
        <v>-4.0999999999999996</v>
      </c>
      <c r="G97" s="1037">
        <v>-2.6</v>
      </c>
      <c r="H97" s="1037">
        <v>10</v>
      </c>
      <c r="I97" s="1037">
        <v>10.1</v>
      </c>
      <c r="J97" s="1037">
        <v>0.5</v>
      </c>
      <c r="K97" s="1030">
        <v>-7</v>
      </c>
      <c r="L97" s="259"/>
    </row>
    <row r="98" spans="1:12" s="377" customFormat="1" hidden="1">
      <c r="A98" s="1011"/>
      <c r="B98" s="1020" t="s">
        <v>79</v>
      </c>
      <c r="C98" s="1037">
        <v>-5.5</v>
      </c>
      <c r="D98" s="1037">
        <v>0.2</v>
      </c>
      <c r="E98" s="1037">
        <v>0.4</v>
      </c>
      <c r="F98" s="1037">
        <v>-15.6</v>
      </c>
      <c r="G98" s="1037">
        <v>-11.2</v>
      </c>
      <c r="H98" s="1037">
        <v>0.6</v>
      </c>
      <c r="I98" s="1037">
        <v>4.9000000000000004</v>
      </c>
      <c r="J98" s="1037">
        <v>-10.1</v>
      </c>
      <c r="K98" s="1030">
        <v>-9.6999999999999993</v>
      </c>
      <c r="L98" s="259"/>
    </row>
    <row r="99" spans="1:12" s="380" customFormat="1" ht="5.25" hidden="1" customHeight="1">
      <c r="A99" s="1011"/>
      <c r="B99" s="1020"/>
      <c r="C99" s="1038"/>
      <c r="D99" s="1038"/>
      <c r="E99" s="1038"/>
      <c r="F99" s="1038"/>
      <c r="G99" s="1038"/>
      <c r="H99" s="1038"/>
      <c r="I99" s="1038"/>
      <c r="J99" s="1038"/>
      <c r="K99" s="1030"/>
      <c r="L99" s="259"/>
    </row>
    <row r="100" spans="1:12" s="380" customFormat="1" hidden="1">
      <c r="A100" s="1011">
        <v>2018</v>
      </c>
      <c r="B100" s="1020" t="s">
        <v>43</v>
      </c>
      <c r="C100" s="1038">
        <v>4</v>
      </c>
      <c r="D100" s="1038">
        <v>16.7</v>
      </c>
      <c r="E100" s="1038">
        <v>6.6</v>
      </c>
      <c r="F100" s="1038">
        <v>0.8</v>
      </c>
      <c r="G100" s="1038">
        <v>-8.6999999999999993</v>
      </c>
      <c r="H100" s="1038">
        <v>-22.9</v>
      </c>
      <c r="I100" s="1038">
        <v>-18.7</v>
      </c>
      <c r="J100" s="1038">
        <v>-12.8</v>
      </c>
      <c r="K100" s="1030">
        <v>-7</v>
      </c>
      <c r="L100" s="259"/>
    </row>
    <row r="101" spans="1:12" s="380" customFormat="1" hidden="1">
      <c r="A101" s="1011"/>
      <c r="B101" s="1020" t="s">
        <v>44</v>
      </c>
      <c r="C101" s="1038">
        <v>9.5</v>
      </c>
      <c r="D101" s="1038">
        <v>9.1</v>
      </c>
      <c r="E101" s="1038">
        <v>-8.1</v>
      </c>
      <c r="F101" s="1038">
        <v>-6.5</v>
      </c>
      <c r="G101" s="1038">
        <v>9.8000000000000007</v>
      </c>
      <c r="H101" s="1038">
        <v>5.8</v>
      </c>
      <c r="I101" s="1038">
        <v>4.5999999999999996</v>
      </c>
      <c r="J101" s="1038">
        <v>-1.1000000000000001</v>
      </c>
      <c r="K101" s="1030">
        <v>-6.2</v>
      </c>
      <c r="L101" s="259"/>
    </row>
    <row r="102" spans="1:12" s="380" customFormat="1" hidden="1">
      <c r="A102" s="1011"/>
      <c r="B102" s="1020" t="s">
        <v>45</v>
      </c>
      <c r="C102" s="1038">
        <v>10</v>
      </c>
      <c r="D102" s="1038">
        <v>3.1</v>
      </c>
      <c r="E102" s="1038">
        <v>-4.8</v>
      </c>
      <c r="F102" s="1038">
        <v>-6.8</v>
      </c>
      <c r="G102" s="1038">
        <v>16.899999999999999</v>
      </c>
      <c r="H102" s="1038">
        <v>21.5</v>
      </c>
      <c r="I102" s="1038">
        <v>19.5</v>
      </c>
      <c r="J102" s="1038">
        <v>-0.6</v>
      </c>
      <c r="K102" s="1030">
        <v>-0.1</v>
      </c>
      <c r="L102" s="259"/>
    </row>
    <row r="103" spans="1:12" s="387" customFormat="1" hidden="1">
      <c r="A103" s="1011">
        <v>2018</v>
      </c>
      <c r="B103" s="1020" t="s">
        <v>71</v>
      </c>
      <c r="C103" s="1067">
        <v>6.8</v>
      </c>
      <c r="D103" s="1067">
        <v>13.5</v>
      </c>
      <c r="E103" s="1067">
        <v>11</v>
      </c>
      <c r="F103" s="1067">
        <v>-3.5</v>
      </c>
      <c r="G103" s="1067">
        <v>0</v>
      </c>
      <c r="H103" s="1067">
        <v>8.1</v>
      </c>
      <c r="I103" s="1067">
        <v>7.2</v>
      </c>
      <c r="J103" s="1067">
        <v>-4.3</v>
      </c>
      <c r="K103" s="1030">
        <v>-1.9</v>
      </c>
      <c r="L103" s="259"/>
    </row>
    <row r="104" spans="1:12" s="387" customFormat="1" hidden="1">
      <c r="A104" s="1011"/>
      <c r="B104" s="1020" t="s">
        <v>72</v>
      </c>
      <c r="C104" s="1067">
        <v>7.5</v>
      </c>
      <c r="D104" s="1067">
        <v>7</v>
      </c>
      <c r="E104" s="1067">
        <v>7.7</v>
      </c>
      <c r="F104" s="1067">
        <v>-3.6</v>
      </c>
      <c r="G104" s="1067">
        <v>8</v>
      </c>
      <c r="H104" s="1067">
        <v>6.1</v>
      </c>
      <c r="I104" s="1067">
        <v>6.2</v>
      </c>
      <c r="J104" s="1067">
        <v>-3.5</v>
      </c>
      <c r="K104" s="1030">
        <v>-6.4</v>
      </c>
      <c r="L104" s="259"/>
    </row>
    <row r="105" spans="1:12" s="387" customFormat="1" hidden="1">
      <c r="A105" s="1011"/>
      <c r="B105" s="1020" t="s">
        <v>73</v>
      </c>
      <c r="C105" s="1067">
        <v>5.4</v>
      </c>
      <c r="D105" s="1067">
        <v>6.2</v>
      </c>
      <c r="E105" s="1067">
        <v>14.4</v>
      </c>
      <c r="F105" s="1067">
        <v>-5.2</v>
      </c>
      <c r="G105" s="1067">
        <v>4.5</v>
      </c>
      <c r="H105" s="1067">
        <v>-4.7</v>
      </c>
      <c r="I105" s="1067">
        <v>-4.0999999999999996</v>
      </c>
      <c r="J105" s="1067">
        <v>-1.4</v>
      </c>
      <c r="K105" s="1030">
        <v>-8</v>
      </c>
      <c r="L105" s="259"/>
    </row>
    <row r="106" spans="1:12" s="388" customFormat="1" hidden="1">
      <c r="A106" s="1011">
        <v>2018</v>
      </c>
      <c r="B106" s="1020" t="s">
        <v>74</v>
      </c>
      <c r="C106" s="1030">
        <v>4.7</v>
      </c>
      <c r="D106" s="1030">
        <v>8.9</v>
      </c>
      <c r="E106" s="1030">
        <v>1.4</v>
      </c>
      <c r="F106" s="1030">
        <v>-4.8</v>
      </c>
      <c r="G106" s="1030">
        <v>0.5</v>
      </c>
      <c r="H106" s="1030">
        <v>-0.3</v>
      </c>
      <c r="I106" s="1030">
        <v>2.6</v>
      </c>
      <c r="J106" s="1030">
        <v>-4.8</v>
      </c>
      <c r="K106" s="1030">
        <v>-7.2</v>
      </c>
      <c r="L106" s="259"/>
    </row>
    <row r="107" spans="1:12" s="388" customFormat="1" hidden="1">
      <c r="A107" s="1011">
        <v>2018</v>
      </c>
      <c r="B107" s="1020" t="s">
        <v>75</v>
      </c>
      <c r="C107" s="1030">
        <v>-1.6</v>
      </c>
      <c r="D107" s="1030">
        <v>-0.7</v>
      </c>
      <c r="E107" s="1030">
        <v>-2.2999999999999998</v>
      </c>
      <c r="F107" s="1030">
        <v>-11.4</v>
      </c>
      <c r="G107" s="1030">
        <v>-2.4</v>
      </c>
      <c r="H107" s="1030">
        <v>1.8</v>
      </c>
      <c r="I107" s="1030">
        <v>3.6</v>
      </c>
      <c r="J107" s="1030">
        <v>-2.7</v>
      </c>
      <c r="K107" s="1030">
        <v>-8.1</v>
      </c>
      <c r="L107" s="259"/>
    </row>
    <row r="108" spans="1:12" s="388" customFormat="1" hidden="1">
      <c r="A108" s="1011">
        <v>2018</v>
      </c>
      <c r="B108" s="1020" t="s">
        <v>76</v>
      </c>
      <c r="C108" s="1030">
        <v>1.2</v>
      </c>
      <c r="D108" s="1030">
        <v>2.7</v>
      </c>
      <c r="E108" s="1030">
        <v>6.2</v>
      </c>
      <c r="F108" s="1030">
        <v>-7.4</v>
      </c>
      <c r="G108" s="1030">
        <v>-0.4</v>
      </c>
      <c r="H108" s="1030">
        <v>2.2999999999999998</v>
      </c>
      <c r="I108" s="1030">
        <v>1.4</v>
      </c>
      <c r="J108" s="1030">
        <v>-2.2999999999999998</v>
      </c>
      <c r="K108" s="1030">
        <v>-3.3</v>
      </c>
      <c r="L108" s="259"/>
    </row>
    <row r="109" spans="1:12" s="395" customFormat="1">
      <c r="A109" s="1011">
        <v>2018</v>
      </c>
      <c r="B109" s="1020" t="s">
        <v>77</v>
      </c>
      <c r="C109" s="1026">
        <v>2.6</v>
      </c>
      <c r="D109" s="1026">
        <v>4.4000000000000004</v>
      </c>
      <c r="E109" s="1026">
        <v>11.5</v>
      </c>
      <c r="F109" s="1026">
        <v>-8</v>
      </c>
      <c r="G109" s="1026">
        <v>0.8</v>
      </c>
      <c r="H109" s="1026">
        <v>14</v>
      </c>
      <c r="I109" s="1026">
        <v>17.899999999999999</v>
      </c>
      <c r="J109" s="1026">
        <v>-4.5999999999999996</v>
      </c>
      <c r="K109" s="1025">
        <v>-5.2</v>
      </c>
      <c r="L109" s="259"/>
    </row>
    <row r="110" spans="1:12" s="395" customFormat="1">
      <c r="A110" s="1011"/>
      <c r="B110" s="1020" t="s">
        <v>78</v>
      </c>
      <c r="C110" s="1026">
        <v>3.3</v>
      </c>
      <c r="D110" s="1026">
        <v>4.9000000000000004</v>
      </c>
      <c r="E110" s="1026">
        <v>10.7</v>
      </c>
      <c r="F110" s="1026">
        <v>-3.7</v>
      </c>
      <c r="G110" s="1026">
        <v>1.7</v>
      </c>
      <c r="H110" s="1026">
        <v>5.7</v>
      </c>
      <c r="I110" s="1026">
        <v>9.5</v>
      </c>
      <c r="J110" s="1026">
        <v>-3.4</v>
      </c>
      <c r="K110" s="1025">
        <v>-7.5</v>
      </c>
      <c r="L110" s="259"/>
    </row>
    <row r="111" spans="1:12" s="395" customFormat="1">
      <c r="A111" s="1011"/>
      <c r="B111" s="1020" t="s">
        <v>79</v>
      </c>
      <c r="C111" s="1026">
        <v>5.0999999999999996</v>
      </c>
      <c r="D111" s="1026">
        <v>6.1</v>
      </c>
      <c r="E111" s="1026">
        <v>6.5</v>
      </c>
      <c r="F111" s="1026">
        <v>-5.6</v>
      </c>
      <c r="G111" s="1026">
        <v>4</v>
      </c>
      <c r="H111" s="1026">
        <v>8.4</v>
      </c>
      <c r="I111" s="1026">
        <v>8.9</v>
      </c>
      <c r="J111" s="1026">
        <v>-5.5</v>
      </c>
      <c r="K111" s="1025">
        <v>5.0999999999999996</v>
      </c>
      <c r="L111" s="259"/>
    </row>
    <row r="112" spans="1:12" s="401" customFormat="1" ht="6.75" customHeight="1">
      <c r="A112" s="1011"/>
      <c r="B112" s="1020"/>
      <c r="C112" s="1040"/>
      <c r="D112" s="1040"/>
      <c r="E112" s="1040"/>
      <c r="F112" s="1040"/>
      <c r="G112" s="1040"/>
      <c r="H112" s="1040"/>
      <c r="I112" s="1040"/>
      <c r="J112" s="1040"/>
      <c r="K112" s="1030"/>
      <c r="L112" s="259"/>
    </row>
    <row r="113" spans="1:12" s="401" customFormat="1">
      <c r="A113" s="1011">
        <v>2019</v>
      </c>
      <c r="B113" s="1020" t="s">
        <v>43</v>
      </c>
      <c r="C113" s="1040">
        <v>-8.3000000000000007</v>
      </c>
      <c r="D113" s="1040">
        <v>-6.3</v>
      </c>
      <c r="E113" s="1040">
        <v>0</v>
      </c>
      <c r="F113" s="1040">
        <v>-15.4</v>
      </c>
      <c r="G113" s="1040">
        <v>-10.3</v>
      </c>
      <c r="H113" s="1040">
        <v>-15.6</v>
      </c>
      <c r="I113" s="1040">
        <v>-17.899999999999999</v>
      </c>
      <c r="J113" s="1040">
        <v>-14.2</v>
      </c>
      <c r="K113" s="1030">
        <v>-8.9</v>
      </c>
      <c r="L113" s="259"/>
    </row>
    <row r="114" spans="1:12" s="401" customFormat="1">
      <c r="A114" s="1011"/>
      <c r="B114" s="1020" t="s">
        <v>44</v>
      </c>
      <c r="C114" s="1040">
        <v>-9.9</v>
      </c>
      <c r="D114" s="1040">
        <v>-8</v>
      </c>
      <c r="E114" s="1040">
        <v>-27</v>
      </c>
      <c r="F114" s="1040">
        <v>-26.2</v>
      </c>
      <c r="G114" s="1040">
        <v>-11.7</v>
      </c>
      <c r="H114" s="1040">
        <v>-5.9</v>
      </c>
      <c r="I114" s="1040">
        <v>-2.9</v>
      </c>
      <c r="J114" s="1040">
        <v>-3.8</v>
      </c>
      <c r="K114" s="1030">
        <v>-5.0999999999999996</v>
      </c>
      <c r="L114" s="259"/>
    </row>
    <row r="115" spans="1:12" s="401" customFormat="1">
      <c r="A115" s="1011"/>
      <c r="B115" s="1020" t="s">
        <v>45</v>
      </c>
      <c r="C115" s="1040">
        <v>-3.4</v>
      </c>
      <c r="D115" s="1040">
        <v>-9.1</v>
      </c>
      <c r="E115" s="1040">
        <v>-3</v>
      </c>
      <c r="F115" s="1040">
        <v>-18.5</v>
      </c>
      <c r="G115" s="1040">
        <v>2.2999999999999998</v>
      </c>
      <c r="H115" s="1040">
        <v>9.4</v>
      </c>
      <c r="I115" s="1040">
        <v>9.6</v>
      </c>
      <c r="J115" s="1040">
        <v>1.2</v>
      </c>
      <c r="K115" s="1030">
        <v>-4.9000000000000004</v>
      </c>
      <c r="L115" s="259"/>
    </row>
    <row r="116" spans="1:12" s="403" customFormat="1">
      <c r="A116" s="1011"/>
      <c r="B116" s="1020" t="s">
        <v>71</v>
      </c>
      <c r="C116" s="1046">
        <v>-10.1</v>
      </c>
      <c r="D116" s="1046">
        <v>-14.4</v>
      </c>
      <c r="E116" s="1046">
        <v>-2.2999999999999998</v>
      </c>
      <c r="F116" s="1046">
        <v>-14.9</v>
      </c>
      <c r="G116" s="1046">
        <v>-5.8</v>
      </c>
      <c r="H116" s="1046">
        <v>-0.2</v>
      </c>
      <c r="I116" s="1046">
        <v>3</v>
      </c>
      <c r="J116" s="1046">
        <v>-5.6</v>
      </c>
      <c r="K116" s="1025">
        <v>-4.9000000000000004</v>
      </c>
      <c r="L116" s="259"/>
    </row>
    <row r="117" spans="1:12" s="403" customFormat="1">
      <c r="A117" s="1011"/>
      <c r="B117" s="1020" t="s">
        <v>72</v>
      </c>
      <c r="C117" s="1046">
        <v>-8.4</v>
      </c>
      <c r="D117" s="1046">
        <v>-8</v>
      </c>
      <c r="E117" s="1046">
        <v>-0.4</v>
      </c>
      <c r="F117" s="1046">
        <v>-11.9</v>
      </c>
      <c r="G117" s="1046">
        <v>-8.8000000000000007</v>
      </c>
      <c r="H117" s="1046">
        <v>-3.3</v>
      </c>
      <c r="I117" s="1046">
        <v>-3.6</v>
      </c>
      <c r="J117" s="1046">
        <v>-8.3000000000000007</v>
      </c>
      <c r="K117" s="1025">
        <v>-5.7</v>
      </c>
      <c r="L117" s="259"/>
    </row>
    <row r="118" spans="1:12" s="403" customFormat="1">
      <c r="A118" s="1011"/>
      <c r="B118" s="1020" t="s">
        <v>73</v>
      </c>
      <c r="C118" s="1046">
        <v>-7.2</v>
      </c>
      <c r="D118" s="1046">
        <v>-7</v>
      </c>
      <c r="E118" s="1046">
        <v>-11.2</v>
      </c>
      <c r="F118" s="1046">
        <v>-20.8</v>
      </c>
      <c r="G118" s="1046">
        <v>-7.3</v>
      </c>
      <c r="H118" s="1046">
        <v>-8.6999999999999993</v>
      </c>
      <c r="I118" s="1046">
        <v>-10</v>
      </c>
      <c r="J118" s="1046">
        <v>-10.1</v>
      </c>
      <c r="K118" s="1025">
        <v>-8.9</v>
      </c>
      <c r="L118" s="259"/>
    </row>
    <row r="119" spans="1:12" s="403" customFormat="1">
      <c r="A119" s="1011"/>
      <c r="B119" s="1020" t="s">
        <v>74</v>
      </c>
      <c r="C119" s="1046">
        <v>-11.9</v>
      </c>
      <c r="D119" s="1046">
        <v>-11.3</v>
      </c>
      <c r="E119" s="1046">
        <v>-12.1</v>
      </c>
      <c r="F119" s="1046">
        <v>-11.5</v>
      </c>
      <c r="G119" s="1046">
        <v>-12.4</v>
      </c>
      <c r="H119" s="1046">
        <v>-11.6</v>
      </c>
      <c r="I119" s="1046">
        <v>-15</v>
      </c>
      <c r="J119" s="1046">
        <v>-18.5</v>
      </c>
      <c r="K119" s="1025">
        <v>-7.6</v>
      </c>
      <c r="L119" s="259"/>
    </row>
    <row r="120" spans="1:12" s="403" customFormat="1">
      <c r="A120" s="1011"/>
      <c r="B120" s="1020" t="s">
        <v>75</v>
      </c>
      <c r="C120" s="1046">
        <v>-8.1999999999999993</v>
      </c>
      <c r="D120" s="1046">
        <v>-7</v>
      </c>
      <c r="E120" s="1046">
        <v>-8.1</v>
      </c>
      <c r="F120" s="1046">
        <v>-10.7</v>
      </c>
      <c r="G120" s="1046">
        <v>-9.4</v>
      </c>
      <c r="H120" s="1046">
        <v>-12.4</v>
      </c>
      <c r="I120" s="1046">
        <v>-14.8</v>
      </c>
      <c r="J120" s="1046">
        <v>-10.6</v>
      </c>
      <c r="K120" s="1025">
        <v>-7.7</v>
      </c>
      <c r="L120" s="259"/>
    </row>
    <row r="121" spans="1:12" s="403" customFormat="1">
      <c r="A121" s="1011"/>
      <c r="B121" s="1020" t="s">
        <v>76</v>
      </c>
      <c r="C121" s="1046">
        <v>-13.1</v>
      </c>
      <c r="D121" s="1046">
        <v>-9.6999999999999993</v>
      </c>
      <c r="E121" s="1046">
        <v>-10.5</v>
      </c>
      <c r="F121" s="1046">
        <v>-16.3</v>
      </c>
      <c r="G121" s="1046">
        <v>-16.5</v>
      </c>
      <c r="H121" s="1046">
        <v>-13.9</v>
      </c>
      <c r="I121" s="1046">
        <v>-15.3</v>
      </c>
      <c r="J121" s="1046">
        <v>-13.2</v>
      </c>
      <c r="K121" s="1025">
        <v>-8.6999999999999993</v>
      </c>
      <c r="L121" s="259"/>
    </row>
    <row r="122" spans="1:12" s="403" customFormat="1">
      <c r="A122" s="1011"/>
      <c r="B122" s="1020" t="s">
        <v>77</v>
      </c>
      <c r="C122" s="1528">
        <v>-8</v>
      </c>
      <c r="D122" s="1528">
        <v>-7</v>
      </c>
      <c r="E122" s="1528">
        <v>-11.5</v>
      </c>
      <c r="F122" s="1528">
        <v>-14.1</v>
      </c>
      <c r="G122" s="1528">
        <v>-9</v>
      </c>
      <c r="H122" s="1528">
        <v>-7.1</v>
      </c>
      <c r="I122" s="1528">
        <v>-8.8000000000000007</v>
      </c>
      <c r="J122" s="1528">
        <v>-12.2</v>
      </c>
      <c r="K122" s="1030">
        <v>-13.1</v>
      </c>
      <c r="L122" s="259"/>
    </row>
    <row r="123" spans="1:12" s="403" customFormat="1">
      <c r="A123" s="1011"/>
      <c r="B123" s="1020" t="s">
        <v>78</v>
      </c>
      <c r="C123" s="1528">
        <v>-9.3000000000000007</v>
      </c>
      <c r="D123" s="1528">
        <v>-5.3</v>
      </c>
      <c r="E123" s="1528">
        <v>-9.1999999999999993</v>
      </c>
      <c r="F123" s="1528">
        <v>-12</v>
      </c>
      <c r="G123" s="1528">
        <v>-13.3</v>
      </c>
      <c r="H123" s="1528">
        <v>-10.7</v>
      </c>
      <c r="I123" s="1528">
        <v>-11.2</v>
      </c>
      <c r="J123" s="1528">
        <v>-11.8</v>
      </c>
      <c r="K123" s="1030">
        <v>-5.9</v>
      </c>
      <c r="L123" s="259"/>
    </row>
    <row r="124" spans="1:12" s="403" customFormat="1">
      <c r="A124" s="1011"/>
      <c r="B124" s="1020" t="s">
        <v>79</v>
      </c>
      <c r="C124" s="1528">
        <v>-13.3</v>
      </c>
      <c r="D124" s="1528">
        <v>-8.6</v>
      </c>
      <c r="E124" s="1528">
        <v>-17.8</v>
      </c>
      <c r="F124" s="1528">
        <v>-10</v>
      </c>
      <c r="G124" s="1528">
        <v>-17.899999999999999</v>
      </c>
      <c r="H124" s="1528">
        <v>-12.7</v>
      </c>
      <c r="I124" s="1528">
        <v>-14.4</v>
      </c>
      <c r="J124" s="1528">
        <v>-15.2</v>
      </c>
      <c r="K124" s="1030">
        <v>-3.3</v>
      </c>
      <c r="L124" s="259"/>
    </row>
    <row r="125" spans="1:12" s="403" customFormat="1" ht="5.25" customHeight="1">
      <c r="A125" s="1011"/>
      <c r="B125" s="1020"/>
      <c r="C125" s="1570"/>
      <c r="D125" s="1570"/>
      <c r="E125" s="1570"/>
      <c r="F125" s="1570"/>
      <c r="G125" s="1570"/>
      <c r="H125" s="1570"/>
      <c r="I125" s="1570"/>
      <c r="J125" s="1570"/>
      <c r="K125" s="1030"/>
      <c r="L125" s="259"/>
    </row>
    <row r="126" spans="1:12" s="403" customFormat="1">
      <c r="A126" s="1011">
        <v>2020</v>
      </c>
      <c r="B126" s="1020" t="s">
        <v>43</v>
      </c>
      <c r="C126" s="1570">
        <v>-4.2</v>
      </c>
      <c r="D126" s="1570">
        <v>8.6</v>
      </c>
      <c r="E126" s="1570">
        <v>1.8</v>
      </c>
      <c r="F126" s="1570">
        <v>-4.5</v>
      </c>
      <c r="G126" s="1570">
        <v>-17</v>
      </c>
      <c r="H126" s="1570">
        <v>-22.4</v>
      </c>
      <c r="I126" s="1570">
        <v>-20</v>
      </c>
      <c r="J126" s="1570">
        <v>-16.7</v>
      </c>
      <c r="K126" s="1030">
        <v>-3.1</v>
      </c>
      <c r="L126" s="259"/>
    </row>
    <row r="127" spans="1:12" s="403" customFormat="1">
      <c r="A127" s="1011"/>
      <c r="B127" s="1020" t="s">
        <v>44</v>
      </c>
      <c r="C127" s="1570">
        <v>-0.3</v>
      </c>
      <c r="D127" s="1570">
        <v>6.1</v>
      </c>
      <c r="E127" s="1570">
        <v>-8.8000000000000007</v>
      </c>
      <c r="F127" s="1570">
        <v>-12.3</v>
      </c>
      <c r="G127" s="1570">
        <v>-6.7</v>
      </c>
      <c r="H127" s="1570">
        <v>-6.6</v>
      </c>
      <c r="I127" s="1570">
        <v>-3</v>
      </c>
      <c r="J127" s="1570">
        <v>-8.1999999999999993</v>
      </c>
      <c r="K127" s="1030">
        <v>-1.7</v>
      </c>
      <c r="L127" s="259"/>
    </row>
    <row r="128" spans="1:12" s="403" customFormat="1">
      <c r="A128" s="1011"/>
      <c r="B128" s="1020" t="s">
        <v>45</v>
      </c>
      <c r="C128" s="1570">
        <v>-8.1</v>
      </c>
      <c r="D128" s="1570">
        <v>-1.6</v>
      </c>
      <c r="E128" s="1570">
        <v>-11.4</v>
      </c>
      <c r="F128" s="1570">
        <v>-15.8</v>
      </c>
      <c r="G128" s="1570">
        <v>-14.6</v>
      </c>
      <c r="H128" s="1570">
        <v>-8.5</v>
      </c>
      <c r="I128" s="1570">
        <v>-4.8</v>
      </c>
      <c r="J128" s="1570">
        <v>-11.5</v>
      </c>
      <c r="K128" s="1030">
        <v>-8.5</v>
      </c>
      <c r="L128" s="259"/>
    </row>
    <row r="129" spans="1:12" s="403" customFormat="1">
      <c r="A129" s="1011"/>
      <c r="B129" s="1020" t="s">
        <v>71</v>
      </c>
      <c r="C129" s="1046">
        <v>-59.5</v>
      </c>
      <c r="D129" s="1046">
        <v>-37.1</v>
      </c>
      <c r="E129" s="1046">
        <v>-60.2</v>
      </c>
      <c r="F129" s="1046">
        <v>-61.8</v>
      </c>
      <c r="G129" s="1046">
        <v>-81.8</v>
      </c>
      <c r="H129" s="1046">
        <v>-72.5</v>
      </c>
      <c r="I129" s="1046">
        <v>-76.2</v>
      </c>
      <c r="J129" s="1046">
        <v>-80.7</v>
      </c>
      <c r="K129" s="1025">
        <v>-42.4</v>
      </c>
      <c r="L129" s="259"/>
    </row>
    <row r="130" spans="1:12" s="403" customFormat="1">
      <c r="A130" s="1011"/>
      <c r="B130" s="1020" t="s">
        <v>72</v>
      </c>
      <c r="C130" s="1046">
        <v>-45.3</v>
      </c>
      <c r="D130" s="1046">
        <v>-35</v>
      </c>
      <c r="E130" s="1046">
        <v>-53</v>
      </c>
      <c r="F130" s="1046">
        <v>-49.9</v>
      </c>
      <c r="G130" s="1046">
        <v>-55.5</v>
      </c>
      <c r="H130" s="1046">
        <v>-50.1</v>
      </c>
      <c r="I130" s="1046">
        <v>-50.6</v>
      </c>
      <c r="J130" s="1046">
        <v>-59.8</v>
      </c>
      <c r="K130" s="1025">
        <v>-31.8</v>
      </c>
      <c r="L130" s="259"/>
    </row>
    <row r="131" spans="1:12" s="403" customFormat="1">
      <c r="A131" s="1011"/>
      <c r="B131" s="1020" t="s">
        <v>73</v>
      </c>
      <c r="C131" s="1046">
        <v>-23.9</v>
      </c>
      <c r="D131" s="1046">
        <v>-22.9</v>
      </c>
      <c r="E131" s="1046">
        <v>-27.4</v>
      </c>
      <c r="F131" s="1046">
        <v>-27.2</v>
      </c>
      <c r="G131" s="1046">
        <v>-24.8</v>
      </c>
      <c r="H131" s="1046">
        <v>-29.3</v>
      </c>
      <c r="I131" s="1046">
        <v>-27.9</v>
      </c>
      <c r="J131" s="1046">
        <v>-31.6</v>
      </c>
      <c r="K131" s="1025">
        <v>-20.7</v>
      </c>
      <c r="L131" s="259"/>
    </row>
    <row r="132" spans="1:12" s="403" customFormat="1">
      <c r="A132" s="1011"/>
      <c r="B132" s="1020" t="s">
        <v>74</v>
      </c>
      <c r="C132" s="1026">
        <v>-9.6999999999999993</v>
      </c>
      <c r="D132" s="1026">
        <v>-1.1000000000000001</v>
      </c>
      <c r="E132" s="1026">
        <v>-9</v>
      </c>
      <c r="F132" s="1026">
        <v>-13.8</v>
      </c>
      <c r="G132" s="1026">
        <v>-18.3</v>
      </c>
      <c r="H132" s="1026">
        <v>-18.100000000000001</v>
      </c>
      <c r="I132" s="1026">
        <v>-20.7</v>
      </c>
      <c r="J132" s="1026">
        <v>-18.399999999999999</v>
      </c>
      <c r="K132" s="1902">
        <v>-5.6</v>
      </c>
      <c r="L132" s="259"/>
    </row>
    <row r="133" spans="1:12" s="403" customFormat="1">
      <c r="A133" s="1011"/>
      <c r="B133" s="1020" t="s">
        <v>75</v>
      </c>
      <c r="C133" s="1026">
        <v>-11.4</v>
      </c>
      <c r="D133" s="1026">
        <v>-10.6</v>
      </c>
      <c r="E133" s="1026">
        <v>-19.7</v>
      </c>
      <c r="F133" s="1026">
        <v>-14.9</v>
      </c>
      <c r="G133" s="1026">
        <v>-12.2</v>
      </c>
      <c r="H133" s="1026">
        <v>-10.199999999999999</v>
      </c>
      <c r="I133" s="1026">
        <v>-7.6</v>
      </c>
      <c r="J133" s="1026">
        <v>-12.4</v>
      </c>
      <c r="K133" s="1902">
        <v>-4.5</v>
      </c>
      <c r="L133" s="259"/>
    </row>
    <row r="134" spans="1:12" s="403" customFormat="1">
      <c r="A134" s="1011"/>
      <c r="B134" s="1020" t="s">
        <v>76</v>
      </c>
      <c r="C134" s="1026">
        <v>-8.1</v>
      </c>
      <c r="D134" s="1026">
        <v>-4.2</v>
      </c>
      <c r="E134" s="1026">
        <v>-7.3</v>
      </c>
      <c r="F134" s="1026">
        <v>-13.7</v>
      </c>
      <c r="G134" s="1026">
        <v>-11.9</v>
      </c>
      <c r="H134" s="1026">
        <v>-12.3</v>
      </c>
      <c r="I134" s="1026">
        <v>-12.1</v>
      </c>
      <c r="J134" s="1026">
        <v>-17.600000000000001</v>
      </c>
      <c r="K134" s="1902">
        <v>-7</v>
      </c>
      <c r="L134" s="259"/>
    </row>
    <row r="135" spans="1:12" s="403" customFormat="1">
      <c r="A135" s="1011"/>
      <c r="B135" s="1020" t="s">
        <v>77</v>
      </c>
      <c r="C135" s="1026">
        <v>-13.1</v>
      </c>
      <c r="D135" s="1026">
        <v>-4.3</v>
      </c>
      <c r="E135" s="1026">
        <v>-7.3</v>
      </c>
      <c r="F135" s="1026">
        <v>-19.3</v>
      </c>
      <c r="G135" s="1026">
        <v>-21.8</v>
      </c>
      <c r="H135" s="1026">
        <v>-25.3</v>
      </c>
      <c r="I135" s="1026">
        <v>-23.4</v>
      </c>
      <c r="J135" s="1026">
        <v>-27.1</v>
      </c>
      <c r="K135" s="1902">
        <v>-4.9000000000000004</v>
      </c>
      <c r="L135" s="259"/>
    </row>
    <row r="136" spans="1:12" s="403" customFormat="1">
      <c r="A136" s="1011"/>
      <c r="B136" s="1020" t="s">
        <v>78</v>
      </c>
      <c r="C136" s="1026">
        <v>-28.7</v>
      </c>
      <c r="D136" s="1026">
        <v>-15.5</v>
      </c>
      <c r="E136" s="1026">
        <v>-17.8</v>
      </c>
      <c r="F136" s="1026">
        <v>-23.8</v>
      </c>
      <c r="G136" s="1026">
        <v>-41.9</v>
      </c>
      <c r="H136" s="1026">
        <v>-34.200000000000003</v>
      </c>
      <c r="I136" s="1026">
        <v>-33.200000000000003</v>
      </c>
      <c r="J136" s="1026">
        <v>-40.700000000000003</v>
      </c>
      <c r="K136" s="1902">
        <v>-13</v>
      </c>
      <c r="L136" s="259"/>
    </row>
    <row r="137" spans="1:12" s="403" customFormat="1">
      <c r="A137" s="1011"/>
      <c r="B137" s="1020" t="s">
        <v>79</v>
      </c>
      <c r="C137" s="1026">
        <v>-22</v>
      </c>
      <c r="D137" s="1026">
        <v>-15.9</v>
      </c>
      <c r="E137" s="1026">
        <v>-17.600000000000001</v>
      </c>
      <c r="F137" s="1026">
        <v>-29.6</v>
      </c>
      <c r="G137" s="1026">
        <v>-28</v>
      </c>
      <c r="H137" s="1026">
        <v>-23</v>
      </c>
      <c r="I137" s="1026">
        <v>-21.6</v>
      </c>
      <c r="J137" s="1026">
        <v>-30.7</v>
      </c>
      <c r="K137" s="1902">
        <v>-11.2</v>
      </c>
      <c r="L137" s="259"/>
    </row>
    <row r="138" spans="1:12" s="403" customFormat="1">
      <c r="A138" s="1011"/>
      <c r="B138" s="1020"/>
      <c r="C138" s="2166"/>
      <c r="D138" s="2166"/>
      <c r="E138" s="2166"/>
      <c r="F138" s="2166"/>
      <c r="G138" s="2166"/>
      <c r="H138" s="2166"/>
      <c r="I138" s="2166"/>
      <c r="J138" s="2166"/>
      <c r="K138" s="2169"/>
      <c r="L138" s="1016"/>
    </row>
    <row r="139" spans="1:12" s="403" customFormat="1">
      <c r="A139" s="1011">
        <v>2021</v>
      </c>
      <c r="B139" s="1020" t="s">
        <v>43</v>
      </c>
      <c r="C139" s="2166">
        <v>-21</v>
      </c>
      <c r="D139" s="2166">
        <v>-10.6</v>
      </c>
      <c r="E139" s="2166">
        <v>-32.200000000000003</v>
      </c>
      <c r="F139" s="2166">
        <v>-27.3</v>
      </c>
      <c r="G139" s="2166">
        <v>-31.3</v>
      </c>
      <c r="H139" s="2166">
        <v>-36.200000000000003</v>
      </c>
      <c r="I139" s="2166">
        <v>-35.5</v>
      </c>
      <c r="J139" s="2166">
        <v>-37.200000000000003</v>
      </c>
      <c r="K139" s="2169">
        <v>-11.7</v>
      </c>
      <c r="L139" s="1016"/>
    </row>
    <row r="140" spans="1:12" s="403" customFormat="1">
      <c r="A140" s="1011"/>
      <c r="B140" s="1020" t="s">
        <v>44</v>
      </c>
      <c r="C140" s="2166">
        <v>-18.3</v>
      </c>
      <c r="D140" s="2166">
        <v>-14.2</v>
      </c>
      <c r="E140" s="2166">
        <v>-32</v>
      </c>
      <c r="F140" s="2166">
        <v>-26.9</v>
      </c>
      <c r="G140" s="2166">
        <v>-22.4</v>
      </c>
      <c r="H140" s="2166">
        <v>-17.5</v>
      </c>
      <c r="I140" s="2166">
        <v>-23.1</v>
      </c>
      <c r="J140" s="2166">
        <v>-22.8</v>
      </c>
      <c r="K140" s="2169">
        <v>-4.8</v>
      </c>
      <c r="L140" s="1016"/>
    </row>
    <row r="141" spans="1:12" s="403" customFormat="1">
      <c r="A141" s="1011"/>
      <c r="B141" s="1020" t="s">
        <v>45</v>
      </c>
      <c r="C141" s="2166">
        <v>-17.5</v>
      </c>
      <c r="D141" s="2166">
        <v>-16</v>
      </c>
      <c r="E141" s="2166">
        <v>-27.3</v>
      </c>
      <c r="F141" s="2166">
        <v>-30.5</v>
      </c>
      <c r="G141" s="2166">
        <v>-19</v>
      </c>
      <c r="H141" s="2166">
        <v>-13.5</v>
      </c>
      <c r="I141" s="2166">
        <v>-13.3</v>
      </c>
      <c r="J141" s="2166">
        <v>-17.600000000000001</v>
      </c>
      <c r="K141" s="2169">
        <v>-5.3</v>
      </c>
      <c r="L141" s="1016"/>
    </row>
    <row r="142" spans="1:12" s="169" customFormat="1">
      <c r="A142" s="1052"/>
      <c r="B142" s="1053"/>
      <c r="C142" s="1012" t="s">
        <v>473</v>
      </c>
      <c r="D142" s="1053"/>
      <c r="E142" s="1068"/>
    </row>
    <row r="143" spans="1:12">
      <c r="A143" s="169"/>
      <c r="B143" s="169"/>
      <c r="C143" s="1045" t="s">
        <v>427</v>
      </c>
      <c r="D143" s="1053"/>
      <c r="E143" s="169"/>
      <c r="F143" s="251"/>
      <c r="G143" s="1053"/>
      <c r="H143" s="169"/>
      <c r="I143" s="169"/>
      <c r="J143" s="169"/>
      <c r="K143" s="169"/>
    </row>
  </sheetData>
  <mergeCells count="9">
    <mergeCell ref="H1:I1"/>
    <mergeCell ref="H2:I2"/>
    <mergeCell ref="A7:B7"/>
    <mergeCell ref="G3:H3"/>
    <mergeCell ref="A4:B6"/>
    <mergeCell ref="C4:K4"/>
    <mergeCell ref="C5:C6"/>
    <mergeCell ref="D5:F5"/>
    <mergeCell ref="G5:K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L143"/>
  <sheetViews>
    <sheetView showGridLines="0" view="pageBreakPreview" zoomScaleNormal="100" zoomScaleSheetLayoutView="100" workbookViewId="0">
      <selection activeCell="C119" sqref="C119:C120"/>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274" t="s">
        <v>1420</v>
      </c>
      <c r="B1" s="262"/>
      <c r="C1" s="262"/>
      <c r="D1" s="262"/>
      <c r="E1" s="262"/>
      <c r="F1" s="262"/>
      <c r="G1" s="262"/>
      <c r="H1" s="2248" t="s">
        <v>36</v>
      </c>
      <c r="I1" s="2248"/>
      <c r="J1" s="226"/>
      <c r="K1" s="226"/>
      <c r="L1" s="227"/>
    </row>
    <row r="2" spans="1:12" ht="15.75">
      <c r="A2" s="1044" t="s">
        <v>1043</v>
      </c>
      <c r="B2" s="262"/>
      <c r="C2" s="262"/>
      <c r="D2" s="262"/>
      <c r="E2" s="262"/>
      <c r="F2" s="262"/>
      <c r="G2" s="261"/>
      <c r="H2" s="2248" t="s">
        <v>38</v>
      </c>
      <c r="I2" s="2248"/>
      <c r="J2" s="226"/>
      <c r="K2" s="226"/>
      <c r="L2" s="226"/>
    </row>
    <row r="3" spans="1:12" ht="15">
      <c r="A3" s="225"/>
      <c r="B3" s="226"/>
      <c r="C3" s="228"/>
      <c r="D3" s="228"/>
      <c r="E3" s="228"/>
      <c r="F3" s="228"/>
      <c r="G3" s="228"/>
      <c r="H3" s="2793"/>
      <c r="I3" s="2794"/>
      <c r="J3" s="226"/>
      <c r="K3" s="226"/>
      <c r="L3" s="226"/>
    </row>
    <row r="4" spans="1:12">
      <c r="A4" s="2795"/>
      <c r="B4" s="2796"/>
      <c r="C4" s="2797" t="s">
        <v>1058</v>
      </c>
      <c r="D4" s="2773"/>
      <c r="E4" s="2773"/>
      <c r="F4" s="2773"/>
      <c r="G4" s="2773"/>
      <c r="H4" s="2773"/>
      <c r="I4" s="2773"/>
      <c r="J4" s="2773"/>
      <c r="K4" s="2773"/>
      <c r="L4" s="2774"/>
    </row>
    <row r="5" spans="1:12">
      <c r="A5" s="2795"/>
      <c r="B5" s="2796"/>
      <c r="C5" s="2775" t="s">
        <v>1047</v>
      </c>
      <c r="D5" s="2772" t="s">
        <v>1059</v>
      </c>
      <c r="E5" s="2772"/>
      <c r="F5" s="2772"/>
      <c r="G5" s="2772"/>
      <c r="H5" s="2772" t="s">
        <v>1060</v>
      </c>
      <c r="I5" s="2772"/>
      <c r="J5" s="2772"/>
      <c r="K5" s="2772"/>
      <c r="L5" s="2776"/>
    </row>
    <row r="6" spans="1:12" ht="88.5" customHeight="1">
      <c r="A6" s="2795"/>
      <c r="B6" s="2796"/>
      <c r="C6" s="2773"/>
      <c r="D6" s="1007" t="s">
        <v>1048</v>
      </c>
      <c r="E6" s="1007" t="s">
        <v>1057</v>
      </c>
      <c r="F6" s="1007" t="s">
        <v>1055</v>
      </c>
      <c r="G6" s="1007" t="s">
        <v>1051</v>
      </c>
      <c r="H6" s="1007" t="s">
        <v>1048</v>
      </c>
      <c r="I6" s="1007" t="s">
        <v>1057</v>
      </c>
      <c r="J6" s="1007" t="s">
        <v>1055</v>
      </c>
      <c r="K6" s="1007" t="s">
        <v>1051</v>
      </c>
      <c r="L6" s="1008" t="s">
        <v>1053</v>
      </c>
    </row>
    <row r="7" spans="1:12" ht="12.75" thickBot="1">
      <c r="A7" s="2779"/>
      <c r="B7" s="2792"/>
      <c r="C7" s="1056">
        <v>30</v>
      </c>
      <c r="D7" s="1056">
        <v>31</v>
      </c>
      <c r="E7" s="1056">
        <v>32</v>
      </c>
      <c r="F7" s="1056">
        <v>33</v>
      </c>
      <c r="G7" s="1056">
        <v>34</v>
      </c>
      <c r="H7" s="1056">
        <v>35</v>
      </c>
      <c r="I7" s="1056">
        <v>36</v>
      </c>
      <c r="J7" s="1056">
        <v>37</v>
      </c>
      <c r="K7" s="1056">
        <v>38</v>
      </c>
      <c r="L7" s="1010">
        <v>39</v>
      </c>
    </row>
    <row r="8" spans="1:12" ht="4.5" customHeight="1" thickTop="1">
      <c r="A8" s="1069"/>
      <c r="B8" s="1070"/>
      <c r="C8" s="1071"/>
      <c r="D8" s="1071"/>
      <c r="E8" s="1072"/>
      <c r="F8" s="1071"/>
      <c r="G8" s="1071"/>
      <c r="H8" s="1071"/>
      <c r="I8" s="1071"/>
      <c r="J8" s="1071"/>
      <c r="K8" s="1071"/>
      <c r="L8" s="1073"/>
    </row>
    <row r="9" spans="1:12" ht="12.75" hidden="1" customHeight="1">
      <c r="A9" s="1011">
        <v>2011</v>
      </c>
      <c r="B9" s="1020" t="s">
        <v>43</v>
      </c>
      <c r="C9" s="1015">
        <v>-15.7</v>
      </c>
      <c r="D9" s="1015">
        <v>-21.5</v>
      </c>
      <c r="E9" s="1015">
        <v>-2.7</v>
      </c>
      <c r="F9" s="1015">
        <v>-8.5</v>
      </c>
      <c r="G9" s="1015">
        <v>-11.3</v>
      </c>
      <c r="H9" s="1015">
        <v>-35.1</v>
      </c>
      <c r="I9" s="1015">
        <v>-25</v>
      </c>
      <c r="J9" s="1015">
        <v>-22.8</v>
      </c>
      <c r="K9" s="1015">
        <v>-30.2</v>
      </c>
      <c r="L9" s="1030">
        <v>-24.9</v>
      </c>
    </row>
    <row r="10" spans="1:12" ht="12.75" hidden="1" customHeight="1">
      <c r="A10" s="1011"/>
      <c r="B10" s="1020" t="s">
        <v>44</v>
      </c>
      <c r="C10" s="1015">
        <v>-16.100000000000001</v>
      </c>
      <c r="D10" s="1015">
        <v>-31</v>
      </c>
      <c r="E10" s="1015">
        <v>-18.100000000000001</v>
      </c>
      <c r="F10" s="1015">
        <v>-20.2</v>
      </c>
      <c r="G10" s="1015">
        <v>-27.8</v>
      </c>
      <c r="H10" s="1015">
        <v>-9.3000000000000007</v>
      </c>
      <c r="I10" s="1015">
        <v>-11.9</v>
      </c>
      <c r="J10" s="1015">
        <v>-11.9</v>
      </c>
      <c r="K10" s="1015">
        <v>-17.7</v>
      </c>
      <c r="L10" s="1030">
        <v>-14.6</v>
      </c>
    </row>
    <row r="11" spans="1:12" ht="12.75" hidden="1" customHeight="1">
      <c r="A11" s="1011"/>
      <c r="B11" s="1020" t="s">
        <v>45</v>
      </c>
      <c r="C11" s="1015">
        <v>-9</v>
      </c>
      <c r="D11" s="1015">
        <v>-25.9</v>
      </c>
      <c r="E11" s="1015">
        <v>-22.6</v>
      </c>
      <c r="F11" s="1015">
        <v>-25.5</v>
      </c>
      <c r="G11" s="1015">
        <v>-24.7</v>
      </c>
      <c r="H11" s="1015">
        <v>-8.6999999999999993</v>
      </c>
      <c r="I11" s="1015">
        <v>1.7</v>
      </c>
      <c r="J11" s="1015">
        <v>7.5</v>
      </c>
      <c r="K11" s="1015">
        <v>-8.4</v>
      </c>
      <c r="L11" s="1030">
        <v>-13.8</v>
      </c>
    </row>
    <row r="12" spans="1:12" ht="12.75" hidden="1" customHeight="1">
      <c r="A12" s="1011"/>
      <c r="B12" s="1020" t="s">
        <v>71</v>
      </c>
      <c r="C12" s="1015">
        <v>-4.9000000000000004</v>
      </c>
      <c r="D12" s="1015">
        <v>-28</v>
      </c>
      <c r="E12" s="1015">
        <v>-2.4</v>
      </c>
      <c r="F12" s="1015">
        <v>-2.4</v>
      </c>
      <c r="G12" s="1015">
        <v>-26.5</v>
      </c>
      <c r="H12" s="1015">
        <v>-19.100000000000001</v>
      </c>
      <c r="I12" s="1015">
        <v>-4.0999999999999996</v>
      </c>
      <c r="J12" s="1015">
        <v>-7.3</v>
      </c>
      <c r="K12" s="1015">
        <v>-26</v>
      </c>
      <c r="L12" s="1030">
        <v>-10.4</v>
      </c>
    </row>
    <row r="13" spans="1:12" ht="12.75" hidden="1" customHeight="1">
      <c r="A13" s="1011"/>
      <c r="B13" s="1020" t="s">
        <v>72</v>
      </c>
      <c r="C13" s="1015">
        <v>-6.4</v>
      </c>
      <c r="D13" s="1015">
        <v>-22.6</v>
      </c>
      <c r="E13" s="1015">
        <v>-8.5</v>
      </c>
      <c r="F13" s="1015">
        <v>-8.5</v>
      </c>
      <c r="G13" s="1015">
        <v>-20.399999999999999</v>
      </c>
      <c r="H13" s="1015">
        <v>-12</v>
      </c>
      <c r="I13" s="1015">
        <v>-1.5</v>
      </c>
      <c r="J13" s="1015">
        <v>-4.2</v>
      </c>
      <c r="K13" s="1015">
        <v>-11.2</v>
      </c>
      <c r="L13" s="1030">
        <v>-12.5</v>
      </c>
    </row>
    <row r="14" spans="1:12" ht="12.75" hidden="1" customHeight="1">
      <c r="A14" s="1011"/>
      <c r="B14" s="1020" t="s">
        <v>73</v>
      </c>
      <c r="C14" s="1015">
        <v>-11.9</v>
      </c>
      <c r="D14" s="1015">
        <v>-18.8</v>
      </c>
      <c r="E14" s="1015">
        <v>-2.1</v>
      </c>
      <c r="F14" s="1015">
        <v>-7.3</v>
      </c>
      <c r="G14" s="1015">
        <v>-12.7</v>
      </c>
      <c r="H14" s="1015">
        <v>-26.1</v>
      </c>
      <c r="I14" s="1015">
        <v>-17.600000000000001</v>
      </c>
      <c r="J14" s="1015">
        <v>-16.399999999999999</v>
      </c>
      <c r="K14" s="1015">
        <v>-23.5</v>
      </c>
      <c r="L14" s="1030">
        <v>-27.3</v>
      </c>
    </row>
    <row r="15" spans="1:12" ht="12.75" hidden="1" customHeight="1">
      <c r="A15" s="1011"/>
      <c r="B15" s="1020" t="s">
        <v>74</v>
      </c>
      <c r="C15" s="1015">
        <v>-19.600000000000001</v>
      </c>
      <c r="D15" s="1015">
        <v>-17.5</v>
      </c>
      <c r="E15" s="1015">
        <v>-24</v>
      </c>
      <c r="F15" s="1015">
        <v>-24.8</v>
      </c>
      <c r="G15" s="1015">
        <v>-23.5</v>
      </c>
      <c r="H15" s="1015">
        <v>-23</v>
      </c>
      <c r="I15" s="1015">
        <v>-22.1</v>
      </c>
      <c r="J15" s="1015">
        <v>-14.4</v>
      </c>
      <c r="K15" s="1015">
        <v>-29.3</v>
      </c>
      <c r="L15" s="1030">
        <v>-30.8</v>
      </c>
    </row>
    <row r="16" spans="1:12" ht="12.75" hidden="1" customHeight="1">
      <c r="A16" s="1011"/>
      <c r="B16" s="1020" t="s">
        <v>75</v>
      </c>
      <c r="C16" s="1015">
        <v>-5.8</v>
      </c>
      <c r="D16" s="1015">
        <v>-10.3</v>
      </c>
      <c r="E16" s="1015">
        <v>-29</v>
      </c>
      <c r="F16" s="1015">
        <v>-23.2</v>
      </c>
      <c r="G16" s="1015">
        <v>-20.6</v>
      </c>
      <c r="H16" s="1015">
        <v>-3.3</v>
      </c>
      <c r="I16" s="1015">
        <v>2.7</v>
      </c>
      <c r="J16" s="1015">
        <v>11.7</v>
      </c>
      <c r="K16" s="1015">
        <v>-3.1</v>
      </c>
      <c r="L16" s="1030">
        <v>-31.3</v>
      </c>
    </row>
    <row r="17" spans="1:12" ht="12.75" hidden="1" customHeight="1">
      <c r="A17" s="1011"/>
      <c r="B17" s="1020" t="s">
        <v>76</v>
      </c>
      <c r="C17" s="1015">
        <v>3.7</v>
      </c>
      <c r="D17" s="1015">
        <v>-23.8</v>
      </c>
      <c r="E17" s="1015">
        <v>-12.2</v>
      </c>
      <c r="F17" s="1015">
        <v>-12.2</v>
      </c>
      <c r="G17" s="1015">
        <v>-17.100000000000001</v>
      </c>
      <c r="H17" s="1015">
        <v>9.1999999999999993</v>
      </c>
      <c r="I17" s="1015">
        <v>19.600000000000001</v>
      </c>
      <c r="J17" s="1015">
        <v>19.600000000000001</v>
      </c>
      <c r="K17" s="1015">
        <v>10.6</v>
      </c>
      <c r="L17" s="1030">
        <v>-11.6</v>
      </c>
    </row>
    <row r="18" spans="1:12" ht="12.75" hidden="1" customHeight="1">
      <c r="A18" s="1011"/>
      <c r="B18" s="1020" t="s">
        <v>77</v>
      </c>
      <c r="C18" s="1015">
        <v>5.6</v>
      </c>
      <c r="D18" s="1015">
        <v>-20.2</v>
      </c>
      <c r="E18" s="1015">
        <v>5.2</v>
      </c>
      <c r="F18" s="1015">
        <v>5.2</v>
      </c>
      <c r="G18" s="1015">
        <v>-9.1999999999999993</v>
      </c>
      <c r="H18" s="1015">
        <v>0</v>
      </c>
      <c r="I18" s="1015">
        <v>6</v>
      </c>
      <c r="J18" s="1015">
        <v>6</v>
      </c>
      <c r="K18" s="1015">
        <v>9.1999999999999993</v>
      </c>
      <c r="L18" s="1030">
        <v>-18.7</v>
      </c>
    </row>
    <row r="19" spans="1:12" ht="12.75" hidden="1" customHeight="1">
      <c r="A19" s="1011"/>
      <c r="B19" s="1020" t="s">
        <v>78</v>
      </c>
      <c r="C19" s="1015">
        <v>-8.1</v>
      </c>
      <c r="D19" s="1015">
        <v>-14.9</v>
      </c>
      <c r="E19" s="1015">
        <v>-4.5</v>
      </c>
      <c r="F19" s="1015">
        <v>-4.5</v>
      </c>
      <c r="G19" s="1015">
        <v>-4.5</v>
      </c>
      <c r="H19" s="1015">
        <v>-16.2</v>
      </c>
      <c r="I19" s="1015">
        <v>-11.6</v>
      </c>
      <c r="J19" s="1015">
        <v>-11.6</v>
      </c>
      <c r="K19" s="1015">
        <v>-8.4</v>
      </c>
      <c r="L19" s="1030">
        <v>-19</v>
      </c>
    </row>
    <row r="20" spans="1:12" ht="12.75" hidden="1" customHeight="1">
      <c r="A20" s="1011"/>
      <c r="B20" s="1020" t="s">
        <v>79</v>
      </c>
      <c r="C20" s="1015">
        <v>-27.6</v>
      </c>
      <c r="D20" s="1015">
        <v>-30.5</v>
      </c>
      <c r="E20" s="1015">
        <v>-22.9</v>
      </c>
      <c r="F20" s="1015">
        <v>-24.1</v>
      </c>
      <c r="G20" s="1015">
        <v>-22.1</v>
      </c>
      <c r="H20" s="1015">
        <v>-35.700000000000003</v>
      </c>
      <c r="I20" s="1015">
        <v>-29.8</v>
      </c>
      <c r="J20" s="1015">
        <v>-31.1</v>
      </c>
      <c r="K20" s="1015">
        <v>-27.9</v>
      </c>
      <c r="L20" s="1030">
        <v>-35.200000000000003</v>
      </c>
    </row>
    <row r="21" spans="1:12" ht="12.75" hidden="1" customHeight="1">
      <c r="A21" s="1011"/>
      <c r="B21" s="1020"/>
      <c r="C21" s="1015"/>
      <c r="D21" s="1015"/>
      <c r="E21" s="1015"/>
      <c r="F21" s="1015"/>
      <c r="G21" s="1015"/>
      <c r="H21" s="1015"/>
      <c r="I21" s="1015"/>
      <c r="J21" s="1015"/>
      <c r="K21" s="1015"/>
      <c r="L21" s="1030"/>
    </row>
    <row r="22" spans="1:12" ht="12.75" hidden="1" customHeight="1">
      <c r="A22" s="1017">
        <v>2012</v>
      </c>
      <c r="B22" s="1020" t="s">
        <v>43</v>
      </c>
      <c r="C22" s="1015">
        <v>-5</v>
      </c>
      <c r="D22" s="1015">
        <v>-9.6</v>
      </c>
      <c r="E22" s="1015">
        <v>-16</v>
      </c>
      <c r="F22" s="1015">
        <v>-12.1</v>
      </c>
      <c r="G22" s="1015">
        <v>-7.7</v>
      </c>
      <c r="H22" s="1015">
        <v>-0.3</v>
      </c>
      <c r="I22" s="1015">
        <v>-14.7</v>
      </c>
      <c r="J22" s="1015">
        <v>-12.2</v>
      </c>
      <c r="K22" s="1015">
        <v>-5.3</v>
      </c>
      <c r="L22" s="1030">
        <v>-15</v>
      </c>
    </row>
    <row r="23" spans="1:12" ht="12.75" hidden="1" customHeight="1">
      <c r="A23" s="1017">
        <v>2012</v>
      </c>
      <c r="B23" s="1020" t="s">
        <v>44</v>
      </c>
      <c r="C23" s="1015">
        <v>-14.6</v>
      </c>
      <c r="D23" s="1015">
        <v>-33.4</v>
      </c>
      <c r="E23" s="1015">
        <v>-21.3</v>
      </c>
      <c r="F23" s="1015">
        <v>-18.8</v>
      </c>
      <c r="G23" s="1015">
        <v>-18.7</v>
      </c>
      <c r="H23" s="1015">
        <v>4.3</v>
      </c>
      <c r="I23" s="1015">
        <v>4.5</v>
      </c>
      <c r="J23" s="1015">
        <v>5.7</v>
      </c>
      <c r="K23" s="1015">
        <v>6.7</v>
      </c>
      <c r="L23" s="1030">
        <v>-7.1</v>
      </c>
    </row>
    <row r="24" spans="1:12" ht="12.75" hidden="1" customHeight="1">
      <c r="A24" s="1017">
        <v>2012</v>
      </c>
      <c r="B24" s="1020" t="s">
        <v>45</v>
      </c>
      <c r="C24" s="1015">
        <v>-17.5</v>
      </c>
      <c r="D24" s="1015">
        <v>-49.3</v>
      </c>
      <c r="E24" s="1015">
        <v>-18.5</v>
      </c>
      <c r="F24" s="1015">
        <v>-16.100000000000001</v>
      </c>
      <c r="G24" s="1015">
        <v>-22.4</v>
      </c>
      <c r="H24" s="1015">
        <v>14.3</v>
      </c>
      <c r="I24" s="1015">
        <v>20.5</v>
      </c>
      <c r="J24" s="1015">
        <v>21.7</v>
      </c>
      <c r="K24" s="1015">
        <v>7.8</v>
      </c>
      <c r="L24" s="1030">
        <v>-14.1</v>
      </c>
    </row>
    <row r="25" spans="1:12" ht="12.75" hidden="1" customHeight="1">
      <c r="A25" s="1017">
        <v>2012</v>
      </c>
      <c r="B25" s="1020" t="s">
        <v>71</v>
      </c>
      <c r="C25" s="1015">
        <v>-0.9</v>
      </c>
      <c r="D25" s="1015">
        <v>-20.8</v>
      </c>
      <c r="E25" s="1015">
        <v>0.2</v>
      </c>
      <c r="F25" s="1015">
        <v>0.4</v>
      </c>
      <c r="G25" s="1015">
        <v>-0.6</v>
      </c>
      <c r="H25" s="1015">
        <v>19.100000000000001</v>
      </c>
      <c r="I25" s="1015">
        <v>22.7</v>
      </c>
      <c r="J25" s="1015">
        <v>23.9</v>
      </c>
      <c r="K25" s="1015">
        <v>15.5</v>
      </c>
      <c r="L25" s="1030">
        <v>-7.5</v>
      </c>
    </row>
    <row r="26" spans="1:12" ht="12.75" hidden="1" customHeight="1">
      <c r="A26" s="1017"/>
      <c r="B26" s="1020" t="s">
        <v>72</v>
      </c>
      <c r="C26" s="1015">
        <v>-15</v>
      </c>
      <c r="D26" s="1015">
        <v>-36.4</v>
      </c>
      <c r="E26" s="1015">
        <v>1</v>
      </c>
      <c r="F26" s="1015">
        <v>-3.4</v>
      </c>
      <c r="G26" s="1015">
        <v>1.3</v>
      </c>
      <c r="H26" s="1015">
        <v>6.4</v>
      </c>
      <c r="I26" s="1015">
        <v>-3.5</v>
      </c>
      <c r="J26" s="1015">
        <v>-2.2999999999999998</v>
      </c>
      <c r="K26" s="1015">
        <v>6.4</v>
      </c>
      <c r="L26" s="1030">
        <v>-30.6</v>
      </c>
    </row>
    <row r="27" spans="1:12" ht="12.75" hidden="1" customHeight="1">
      <c r="A27" s="1017"/>
      <c r="B27" s="1020" t="s">
        <v>73</v>
      </c>
      <c r="C27" s="1015">
        <v>-15.3</v>
      </c>
      <c r="D27" s="1015">
        <v>-21</v>
      </c>
      <c r="E27" s="1015">
        <v>-4.5</v>
      </c>
      <c r="F27" s="1015">
        <v>-4.5</v>
      </c>
      <c r="G27" s="1015">
        <v>-11.5</v>
      </c>
      <c r="H27" s="1015">
        <v>-9.5</v>
      </c>
      <c r="I27" s="1015">
        <v>-16.8</v>
      </c>
      <c r="J27" s="1015">
        <v>-15.5</v>
      </c>
      <c r="K27" s="1015">
        <v>-3.7</v>
      </c>
      <c r="L27" s="1030">
        <v>-26.4</v>
      </c>
    </row>
    <row r="28" spans="1:12" ht="12.75" hidden="1" customHeight="1">
      <c r="A28" s="1017">
        <v>2012</v>
      </c>
      <c r="B28" s="1020" t="s">
        <v>74</v>
      </c>
      <c r="C28" s="1015">
        <v>-9.6999999999999993</v>
      </c>
      <c r="D28" s="1015">
        <v>-15.5</v>
      </c>
      <c r="E28" s="1015">
        <v>-12.1</v>
      </c>
      <c r="F28" s="1015">
        <v>-2.4</v>
      </c>
      <c r="G28" s="1015">
        <v>-6.5</v>
      </c>
      <c r="H28" s="1015">
        <v>-3.8</v>
      </c>
      <c r="I28" s="1015">
        <v>2.4</v>
      </c>
      <c r="J28" s="1015">
        <v>-0.6</v>
      </c>
      <c r="K28" s="1015">
        <v>-6.9</v>
      </c>
      <c r="L28" s="1030">
        <v>-21</v>
      </c>
    </row>
    <row r="29" spans="1:12" ht="12.75" hidden="1" customHeight="1">
      <c r="A29" s="1017"/>
      <c r="B29" s="1020" t="s">
        <v>75</v>
      </c>
      <c r="C29" s="1015">
        <v>-4.0999999999999996</v>
      </c>
      <c r="D29" s="1015">
        <v>-14.8</v>
      </c>
      <c r="E29" s="1015">
        <v>-22.5</v>
      </c>
      <c r="F29" s="1015">
        <v>-17</v>
      </c>
      <c r="G29" s="1015">
        <v>-28.5</v>
      </c>
      <c r="H29" s="1015">
        <v>6.6</v>
      </c>
      <c r="I29" s="1015">
        <v>19.5</v>
      </c>
      <c r="J29" s="1015">
        <v>15.2</v>
      </c>
      <c r="K29" s="1015">
        <v>2.4</v>
      </c>
      <c r="L29" s="1030">
        <v>-1.2</v>
      </c>
    </row>
    <row r="30" spans="1:12" ht="12.75" hidden="1" customHeight="1">
      <c r="A30" s="1017"/>
      <c r="B30" s="1020" t="s">
        <v>76</v>
      </c>
      <c r="C30" s="1015">
        <v>-14.8</v>
      </c>
      <c r="D30" s="1015">
        <v>-26.6</v>
      </c>
      <c r="E30" s="1015">
        <v>-17.100000000000001</v>
      </c>
      <c r="F30" s="1015">
        <v>-20.5</v>
      </c>
      <c r="G30" s="1015">
        <v>-8.5</v>
      </c>
      <c r="H30" s="1015">
        <v>-2.9</v>
      </c>
      <c r="I30" s="1015">
        <v>11.5</v>
      </c>
      <c r="J30" s="1015">
        <v>6</v>
      </c>
      <c r="K30" s="1015">
        <v>-6.9</v>
      </c>
      <c r="L30" s="1030">
        <v>-8.3000000000000007</v>
      </c>
    </row>
    <row r="31" spans="1:12" ht="12.75" hidden="1" customHeight="1">
      <c r="A31" s="1017">
        <v>2012</v>
      </c>
      <c r="B31" s="1020" t="s">
        <v>77</v>
      </c>
      <c r="C31" s="1015">
        <v>-25.9</v>
      </c>
      <c r="D31" s="1015">
        <v>-27.6</v>
      </c>
      <c r="E31" s="1015">
        <v>-15.6</v>
      </c>
      <c r="F31" s="1015">
        <v>-18.399999999999999</v>
      </c>
      <c r="G31" s="1015">
        <v>-27</v>
      </c>
      <c r="H31" s="1015">
        <v>-24.1</v>
      </c>
      <c r="I31" s="1015">
        <v>-5</v>
      </c>
      <c r="J31" s="1015">
        <v>-5</v>
      </c>
      <c r="K31" s="1015">
        <v>-23.4</v>
      </c>
      <c r="L31" s="1030">
        <v>-17.899999999999999</v>
      </c>
    </row>
    <row r="32" spans="1:12" ht="12.75" hidden="1" customHeight="1">
      <c r="A32" s="1017"/>
      <c r="B32" s="1020" t="s">
        <v>78</v>
      </c>
      <c r="C32" s="1015">
        <v>-31.2</v>
      </c>
      <c r="D32" s="1015">
        <v>-44.1</v>
      </c>
      <c r="E32" s="1015">
        <v>-17.2</v>
      </c>
      <c r="F32" s="1015">
        <v>-13.3</v>
      </c>
      <c r="G32" s="1015">
        <v>-10.8</v>
      </c>
      <c r="H32" s="1015">
        <v>-18.3</v>
      </c>
      <c r="I32" s="1015">
        <v>-13.1</v>
      </c>
      <c r="J32" s="1015">
        <v>-11.8</v>
      </c>
      <c r="K32" s="1015">
        <v>-22.6</v>
      </c>
      <c r="L32" s="1030">
        <v>-30.6</v>
      </c>
    </row>
    <row r="33" spans="1:12" ht="12.75" hidden="1" customHeight="1">
      <c r="A33" s="1018"/>
      <c r="B33" s="1020" t="s">
        <v>79</v>
      </c>
      <c r="C33" s="1015">
        <v>-26.7</v>
      </c>
      <c r="D33" s="1015">
        <v>-31.7</v>
      </c>
      <c r="E33" s="1015">
        <v>-30.9</v>
      </c>
      <c r="F33" s="1015">
        <v>-30.9</v>
      </c>
      <c r="G33" s="1015">
        <v>-8.3000000000000007</v>
      </c>
      <c r="H33" s="1015">
        <v>-21.6</v>
      </c>
      <c r="I33" s="1015">
        <v>-30.5</v>
      </c>
      <c r="J33" s="1015">
        <v>-30.4</v>
      </c>
      <c r="K33" s="1015">
        <v>-28.4</v>
      </c>
      <c r="L33" s="1030">
        <v>-30.9</v>
      </c>
    </row>
    <row r="34" spans="1:12" ht="6.75" hidden="1" customHeight="1">
      <c r="A34" s="1018"/>
      <c r="B34" s="1020"/>
      <c r="C34" s="1015"/>
      <c r="D34" s="1015"/>
      <c r="E34" s="1015"/>
      <c r="F34" s="1015"/>
      <c r="G34" s="1015"/>
      <c r="H34" s="1015"/>
      <c r="I34" s="1015"/>
      <c r="J34" s="1015"/>
      <c r="K34" s="1015"/>
      <c r="L34" s="1030"/>
    </row>
    <row r="35" spans="1:12" ht="12.75" hidden="1" customHeight="1">
      <c r="A35" s="1017">
        <v>2013</v>
      </c>
      <c r="B35" s="1020" t="s">
        <v>43</v>
      </c>
      <c r="C35" s="1015">
        <v>-31.9</v>
      </c>
      <c r="D35" s="1015">
        <v>-19.399999999999999</v>
      </c>
      <c r="E35" s="1015">
        <v>-40.4</v>
      </c>
      <c r="F35" s="1015">
        <v>-22.9</v>
      </c>
      <c r="G35" s="1015">
        <v>-8.4</v>
      </c>
      <c r="H35" s="1015">
        <v>-44.4</v>
      </c>
      <c r="I35" s="1015">
        <v>-29.8</v>
      </c>
      <c r="J35" s="1015">
        <v>-28.8</v>
      </c>
      <c r="K35" s="1015">
        <v>-38.700000000000003</v>
      </c>
      <c r="L35" s="1030">
        <v>-43.5</v>
      </c>
    </row>
    <row r="36" spans="1:12" ht="12.75" hidden="1" customHeight="1">
      <c r="A36" s="1017"/>
      <c r="B36" s="1020" t="s">
        <v>44</v>
      </c>
      <c r="C36" s="1015">
        <v>-30.8</v>
      </c>
      <c r="D36" s="1015">
        <v>-32.1</v>
      </c>
      <c r="E36" s="1015">
        <v>-35.6</v>
      </c>
      <c r="F36" s="1015">
        <v>-47.5</v>
      </c>
      <c r="G36" s="1015">
        <v>-46</v>
      </c>
      <c r="H36" s="1015">
        <v>-29.5</v>
      </c>
      <c r="I36" s="1015">
        <v>-5.9</v>
      </c>
      <c r="J36" s="1015">
        <v>-4.8</v>
      </c>
      <c r="K36" s="1015">
        <v>-26.8</v>
      </c>
      <c r="L36" s="1030">
        <v>-21.2</v>
      </c>
    </row>
    <row r="37" spans="1:12" ht="12.75" hidden="1" customHeight="1">
      <c r="A37" s="1017"/>
      <c r="B37" s="1020" t="s">
        <v>45</v>
      </c>
      <c r="C37" s="1015">
        <v>-4.5999999999999996</v>
      </c>
      <c r="D37" s="1015">
        <v>-30.9</v>
      </c>
      <c r="E37" s="1015">
        <v>-2</v>
      </c>
      <c r="F37" s="1015">
        <v>-7.9</v>
      </c>
      <c r="G37" s="1015">
        <v>-31.5</v>
      </c>
      <c r="H37" s="1015">
        <v>21.7</v>
      </c>
      <c r="I37" s="1015">
        <v>22.8</v>
      </c>
      <c r="J37" s="1015">
        <v>27.4</v>
      </c>
      <c r="K37" s="1015">
        <v>20.6</v>
      </c>
      <c r="L37" s="1030">
        <v>-14.7</v>
      </c>
    </row>
    <row r="38" spans="1:12" ht="12.75" hidden="1" customHeight="1">
      <c r="A38" s="1017">
        <v>2013</v>
      </c>
      <c r="B38" s="1020" t="s">
        <v>71</v>
      </c>
      <c r="C38" s="1015">
        <v>-8.6</v>
      </c>
      <c r="D38" s="1015">
        <v>-37.4</v>
      </c>
      <c r="E38" s="1015">
        <v>-13</v>
      </c>
      <c r="F38" s="1015">
        <v>-11.9</v>
      </c>
      <c r="G38" s="1015">
        <v>-25.7</v>
      </c>
      <c r="H38" s="1015">
        <v>20.3</v>
      </c>
      <c r="I38" s="1015">
        <v>19.600000000000001</v>
      </c>
      <c r="J38" s="1015">
        <v>14.7</v>
      </c>
      <c r="K38" s="1015">
        <v>18.100000000000001</v>
      </c>
      <c r="L38" s="1030">
        <v>-10.4</v>
      </c>
    </row>
    <row r="39" spans="1:12" ht="12.75" hidden="1" customHeight="1">
      <c r="A39" s="1017">
        <v>2013</v>
      </c>
      <c r="B39" s="1020" t="s">
        <v>72</v>
      </c>
      <c r="C39" s="1015">
        <v>-18.8</v>
      </c>
      <c r="D39" s="1015">
        <v>-48.8</v>
      </c>
      <c r="E39" s="1015">
        <v>9.1</v>
      </c>
      <c r="F39" s="1015">
        <v>9.1</v>
      </c>
      <c r="G39" s="1015">
        <v>-12.8</v>
      </c>
      <c r="H39" s="1015">
        <v>11.2</v>
      </c>
      <c r="I39" s="1015">
        <v>2.8</v>
      </c>
      <c r="J39" s="1015">
        <v>5.3</v>
      </c>
      <c r="K39" s="1015">
        <v>-6.5</v>
      </c>
      <c r="L39" s="1030">
        <v>-23.5</v>
      </c>
    </row>
    <row r="40" spans="1:12" ht="12.75" hidden="1" customHeight="1">
      <c r="A40" s="1017">
        <v>2013</v>
      </c>
      <c r="B40" s="1020" t="s">
        <v>73</v>
      </c>
      <c r="C40" s="1015">
        <v>-18.399999999999999</v>
      </c>
      <c r="D40" s="1015">
        <v>-28.4</v>
      </c>
      <c r="E40" s="1015">
        <v>-10.199999999999999</v>
      </c>
      <c r="F40" s="1015">
        <v>-10.199999999999999</v>
      </c>
      <c r="G40" s="1015">
        <v>-6.9</v>
      </c>
      <c r="H40" s="1015">
        <v>-8.4</v>
      </c>
      <c r="I40" s="1015">
        <v>-8.5</v>
      </c>
      <c r="J40" s="1015">
        <v>3.4</v>
      </c>
      <c r="K40" s="1015">
        <v>-19</v>
      </c>
      <c r="L40" s="1030">
        <v>-35</v>
      </c>
    </row>
    <row r="41" spans="1:12" ht="12.75" hidden="1" customHeight="1">
      <c r="A41" s="1017">
        <v>2013</v>
      </c>
      <c r="B41" s="1020" t="s">
        <v>74</v>
      </c>
      <c r="C41" s="1015">
        <v>-21.8</v>
      </c>
      <c r="D41" s="1015">
        <v>-23.3</v>
      </c>
      <c r="E41" s="1015">
        <v>-10.8</v>
      </c>
      <c r="F41" s="1015">
        <v>-3.6</v>
      </c>
      <c r="G41" s="1015">
        <v>-21.6</v>
      </c>
      <c r="H41" s="1015">
        <v>-20.2</v>
      </c>
      <c r="I41" s="1015">
        <v>-19</v>
      </c>
      <c r="J41" s="1015">
        <v>-17.8</v>
      </c>
      <c r="K41" s="1015">
        <v>-20.2</v>
      </c>
      <c r="L41" s="1030">
        <v>-33.299999999999997</v>
      </c>
    </row>
    <row r="42" spans="1:12" ht="12.75" hidden="1" customHeight="1">
      <c r="A42" s="1017">
        <v>2013</v>
      </c>
      <c r="B42" s="1020" t="s">
        <v>75</v>
      </c>
      <c r="C42" s="1015">
        <v>-5.3</v>
      </c>
      <c r="D42" s="1015">
        <v>-20.8</v>
      </c>
      <c r="E42" s="1015">
        <v>-16.399999999999999</v>
      </c>
      <c r="F42" s="1015">
        <v>-19.899999999999999</v>
      </c>
      <c r="G42" s="1015">
        <v>-5.5</v>
      </c>
      <c r="H42" s="1015">
        <v>10.199999999999999</v>
      </c>
      <c r="I42" s="1015">
        <v>6.6</v>
      </c>
      <c r="J42" s="1015">
        <v>18.600000000000001</v>
      </c>
      <c r="K42" s="1015">
        <v>16.100000000000001</v>
      </c>
      <c r="L42" s="1030">
        <v>-25.3</v>
      </c>
    </row>
    <row r="43" spans="1:12" ht="12.75" hidden="1" customHeight="1">
      <c r="A43" s="1017">
        <v>2013</v>
      </c>
      <c r="B43" s="1020" t="s">
        <v>76</v>
      </c>
      <c r="C43" s="1019">
        <v>11.2</v>
      </c>
      <c r="D43" s="1019">
        <v>-6.9</v>
      </c>
      <c r="E43" s="1019">
        <v>-0.3</v>
      </c>
      <c r="F43" s="1019">
        <v>-0.3</v>
      </c>
      <c r="G43" s="1019">
        <v>-7.9</v>
      </c>
      <c r="H43" s="1019">
        <v>29.2</v>
      </c>
      <c r="I43" s="1019">
        <v>25.7</v>
      </c>
      <c r="J43" s="1019">
        <v>37.5</v>
      </c>
      <c r="K43" s="1019">
        <v>24.4</v>
      </c>
      <c r="L43" s="1021">
        <v>-12.1</v>
      </c>
    </row>
    <row r="44" spans="1:12" ht="12.75" hidden="1" customHeight="1">
      <c r="A44" s="1017">
        <v>2013</v>
      </c>
      <c r="B44" s="1020" t="s">
        <v>77</v>
      </c>
      <c r="C44" s="1019">
        <v>4.5999999999999996</v>
      </c>
      <c r="D44" s="1019">
        <v>-0.5</v>
      </c>
      <c r="E44" s="1019">
        <v>14.2</v>
      </c>
      <c r="F44" s="1019">
        <v>14.2</v>
      </c>
      <c r="G44" s="1019">
        <v>2.5</v>
      </c>
      <c r="H44" s="1019">
        <v>9.6999999999999993</v>
      </c>
      <c r="I44" s="1019">
        <v>18.100000000000001</v>
      </c>
      <c r="J44" s="1019">
        <v>16.8</v>
      </c>
      <c r="K44" s="1019">
        <v>6</v>
      </c>
      <c r="L44" s="1021">
        <v>-27.9</v>
      </c>
    </row>
    <row r="45" spans="1:12" ht="12.75" hidden="1" customHeight="1">
      <c r="A45" s="1011"/>
      <c r="B45" s="1020" t="s">
        <v>78</v>
      </c>
      <c r="C45" s="1019">
        <v>-25.2</v>
      </c>
      <c r="D45" s="1019">
        <v>-25.9</v>
      </c>
      <c r="E45" s="1019">
        <v>-24</v>
      </c>
      <c r="F45" s="1019">
        <v>-19.2</v>
      </c>
      <c r="G45" s="1019">
        <v>-23.6</v>
      </c>
      <c r="H45" s="1019">
        <v>-24.4</v>
      </c>
      <c r="I45" s="1019">
        <v>-13.9</v>
      </c>
      <c r="J45" s="1019">
        <v>-13.9</v>
      </c>
      <c r="K45" s="1019">
        <v>-30.4</v>
      </c>
      <c r="L45" s="1021">
        <v>-21.8</v>
      </c>
    </row>
    <row r="46" spans="1:12" ht="12.75" hidden="1" customHeight="1">
      <c r="A46" s="1011"/>
      <c r="B46" s="1020" t="s">
        <v>79</v>
      </c>
      <c r="C46" s="1019">
        <v>-34.200000000000003</v>
      </c>
      <c r="D46" s="1019">
        <v>-17.8</v>
      </c>
      <c r="E46" s="1019">
        <v>-21.7</v>
      </c>
      <c r="F46" s="1019">
        <v>-21.7</v>
      </c>
      <c r="G46" s="1019">
        <v>-13</v>
      </c>
      <c r="H46" s="1019">
        <v>-50.5</v>
      </c>
      <c r="I46" s="1019">
        <v>-50.2</v>
      </c>
      <c r="J46" s="1019">
        <v>-50.2</v>
      </c>
      <c r="K46" s="1019">
        <v>-45.7</v>
      </c>
      <c r="L46" s="1021">
        <v>-28.9</v>
      </c>
    </row>
    <row r="47" spans="1:12" ht="5.25" hidden="1" customHeight="1">
      <c r="A47" s="1011"/>
      <c r="B47" s="1020"/>
      <c r="C47" s="1019"/>
      <c r="D47" s="1019"/>
      <c r="E47" s="1019"/>
      <c r="F47" s="1019"/>
      <c r="G47" s="1019"/>
      <c r="H47" s="1019"/>
      <c r="I47" s="1019"/>
      <c r="J47" s="1019"/>
      <c r="K47" s="1019"/>
      <c r="L47" s="1021"/>
    </row>
    <row r="48" spans="1:12" ht="12.75" hidden="1" customHeight="1">
      <c r="A48" s="1011">
        <v>2014</v>
      </c>
      <c r="B48" s="1020" t="s">
        <v>43</v>
      </c>
      <c r="C48" s="1019">
        <v>-32.200000000000003</v>
      </c>
      <c r="D48" s="1019">
        <v>-42.2</v>
      </c>
      <c r="E48" s="1019">
        <v>-25.5</v>
      </c>
      <c r="F48" s="1019">
        <v>-15.1</v>
      </c>
      <c r="G48" s="1019">
        <v>-26</v>
      </c>
      <c r="H48" s="1019">
        <v>-22.1</v>
      </c>
      <c r="I48" s="1019">
        <v>-26.7</v>
      </c>
      <c r="J48" s="1019">
        <v>-20.3</v>
      </c>
      <c r="K48" s="1019">
        <v>-17.399999999999999</v>
      </c>
      <c r="L48" s="1021">
        <v>-20.5</v>
      </c>
    </row>
    <row r="49" spans="1:12" ht="12.75" hidden="1" customHeight="1">
      <c r="A49" s="1011"/>
      <c r="B49" s="1020" t="s">
        <v>44</v>
      </c>
      <c r="C49" s="1019">
        <v>-11.1</v>
      </c>
      <c r="D49" s="1019">
        <v>-27.3</v>
      </c>
      <c r="E49" s="1019">
        <v>-35.799999999999997</v>
      </c>
      <c r="F49" s="1019">
        <v>-22.2</v>
      </c>
      <c r="G49" s="1019">
        <v>-21.1</v>
      </c>
      <c r="H49" s="1019">
        <v>5.0999999999999996</v>
      </c>
      <c r="I49" s="1019">
        <v>8.1</v>
      </c>
      <c r="J49" s="1019">
        <v>-2</v>
      </c>
      <c r="K49" s="1019">
        <v>-6.5</v>
      </c>
      <c r="L49" s="1021">
        <v>-10.5</v>
      </c>
    </row>
    <row r="50" spans="1:12" ht="12.75" hidden="1" customHeight="1">
      <c r="A50" s="1011"/>
      <c r="B50" s="1020" t="s">
        <v>45</v>
      </c>
      <c r="C50" s="1019">
        <v>-5.9</v>
      </c>
      <c r="D50" s="1019">
        <v>-25.5</v>
      </c>
      <c r="E50" s="1019">
        <v>-23.8</v>
      </c>
      <c r="F50" s="1019">
        <v>-22.2</v>
      </c>
      <c r="G50" s="1019">
        <v>-18.600000000000001</v>
      </c>
      <c r="H50" s="1019">
        <v>13.8</v>
      </c>
      <c r="I50" s="1019">
        <v>5.7</v>
      </c>
      <c r="J50" s="1019">
        <v>5.7</v>
      </c>
      <c r="K50" s="1019">
        <v>-3.1</v>
      </c>
      <c r="L50" s="1021">
        <v>-16.8</v>
      </c>
    </row>
    <row r="51" spans="1:12" ht="12.75" hidden="1" customHeight="1">
      <c r="A51" s="1011"/>
      <c r="B51" s="1014" t="s">
        <v>71</v>
      </c>
      <c r="C51" s="1022">
        <v>-1.3</v>
      </c>
      <c r="D51" s="1022">
        <v>-16.7</v>
      </c>
      <c r="E51" s="1022">
        <v>-15.8</v>
      </c>
      <c r="F51" s="1022">
        <v>-19.899999999999999</v>
      </c>
      <c r="G51" s="1022">
        <v>-19.8</v>
      </c>
      <c r="H51" s="1022">
        <v>14.1</v>
      </c>
      <c r="I51" s="1022">
        <v>25</v>
      </c>
      <c r="J51" s="1022">
        <v>25</v>
      </c>
      <c r="K51" s="1022">
        <v>14.1</v>
      </c>
      <c r="L51" s="1013">
        <v>-0.9</v>
      </c>
    </row>
    <row r="52" spans="1:12" ht="12.75" hidden="1" customHeight="1">
      <c r="A52" s="1011"/>
      <c r="B52" s="1014" t="s">
        <v>72</v>
      </c>
      <c r="C52" s="1022">
        <v>-13.6</v>
      </c>
      <c r="D52" s="1022">
        <v>-5.9</v>
      </c>
      <c r="E52" s="1022">
        <v>-15.4</v>
      </c>
      <c r="F52" s="1022">
        <v>-15.4</v>
      </c>
      <c r="G52" s="1022">
        <v>-10.7</v>
      </c>
      <c r="H52" s="1022">
        <v>-21.2</v>
      </c>
      <c r="I52" s="1022">
        <v>-7.3</v>
      </c>
      <c r="J52" s="1022">
        <v>-7.3</v>
      </c>
      <c r="K52" s="1022">
        <v>-21.2</v>
      </c>
      <c r="L52" s="1013">
        <v>-6.3</v>
      </c>
    </row>
    <row r="53" spans="1:12" ht="12.75" hidden="1" customHeight="1">
      <c r="A53" s="1011"/>
      <c r="B53" s="1014" t="s">
        <v>73</v>
      </c>
      <c r="C53" s="1022">
        <v>-14.7</v>
      </c>
      <c r="D53" s="1022">
        <v>-8.6999999999999993</v>
      </c>
      <c r="E53" s="1022">
        <v>-14.3</v>
      </c>
      <c r="F53" s="1022">
        <v>-24.8</v>
      </c>
      <c r="G53" s="1022">
        <v>-25.4</v>
      </c>
      <c r="H53" s="1022">
        <v>-20.6</v>
      </c>
      <c r="I53" s="1022">
        <v>-18.3</v>
      </c>
      <c r="J53" s="1022">
        <v>-24.4</v>
      </c>
      <c r="K53" s="1022">
        <v>-25.2</v>
      </c>
      <c r="L53" s="1013">
        <v>-20.3</v>
      </c>
    </row>
    <row r="54" spans="1:12" ht="12.75" hidden="1" customHeight="1">
      <c r="A54" s="1011">
        <v>2014</v>
      </c>
      <c r="B54" s="1020" t="s">
        <v>74</v>
      </c>
      <c r="C54" s="1023">
        <v>-22</v>
      </c>
      <c r="D54" s="1023">
        <v>-25.5</v>
      </c>
      <c r="E54" s="1023">
        <v>-29.4</v>
      </c>
      <c r="F54" s="1023">
        <v>-33.9</v>
      </c>
      <c r="G54" s="1023">
        <v>-17.2</v>
      </c>
      <c r="H54" s="1023">
        <v>-18.5</v>
      </c>
      <c r="I54" s="1023">
        <v>-26.8</v>
      </c>
      <c r="J54" s="1023">
        <v>-40.799999999999997</v>
      </c>
      <c r="K54" s="1023">
        <v>-37</v>
      </c>
      <c r="L54" s="1021">
        <v>-34.1</v>
      </c>
    </row>
    <row r="55" spans="1:12" ht="12.75" hidden="1" customHeight="1">
      <c r="A55" s="1011"/>
      <c r="B55" s="1020" t="s">
        <v>75</v>
      </c>
      <c r="C55" s="1023">
        <v>-28.6</v>
      </c>
      <c r="D55" s="1023">
        <v>-21.6</v>
      </c>
      <c r="E55" s="1023">
        <v>-32.299999999999997</v>
      </c>
      <c r="F55" s="1023">
        <v>-26.3</v>
      </c>
      <c r="G55" s="1023">
        <v>-12.3</v>
      </c>
      <c r="H55" s="1023">
        <v>-35.6</v>
      </c>
      <c r="I55" s="1023">
        <v>-35.6</v>
      </c>
      <c r="J55" s="1023">
        <v>-25.3</v>
      </c>
      <c r="K55" s="1023">
        <v>-23.6</v>
      </c>
      <c r="L55" s="1021">
        <v>-30.4</v>
      </c>
    </row>
    <row r="56" spans="1:12" ht="12.75" hidden="1" customHeight="1">
      <c r="A56" s="1011"/>
      <c r="B56" s="1020" t="s">
        <v>76</v>
      </c>
      <c r="C56" s="1023">
        <v>-20.9</v>
      </c>
      <c r="D56" s="1023">
        <v>-12.7</v>
      </c>
      <c r="E56" s="1023">
        <v>-33.9</v>
      </c>
      <c r="F56" s="1023">
        <v>-29.4</v>
      </c>
      <c r="G56" s="1023">
        <v>-32</v>
      </c>
      <c r="H56" s="1023">
        <v>-29.1</v>
      </c>
      <c r="I56" s="1023">
        <v>-24.6</v>
      </c>
      <c r="J56" s="1023">
        <v>-24.6</v>
      </c>
      <c r="K56" s="1023">
        <v>-29.1</v>
      </c>
      <c r="L56" s="1021">
        <v>-24.2</v>
      </c>
    </row>
    <row r="57" spans="1:12" ht="12.75" hidden="1" customHeight="1">
      <c r="A57" s="1011">
        <v>2014</v>
      </c>
      <c r="B57" s="1020" t="s">
        <v>77</v>
      </c>
      <c r="C57" s="1019">
        <v>-18.7</v>
      </c>
      <c r="D57" s="1019">
        <v>-21.7</v>
      </c>
      <c r="E57" s="1019">
        <v>-14.8</v>
      </c>
      <c r="F57" s="1019">
        <v>-10.3</v>
      </c>
      <c r="G57" s="1019">
        <v>-27.4</v>
      </c>
      <c r="H57" s="1019">
        <v>-15.6</v>
      </c>
      <c r="I57" s="1019">
        <v>-20.100000000000001</v>
      </c>
      <c r="J57" s="1019">
        <v>-20.100000000000001</v>
      </c>
      <c r="K57" s="1019">
        <v>-20.100000000000001</v>
      </c>
      <c r="L57" s="1021">
        <v>-27</v>
      </c>
    </row>
    <row r="58" spans="1:12" ht="12.75" hidden="1" customHeight="1">
      <c r="A58" s="1011"/>
      <c r="B58" s="1020" t="s">
        <v>78</v>
      </c>
      <c r="C58" s="1019">
        <v>-15.2</v>
      </c>
      <c r="D58" s="1019">
        <v>-11.3</v>
      </c>
      <c r="E58" s="1019">
        <v>-13.9</v>
      </c>
      <c r="F58" s="1019">
        <v>-2.9</v>
      </c>
      <c r="G58" s="1019">
        <v>-2.9</v>
      </c>
      <c r="H58" s="1019">
        <v>-19.100000000000001</v>
      </c>
      <c r="I58" s="1019">
        <v>-30.5</v>
      </c>
      <c r="J58" s="1019">
        <v>-30.5</v>
      </c>
      <c r="K58" s="1019">
        <v>-28.7</v>
      </c>
      <c r="L58" s="1021">
        <v>-13.8</v>
      </c>
    </row>
    <row r="59" spans="1:12" ht="12.75" hidden="1" customHeight="1">
      <c r="A59" s="1011"/>
      <c r="B59" s="1020" t="s">
        <v>79</v>
      </c>
      <c r="C59" s="1019">
        <v>-25.9</v>
      </c>
      <c r="D59" s="1019">
        <v>-25.6</v>
      </c>
      <c r="E59" s="1019">
        <v>-1</v>
      </c>
      <c r="F59" s="1019">
        <v>-13.1</v>
      </c>
      <c r="G59" s="1019">
        <v>2.6</v>
      </c>
      <c r="H59" s="1019">
        <v>-26.2</v>
      </c>
      <c r="I59" s="1019">
        <v>-32.6</v>
      </c>
      <c r="J59" s="1019">
        <v>-44.7</v>
      </c>
      <c r="K59" s="1019">
        <v>-46.5</v>
      </c>
      <c r="L59" s="1021">
        <v>-23.2</v>
      </c>
    </row>
    <row r="60" spans="1:12" ht="6.75" hidden="1" customHeight="1">
      <c r="A60" s="1011"/>
      <c r="B60" s="1020"/>
      <c r="C60" s="1024"/>
      <c r="D60" s="1024"/>
      <c r="E60" s="1024"/>
      <c r="F60" s="1024"/>
      <c r="G60" s="1024"/>
      <c r="H60" s="1024"/>
      <c r="I60" s="1024"/>
      <c r="J60" s="1024"/>
      <c r="K60" s="1024"/>
      <c r="L60" s="1025"/>
    </row>
    <row r="61" spans="1:12" ht="12.75" hidden="1" customHeight="1">
      <c r="A61" s="1011">
        <v>2015</v>
      </c>
      <c r="B61" s="1020" t="s">
        <v>43</v>
      </c>
      <c r="C61" s="1024">
        <v>-7.4</v>
      </c>
      <c r="D61" s="1024">
        <v>-1.6</v>
      </c>
      <c r="E61" s="1024">
        <v>-30.9</v>
      </c>
      <c r="F61" s="1024">
        <v>-17.899999999999999</v>
      </c>
      <c r="G61" s="1024">
        <v>-3.6</v>
      </c>
      <c r="H61" s="1024">
        <v>-13.1</v>
      </c>
      <c r="I61" s="1024">
        <v>-14.8</v>
      </c>
      <c r="J61" s="1024">
        <v>-6.7</v>
      </c>
      <c r="K61" s="1024">
        <v>-14.9</v>
      </c>
      <c r="L61" s="1025">
        <v>15.5</v>
      </c>
    </row>
    <row r="62" spans="1:12" ht="12.75" hidden="1" customHeight="1">
      <c r="A62" s="1011">
        <v>2015</v>
      </c>
      <c r="B62" s="1020" t="s">
        <v>44</v>
      </c>
      <c r="C62" s="1024">
        <v>3.3</v>
      </c>
      <c r="D62" s="1024">
        <v>9.6</v>
      </c>
      <c r="E62" s="1024">
        <v>-19.399999999999999</v>
      </c>
      <c r="F62" s="1024">
        <v>-19.399999999999999</v>
      </c>
      <c r="G62" s="1024">
        <v>-4.8</v>
      </c>
      <c r="H62" s="1024">
        <v>-3</v>
      </c>
      <c r="I62" s="1024">
        <v>-4.5999999999999996</v>
      </c>
      <c r="J62" s="1024">
        <v>-4.5999999999999996</v>
      </c>
      <c r="K62" s="1024">
        <v>-11</v>
      </c>
      <c r="L62" s="1025">
        <v>-7.9</v>
      </c>
    </row>
    <row r="63" spans="1:12" ht="12.75" hidden="1" customHeight="1">
      <c r="A63" s="1011">
        <v>2015</v>
      </c>
      <c r="B63" s="1020" t="s">
        <v>45</v>
      </c>
      <c r="C63" s="1024">
        <v>10.7</v>
      </c>
      <c r="D63" s="1024">
        <v>9.6999999999999993</v>
      </c>
      <c r="E63" s="1024">
        <v>-12.9</v>
      </c>
      <c r="F63" s="1024">
        <v>1.7</v>
      </c>
      <c r="G63" s="1024">
        <v>11.5</v>
      </c>
      <c r="H63" s="1024">
        <v>11.6</v>
      </c>
      <c r="I63" s="1024">
        <v>1.8</v>
      </c>
      <c r="J63" s="1024">
        <v>10</v>
      </c>
      <c r="K63" s="1024">
        <v>5.2</v>
      </c>
      <c r="L63" s="1025">
        <v>18.2</v>
      </c>
    </row>
    <row r="64" spans="1:12" ht="12.75" hidden="1" customHeight="1">
      <c r="A64" s="1011">
        <v>2015</v>
      </c>
      <c r="B64" s="1020" t="s">
        <v>71</v>
      </c>
      <c r="C64" s="1064">
        <v>17.5</v>
      </c>
      <c r="D64" s="1064">
        <v>12.5</v>
      </c>
      <c r="E64" s="1064">
        <v>0.5</v>
      </c>
      <c r="F64" s="1064">
        <v>-1.7</v>
      </c>
      <c r="G64" s="1064">
        <v>-3.1</v>
      </c>
      <c r="H64" s="1064">
        <v>22.4</v>
      </c>
      <c r="I64" s="1064">
        <v>12.6</v>
      </c>
      <c r="J64" s="1064">
        <v>22.4</v>
      </c>
      <c r="K64" s="1064">
        <v>12.6</v>
      </c>
      <c r="L64" s="1030">
        <v>17.399999999999999</v>
      </c>
    </row>
    <row r="65" spans="1:12" ht="12.75" hidden="1" customHeight="1">
      <c r="A65" s="1011"/>
      <c r="B65" s="1020" t="s">
        <v>72</v>
      </c>
      <c r="C65" s="1064">
        <v>-2.8</v>
      </c>
      <c r="D65" s="1064">
        <v>-0.5</v>
      </c>
      <c r="E65" s="1064">
        <v>-3.3</v>
      </c>
      <c r="F65" s="1064">
        <v>-16.3</v>
      </c>
      <c r="G65" s="1064">
        <v>1.6</v>
      </c>
      <c r="H65" s="1064">
        <v>-5.0999999999999996</v>
      </c>
      <c r="I65" s="1064">
        <v>-6.8</v>
      </c>
      <c r="J65" s="1064">
        <v>-6.8</v>
      </c>
      <c r="K65" s="1064">
        <v>-8.5</v>
      </c>
      <c r="L65" s="1030">
        <v>7.7</v>
      </c>
    </row>
    <row r="66" spans="1:12" ht="12.75" hidden="1" customHeight="1">
      <c r="A66" s="1011"/>
      <c r="B66" s="1020" t="s">
        <v>73</v>
      </c>
      <c r="C66" s="1064">
        <v>11.6</v>
      </c>
      <c r="D66" s="1064">
        <v>7.3</v>
      </c>
      <c r="E66" s="1064">
        <v>-10.9</v>
      </c>
      <c r="F66" s="1064">
        <v>-7.7</v>
      </c>
      <c r="G66" s="1064">
        <v>3.8</v>
      </c>
      <c r="H66" s="1064">
        <v>15.9</v>
      </c>
      <c r="I66" s="1064">
        <v>11</v>
      </c>
      <c r="J66" s="1064">
        <v>7.8</v>
      </c>
      <c r="K66" s="1064">
        <v>17.5</v>
      </c>
      <c r="L66" s="1030">
        <v>3.9</v>
      </c>
    </row>
    <row r="67" spans="1:12" ht="12.75" hidden="1" customHeight="1">
      <c r="A67" s="1011">
        <v>2015</v>
      </c>
      <c r="B67" s="1020" t="s">
        <v>74</v>
      </c>
      <c r="C67" s="1029">
        <v>5.5</v>
      </c>
      <c r="D67" s="1029">
        <v>9.1999999999999993</v>
      </c>
      <c r="E67" s="1029">
        <v>-12.7</v>
      </c>
      <c r="F67" s="1029">
        <v>-2.9</v>
      </c>
      <c r="G67" s="1029">
        <v>-6.4</v>
      </c>
      <c r="H67" s="1029">
        <v>1.8</v>
      </c>
      <c r="I67" s="1029">
        <v>-6.2</v>
      </c>
      <c r="J67" s="1029">
        <v>-4.4000000000000004</v>
      </c>
      <c r="K67" s="1029">
        <v>1.8</v>
      </c>
      <c r="L67" s="1030">
        <v>6.6</v>
      </c>
    </row>
    <row r="68" spans="1:12" ht="12.75" hidden="1" customHeight="1">
      <c r="A68" s="1011">
        <v>2015</v>
      </c>
      <c r="B68" s="1020" t="s">
        <v>75</v>
      </c>
      <c r="C68" s="1029">
        <v>12.3</v>
      </c>
      <c r="D68" s="1029">
        <v>25.7</v>
      </c>
      <c r="E68" s="1029">
        <v>-3.4</v>
      </c>
      <c r="F68" s="1029">
        <v>-3.4</v>
      </c>
      <c r="G68" s="1029">
        <v>-8</v>
      </c>
      <c r="H68" s="1029">
        <v>-1.2</v>
      </c>
      <c r="I68" s="1029">
        <v>-5.0999999999999996</v>
      </c>
      <c r="J68" s="1029">
        <v>-5.0999999999999996</v>
      </c>
      <c r="K68" s="1029">
        <v>-3.2</v>
      </c>
      <c r="L68" s="1030">
        <v>6.2</v>
      </c>
    </row>
    <row r="69" spans="1:12" ht="12.75" hidden="1" customHeight="1">
      <c r="A69" s="1011">
        <v>2015</v>
      </c>
      <c r="B69" s="1020" t="s">
        <v>76</v>
      </c>
      <c r="C69" s="1029">
        <v>11.8</v>
      </c>
      <c r="D69" s="1029">
        <v>11</v>
      </c>
      <c r="E69" s="1029">
        <v>8.1999999999999993</v>
      </c>
      <c r="F69" s="1029">
        <v>8.1999999999999993</v>
      </c>
      <c r="G69" s="1029">
        <v>4.7</v>
      </c>
      <c r="H69" s="1029">
        <v>12.6</v>
      </c>
      <c r="I69" s="1029">
        <v>20.6</v>
      </c>
      <c r="J69" s="1029">
        <v>20.6</v>
      </c>
      <c r="K69" s="1029">
        <v>5.8</v>
      </c>
      <c r="L69" s="1030">
        <v>3</v>
      </c>
    </row>
    <row r="70" spans="1:12" s="334" customFormat="1" ht="12.75" hidden="1" customHeight="1">
      <c r="A70" s="1011">
        <v>2015</v>
      </c>
      <c r="B70" s="1020" t="s">
        <v>77</v>
      </c>
      <c r="C70" s="1031">
        <v>6.5</v>
      </c>
      <c r="D70" s="1031">
        <v>12.3</v>
      </c>
      <c r="E70" s="1031">
        <v>6.6</v>
      </c>
      <c r="F70" s="1031">
        <v>6.6</v>
      </c>
      <c r="G70" s="1031">
        <v>12.1</v>
      </c>
      <c r="H70" s="1031">
        <v>0.7</v>
      </c>
      <c r="I70" s="1031">
        <v>8.9</v>
      </c>
      <c r="J70" s="1031">
        <v>8.9</v>
      </c>
      <c r="K70" s="1031">
        <v>-1</v>
      </c>
      <c r="L70" s="1030">
        <v>1.8</v>
      </c>
    </row>
    <row r="71" spans="1:12" s="334" customFormat="1" ht="12.75" hidden="1" customHeight="1">
      <c r="A71" s="1011"/>
      <c r="B71" s="1020" t="s">
        <v>78</v>
      </c>
      <c r="C71" s="1031">
        <v>11.7</v>
      </c>
      <c r="D71" s="1031">
        <v>15.8</v>
      </c>
      <c r="E71" s="1031">
        <v>17.600000000000001</v>
      </c>
      <c r="F71" s="1031">
        <v>17.600000000000001</v>
      </c>
      <c r="G71" s="1031">
        <v>12</v>
      </c>
      <c r="H71" s="1031">
        <v>7.6</v>
      </c>
      <c r="I71" s="1031">
        <v>13.2</v>
      </c>
      <c r="J71" s="1031">
        <v>8.8000000000000007</v>
      </c>
      <c r="K71" s="1031">
        <v>5.6</v>
      </c>
      <c r="L71" s="1030">
        <v>-0.7</v>
      </c>
    </row>
    <row r="72" spans="1:12" s="334" customFormat="1" ht="12.75" hidden="1" customHeight="1">
      <c r="A72" s="1011"/>
      <c r="B72" s="1020" t="s">
        <v>79</v>
      </c>
      <c r="C72" s="1031">
        <v>17.100000000000001</v>
      </c>
      <c r="D72" s="1031">
        <v>19.8</v>
      </c>
      <c r="E72" s="1031">
        <v>7.6</v>
      </c>
      <c r="F72" s="1031">
        <v>14.1</v>
      </c>
      <c r="G72" s="1031">
        <v>15</v>
      </c>
      <c r="H72" s="1031">
        <v>14.4</v>
      </c>
      <c r="I72" s="1031">
        <v>7</v>
      </c>
      <c r="J72" s="1031">
        <v>3.9</v>
      </c>
      <c r="K72" s="1031">
        <v>3.9</v>
      </c>
      <c r="L72" s="1030">
        <v>1.5</v>
      </c>
    </row>
    <row r="73" spans="1:12" s="344" customFormat="1" ht="7.5" hidden="1" customHeight="1">
      <c r="A73" s="1011"/>
      <c r="B73" s="1020"/>
      <c r="C73" s="1032"/>
      <c r="D73" s="1032"/>
      <c r="E73" s="1032"/>
      <c r="F73" s="1032"/>
      <c r="G73" s="1032"/>
      <c r="H73" s="1032"/>
      <c r="I73" s="1032"/>
      <c r="J73" s="1032"/>
      <c r="K73" s="1032"/>
      <c r="L73" s="1030"/>
    </row>
    <row r="74" spans="1:12" s="344" customFormat="1" ht="12.75" hidden="1" customHeight="1">
      <c r="A74" s="1011">
        <v>2016</v>
      </c>
      <c r="B74" s="1020" t="s">
        <v>43</v>
      </c>
      <c r="C74" s="1032">
        <v>-3.6</v>
      </c>
      <c r="D74" s="1032">
        <v>-1.9</v>
      </c>
      <c r="E74" s="1032">
        <v>-2.4</v>
      </c>
      <c r="F74" s="1032">
        <v>-4.7</v>
      </c>
      <c r="G74" s="1032">
        <v>-7.1</v>
      </c>
      <c r="H74" s="1032">
        <v>-5.2</v>
      </c>
      <c r="I74" s="1032">
        <v>3.4</v>
      </c>
      <c r="J74" s="1032">
        <v>9.8000000000000007</v>
      </c>
      <c r="K74" s="1032">
        <v>-11.1</v>
      </c>
      <c r="L74" s="1030">
        <v>0.9</v>
      </c>
    </row>
    <row r="75" spans="1:12" s="344" customFormat="1" ht="12.75" hidden="1" customHeight="1">
      <c r="A75" s="1011"/>
      <c r="B75" s="1020" t="s">
        <v>44</v>
      </c>
      <c r="C75" s="1032">
        <v>11.3</v>
      </c>
      <c r="D75" s="1032">
        <v>-1.4</v>
      </c>
      <c r="E75" s="1032">
        <v>-20.7</v>
      </c>
      <c r="F75" s="1032">
        <v>-22.9</v>
      </c>
      <c r="G75" s="1032">
        <v>4.5999999999999996</v>
      </c>
      <c r="H75" s="1032">
        <v>23.9</v>
      </c>
      <c r="I75" s="1032">
        <v>21.1</v>
      </c>
      <c r="J75" s="1032">
        <v>21.5</v>
      </c>
      <c r="K75" s="1032">
        <v>1.5</v>
      </c>
      <c r="L75" s="1030">
        <v>0.5</v>
      </c>
    </row>
    <row r="76" spans="1:12" s="344" customFormat="1" ht="12.75" hidden="1" customHeight="1">
      <c r="A76" s="1011"/>
      <c r="B76" s="1020" t="s">
        <v>45</v>
      </c>
      <c r="C76" s="1032">
        <v>8.6</v>
      </c>
      <c r="D76" s="1032">
        <v>-20.100000000000001</v>
      </c>
      <c r="E76" s="1032">
        <v>-18</v>
      </c>
      <c r="F76" s="1032">
        <v>-17.7</v>
      </c>
      <c r="G76" s="1032">
        <v>-17.7</v>
      </c>
      <c r="H76" s="1032">
        <v>37.200000000000003</v>
      </c>
      <c r="I76" s="1032">
        <v>41</v>
      </c>
      <c r="J76" s="1032">
        <v>45.5</v>
      </c>
      <c r="K76" s="1032">
        <v>41.3</v>
      </c>
      <c r="L76" s="1030">
        <v>16.600000000000001</v>
      </c>
    </row>
    <row r="77" spans="1:12" s="349" customFormat="1" ht="12.75" hidden="1" customHeight="1">
      <c r="A77" s="1011">
        <v>2016</v>
      </c>
      <c r="B77" s="1020" t="s">
        <v>71</v>
      </c>
      <c r="C77" s="1066">
        <v>5.8</v>
      </c>
      <c r="D77" s="1066">
        <v>-1.6</v>
      </c>
      <c r="E77" s="1066">
        <v>4.3</v>
      </c>
      <c r="F77" s="1066">
        <v>6.9</v>
      </c>
      <c r="G77" s="1066">
        <v>-3.8</v>
      </c>
      <c r="H77" s="1066">
        <v>13.2</v>
      </c>
      <c r="I77" s="1066">
        <v>24.7</v>
      </c>
      <c r="J77" s="1066">
        <v>25</v>
      </c>
      <c r="K77" s="1066">
        <v>9.1</v>
      </c>
      <c r="L77" s="1030">
        <v>12.8</v>
      </c>
    </row>
    <row r="78" spans="1:12" s="349" customFormat="1" ht="12.75" hidden="1" customHeight="1">
      <c r="A78" s="1011"/>
      <c r="B78" s="1020" t="s">
        <v>72</v>
      </c>
      <c r="C78" s="1066">
        <v>-2.6</v>
      </c>
      <c r="D78" s="1066">
        <v>-9.6</v>
      </c>
      <c r="E78" s="1066">
        <v>28.6</v>
      </c>
      <c r="F78" s="1066">
        <v>26.8</v>
      </c>
      <c r="G78" s="1066">
        <v>16.600000000000001</v>
      </c>
      <c r="H78" s="1066">
        <v>4.4000000000000004</v>
      </c>
      <c r="I78" s="1066">
        <v>11.6</v>
      </c>
      <c r="J78" s="1066">
        <v>9.9</v>
      </c>
      <c r="K78" s="1066">
        <v>8.1</v>
      </c>
      <c r="L78" s="1030">
        <v>2.6</v>
      </c>
    </row>
    <row r="79" spans="1:12" s="349" customFormat="1" ht="12.75" hidden="1" customHeight="1">
      <c r="A79" s="1011"/>
      <c r="B79" s="1020" t="s">
        <v>73</v>
      </c>
      <c r="C79" s="1066">
        <v>-8.1</v>
      </c>
      <c r="D79" s="1066">
        <v>2.6</v>
      </c>
      <c r="E79" s="1066">
        <v>3</v>
      </c>
      <c r="F79" s="1066">
        <v>17.600000000000001</v>
      </c>
      <c r="G79" s="1066">
        <v>9.3000000000000007</v>
      </c>
      <c r="H79" s="1066">
        <v>-18.8</v>
      </c>
      <c r="I79" s="1066">
        <v>-29</v>
      </c>
      <c r="J79" s="1066">
        <v>-29</v>
      </c>
      <c r="K79" s="1066">
        <v>-22.6</v>
      </c>
      <c r="L79" s="1030">
        <v>-5.4</v>
      </c>
    </row>
    <row r="80" spans="1:12" s="352" customFormat="1" ht="12.75" hidden="1" customHeight="1">
      <c r="A80" s="1011">
        <v>2016</v>
      </c>
      <c r="B80" s="1020" t="s">
        <v>74</v>
      </c>
      <c r="C80" s="1033">
        <v>-12.5</v>
      </c>
      <c r="D80" s="1033">
        <v>-6</v>
      </c>
      <c r="E80" s="1033">
        <v>-18.600000000000001</v>
      </c>
      <c r="F80" s="1033">
        <v>-14.3</v>
      </c>
      <c r="G80" s="1033">
        <v>-8</v>
      </c>
      <c r="H80" s="1033">
        <v>-18.899999999999999</v>
      </c>
      <c r="I80" s="1033">
        <v>-20.9</v>
      </c>
      <c r="J80" s="1033">
        <v>-18.899999999999999</v>
      </c>
      <c r="K80" s="1033">
        <v>-12.6</v>
      </c>
      <c r="L80" s="1030">
        <v>-4.8</v>
      </c>
    </row>
    <row r="81" spans="1:12" s="352" customFormat="1" ht="12.75" hidden="1" customHeight="1">
      <c r="A81" s="1011">
        <v>2016</v>
      </c>
      <c r="B81" s="1020" t="s">
        <v>75</v>
      </c>
      <c r="C81" s="1033">
        <v>14.7</v>
      </c>
      <c r="D81" s="1033">
        <v>18.5</v>
      </c>
      <c r="E81" s="1033">
        <v>-30.7</v>
      </c>
      <c r="F81" s="1033">
        <v>-22.5</v>
      </c>
      <c r="G81" s="1033">
        <v>-1.4</v>
      </c>
      <c r="H81" s="1033">
        <v>10.8</v>
      </c>
      <c r="I81" s="1033">
        <v>10.8</v>
      </c>
      <c r="J81" s="1033">
        <v>17.2</v>
      </c>
      <c r="K81" s="1033">
        <v>7.1</v>
      </c>
      <c r="L81" s="1030">
        <v>6.3</v>
      </c>
    </row>
    <row r="82" spans="1:12" s="352" customFormat="1" ht="12.75" hidden="1" customHeight="1">
      <c r="A82" s="1011">
        <v>2016</v>
      </c>
      <c r="B82" s="1020" t="s">
        <v>76</v>
      </c>
      <c r="C82" s="1033">
        <v>6.9</v>
      </c>
      <c r="D82" s="1033">
        <v>1.2</v>
      </c>
      <c r="E82" s="1033">
        <v>7.7</v>
      </c>
      <c r="F82" s="1033">
        <v>6.5</v>
      </c>
      <c r="G82" s="1033">
        <v>2</v>
      </c>
      <c r="H82" s="1033">
        <v>12.6</v>
      </c>
      <c r="I82" s="1033">
        <v>18.100000000000001</v>
      </c>
      <c r="J82" s="1033">
        <v>19.2</v>
      </c>
      <c r="K82" s="1033">
        <v>6.3</v>
      </c>
      <c r="L82" s="1030">
        <v>6.3</v>
      </c>
    </row>
    <row r="83" spans="1:12" s="359" customFormat="1" ht="12.75" hidden="1" customHeight="1">
      <c r="A83" s="1011">
        <v>2016</v>
      </c>
      <c r="B83" s="1020" t="s">
        <v>77</v>
      </c>
      <c r="C83" s="1074">
        <v>-0.9</v>
      </c>
      <c r="D83" s="1074">
        <v>6.3</v>
      </c>
      <c r="E83" s="1074">
        <v>-23.3</v>
      </c>
      <c r="F83" s="1074">
        <v>-16.2</v>
      </c>
      <c r="G83" s="1074">
        <v>2.6</v>
      </c>
      <c r="H83" s="1074">
        <v>-8</v>
      </c>
      <c r="I83" s="1074">
        <v>-3.5</v>
      </c>
      <c r="J83" s="1074">
        <v>-3.5</v>
      </c>
      <c r="K83" s="1074">
        <v>-5.4</v>
      </c>
      <c r="L83" s="1030">
        <v>11.2</v>
      </c>
    </row>
    <row r="84" spans="1:12" s="359" customFormat="1" ht="12.75" hidden="1" customHeight="1">
      <c r="A84" s="1011"/>
      <c r="B84" s="1020" t="s">
        <v>78</v>
      </c>
      <c r="C84" s="1074">
        <v>-10.6</v>
      </c>
      <c r="D84" s="1074">
        <v>-9.4</v>
      </c>
      <c r="E84" s="1074">
        <v>-16.2</v>
      </c>
      <c r="F84" s="1074">
        <v>-14.3</v>
      </c>
      <c r="G84" s="1074">
        <v>-3.8</v>
      </c>
      <c r="H84" s="1074">
        <v>-11.8</v>
      </c>
      <c r="I84" s="1074">
        <v>-11.8</v>
      </c>
      <c r="J84" s="1074">
        <v>-11.8</v>
      </c>
      <c r="K84" s="1074">
        <v>-13.6</v>
      </c>
      <c r="L84" s="1030">
        <v>11.2</v>
      </c>
    </row>
    <row r="85" spans="1:12" s="359" customFormat="1" ht="12.75" hidden="1" customHeight="1">
      <c r="A85" s="1011"/>
      <c r="B85" s="1020" t="s">
        <v>79</v>
      </c>
      <c r="C85" s="1074">
        <v>-11.6</v>
      </c>
      <c r="D85" s="1074">
        <v>-4.5999999999999996</v>
      </c>
      <c r="E85" s="1074">
        <v>-20.6</v>
      </c>
      <c r="F85" s="1074">
        <v>-14.2</v>
      </c>
      <c r="G85" s="1074">
        <v>10.7</v>
      </c>
      <c r="H85" s="1074">
        <v>-18.600000000000001</v>
      </c>
      <c r="I85" s="1074">
        <v>-22.6</v>
      </c>
      <c r="J85" s="1074">
        <v>-24.7</v>
      </c>
      <c r="K85" s="1074">
        <v>-18.3</v>
      </c>
      <c r="L85" s="1030">
        <v>-11.5</v>
      </c>
    </row>
    <row r="86" spans="1:12" s="362" customFormat="1" ht="5.25" hidden="1" customHeight="1">
      <c r="A86" s="1011"/>
      <c r="B86" s="1020"/>
      <c r="C86" s="1048"/>
      <c r="D86" s="1048"/>
      <c r="E86" s="1048"/>
      <c r="F86" s="1048"/>
      <c r="G86" s="1048"/>
      <c r="H86" s="1048"/>
      <c r="I86" s="1048"/>
      <c r="J86" s="1048"/>
      <c r="K86" s="1048"/>
      <c r="L86" s="1030"/>
    </row>
    <row r="87" spans="1:12" s="362" customFormat="1" ht="12.75" hidden="1" customHeight="1">
      <c r="A87" s="1011">
        <v>2017</v>
      </c>
      <c r="B87" s="1020" t="s">
        <v>43</v>
      </c>
      <c r="C87" s="1048">
        <v>6.1</v>
      </c>
      <c r="D87" s="1048">
        <v>24.9</v>
      </c>
      <c r="E87" s="1048">
        <v>-8</v>
      </c>
      <c r="F87" s="1048">
        <v>-18.100000000000001</v>
      </c>
      <c r="G87" s="1048">
        <v>16.899999999999999</v>
      </c>
      <c r="H87" s="1048">
        <v>-12.8</v>
      </c>
      <c r="I87" s="1048">
        <v>-13.6</v>
      </c>
      <c r="J87" s="1048">
        <v>-12.8</v>
      </c>
      <c r="K87" s="1048">
        <v>2.7</v>
      </c>
      <c r="L87" s="1030">
        <v>0.1</v>
      </c>
    </row>
    <row r="88" spans="1:12" s="362" customFormat="1" ht="12.75" hidden="1" customHeight="1">
      <c r="A88" s="1011"/>
      <c r="B88" s="1020" t="s">
        <v>44</v>
      </c>
      <c r="C88" s="1048">
        <v>9</v>
      </c>
      <c r="D88" s="1048">
        <v>20.7</v>
      </c>
      <c r="E88" s="1048">
        <v>-4.8</v>
      </c>
      <c r="F88" s="1048">
        <v>-4.8</v>
      </c>
      <c r="G88" s="1048">
        <v>-3.4</v>
      </c>
      <c r="H88" s="1048">
        <v>-2.8</v>
      </c>
      <c r="I88" s="1048">
        <v>-4.8</v>
      </c>
      <c r="J88" s="1048">
        <v>-4</v>
      </c>
      <c r="K88" s="1048">
        <v>12.7</v>
      </c>
      <c r="L88" s="1030">
        <v>18.3</v>
      </c>
    </row>
    <row r="89" spans="1:12" s="362" customFormat="1" ht="12.75" hidden="1" customHeight="1">
      <c r="A89" s="1011"/>
      <c r="B89" s="1020" t="s">
        <v>45</v>
      </c>
      <c r="C89" s="1048">
        <v>-2.6</v>
      </c>
      <c r="D89" s="1048">
        <v>-5.2</v>
      </c>
      <c r="E89" s="1048">
        <v>-17.3</v>
      </c>
      <c r="F89" s="1048">
        <v>-17.3</v>
      </c>
      <c r="G89" s="1048">
        <v>-16.399999999999999</v>
      </c>
      <c r="H89" s="1048">
        <v>0</v>
      </c>
      <c r="I89" s="1048">
        <v>0</v>
      </c>
      <c r="J89" s="1048">
        <v>4.5999999999999996</v>
      </c>
      <c r="K89" s="1048">
        <v>-3.8</v>
      </c>
      <c r="L89" s="1030">
        <v>8.1999999999999993</v>
      </c>
    </row>
    <row r="90" spans="1:12" s="368" customFormat="1" ht="12.75" hidden="1" customHeight="1">
      <c r="A90" s="1011"/>
      <c r="B90" s="1020" t="s">
        <v>71</v>
      </c>
      <c r="C90" s="1036">
        <v>5.3</v>
      </c>
      <c r="D90" s="1036">
        <v>-6.8</v>
      </c>
      <c r="E90" s="1036">
        <v>-9.1999999999999993</v>
      </c>
      <c r="F90" s="1036">
        <v>-7.4</v>
      </c>
      <c r="G90" s="1036">
        <v>-11.7</v>
      </c>
      <c r="H90" s="1036">
        <v>17.3</v>
      </c>
      <c r="I90" s="1036">
        <v>-0.7</v>
      </c>
      <c r="J90" s="1036">
        <v>1.8</v>
      </c>
      <c r="K90" s="1036">
        <v>-1.8</v>
      </c>
      <c r="L90" s="1030">
        <v>-8.1</v>
      </c>
    </row>
    <row r="91" spans="1:12" s="368" customFormat="1" ht="12.75" hidden="1" customHeight="1">
      <c r="A91" s="1011"/>
      <c r="B91" s="1020" t="s">
        <v>72</v>
      </c>
      <c r="C91" s="1036">
        <v>-11</v>
      </c>
      <c r="D91" s="1036">
        <v>-2.4</v>
      </c>
      <c r="E91" s="1036">
        <v>-9.8000000000000007</v>
      </c>
      <c r="F91" s="1036">
        <v>-11.5</v>
      </c>
      <c r="G91" s="1036">
        <v>-19.600000000000001</v>
      </c>
      <c r="H91" s="1036">
        <v>-19.600000000000001</v>
      </c>
      <c r="I91" s="1036">
        <v>-12.2</v>
      </c>
      <c r="J91" s="1036">
        <v>-17.899999999999999</v>
      </c>
      <c r="K91" s="1036">
        <v>-19.600000000000001</v>
      </c>
      <c r="L91" s="1030">
        <v>-21.3</v>
      </c>
    </row>
    <row r="92" spans="1:12" s="368" customFormat="1" ht="12.75" hidden="1" customHeight="1">
      <c r="A92" s="1011"/>
      <c r="B92" s="1020" t="s">
        <v>73</v>
      </c>
      <c r="C92" s="1036">
        <v>-10.3</v>
      </c>
      <c r="D92" s="1036">
        <v>-2.5</v>
      </c>
      <c r="E92" s="1036">
        <v>-12.5</v>
      </c>
      <c r="F92" s="1036">
        <v>-14.3</v>
      </c>
      <c r="G92" s="1036">
        <v>-16.100000000000001</v>
      </c>
      <c r="H92" s="1036">
        <v>-18</v>
      </c>
      <c r="I92" s="1036">
        <v>-22.3</v>
      </c>
      <c r="J92" s="1036">
        <v>-19.8</v>
      </c>
      <c r="K92" s="1036">
        <v>-19.8</v>
      </c>
      <c r="L92" s="1030">
        <v>-18.7</v>
      </c>
    </row>
    <row r="93" spans="1:12" s="370" customFormat="1" ht="12.75" hidden="1" customHeight="1">
      <c r="A93" s="1011"/>
      <c r="B93" s="1020" t="s">
        <v>74</v>
      </c>
      <c r="C93" s="1048">
        <v>-7.3</v>
      </c>
      <c r="D93" s="1048">
        <v>-2.6</v>
      </c>
      <c r="E93" s="1048">
        <v>-22.6</v>
      </c>
      <c r="F93" s="1048">
        <v>-22.6</v>
      </c>
      <c r="G93" s="1048">
        <v>-18</v>
      </c>
      <c r="H93" s="1048">
        <v>-11.9</v>
      </c>
      <c r="I93" s="1048">
        <v>-14.8</v>
      </c>
      <c r="J93" s="1048">
        <v>-12.2</v>
      </c>
      <c r="K93" s="1048">
        <v>-18.3</v>
      </c>
      <c r="L93" s="1030">
        <v>-21.9</v>
      </c>
    </row>
    <row r="94" spans="1:12" s="370" customFormat="1" ht="12.75" hidden="1" customHeight="1">
      <c r="A94" s="1011"/>
      <c r="B94" s="1020" t="s">
        <v>75</v>
      </c>
      <c r="C94" s="1048">
        <v>-4.7</v>
      </c>
      <c r="D94" s="1048">
        <v>-8.6999999999999993</v>
      </c>
      <c r="E94" s="1048">
        <v>-20.100000000000001</v>
      </c>
      <c r="F94" s="1048">
        <v>-20.9</v>
      </c>
      <c r="G94" s="1048">
        <v>-22.1</v>
      </c>
      <c r="H94" s="1048">
        <v>-0.6</v>
      </c>
      <c r="I94" s="1048">
        <v>5.9</v>
      </c>
      <c r="J94" s="1048">
        <v>6.7</v>
      </c>
      <c r="K94" s="1048">
        <v>-4.8</v>
      </c>
      <c r="L94" s="1030">
        <v>-14.7</v>
      </c>
    </row>
    <row r="95" spans="1:12" s="370" customFormat="1" ht="12.75" hidden="1" customHeight="1">
      <c r="A95" s="1011"/>
      <c r="B95" s="1020" t="s">
        <v>76</v>
      </c>
      <c r="C95" s="1048">
        <v>-0.8</v>
      </c>
      <c r="D95" s="1048">
        <v>-7.6</v>
      </c>
      <c r="E95" s="1048">
        <v>-8.8000000000000007</v>
      </c>
      <c r="F95" s="1048">
        <v>-6.9</v>
      </c>
      <c r="G95" s="1048">
        <v>-22.4</v>
      </c>
      <c r="H95" s="1048">
        <v>6</v>
      </c>
      <c r="I95" s="1048">
        <v>15.5</v>
      </c>
      <c r="J95" s="1048">
        <v>18.100000000000001</v>
      </c>
      <c r="K95" s="1048">
        <v>4.0999999999999996</v>
      </c>
      <c r="L95" s="1030">
        <v>-24.2</v>
      </c>
    </row>
    <row r="96" spans="1:12" s="377" customFormat="1" ht="12.75" hidden="1" customHeight="1">
      <c r="A96" s="1011"/>
      <c r="B96" s="1020" t="s">
        <v>77</v>
      </c>
      <c r="C96" s="1037">
        <v>-2.6</v>
      </c>
      <c r="D96" s="1037">
        <v>-11.4</v>
      </c>
      <c r="E96" s="1037">
        <v>-11.9</v>
      </c>
      <c r="F96" s="1037">
        <v>-20</v>
      </c>
      <c r="G96" s="1037">
        <v>-31.8</v>
      </c>
      <c r="H96" s="1037">
        <v>6.3</v>
      </c>
      <c r="I96" s="1037">
        <v>-0.2</v>
      </c>
      <c r="J96" s="1037">
        <v>0.5</v>
      </c>
      <c r="K96" s="1037">
        <v>8.1999999999999993</v>
      </c>
      <c r="L96" s="1030">
        <v>-25.7</v>
      </c>
    </row>
    <row r="97" spans="1:12" s="377" customFormat="1" ht="12.75" hidden="1" customHeight="1">
      <c r="A97" s="1011"/>
      <c r="B97" s="1020" t="s">
        <v>78</v>
      </c>
      <c r="C97" s="1037">
        <v>3.4</v>
      </c>
      <c r="D97" s="1037">
        <v>-1.4</v>
      </c>
      <c r="E97" s="1037">
        <v>-11.7</v>
      </c>
      <c r="F97" s="1037">
        <v>-13.5</v>
      </c>
      <c r="G97" s="1037">
        <v>-19.7</v>
      </c>
      <c r="H97" s="1037">
        <v>8.1999999999999993</v>
      </c>
      <c r="I97" s="1037">
        <v>-9.8000000000000007</v>
      </c>
      <c r="J97" s="1037">
        <v>-15.3</v>
      </c>
      <c r="K97" s="1037">
        <v>-9.8000000000000007</v>
      </c>
      <c r="L97" s="1030">
        <v>-13.5</v>
      </c>
    </row>
    <row r="98" spans="1:12" s="377" customFormat="1" ht="12.75" hidden="1" customHeight="1">
      <c r="A98" s="1011"/>
      <c r="B98" s="1020" t="s">
        <v>79</v>
      </c>
      <c r="C98" s="1037">
        <v>-16.7</v>
      </c>
      <c r="D98" s="1037">
        <v>-5.7</v>
      </c>
      <c r="E98" s="1037">
        <v>-21.6</v>
      </c>
      <c r="F98" s="1037">
        <v>-21.6</v>
      </c>
      <c r="G98" s="1037">
        <v>-23.3</v>
      </c>
      <c r="H98" s="1037">
        <v>-27.6</v>
      </c>
      <c r="I98" s="1037">
        <v>-31.8</v>
      </c>
      <c r="J98" s="1037">
        <v>-28.9</v>
      </c>
      <c r="K98" s="1037">
        <v>-31.8</v>
      </c>
      <c r="L98" s="1030">
        <v>-17.399999999999999</v>
      </c>
    </row>
    <row r="99" spans="1:12" s="380" customFormat="1" ht="12.75" hidden="1" customHeight="1">
      <c r="A99" s="1011"/>
      <c r="B99" s="1020"/>
      <c r="C99" s="1038"/>
      <c r="D99" s="1038"/>
      <c r="E99" s="1038"/>
      <c r="F99" s="1038"/>
      <c r="G99" s="1038"/>
      <c r="H99" s="1038"/>
      <c r="I99" s="1038"/>
      <c r="J99" s="1038"/>
      <c r="K99" s="1038"/>
      <c r="L99" s="1030"/>
    </row>
    <row r="100" spans="1:12" s="380" customFormat="1" ht="12.75" hidden="1" customHeight="1">
      <c r="A100" s="1011">
        <v>2018</v>
      </c>
      <c r="B100" s="1020" t="s">
        <v>43</v>
      </c>
      <c r="C100" s="1038">
        <v>-3.6</v>
      </c>
      <c r="D100" s="1038">
        <v>6.3</v>
      </c>
      <c r="E100" s="1038">
        <v>-21.5</v>
      </c>
      <c r="F100" s="1038">
        <v>-22.2</v>
      </c>
      <c r="G100" s="1038">
        <v>-17.100000000000001</v>
      </c>
      <c r="H100" s="1038">
        <v>-13.5</v>
      </c>
      <c r="I100" s="1038">
        <v>-14</v>
      </c>
      <c r="J100" s="1038">
        <v>-30.9</v>
      </c>
      <c r="K100" s="1038">
        <v>-17.600000000000001</v>
      </c>
      <c r="L100" s="1030">
        <v>-7</v>
      </c>
    </row>
    <row r="101" spans="1:12" s="380" customFormat="1" ht="12.75" hidden="1" customHeight="1">
      <c r="A101" s="1011"/>
      <c r="B101" s="1020" t="s">
        <v>44</v>
      </c>
      <c r="C101" s="1038">
        <v>8.5</v>
      </c>
      <c r="D101" s="1038">
        <v>12.4</v>
      </c>
      <c r="E101" s="1038">
        <v>-6.9</v>
      </c>
      <c r="F101" s="1038">
        <v>-6.9</v>
      </c>
      <c r="G101" s="1038">
        <v>-14.4</v>
      </c>
      <c r="H101" s="1038">
        <v>4.5</v>
      </c>
      <c r="I101" s="1038">
        <v>4.5999999999999996</v>
      </c>
      <c r="J101" s="1038">
        <v>1.5</v>
      </c>
      <c r="K101" s="1038">
        <v>2.9</v>
      </c>
      <c r="L101" s="1030">
        <v>14.5</v>
      </c>
    </row>
    <row r="102" spans="1:12" s="380" customFormat="1" ht="12.75" hidden="1" customHeight="1">
      <c r="A102" s="1011"/>
      <c r="B102" s="1020" t="s">
        <v>45</v>
      </c>
      <c r="C102" s="1038">
        <v>6.9</v>
      </c>
      <c r="D102" s="1038">
        <v>2.1</v>
      </c>
      <c r="E102" s="1038">
        <v>-23</v>
      </c>
      <c r="F102" s="1038">
        <v>-21.5</v>
      </c>
      <c r="G102" s="1038">
        <v>-10.199999999999999</v>
      </c>
      <c r="H102" s="1038">
        <v>11.7</v>
      </c>
      <c r="I102" s="1038">
        <v>13.1</v>
      </c>
      <c r="J102" s="1038">
        <v>13.1</v>
      </c>
      <c r="K102" s="1038">
        <v>5.4</v>
      </c>
      <c r="L102" s="1030">
        <v>-5.4</v>
      </c>
    </row>
    <row r="103" spans="1:12" s="387" customFormat="1" ht="12.75" hidden="1" customHeight="1">
      <c r="A103" s="1011">
        <v>2018</v>
      </c>
      <c r="B103" s="1020" t="s">
        <v>71</v>
      </c>
      <c r="C103" s="1067">
        <v>25.3</v>
      </c>
      <c r="D103" s="1067">
        <v>10.4</v>
      </c>
      <c r="E103" s="1067">
        <v>1.5</v>
      </c>
      <c r="F103" s="1067">
        <v>3</v>
      </c>
      <c r="G103" s="1067">
        <v>-1.4</v>
      </c>
      <c r="H103" s="1067">
        <v>40.1</v>
      </c>
      <c r="I103" s="1067">
        <v>18.8</v>
      </c>
      <c r="J103" s="1067">
        <v>9.3000000000000007</v>
      </c>
      <c r="K103" s="1067">
        <v>17.3</v>
      </c>
      <c r="L103" s="1030">
        <v>-13.3</v>
      </c>
    </row>
    <row r="104" spans="1:12" s="387" customFormat="1" ht="12.75" hidden="1" customHeight="1">
      <c r="A104" s="1011"/>
      <c r="B104" s="1020" t="s">
        <v>72</v>
      </c>
      <c r="C104" s="1067">
        <v>-7</v>
      </c>
      <c r="D104" s="1067">
        <v>0.1</v>
      </c>
      <c r="E104" s="1067">
        <v>-19.399999999999999</v>
      </c>
      <c r="F104" s="1067">
        <v>-19.399999999999999</v>
      </c>
      <c r="G104" s="1067">
        <v>-3.9</v>
      </c>
      <c r="H104" s="1067">
        <v>-14</v>
      </c>
      <c r="I104" s="1067">
        <v>-15.5</v>
      </c>
      <c r="J104" s="1067">
        <v>-15.5</v>
      </c>
      <c r="K104" s="1067">
        <v>-15.5</v>
      </c>
      <c r="L104" s="1030">
        <v>-26.7</v>
      </c>
    </row>
    <row r="105" spans="1:12" s="387" customFormat="1" ht="12.75" hidden="1" customHeight="1">
      <c r="A105" s="1011"/>
      <c r="B105" s="1020" t="s">
        <v>73</v>
      </c>
      <c r="C105" s="1067">
        <v>-5.5</v>
      </c>
      <c r="D105" s="1067">
        <v>5.5</v>
      </c>
      <c r="E105" s="1067">
        <v>1.6</v>
      </c>
      <c r="F105" s="1067">
        <v>2.2999999999999998</v>
      </c>
      <c r="G105" s="1067">
        <v>-7.3</v>
      </c>
      <c r="H105" s="1067">
        <v>-16.399999999999999</v>
      </c>
      <c r="I105" s="1067">
        <v>-12.8</v>
      </c>
      <c r="J105" s="1067">
        <v>-12.8</v>
      </c>
      <c r="K105" s="1067">
        <v>-9.4</v>
      </c>
      <c r="L105" s="1030">
        <v>-28.2</v>
      </c>
    </row>
    <row r="106" spans="1:12" s="388" customFormat="1" ht="12.75" hidden="1" customHeight="1">
      <c r="A106" s="1011">
        <v>2018</v>
      </c>
      <c r="B106" s="1020" t="s">
        <v>74</v>
      </c>
      <c r="C106" s="1030">
        <v>-7.9</v>
      </c>
      <c r="D106" s="1030">
        <v>-5.0999999999999996</v>
      </c>
      <c r="E106" s="1030">
        <v>-13.5</v>
      </c>
      <c r="F106" s="1030">
        <v>-13.5</v>
      </c>
      <c r="G106" s="1030">
        <v>-10.6</v>
      </c>
      <c r="H106" s="1030">
        <v>-10.6</v>
      </c>
      <c r="I106" s="1030">
        <v>-11.3</v>
      </c>
      <c r="J106" s="1030">
        <v>-16.600000000000001</v>
      </c>
      <c r="K106" s="1030">
        <v>-12.3</v>
      </c>
      <c r="L106" s="1030">
        <v>-14.8</v>
      </c>
    </row>
    <row r="107" spans="1:12" s="388" customFormat="1" ht="12.75" hidden="1" customHeight="1">
      <c r="A107" s="1011">
        <v>2018</v>
      </c>
      <c r="B107" s="1020" t="s">
        <v>75</v>
      </c>
      <c r="C107" s="1030">
        <v>8.6</v>
      </c>
      <c r="D107" s="1030">
        <v>7.4</v>
      </c>
      <c r="E107" s="1030">
        <v>10.1</v>
      </c>
      <c r="F107" s="1030">
        <v>1</v>
      </c>
      <c r="G107" s="1030">
        <v>-5</v>
      </c>
      <c r="H107" s="1030">
        <v>9.8000000000000007</v>
      </c>
      <c r="I107" s="1030">
        <v>9</v>
      </c>
      <c r="J107" s="1030">
        <v>9</v>
      </c>
      <c r="K107" s="1030">
        <v>10.6</v>
      </c>
      <c r="L107" s="1030">
        <v>-6.1</v>
      </c>
    </row>
    <row r="108" spans="1:12" s="388" customFormat="1" ht="12.75" hidden="1" customHeight="1">
      <c r="A108" s="1011">
        <v>2018</v>
      </c>
      <c r="B108" s="1020" t="s">
        <v>76</v>
      </c>
      <c r="C108" s="1030">
        <v>11.4</v>
      </c>
      <c r="D108" s="1030">
        <v>4</v>
      </c>
      <c r="E108" s="1030">
        <v>12.2</v>
      </c>
      <c r="F108" s="1030">
        <v>13.8</v>
      </c>
      <c r="G108" s="1030">
        <v>6.4</v>
      </c>
      <c r="H108" s="1030">
        <v>18.8</v>
      </c>
      <c r="I108" s="1030">
        <v>15.7</v>
      </c>
      <c r="J108" s="1030">
        <v>15.7</v>
      </c>
      <c r="K108" s="1030">
        <v>17.2</v>
      </c>
      <c r="L108" s="1030">
        <v>-5.5</v>
      </c>
    </row>
    <row r="109" spans="1:12" s="395" customFormat="1" ht="12.75" customHeight="1">
      <c r="A109" s="1011">
        <v>2018</v>
      </c>
      <c r="B109" s="1020" t="s">
        <v>77</v>
      </c>
      <c r="C109" s="1026">
        <v>4.8</v>
      </c>
      <c r="D109" s="1026">
        <v>5.6</v>
      </c>
      <c r="E109" s="1026">
        <v>17.2</v>
      </c>
      <c r="F109" s="1026">
        <v>17.2</v>
      </c>
      <c r="G109" s="1026">
        <v>-0.2</v>
      </c>
      <c r="H109" s="1026">
        <v>4</v>
      </c>
      <c r="I109" s="1026">
        <v>15.7</v>
      </c>
      <c r="J109" s="1026">
        <v>9</v>
      </c>
      <c r="K109" s="1026">
        <v>-1.8</v>
      </c>
      <c r="L109" s="1025">
        <v>3.2</v>
      </c>
    </row>
    <row r="110" spans="1:12" s="395" customFormat="1" ht="12.75" customHeight="1">
      <c r="A110" s="1011"/>
      <c r="B110" s="1020" t="s">
        <v>78</v>
      </c>
      <c r="C110" s="1026">
        <v>12.3</v>
      </c>
      <c r="D110" s="1026">
        <v>29.7</v>
      </c>
      <c r="E110" s="1026">
        <v>11.3</v>
      </c>
      <c r="F110" s="1026">
        <v>11.3</v>
      </c>
      <c r="G110" s="1026">
        <v>2.9</v>
      </c>
      <c r="H110" s="1026">
        <v>-5.2</v>
      </c>
      <c r="I110" s="1026">
        <v>-1.4</v>
      </c>
      <c r="J110" s="1026">
        <v>-1.4</v>
      </c>
      <c r="K110" s="1026">
        <v>-8.1</v>
      </c>
      <c r="L110" s="1025">
        <v>-6.6</v>
      </c>
    </row>
    <row r="111" spans="1:12" s="395" customFormat="1" ht="12.75" customHeight="1">
      <c r="A111" s="1011"/>
      <c r="B111" s="1020" t="s">
        <v>79</v>
      </c>
      <c r="C111" s="1026">
        <v>-2.4</v>
      </c>
      <c r="D111" s="1026">
        <v>26.8</v>
      </c>
      <c r="E111" s="1026">
        <v>-28.8</v>
      </c>
      <c r="F111" s="1026">
        <v>-28.8</v>
      </c>
      <c r="G111" s="1026">
        <v>-6.6</v>
      </c>
      <c r="H111" s="1026">
        <v>-31.6</v>
      </c>
      <c r="I111" s="1026">
        <v>-27.8</v>
      </c>
      <c r="J111" s="1026">
        <v>-26.4</v>
      </c>
      <c r="K111" s="1026">
        <v>-33</v>
      </c>
      <c r="L111" s="1025">
        <v>13.2</v>
      </c>
    </row>
    <row r="112" spans="1:12" s="401" customFormat="1" ht="12.75" customHeight="1">
      <c r="A112" s="1011"/>
      <c r="B112" s="1020"/>
      <c r="C112" s="1040"/>
      <c r="D112" s="1040"/>
      <c r="E112" s="1040"/>
      <c r="F112" s="1040"/>
      <c r="G112" s="1040"/>
      <c r="H112" s="1040"/>
      <c r="I112" s="1040"/>
      <c r="J112" s="1040"/>
      <c r="K112" s="1040"/>
      <c r="L112" s="1030"/>
    </row>
    <row r="113" spans="1:12" s="401" customFormat="1" ht="12.75" customHeight="1">
      <c r="A113" s="1011">
        <v>2019</v>
      </c>
      <c r="B113" s="1020" t="s">
        <v>43</v>
      </c>
      <c r="C113" s="1040">
        <v>-1.5</v>
      </c>
      <c r="D113" s="1040">
        <v>11.3</v>
      </c>
      <c r="E113" s="1040">
        <v>-26.4</v>
      </c>
      <c r="F113" s="1040">
        <v>-31.2</v>
      </c>
      <c r="G113" s="1040">
        <v>-10.1</v>
      </c>
      <c r="H113" s="1040">
        <v>-14.3</v>
      </c>
      <c r="I113" s="1040">
        <v>-16.600000000000001</v>
      </c>
      <c r="J113" s="1040">
        <v>-18.100000000000001</v>
      </c>
      <c r="K113" s="1040">
        <v>-14.3</v>
      </c>
      <c r="L113" s="1030">
        <v>-2.2999999999999998</v>
      </c>
    </row>
    <row r="114" spans="1:12" s="401" customFormat="1" ht="12.75" customHeight="1">
      <c r="A114" s="1011"/>
      <c r="B114" s="1020" t="s">
        <v>44</v>
      </c>
      <c r="C114" s="1040">
        <v>-10.3</v>
      </c>
      <c r="D114" s="1040">
        <v>-7.7</v>
      </c>
      <c r="E114" s="1040">
        <v>-34.4</v>
      </c>
      <c r="F114" s="1040">
        <v>-26.9</v>
      </c>
      <c r="G114" s="1040">
        <v>-19.5</v>
      </c>
      <c r="H114" s="1040">
        <v>-12.9</v>
      </c>
      <c r="I114" s="1040">
        <v>-14.5</v>
      </c>
      <c r="J114" s="1040">
        <v>-16</v>
      </c>
      <c r="K114" s="1040">
        <v>-14.9</v>
      </c>
      <c r="L114" s="1030">
        <v>-2.9</v>
      </c>
    </row>
    <row r="115" spans="1:12" s="401" customFormat="1" ht="12.75" customHeight="1">
      <c r="A115" s="1011"/>
      <c r="B115" s="1020" t="s">
        <v>45</v>
      </c>
      <c r="C115" s="1040">
        <v>7.3</v>
      </c>
      <c r="D115" s="1040">
        <v>12.1</v>
      </c>
      <c r="E115" s="1040">
        <v>9</v>
      </c>
      <c r="F115" s="1040">
        <v>8.1999999999999993</v>
      </c>
      <c r="G115" s="1040">
        <v>-8.1999999999999993</v>
      </c>
      <c r="H115" s="1040">
        <v>2.4</v>
      </c>
      <c r="I115" s="1040">
        <v>15.3</v>
      </c>
      <c r="J115" s="1040">
        <v>20.5</v>
      </c>
      <c r="K115" s="1040">
        <v>14.9</v>
      </c>
      <c r="L115" s="1030">
        <v>0.4</v>
      </c>
    </row>
    <row r="116" spans="1:12" s="403" customFormat="1" ht="12.75" customHeight="1">
      <c r="A116" s="1011"/>
      <c r="B116" s="1020" t="s">
        <v>71</v>
      </c>
      <c r="C116" s="1046">
        <v>10.8</v>
      </c>
      <c r="D116" s="1046">
        <v>18</v>
      </c>
      <c r="E116" s="1046">
        <v>-3.9</v>
      </c>
      <c r="F116" s="1046">
        <v>-4.7</v>
      </c>
      <c r="G116" s="1046">
        <v>-13.4</v>
      </c>
      <c r="H116" s="1046">
        <v>3.6</v>
      </c>
      <c r="I116" s="1046">
        <v>-0.8</v>
      </c>
      <c r="J116" s="1046">
        <v>5.2</v>
      </c>
      <c r="K116" s="1046">
        <v>-3.1</v>
      </c>
      <c r="L116" s="1025">
        <v>-2.8</v>
      </c>
    </row>
    <row r="117" spans="1:12" s="403" customFormat="1" ht="12.75" customHeight="1">
      <c r="A117" s="1011"/>
      <c r="B117" s="1020" t="s">
        <v>72</v>
      </c>
      <c r="C117" s="1046">
        <v>14.5</v>
      </c>
      <c r="D117" s="1046">
        <v>12.3</v>
      </c>
      <c r="E117" s="1046">
        <v>5.6</v>
      </c>
      <c r="F117" s="1046">
        <v>4.8</v>
      </c>
      <c r="G117" s="1046">
        <v>23</v>
      </c>
      <c r="H117" s="1046">
        <v>16.7</v>
      </c>
      <c r="I117" s="1046">
        <v>19</v>
      </c>
      <c r="J117" s="1046">
        <v>19</v>
      </c>
      <c r="K117" s="1046">
        <v>17.5</v>
      </c>
      <c r="L117" s="1025">
        <v>6</v>
      </c>
    </row>
    <row r="118" spans="1:12" s="403" customFormat="1" ht="12.75" customHeight="1">
      <c r="A118" s="1011"/>
      <c r="B118" s="1020" t="s">
        <v>73</v>
      </c>
      <c r="C118" s="1046">
        <v>10.4</v>
      </c>
      <c r="D118" s="1046">
        <v>4.2</v>
      </c>
      <c r="E118" s="1046">
        <v>0</v>
      </c>
      <c r="F118" s="1046">
        <v>18.2</v>
      </c>
      <c r="G118" s="1046">
        <v>-5</v>
      </c>
      <c r="H118" s="1046">
        <v>16.5</v>
      </c>
      <c r="I118" s="1046">
        <v>12.2</v>
      </c>
      <c r="J118" s="1046">
        <v>12.4</v>
      </c>
      <c r="K118" s="1046">
        <v>15.8</v>
      </c>
      <c r="L118" s="1025">
        <v>1.5</v>
      </c>
    </row>
    <row r="119" spans="1:12" s="403" customFormat="1" ht="12.75" customHeight="1">
      <c r="A119" s="1011"/>
      <c r="B119" s="1020" t="s">
        <v>74</v>
      </c>
      <c r="C119" s="1046">
        <v>14.3</v>
      </c>
      <c r="D119" s="1046">
        <v>1</v>
      </c>
      <c r="E119" s="1046">
        <v>17.100000000000001</v>
      </c>
      <c r="F119" s="1046">
        <v>17.100000000000001</v>
      </c>
      <c r="G119" s="1046">
        <v>13.9</v>
      </c>
      <c r="H119" s="1046">
        <v>27.6</v>
      </c>
      <c r="I119" s="1046">
        <v>28.5</v>
      </c>
      <c r="J119" s="1046">
        <v>28.5</v>
      </c>
      <c r="K119" s="1046">
        <v>27.6</v>
      </c>
      <c r="L119" s="1025">
        <v>-5.3</v>
      </c>
    </row>
    <row r="120" spans="1:12" s="403" customFormat="1" ht="12.75" customHeight="1">
      <c r="A120" s="1011"/>
      <c r="B120" s="1020" t="s">
        <v>75</v>
      </c>
      <c r="C120" s="1046">
        <v>0.1</v>
      </c>
      <c r="D120" s="1046">
        <v>-8</v>
      </c>
      <c r="E120" s="1046">
        <v>14</v>
      </c>
      <c r="F120" s="1046">
        <v>14.9</v>
      </c>
      <c r="G120" s="1046">
        <v>6.9</v>
      </c>
      <c r="H120" s="1046">
        <v>8.1</v>
      </c>
      <c r="I120" s="1046">
        <v>8.1</v>
      </c>
      <c r="J120" s="1046">
        <v>9</v>
      </c>
      <c r="K120" s="1046">
        <v>7.2</v>
      </c>
      <c r="L120" s="1025">
        <v>-2.8</v>
      </c>
    </row>
    <row r="121" spans="1:12" s="403" customFormat="1" ht="12.75" customHeight="1">
      <c r="A121" s="1011"/>
      <c r="B121" s="1020" t="s">
        <v>76</v>
      </c>
      <c r="C121" s="1046">
        <v>-15.4</v>
      </c>
      <c r="D121" s="1046">
        <v>-15.2</v>
      </c>
      <c r="E121" s="1046">
        <v>-14.5</v>
      </c>
      <c r="F121" s="1046">
        <v>-21.3</v>
      </c>
      <c r="G121" s="1046">
        <v>-7.5</v>
      </c>
      <c r="H121" s="1046">
        <v>-15.6</v>
      </c>
      <c r="I121" s="1046">
        <v>3.2</v>
      </c>
      <c r="J121" s="1046">
        <v>3.2</v>
      </c>
      <c r="K121" s="1046">
        <v>11</v>
      </c>
      <c r="L121" s="1025">
        <v>4.8</v>
      </c>
    </row>
    <row r="122" spans="1:12" s="403" customFormat="1" ht="12.75" customHeight="1">
      <c r="A122" s="1011"/>
      <c r="B122" s="1020" t="s">
        <v>77</v>
      </c>
      <c r="C122" s="1528">
        <v>-15.3</v>
      </c>
      <c r="D122" s="1528">
        <v>-14.8</v>
      </c>
      <c r="E122" s="1528">
        <v>-2.5</v>
      </c>
      <c r="F122" s="1528">
        <v>-1.7</v>
      </c>
      <c r="G122" s="1528">
        <v>-5.8</v>
      </c>
      <c r="H122" s="1528">
        <v>-15.8</v>
      </c>
      <c r="I122" s="1528">
        <v>-31.1</v>
      </c>
      <c r="J122" s="1528">
        <v>-31.1</v>
      </c>
      <c r="K122" s="1528">
        <v>-15.8</v>
      </c>
      <c r="L122" s="1030">
        <v>5.5</v>
      </c>
    </row>
    <row r="123" spans="1:12" s="403" customFormat="1" ht="12.75" customHeight="1">
      <c r="A123" s="1011"/>
      <c r="B123" s="1020" t="s">
        <v>78</v>
      </c>
      <c r="C123" s="1528">
        <v>-15.1</v>
      </c>
      <c r="D123" s="1528">
        <v>-0.5</v>
      </c>
      <c r="E123" s="1528">
        <v>-18.600000000000001</v>
      </c>
      <c r="F123" s="1528">
        <v>-23.8</v>
      </c>
      <c r="G123" s="1528">
        <v>-21.9</v>
      </c>
      <c r="H123" s="1528">
        <v>-29.6</v>
      </c>
      <c r="I123" s="1528">
        <v>-31.3</v>
      </c>
      <c r="J123" s="1528">
        <v>-31.3</v>
      </c>
      <c r="K123" s="1528">
        <v>-36.4</v>
      </c>
      <c r="L123" s="1030">
        <v>0.8</v>
      </c>
    </row>
    <row r="124" spans="1:12" s="403" customFormat="1" ht="12.75" customHeight="1">
      <c r="A124" s="1011"/>
      <c r="B124" s="1020" t="s">
        <v>79</v>
      </c>
      <c r="C124" s="1528">
        <v>-27.4</v>
      </c>
      <c r="D124" s="1528">
        <v>-18.3</v>
      </c>
      <c r="E124" s="1528">
        <v>-22.7</v>
      </c>
      <c r="F124" s="1528">
        <v>-23.5</v>
      </c>
      <c r="G124" s="1528">
        <v>-21</v>
      </c>
      <c r="H124" s="1528">
        <v>-36.4</v>
      </c>
      <c r="I124" s="1528">
        <v>-38.1</v>
      </c>
      <c r="J124" s="1528">
        <v>-38.1</v>
      </c>
      <c r="K124" s="1528">
        <v>-38.1</v>
      </c>
      <c r="L124" s="1030">
        <v>9.3000000000000007</v>
      </c>
    </row>
    <row r="125" spans="1:12" s="403" customFormat="1" ht="12.75" customHeight="1">
      <c r="A125" s="1011"/>
      <c r="B125" s="1020"/>
      <c r="C125" s="1630"/>
      <c r="D125" s="1630"/>
      <c r="E125" s="1630"/>
      <c r="F125" s="1630"/>
      <c r="G125" s="1630"/>
      <c r="H125" s="1630"/>
      <c r="I125" s="1630"/>
      <c r="J125" s="1630"/>
      <c r="K125" s="1630"/>
      <c r="L125" s="1030"/>
    </row>
    <row r="126" spans="1:12" s="403" customFormat="1" ht="12.75" customHeight="1">
      <c r="A126" s="1011">
        <v>2020</v>
      </c>
      <c r="B126" s="1020" t="s">
        <v>43</v>
      </c>
      <c r="C126" s="1630">
        <v>-2.5</v>
      </c>
      <c r="D126" s="1630">
        <v>15</v>
      </c>
      <c r="E126" s="1630">
        <v>-14.7</v>
      </c>
      <c r="F126" s="1630">
        <v>-13.6</v>
      </c>
      <c r="G126" s="1630">
        <v>-12.6</v>
      </c>
      <c r="H126" s="1630">
        <v>-20</v>
      </c>
      <c r="I126" s="1630">
        <v>-28.9</v>
      </c>
      <c r="J126" s="1630">
        <v>-18.899999999999999</v>
      </c>
      <c r="K126" s="1630">
        <v>-38.9</v>
      </c>
      <c r="L126" s="1030">
        <v>-28.7</v>
      </c>
    </row>
    <row r="127" spans="1:12" s="403" customFormat="1" ht="12.75" customHeight="1">
      <c r="A127" s="1011"/>
      <c r="B127" s="1020" t="s">
        <v>44</v>
      </c>
      <c r="C127" s="1630">
        <v>-11.2</v>
      </c>
      <c r="D127" s="1630">
        <v>4.5</v>
      </c>
      <c r="E127" s="1630">
        <v>-22.2</v>
      </c>
      <c r="F127" s="1630">
        <v>-21.1</v>
      </c>
      <c r="G127" s="1630">
        <v>-14.3</v>
      </c>
      <c r="H127" s="1630">
        <v>-26.9</v>
      </c>
      <c r="I127" s="1630">
        <v>-47.1</v>
      </c>
      <c r="J127" s="1630">
        <v>-47.1</v>
      </c>
      <c r="K127" s="1630">
        <v>-43.6</v>
      </c>
      <c r="L127" s="1030">
        <v>-28.2</v>
      </c>
    </row>
    <row r="128" spans="1:12" s="403" customFormat="1" ht="12.75" customHeight="1">
      <c r="A128" s="1011"/>
      <c r="B128" s="1020" t="s">
        <v>45</v>
      </c>
      <c r="C128" s="1630">
        <v>-8.6999999999999993</v>
      </c>
      <c r="D128" s="1630">
        <v>29.2</v>
      </c>
      <c r="E128" s="1630">
        <v>-21.8</v>
      </c>
      <c r="F128" s="1630">
        <v>-29.6</v>
      </c>
      <c r="G128" s="1630">
        <v>-16.2</v>
      </c>
      <c r="H128" s="1630">
        <v>-46.6</v>
      </c>
      <c r="I128" s="1630">
        <v>-53.3</v>
      </c>
      <c r="J128" s="1630">
        <v>-52.3</v>
      </c>
      <c r="K128" s="1630">
        <v>-48.7</v>
      </c>
      <c r="L128" s="1030">
        <v>29.4</v>
      </c>
    </row>
    <row r="129" spans="1:12" s="403" customFormat="1" ht="12.75" customHeight="1">
      <c r="A129" s="1011"/>
      <c r="B129" s="1020" t="s">
        <v>71</v>
      </c>
      <c r="C129" s="1046">
        <v>-73.5</v>
      </c>
      <c r="D129" s="1046">
        <v>-51.2</v>
      </c>
      <c r="E129" s="1046">
        <v>-44.5</v>
      </c>
      <c r="F129" s="1046">
        <v>-50.9</v>
      </c>
      <c r="G129" s="1046">
        <v>-61</v>
      </c>
      <c r="H129" s="1046">
        <v>-95.8</v>
      </c>
      <c r="I129" s="1046">
        <v>-90.2</v>
      </c>
      <c r="J129" s="1046">
        <v>-90.2</v>
      </c>
      <c r="K129" s="1046">
        <v>-95.8</v>
      </c>
      <c r="L129" s="1025">
        <v>-11.2</v>
      </c>
    </row>
    <row r="130" spans="1:12" s="403" customFormat="1" ht="12.75" customHeight="1">
      <c r="A130" s="1011"/>
      <c r="B130" s="1020" t="s">
        <v>72</v>
      </c>
      <c r="C130" s="1046">
        <v>-59</v>
      </c>
      <c r="D130" s="1046">
        <v>-55.4</v>
      </c>
      <c r="E130" s="1046">
        <v>-80.7</v>
      </c>
      <c r="F130" s="1046">
        <v>-78.2</v>
      </c>
      <c r="G130" s="1046">
        <v>-66</v>
      </c>
      <c r="H130" s="1046">
        <v>-62.6</v>
      </c>
      <c r="I130" s="1046">
        <v>-62.6</v>
      </c>
      <c r="J130" s="1046">
        <v>-61.4</v>
      </c>
      <c r="K130" s="1046">
        <v>-76.099999999999994</v>
      </c>
      <c r="L130" s="1025">
        <v>10.7</v>
      </c>
    </row>
    <row r="131" spans="1:12" s="403" customFormat="1" ht="12.75" customHeight="1">
      <c r="A131" s="1011"/>
      <c r="B131" s="1020" t="s">
        <v>73</v>
      </c>
      <c r="C131" s="1046">
        <v>-43.3</v>
      </c>
      <c r="D131" s="1046">
        <v>-53.6</v>
      </c>
      <c r="E131" s="1046">
        <v>-54.8</v>
      </c>
      <c r="F131" s="1046">
        <v>-53.6</v>
      </c>
      <c r="G131" s="1046">
        <v>-61</v>
      </c>
      <c r="H131" s="1046">
        <v>-32.9</v>
      </c>
      <c r="I131" s="1046">
        <v>-30.5</v>
      </c>
      <c r="J131" s="1046">
        <v>-28</v>
      </c>
      <c r="K131" s="1046">
        <v>-40.700000000000003</v>
      </c>
      <c r="L131" s="1025">
        <v>7.7</v>
      </c>
    </row>
    <row r="132" spans="1:12" s="403" customFormat="1" ht="12.75" customHeight="1">
      <c r="A132" s="1011"/>
      <c r="B132" s="1020" t="s">
        <v>74</v>
      </c>
      <c r="C132" s="1026">
        <v>-7.8</v>
      </c>
      <c r="D132" s="1026">
        <v>5.5</v>
      </c>
      <c r="E132" s="1026">
        <v>-18.8</v>
      </c>
      <c r="F132" s="1026">
        <v>-18.8</v>
      </c>
      <c r="G132" s="1026">
        <v>-21.4</v>
      </c>
      <c r="H132" s="1026">
        <v>-21</v>
      </c>
      <c r="I132" s="1026">
        <v>-15.8</v>
      </c>
      <c r="J132" s="1026">
        <v>-18.399999999999999</v>
      </c>
      <c r="K132" s="1026">
        <v>-15.4</v>
      </c>
      <c r="L132" s="1902">
        <v>16.3</v>
      </c>
    </row>
    <row r="133" spans="1:12" s="403" customFormat="1" ht="12.75" customHeight="1">
      <c r="A133" s="1011"/>
      <c r="B133" s="1020" t="s">
        <v>75</v>
      </c>
      <c r="C133" s="1026">
        <v>-8.5</v>
      </c>
      <c r="D133" s="1026">
        <v>0.9</v>
      </c>
      <c r="E133" s="1026">
        <v>-9.1</v>
      </c>
      <c r="F133" s="1026">
        <v>-10.3</v>
      </c>
      <c r="G133" s="1026">
        <v>-7.6</v>
      </c>
      <c r="H133" s="1026">
        <v>-17.8</v>
      </c>
      <c r="I133" s="1026">
        <v>-19.8</v>
      </c>
      <c r="J133" s="1026">
        <v>-14.2</v>
      </c>
      <c r="K133" s="1026">
        <v>-22.3</v>
      </c>
      <c r="L133" s="1902">
        <v>30.1</v>
      </c>
    </row>
    <row r="134" spans="1:12" s="403" customFormat="1" ht="12.75" customHeight="1">
      <c r="A134" s="1011"/>
      <c r="B134" s="1020" t="s">
        <v>76</v>
      </c>
      <c r="C134" s="1026">
        <v>-5.4</v>
      </c>
      <c r="D134" s="1026">
        <v>5.8</v>
      </c>
      <c r="E134" s="1026">
        <v>1.7</v>
      </c>
      <c r="F134" s="1026">
        <v>-5.2</v>
      </c>
      <c r="G134" s="1026">
        <v>3.8</v>
      </c>
      <c r="H134" s="1026">
        <v>-16.600000000000001</v>
      </c>
      <c r="I134" s="1026">
        <v>-19.8</v>
      </c>
      <c r="J134" s="1026">
        <v>-12.9</v>
      </c>
      <c r="K134" s="1026">
        <v>-22.3</v>
      </c>
      <c r="L134" s="1902">
        <v>35.799999999999997</v>
      </c>
    </row>
    <row r="135" spans="1:12" s="403" customFormat="1" ht="12.75" customHeight="1">
      <c r="A135" s="1011"/>
      <c r="B135" s="1020" t="s">
        <v>77</v>
      </c>
      <c r="C135" s="1026">
        <v>-7.8</v>
      </c>
      <c r="D135" s="1026">
        <v>13.8</v>
      </c>
      <c r="E135" s="1026">
        <v>-9.6999999999999993</v>
      </c>
      <c r="F135" s="1026">
        <v>-9.6999999999999993</v>
      </c>
      <c r="G135" s="1026">
        <v>-9.6999999999999993</v>
      </c>
      <c r="H135" s="1026">
        <v>-29.4</v>
      </c>
      <c r="I135" s="1026">
        <v>-28.1</v>
      </c>
      <c r="J135" s="1026">
        <v>-28.1</v>
      </c>
      <c r="K135" s="1026">
        <v>-29.4</v>
      </c>
      <c r="L135" s="1902">
        <v>28.9</v>
      </c>
    </row>
    <row r="136" spans="1:12" s="403" customFormat="1" ht="12.75" customHeight="1">
      <c r="A136" s="1011"/>
      <c r="B136" s="1020" t="s">
        <v>78</v>
      </c>
      <c r="C136" s="1026">
        <v>-17.899999999999999</v>
      </c>
      <c r="D136" s="1026">
        <v>5.8</v>
      </c>
      <c r="E136" s="1026">
        <v>-26</v>
      </c>
      <c r="F136" s="1026">
        <v>-26</v>
      </c>
      <c r="G136" s="1026">
        <v>-20.399999999999999</v>
      </c>
      <c r="H136" s="1026">
        <v>-41.5</v>
      </c>
      <c r="I136" s="1026">
        <v>-53.4</v>
      </c>
      <c r="J136" s="1026">
        <v>-53.4</v>
      </c>
      <c r="K136" s="1026">
        <v>-53.4</v>
      </c>
      <c r="L136" s="1902">
        <v>23.3</v>
      </c>
    </row>
    <row r="137" spans="1:12" s="403" customFormat="1" ht="12.75" customHeight="1">
      <c r="A137" s="1011"/>
      <c r="B137" s="1020" t="s">
        <v>79</v>
      </c>
      <c r="C137" s="1026">
        <v>-10.8</v>
      </c>
      <c r="D137" s="1026">
        <v>4.7</v>
      </c>
      <c r="E137" s="1026">
        <v>-8</v>
      </c>
      <c r="F137" s="1026">
        <v>-9.3000000000000007</v>
      </c>
      <c r="G137" s="1026">
        <v>-15</v>
      </c>
      <c r="H137" s="1026">
        <v>-26.3</v>
      </c>
      <c r="I137" s="1026">
        <v>-20.6</v>
      </c>
      <c r="J137" s="1026">
        <v>-20.6</v>
      </c>
      <c r="K137" s="1026">
        <v>-27.6</v>
      </c>
      <c r="L137" s="1902">
        <v>16.3</v>
      </c>
    </row>
    <row r="138" spans="1:12" s="403" customFormat="1" ht="12.75" customHeight="1">
      <c r="A138" s="1011"/>
      <c r="B138" s="1020"/>
      <c r="C138" s="2166"/>
      <c r="D138" s="2166"/>
      <c r="E138" s="2166"/>
      <c r="F138" s="2166"/>
      <c r="G138" s="2166"/>
      <c r="H138" s="2166"/>
      <c r="I138" s="2166"/>
      <c r="J138" s="2166"/>
      <c r="K138" s="2167"/>
      <c r="L138" s="2168"/>
    </row>
    <row r="139" spans="1:12" s="403" customFormat="1" ht="12.75" customHeight="1">
      <c r="A139" s="1011">
        <v>2021</v>
      </c>
      <c r="B139" s="1020" t="s">
        <v>43</v>
      </c>
      <c r="C139" s="2166">
        <v>-6.5</v>
      </c>
      <c r="D139" s="2166">
        <v>-9.6</v>
      </c>
      <c r="E139" s="2166">
        <v>-13.8</v>
      </c>
      <c r="F139" s="2166">
        <v>-13.8</v>
      </c>
      <c r="G139" s="2166">
        <v>-20.5</v>
      </c>
      <c r="H139" s="2166">
        <v>-3.3</v>
      </c>
      <c r="I139" s="2166">
        <v>-24.3</v>
      </c>
      <c r="J139" s="2166">
        <v>-14.1</v>
      </c>
      <c r="K139" s="2167">
        <v>-32.6</v>
      </c>
      <c r="L139" s="2168">
        <v>-1.4</v>
      </c>
    </row>
    <row r="140" spans="1:12" s="403" customFormat="1" ht="12.75" customHeight="1">
      <c r="A140" s="1011"/>
      <c r="B140" s="1020" t="s">
        <v>44</v>
      </c>
      <c r="C140" s="2166">
        <v>-9.4</v>
      </c>
      <c r="D140" s="2166">
        <v>-24.1</v>
      </c>
      <c r="E140" s="2166">
        <v>-18.5</v>
      </c>
      <c r="F140" s="2166">
        <v>-18.5</v>
      </c>
      <c r="G140" s="2166">
        <v>-23.9</v>
      </c>
      <c r="H140" s="2166">
        <v>5.4</v>
      </c>
      <c r="I140" s="2166">
        <v>7.6</v>
      </c>
      <c r="J140" s="2166">
        <v>6.5</v>
      </c>
      <c r="K140" s="2167">
        <v>-1.1000000000000001</v>
      </c>
      <c r="L140" s="2168">
        <v>-2.5</v>
      </c>
    </row>
    <row r="141" spans="1:12" s="403" customFormat="1" ht="12.75" customHeight="1">
      <c r="A141" s="1011"/>
      <c r="B141" s="1020" t="s">
        <v>45</v>
      </c>
      <c r="C141" s="2166">
        <v>-0.5</v>
      </c>
      <c r="D141" s="2166">
        <v>-13.8</v>
      </c>
      <c r="E141" s="2166">
        <v>-5.3</v>
      </c>
      <c r="F141" s="2166">
        <v>-5.5</v>
      </c>
      <c r="G141" s="2166">
        <v>-14.1</v>
      </c>
      <c r="H141" s="2166">
        <v>12.9</v>
      </c>
      <c r="I141" s="2166">
        <v>24.2</v>
      </c>
      <c r="J141" s="2166">
        <v>18.8</v>
      </c>
      <c r="K141" s="2167">
        <v>-1.6</v>
      </c>
      <c r="L141" s="2168">
        <v>-7.8</v>
      </c>
    </row>
    <row r="142" spans="1:12">
      <c r="A142" s="1011"/>
      <c r="B142" s="251"/>
      <c r="C142" s="1042" t="s">
        <v>473</v>
      </c>
      <c r="D142" s="1042"/>
      <c r="E142" s="1013"/>
      <c r="F142" s="1013"/>
      <c r="G142" s="1013"/>
      <c r="H142" s="1013"/>
      <c r="I142" s="1013"/>
      <c r="J142" s="1013"/>
      <c r="K142" s="1013"/>
      <c r="L142" s="1013"/>
    </row>
    <row r="143" spans="1:12">
      <c r="A143" s="1011"/>
      <c r="B143" s="251"/>
      <c r="C143" s="1045" t="s">
        <v>427</v>
      </c>
      <c r="D143" s="1012"/>
      <c r="E143" s="1012"/>
      <c r="F143" s="1012"/>
      <c r="G143" s="1012"/>
      <c r="H143" s="1012"/>
      <c r="I143" s="1012"/>
      <c r="J143" s="1012"/>
      <c r="K143" s="1012"/>
      <c r="L143" s="1012"/>
    </row>
  </sheetData>
  <mergeCells count="9">
    <mergeCell ref="H1:I1"/>
    <mergeCell ref="H2:I2"/>
    <mergeCell ref="A7:B7"/>
    <mergeCell ref="H3:I3"/>
    <mergeCell ref="A4:B6"/>
    <mergeCell ref="C4:L4"/>
    <mergeCell ref="C5:C6"/>
    <mergeCell ref="D5:G5"/>
    <mergeCell ref="H5:L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N39"/>
  <sheetViews>
    <sheetView showGridLines="0" view="pageBreakPreview" zoomScaleNormal="100" zoomScaleSheetLayoutView="100" workbookViewId="0">
      <selection activeCell="A3" sqref="A3:B14"/>
    </sheetView>
  </sheetViews>
  <sheetFormatPr defaultRowHeight="12"/>
  <cols>
    <col min="1" max="1" width="9.28515625" customWidth="1"/>
    <col min="2" max="9" width="15.5703125" customWidth="1"/>
  </cols>
  <sheetData>
    <row r="1" spans="1:9" ht="12.75">
      <c r="A1" s="2219" t="s">
        <v>58</v>
      </c>
      <c r="B1" s="2219"/>
      <c r="C1" s="2219"/>
      <c r="D1" s="2219"/>
      <c r="E1" s="2219"/>
      <c r="F1" s="2219"/>
      <c r="G1" s="2248" t="s">
        <v>36</v>
      </c>
      <c r="H1" s="2248"/>
    </row>
    <row r="2" spans="1:9" ht="12.75">
      <c r="A2" s="2220" t="s">
        <v>619</v>
      </c>
      <c r="B2" s="2220"/>
      <c r="C2" s="2220"/>
      <c r="D2" s="2220"/>
      <c r="E2" s="2220"/>
      <c r="F2" s="2220"/>
      <c r="G2" s="2218" t="s">
        <v>38</v>
      </c>
      <c r="H2" s="2218"/>
    </row>
    <row r="3" spans="1:9">
      <c r="A3" s="2225" t="s">
        <v>1518</v>
      </c>
      <c r="B3" s="2225"/>
      <c r="C3" s="2251" t="s">
        <v>1519</v>
      </c>
      <c r="D3" s="2253"/>
      <c r="E3" s="2251" t="s">
        <v>1517</v>
      </c>
      <c r="F3" s="2252"/>
      <c r="G3" s="2252"/>
      <c r="H3" s="2251" t="s">
        <v>1516</v>
      </c>
      <c r="I3" s="2252"/>
    </row>
    <row r="4" spans="1:9">
      <c r="A4" s="2203"/>
      <c r="B4" s="2203"/>
      <c r="C4" s="2235"/>
      <c r="D4" s="2204"/>
      <c r="E4" s="2235"/>
      <c r="F4" s="2203"/>
      <c r="G4" s="2203"/>
      <c r="H4" s="2235"/>
      <c r="I4" s="2203"/>
    </row>
    <row r="5" spans="1:9">
      <c r="A5" s="2203"/>
      <c r="B5" s="2203"/>
      <c r="C5" s="2235"/>
      <c r="D5" s="2204"/>
      <c r="E5" s="2235"/>
      <c r="F5" s="2203"/>
      <c r="G5" s="2203"/>
      <c r="H5" s="2235"/>
      <c r="I5" s="2203"/>
    </row>
    <row r="6" spans="1:9">
      <c r="A6" s="2203"/>
      <c r="B6" s="2203"/>
      <c r="C6" s="2235"/>
      <c r="D6" s="2204"/>
      <c r="E6" s="2235"/>
      <c r="F6" s="2203"/>
      <c r="G6" s="2203"/>
      <c r="H6" s="2235"/>
      <c r="I6" s="2203"/>
    </row>
    <row r="7" spans="1:9">
      <c r="A7" s="2203"/>
      <c r="B7" s="2203"/>
      <c r="C7" s="2235"/>
      <c r="D7" s="2204"/>
      <c r="E7" s="2235"/>
      <c r="F7" s="2203"/>
      <c r="G7" s="2203"/>
      <c r="H7" s="2235"/>
      <c r="I7" s="2203"/>
    </row>
    <row r="8" spans="1:9">
      <c r="A8" s="2203"/>
      <c r="B8" s="2203"/>
      <c r="C8" s="2235"/>
      <c r="D8" s="2204"/>
      <c r="E8" s="2235"/>
      <c r="F8" s="2203"/>
      <c r="G8" s="2203"/>
      <c r="H8" s="2235"/>
      <c r="I8" s="2203"/>
    </row>
    <row r="9" spans="1:9">
      <c r="A9" s="2203"/>
      <c r="B9" s="2203"/>
      <c r="C9" s="2235"/>
      <c r="D9" s="2204"/>
      <c r="E9" s="2235"/>
      <c r="F9" s="2203"/>
      <c r="G9" s="2203"/>
      <c r="H9" s="2235"/>
      <c r="I9" s="2203"/>
    </row>
    <row r="10" spans="1:9">
      <c r="A10" s="2203"/>
      <c r="B10" s="2203"/>
      <c r="C10" s="2205"/>
      <c r="D10" s="2207"/>
      <c r="E10" s="2205"/>
      <c r="F10" s="2206"/>
      <c r="G10" s="2206"/>
      <c r="H10" s="2205"/>
      <c r="I10" s="2206"/>
    </row>
    <row r="11" spans="1:9">
      <c r="A11" s="2203"/>
      <c r="B11" s="2203"/>
      <c r="C11" s="2282" t="s">
        <v>40</v>
      </c>
      <c r="D11" s="2285" t="s">
        <v>41</v>
      </c>
      <c r="E11" s="2287" t="s">
        <v>560</v>
      </c>
      <c r="F11" s="2289" t="s">
        <v>40</v>
      </c>
      <c r="G11" s="2269" t="s">
        <v>41</v>
      </c>
      <c r="H11" s="2282" t="s">
        <v>40</v>
      </c>
      <c r="I11" s="2289" t="s">
        <v>41</v>
      </c>
    </row>
    <row r="12" spans="1:9">
      <c r="A12" s="2203"/>
      <c r="B12" s="2203"/>
      <c r="C12" s="2283"/>
      <c r="D12" s="2258"/>
      <c r="E12" s="2288"/>
      <c r="F12" s="2261"/>
      <c r="G12" s="2270"/>
      <c r="H12" s="2283"/>
      <c r="I12" s="2261"/>
    </row>
    <row r="13" spans="1:9">
      <c r="A13" s="2203"/>
      <c r="B13" s="2203"/>
      <c r="C13" s="2283"/>
      <c r="D13" s="2258"/>
      <c r="E13" s="2288"/>
      <c r="F13" s="2261"/>
      <c r="G13" s="2270"/>
      <c r="H13" s="2283"/>
      <c r="I13" s="2261"/>
    </row>
    <row r="14" spans="1:9">
      <c r="A14" s="2206"/>
      <c r="B14" s="2206"/>
      <c r="C14" s="2284"/>
      <c r="D14" s="2259"/>
      <c r="E14" s="2231"/>
      <c r="F14" s="2262"/>
      <c r="G14" s="2271"/>
      <c r="H14" s="2284"/>
      <c r="I14" s="2262"/>
    </row>
    <row r="15" spans="1:9" s="403" customFormat="1">
      <c r="A15" s="1752">
        <v>2019</v>
      </c>
      <c r="B15" s="1759" t="s">
        <v>42</v>
      </c>
      <c r="C15" s="1747">
        <v>125.2</v>
      </c>
      <c r="D15" s="1720" t="s">
        <v>56</v>
      </c>
      <c r="E15" s="1713">
        <v>7309</v>
      </c>
      <c r="F15" s="1723">
        <v>97.2</v>
      </c>
      <c r="G15" s="1715" t="s">
        <v>56</v>
      </c>
      <c r="H15" s="1737">
        <v>112.9</v>
      </c>
      <c r="I15" s="1721" t="s">
        <v>56</v>
      </c>
    </row>
    <row r="16" spans="1:9" s="403" customFormat="1">
      <c r="A16" s="1752">
        <v>2020</v>
      </c>
      <c r="B16" s="1759" t="s">
        <v>42</v>
      </c>
      <c r="C16" s="2043">
        <v>99.9</v>
      </c>
      <c r="D16" s="2044" t="s">
        <v>56</v>
      </c>
      <c r="E16" s="2045" t="s">
        <v>1648</v>
      </c>
      <c r="F16" s="2052" t="s">
        <v>1649</v>
      </c>
      <c r="G16" s="2046" t="s">
        <v>56</v>
      </c>
      <c r="H16" s="2047">
        <v>102.1</v>
      </c>
      <c r="I16" s="2048" t="s">
        <v>56</v>
      </c>
    </row>
    <row r="17" spans="1:14" s="394" customFormat="1">
      <c r="A17" s="1752"/>
      <c r="B17" s="1759"/>
      <c r="C17" s="1747"/>
      <c r="D17" s="1716"/>
      <c r="E17" s="1741"/>
      <c r="F17" s="1728"/>
      <c r="G17" s="1718"/>
      <c r="H17" s="1716"/>
      <c r="I17" s="1717"/>
    </row>
    <row r="18" spans="1:14" s="403" customFormat="1" ht="12.75">
      <c r="A18" s="1754">
        <v>2020</v>
      </c>
      <c r="B18" s="1757" t="s">
        <v>43</v>
      </c>
      <c r="C18" s="1724">
        <v>129.9</v>
      </c>
      <c r="D18" s="1724">
        <v>44.4</v>
      </c>
      <c r="E18" s="1714">
        <v>569</v>
      </c>
      <c r="F18" s="1724">
        <v>97.1</v>
      </c>
      <c r="G18" s="1724">
        <v>48.6</v>
      </c>
      <c r="H18" s="1724">
        <v>116.1</v>
      </c>
      <c r="I18" s="1732">
        <v>85.9</v>
      </c>
      <c r="J18" s="400"/>
      <c r="K18" s="400"/>
      <c r="L18" s="400"/>
      <c r="M18" s="400"/>
      <c r="N18" s="400"/>
    </row>
    <row r="19" spans="1:14" s="403" customFormat="1" ht="12.75">
      <c r="A19" s="1754"/>
      <c r="B19" s="1757" t="s">
        <v>44</v>
      </c>
      <c r="C19" s="1724">
        <v>95.2</v>
      </c>
      <c r="D19" s="1724">
        <v>96.6</v>
      </c>
      <c r="E19" s="1714">
        <v>710</v>
      </c>
      <c r="F19" s="1724">
        <v>114.3</v>
      </c>
      <c r="G19" s="1724">
        <v>124.8</v>
      </c>
      <c r="H19" s="1724">
        <v>112.8</v>
      </c>
      <c r="I19" s="1732">
        <v>99.3</v>
      </c>
      <c r="J19" s="400"/>
      <c r="K19" s="400"/>
      <c r="L19" s="400"/>
      <c r="M19" s="400"/>
      <c r="N19" s="400"/>
    </row>
    <row r="20" spans="1:14" s="403" customFormat="1" ht="12.75">
      <c r="A20" s="1754"/>
      <c r="B20" s="1757" t="s">
        <v>45</v>
      </c>
      <c r="C20" s="1724">
        <v>105.8</v>
      </c>
      <c r="D20" s="1724">
        <v>145.1</v>
      </c>
      <c r="E20" s="1714">
        <v>699</v>
      </c>
      <c r="F20" s="1724">
        <v>71.3</v>
      </c>
      <c r="G20" s="1724">
        <v>98.5</v>
      </c>
      <c r="H20" s="1724">
        <v>106</v>
      </c>
      <c r="I20" s="1732">
        <v>107.5</v>
      </c>
      <c r="J20" s="400"/>
      <c r="K20" s="400"/>
      <c r="L20" s="400"/>
      <c r="M20" s="400"/>
      <c r="N20" s="400"/>
    </row>
    <row r="21" spans="1:14" s="403" customFormat="1" ht="12.75">
      <c r="A21" s="1758"/>
      <c r="B21" s="1756" t="s">
        <v>46</v>
      </c>
      <c r="C21" s="1726">
        <v>70.599999999999994</v>
      </c>
      <c r="D21" s="1726">
        <v>83.7</v>
      </c>
      <c r="E21" s="1665">
        <v>566</v>
      </c>
      <c r="F21" s="2051">
        <v>77.5</v>
      </c>
      <c r="G21" s="1724">
        <v>81</v>
      </c>
      <c r="H21" s="1726">
        <v>87.1</v>
      </c>
      <c r="I21" s="1732">
        <v>85</v>
      </c>
      <c r="J21" s="1642"/>
      <c r="K21" s="1642"/>
      <c r="L21" s="1642"/>
      <c r="M21" s="1642"/>
      <c r="N21" s="1642"/>
    </row>
    <row r="22" spans="1:14" s="403" customFormat="1" ht="12.75">
      <c r="A22" s="1758"/>
      <c r="B22" s="1756" t="s">
        <v>47</v>
      </c>
      <c r="C22" s="1726">
        <v>105.1</v>
      </c>
      <c r="D22" s="1726">
        <v>133.4</v>
      </c>
      <c r="E22" s="1665">
        <v>542</v>
      </c>
      <c r="F22" s="2051">
        <v>143.4</v>
      </c>
      <c r="G22" s="2051">
        <v>95.8</v>
      </c>
      <c r="H22" s="1726">
        <v>98</v>
      </c>
      <c r="I22" s="1732">
        <v>106.2</v>
      </c>
      <c r="J22" s="1642"/>
      <c r="K22" s="1642"/>
      <c r="L22" s="1642"/>
      <c r="M22" s="1642"/>
      <c r="N22" s="1642"/>
    </row>
    <row r="23" spans="1:14" s="403" customFormat="1" ht="12.75">
      <c r="A23" s="1758"/>
      <c r="B23" s="1760" t="s">
        <v>48</v>
      </c>
      <c r="C23" s="1744">
        <v>124.3</v>
      </c>
      <c r="D23" s="1744">
        <v>126.7</v>
      </c>
      <c r="E23" s="1665">
        <v>845</v>
      </c>
      <c r="F23" s="2051">
        <v>257.60000000000002</v>
      </c>
      <c r="G23" s="2051">
        <v>155.9</v>
      </c>
      <c r="H23" s="1744">
        <v>104.5</v>
      </c>
      <c r="I23" s="1732">
        <v>105.7</v>
      </c>
      <c r="J23" s="1642"/>
      <c r="K23" s="1642"/>
      <c r="L23" s="1642"/>
      <c r="M23" s="1642"/>
      <c r="N23" s="1642"/>
    </row>
    <row r="24" spans="1:14" s="403" customFormat="1" ht="12.75">
      <c r="A24" s="1754"/>
      <c r="B24" s="1918" t="s">
        <v>49</v>
      </c>
      <c r="C24" s="1936">
        <v>97.6</v>
      </c>
      <c r="D24" s="1936">
        <v>87.4</v>
      </c>
      <c r="E24" s="1937">
        <v>751</v>
      </c>
      <c r="F24" s="1934">
        <v>134.80000000000001</v>
      </c>
      <c r="G24" s="1934">
        <v>88.9</v>
      </c>
      <c r="H24" s="1936">
        <v>101.6</v>
      </c>
      <c r="I24" s="1938">
        <v>105</v>
      </c>
      <c r="J24" s="1749"/>
      <c r="K24" s="1749"/>
      <c r="L24" s="1749"/>
      <c r="M24" s="1749"/>
      <c r="N24" s="1749"/>
    </row>
    <row r="25" spans="1:14" s="403" customFormat="1" ht="12.75">
      <c r="A25" s="1754"/>
      <c r="B25" s="1918" t="s">
        <v>50</v>
      </c>
      <c r="C25" s="1936">
        <v>104.5</v>
      </c>
      <c r="D25" s="1936">
        <v>103.1</v>
      </c>
      <c r="E25" s="1937">
        <v>1058</v>
      </c>
      <c r="F25" s="1934">
        <v>229</v>
      </c>
      <c r="G25" s="2191">
        <v>140.9</v>
      </c>
      <c r="H25" s="1936">
        <v>98.9</v>
      </c>
      <c r="I25" s="1938">
        <v>99.4</v>
      </c>
      <c r="J25" s="1749"/>
      <c r="K25" s="1749"/>
      <c r="L25" s="1749"/>
      <c r="M25" s="1749"/>
      <c r="N25" s="1749"/>
    </row>
    <row r="26" spans="1:14" s="403" customFormat="1" ht="12.75">
      <c r="A26" s="1754"/>
      <c r="B26" s="1918" t="s">
        <v>51</v>
      </c>
      <c r="C26" s="1936">
        <v>101.9</v>
      </c>
      <c r="D26" s="1936">
        <v>105.6</v>
      </c>
      <c r="E26" s="1937">
        <v>708</v>
      </c>
      <c r="F26" s="1934">
        <v>180.2</v>
      </c>
      <c r="G26" s="2191">
        <v>66.900000000000006</v>
      </c>
      <c r="H26" s="1936">
        <v>107.3</v>
      </c>
      <c r="I26" s="1938">
        <v>102.6</v>
      </c>
      <c r="J26" s="1749"/>
      <c r="K26" s="1749"/>
      <c r="L26" s="1749"/>
      <c r="M26" s="1749"/>
      <c r="N26" s="1749"/>
    </row>
    <row r="27" spans="1:14" s="403" customFormat="1" ht="12.75">
      <c r="A27" s="1754"/>
      <c r="B27" s="1809" t="s">
        <v>52</v>
      </c>
      <c r="C27" s="2049">
        <v>98.9</v>
      </c>
      <c r="D27" s="2049">
        <v>103.1</v>
      </c>
      <c r="E27" s="2193">
        <v>696</v>
      </c>
      <c r="F27" s="2192">
        <v>118.8</v>
      </c>
      <c r="G27" s="2192">
        <v>98.3</v>
      </c>
      <c r="H27" s="2049">
        <v>103.6</v>
      </c>
      <c r="I27" s="1732">
        <v>103.6</v>
      </c>
      <c r="J27" s="1749"/>
      <c r="K27" s="1749"/>
      <c r="L27" s="1749"/>
      <c r="M27" s="1749"/>
      <c r="N27" s="1749"/>
    </row>
    <row r="28" spans="1:14" s="403" customFormat="1" ht="12.75">
      <c r="A28" s="1754"/>
      <c r="B28" s="1809" t="s">
        <v>53</v>
      </c>
      <c r="C28" s="2049">
        <v>79.099999999999994</v>
      </c>
      <c r="D28" s="2049">
        <v>101.6</v>
      </c>
      <c r="E28" s="2193">
        <v>550</v>
      </c>
      <c r="F28" s="2192">
        <v>106.4</v>
      </c>
      <c r="G28" s="2192">
        <v>79</v>
      </c>
      <c r="H28" s="2049">
        <v>97.9</v>
      </c>
      <c r="I28" s="1732">
        <v>88.2</v>
      </c>
      <c r="J28" s="1749"/>
      <c r="K28" s="1749"/>
      <c r="L28" s="1749"/>
      <c r="M28" s="1749"/>
      <c r="N28" s="1749"/>
    </row>
    <row r="29" spans="1:14" s="403" customFormat="1" ht="12.75">
      <c r="A29" s="1754"/>
      <c r="B29" s="1809" t="s">
        <v>54</v>
      </c>
      <c r="C29" s="2049">
        <v>113.7</v>
      </c>
      <c r="D29" s="2049">
        <v>129.69999999999999</v>
      </c>
      <c r="E29" s="2193">
        <v>1172</v>
      </c>
      <c r="F29" s="2192">
        <v>100.1</v>
      </c>
      <c r="G29" s="2192">
        <v>213.1</v>
      </c>
      <c r="H29" s="2049">
        <v>101.1</v>
      </c>
      <c r="I29" s="1732">
        <v>117.9</v>
      </c>
      <c r="J29" s="1749"/>
      <c r="K29" s="1749"/>
      <c r="L29" s="1749"/>
      <c r="M29" s="1749"/>
      <c r="N29" s="1749"/>
    </row>
    <row r="30" spans="1:14" s="403" customFormat="1" ht="12.75">
      <c r="A30" s="1754"/>
      <c r="B30" s="2170"/>
      <c r="C30" s="2187"/>
      <c r="D30" s="2187"/>
      <c r="E30" s="2188"/>
      <c r="F30" s="2189"/>
      <c r="G30" s="2189"/>
      <c r="H30" s="2187"/>
      <c r="I30" s="2190"/>
      <c r="J30" s="1749"/>
      <c r="K30" s="1749"/>
      <c r="L30" s="1749"/>
      <c r="M30" s="1749"/>
      <c r="N30" s="1749"/>
    </row>
    <row r="31" spans="1:14" s="403" customFormat="1" ht="12.75">
      <c r="A31" s="1754">
        <v>2021</v>
      </c>
      <c r="B31" s="2170" t="s">
        <v>43</v>
      </c>
      <c r="C31" s="2187">
        <v>78.5</v>
      </c>
      <c r="D31" s="2187">
        <v>30.6</v>
      </c>
      <c r="E31" s="2188">
        <v>967</v>
      </c>
      <c r="F31" s="2189">
        <v>169.9</v>
      </c>
      <c r="G31" s="2189">
        <v>82.5</v>
      </c>
      <c r="H31" s="2187">
        <v>95.8</v>
      </c>
      <c r="I31" s="2190">
        <v>81.3</v>
      </c>
      <c r="J31" s="1749"/>
      <c r="K31" s="1749"/>
      <c r="L31" s="1749"/>
      <c r="M31" s="1749"/>
      <c r="N31" s="1749"/>
    </row>
    <row r="32" spans="1:14" s="403" customFormat="1" ht="12.75">
      <c r="A32" s="1754"/>
      <c r="B32" s="2170" t="s">
        <v>44</v>
      </c>
      <c r="C32" s="2187">
        <v>99.6</v>
      </c>
      <c r="D32" s="2187">
        <v>122.6</v>
      </c>
      <c r="E32" s="2188">
        <v>509</v>
      </c>
      <c r="F32" s="2189">
        <v>71.7</v>
      </c>
      <c r="G32" s="2189">
        <v>52.6</v>
      </c>
      <c r="H32" s="2187">
        <v>97.9</v>
      </c>
      <c r="I32" s="2190">
        <v>101.6</v>
      </c>
      <c r="J32" s="1749"/>
      <c r="K32" s="1749"/>
      <c r="L32" s="1749"/>
      <c r="M32" s="1749"/>
      <c r="N32" s="1749"/>
    </row>
    <row r="33" spans="1:14" s="403" customFormat="1" ht="12.75">
      <c r="A33" s="1754"/>
      <c r="B33" s="2170" t="s">
        <v>45</v>
      </c>
      <c r="C33" s="2187">
        <v>94.8</v>
      </c>
      <c r="D33" s="2187">
        <v>138</v>
      </c>
      <c r="E33" s="2188">
        <v>707</v>
      </c>
      <c r="F33" s="2189">
        <v>101.1</v>
      </c>
      <c r="G33" s="2189">
        <v>138.9</v>
      </c>
      <c r="H33" s="2187">
        <v>110.7</v>
      </c>
      <c r="I33" s="2190">
        <v>121.5</v>
      </c>
      <c r="J33" s="1749"/>
      <c r="K33" s="1749"/>
      <c r="L33" s="1749"/>
      <c r="M33" s="1749"/>
      <c r="N33" s="1749"/>
    </row>
    <row r="34" spans="1:14" ht="12.75">
      <c r="A34" s="2290" t="s">
        <v>447</v>
      </c>
      <c r="B34" s="2290"/>
      <c r="C34" s="2290"/>
      <c r="D34" s="2290"/>
      <c r="E34" s="2290"/>
      <c r="F34" s="2290"/>
      <c r="G34" s="2290"/>
      <c r="H34" s="2290"/>
      <c r="I34" s="2290"/>
      <c r="J34" s="396"/>
      <c r="K34" s="396"/>
      <c r="L34" s="396"/>
      <c r="M34" s="398"/>
      <c r="N34" s="398"/>
    </row>
    <row r="35" spans="1:14" ht="12.75">
      <c r="A35" s="2286" t="s">
        <v>130</v>
      </c>
      <c r="B35" s="2286"/>
      <c r="C35" s="2286"/>
      <c r="D35" s="2286"/>
      <c r="E35" s="2286"/>
      <c r="F35" s="2286"/>
      <c r="G35" s="2286"/>
      <c r="H35" s="2286"/>
      <c r="I35" s="2286"/>
      <c r="J35" s="396"/>
      <c r="K35" s="396"/>
      <c r="L35" s="396"/>
    </row>
    <row r="36" spans="1:14" ht="12.75">
      <c r="J36" s="396"/>
      <c r="K36" s="396"/>
      <c r="L36" s="396"/>
    </row>
    <row r="37" spans="1:14" ht="12.75">
      <c r="C37" s="1749"/>
      <c r="D37" s="1749"/>
      <c r="H37" s="1749"/>
      <c r="I37" s="1749"/>
      <c r="J37" s="397"/>
      <c r="K37" s="397"/>
      <c r="L37" s="397"/>
    </row>
    <row r="38" spans="1:14" ht="12.75">
      <c r="C38" s="1749"/>
      <c r="D38" s="1749"/>
      <c r="H38" s="1749"/>
      <c r="I38" s="1749"/>
      <c r="J38" s="397"/>
      <c r="K38" s="397"/>
      <c r="L38" s="397"/>
    </row>
    <row r="39" spans="1:14" ht="12.75">
      <c r="C39" s="1749"/>
      <c r="D39" s="1749"/>
      <c r="H39" s="1749"/>
      <c r="I39" s="1749"/>
      <c r="J39" s="397"/>
      <c r="K39" s="397"/>
      <c r="L39" s="397"/>
    </row>
  </sheetData>
  <mergeCells count="17">
    <mergeCell ref="A35:I35"/>
    <mergeCell ref="E11:E14"/>
    <mergeCell ref="F11:F14"/>
    <mergeCell ref="G11:G14"/>
    <mergeCell ref="H11:H14"/>
    <mergeCell ref="I11:I14"/>
    <mergeCell ref="A34:I34"/>
    <mergeCell ref="A1:F1"/>
    <mergeCell ref="G1:H1"/>
    <mergeCell ref="A2:F2"/>
    <mergeCell ref="G2:H2"/>
    <mergeCell ref="A3:B14"/>
    <mergeCell ref="C3:D10"/>
    <mergeCell ref="E3:G10"/>
    <mergeCell ref="H3:I10"/>
    <mergeCell ref="C11:C14"/>
    <mergeCell ref="D11:D14"/>
  </mergeCells>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M143"/>
  <sheetViews>
    <sheetView showGridLines="0" view="pageBreakPreview" zoomScaleNormal="100" zoomScaleSheetLayoutView="100" workbookViewId="0">
      <selection activeCell="G134" sqref="G134"/>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274" t="s">
        <v>1420</v>
      </c>
      <c r="B1" s="262"/>
      <c r="C1" s="262"/>
      <c r="D1" s="262"/>
      <c r="E1" s="262"/>
      <c r="F1" s="262"/>
      <c r="G1" s="262"/>
      <c r="H1" s="2248" t="s">
        <v>36</v>
      </c>
      <c r="I1" s="2248"/>
      <c r="J1" s="226"/>
      <c r="K1" s="226"/>
      <c r="L1" s="227"/>
    </row>
    <row r="2" spans="1:12" ht="15.75">
      <c r="A2" s="1044" t="s">
        <v>1043</v>
      </c>
      <c r="B2" s="262"/>
      <c r="C2" s="262"/>
      <c r="D2" s="262"/>
      <c r="E2" s="262"/>
      <c r="F2" s="262"/>
      <c r="G2" s="261"/>
      <c r="H2" s="2248" t="s">
        <v>38</v>
      </c>
      <c r="I2" s="2248"/>
      <c r="J2" s="226"/>
      <c r="K2" s="226"/>
      <c r="L2" s="226"/>
    </row>
    <row r="3" spans="1:12" ht="15">
      <c r="A3" s="225"/>
      <c r="B3" s="226"/>
      <c r="C3" s="228"/>
      <c r="D3" s="228"/>
      <c r="E3" s="228"/>
      <c r="F3" s="228"/>
      <c r="G3" s="228"/>
      <c r="H3" s="2793"/>
      <c r="I3" s="2794"/>
      <c r="J3" s="226"/>
      <c r="K3" s="226"/>
      <c r="L3" s="226"/>
    </row>
    <row r="4" spans="1:12">
      <c r="A4" s="2795"/>
      <c r="B4" s="2796"/>
      <c r="C4" s="2797" t="s">
        <v>1062</v>
      </c>
      <c r="D4" s="2800"/>
      <c r="E4" s="2800"/>
      <c r="F4" s="2800"/>
      <c r="G4" s="2800"/>
      <c r="H4" s="2800"/>
      <c r="I4" s="2800"/>
      <c r="J4" s="2800"/>
      <c r="K4" s="2800"/>
      <c r="L4" s="2801"/>
    </row>
    <row r="5" spans="1:12" ht="12" customHeight="1">
      <c r="A5" s="2795"/>
      <c r="B5" s="2796"/>
      <c r="C5" s="2775" t="s">
        <v>1047</v>
      </c>
      <c r="D5" s="2772" t="s">
        <v>1059</v>
      </c>
      <c r="E5" s="2772"/>
      <c r="F5" s="2772"/>
      <c r="G5" s="2772"/>
      <c r="H5" s="2772" t="s">
        <v>1060</v>
      </c>
      <c r="I5" s="2772"/>
      <c r="J5" s="2772"/>
      <c r="K5" s="2772"/>
      <c r="L5" s="2776"/>
    </row>
    <row r="6" spans="1:12" ht="78.75">
      <c r="A6" s="2795"/>
      <c r="B6" s="2796"/>
      <c r="C6" s="2773"/>
      <c r="D6" s="1007" t="s">
        <v>1048</v>
      </c>
      <c r="E6" s="1007" t="s">
        <v>1057</v>
      </c>
      <c r="F6" s="1007" t="s">
        <v>1055</v>
      </c>
      <c r="G6" s="1007" t="s">
        <v>1051</v>
      </c>
      <c r="H6" s="1007" t="s">
        <v>1048</v>
      </c>
      <c r="I6" s="1007" t="s">
        <v>1057</v>
      </c>
      <c r="J6" s="1007" t="s">
        <v>1055</v>
      </c>
      <c r="K6" s="1007" t="s">
        <v>1051</v>
      </c>
      <c r="L6" s="1008" t="s">
        <v>1053</v>
      </c>
    </row>
    <row r="7" spans="1:12" ht="12.75" thickBot="1">
      <c r="A7" s="2798"/>
      <c r="B7" s="2799"/>
      <c r="C7" s="249">
        <v>40</v>
      </c>
      <c r="D7" s="249">
        <v>41</v>
      </c>
      <c r="E7" s="249">
        <v>42</v>
      </c>
      <c r="F7" s="249">
        <v>43</v>
      </c>
      <c r="G7" s="249">
        <v>44</v>
      </c>
      <c r="H7" s="249">
        <v>45</v>
      </c>
      <c r="I7" s="249">
        <v>46</v>
      </c>
      <c r="J7" s="249">
        <v>47</v>
      </c>
      <c r="K7" s="249">
        <v>48</v>
      </c>
      <c r="L7" s="238">
        <v>49</v>
      </c>
    </row>
    <row r="8" spans="1:12" ht="4.5" customHeight="1" thickTop="1">
      <c r="A8" s="233"/>
      <c r="B8" s="244"/>
      <c r="C8" s="245"/>
      <c r="D8" s="245"/>
      <c r="E8" s="246"/>
      <c r="F8" s="245"/>
      <c r="G8" s="245"/>
      <c r="H8" s="245"/>
      <c r="I8" s="245"/>
      <c r="J8" s="245"/>
      <c r="K8" s="245"/>
      <c r="L8" s="247"/>
    </row>
    <row r="9" spans="1:12" ht="12.75" hidden="1" customHeight="1">
      <c r="A9" s="234">
        <v>2011</v>
      </c>
      <c r="B9" s="248" t="s">
        <v>43</v>
      </c>
      <c r="C9" s="240">
        <v>-17</v>
      </c>
      <c r="D9" s="240">
        <v>-12.1</v>
      </c>
      <c r="E9" s="240">
        <v>-27.8</v>
      </c>
      <c r="F9" s="240">
        <v>-27.8</v>
      </c>
      <c r="G9" s="240">
        <v>-21.9</v>
      </c>
      <c r="H9" s="240">
        <v>29.9</v>
      </c>
      <c r="I9" s="240">
        <v>-6.1</v>
      </c>
      <c r="J9" s="240">
        <v>-6.1</v>
      </c>
      <c r="K9" s="240">
        <v>17.899999999999999</v>
      </c>
      <c r="L9" s="241">
        <v>0</v>
      </c>
    </row>
    <row r="10" spans="1:12" ht="12.75" hidden="1" customHeight="1">
      <c r="A10" s="234"/>
      <c r="B10" s="248" t="s">
        <v>44</v>
      </c>
      <c r="C10" s="240">
        <v>-22.9</v>
      </c>
      <c r="D10" s="240">
        <v>-6.1</v>
      </c>
      <c r="E10" s="240">
        <v>3.8</v>
      </c>
      <c r="F10" s="240">
        <v>-57.8</v>
      </c>
      <c r="G10" s="240">
        <v>-18.100000000000001</v>
      </c>
      <c r="H10" s="240">
        <v>42</v>
      </c>
      <c r="I10" s="240">
        <v>12.1</v>
      </c>
      <c r="J10" s="240">
        <v>12.1</v>
      </c>
      <c r="K10" s="240">
        <v>42</v>
      </c>
      <c r="L10" s="241">
        <v>15.8</v>
      </c>
    </row>
    <row r="11" spans="1:12" ht="12.75" hidden="1" customHeight="1">
      <c r="A11" s="234"/>
      <c r="B11" s="248" t="s">
        <v>45</v>
      </c>
      <c r="C11" s="240">
        <v>22.2</v>
      </c>
      <c r="D11" s="240">
        <v>-12.1</v>
      </c>
      <c r="E11" s="240">
        <v>26.2</v>
      </c>
      <c r="F11" s="240">
        <v>-3.7</v>
      </c>
      <c r="G11" s="240">
        <v>8.1</v>
      </c>
      <c r="H11" s="240">
        <v>18.100000000000001</v>
      </c>
      <c r="I11" s="240">
        <v>18.100000000000001</v>
      </c>
      <c r="J11" s="240">
        <v>48</v>
      </c>
      <c r="K11" s="240">
        <v>42</v>
      </c>
      <c r="L11" s="241">
        <v>6</v>
      </c>
    </row>
    <row r="12" spans="1:12" ht="12.75" hidden="1" customHeight="1">
      <c r="A12" s="234"/>
      <c r="B12" s="248" t="s">
        <v>71</v>
      </c>
      <c r="C12" s="240">
        <v>27.1</v>
      </c>
      <c r="D12" s="240">
        <v>-12.1</v>
      </c>
      <c r="E12" s="240">
        <v>24.1</v>
      </c>
      <c r="F12" s="240">
        <v>24.1</v>
      </c>
      <c r="G12" s="240">
        <v>12.1</v>
      </c>
      <c r="H12" s="240">
        <v>60</v>
      </c>
      <c r="I12" s="240">
        <v>30.1</v>
      </c>
      <c r="J12" s="240">
        <v>30.1</v>
      </c>
      <c r="K12" s="240">
        <v>54</v>
      </c>
      <c r="L12" s="241">
        <v>-8.1</v>
      </c>
    </row>
    <row r="13" spans="1:12" ht="12.75" hidden="1" customHeight="1">
      <c r="A13" s="234"/>
      <c r="B13" s="248" t="s">
        <v>72</v>
      </c>
      <c r="C13" s="240">
        <v>17</v>
      </c>
      <c r="D13" s="240">
        <v>-12.1</v>
      </c>
      <c r="E13" s="240">
        <v>6.1</v>
      </c>
      <c r="F13" s="240">
        <v>6.1</v>
      </c>
      <c r="G13" s="240">
        <v>0</v>
      </c>
      <c r="H13" s="240">
        <v>12.1</v>
      </c>
      <c r="I13" s="240">
        <v>12.1</v>
      </c>
      <c r="J13" s="240">
        <v>27.9</v>
      </c>
      <c r="K13" s="240">
        <v>36</v>
      </c>
      <c r="L13" s="241">
        <v>-20.100000000000001</v>
      </c>
    </row>
    <row r="14" spans="1:12" ht="12.75" hidden="1" customHeight="1">
      <c r="A14" s="234"/>
      <c r="B14" s="248" t="s">
        <v>73</v>
      </c>
      <c r="C14" s="240">
        <v>-18.7</v>
      </c>
      <c r="D14" s="240">
        <v>0</v>
      </c>
      <c r="E14" s="240">
        <v>2.2999999999999998</v>
      </c>
      <c r="F14" s="240">
        <v>2.2999999999999998</v>
      </c>
      <c r="G14" s="240">
        <v>-9.8000000000000007</v>
      </c>
      <c r="H14" s="240">
        <v>-9.6999999999999993</v>
      </c>
      <c r="I14" s="240">
        <v>-39.700000000000003</v>
      </c>
      <c r="J14" s="240">
        <v>-39.700000000000003</v>
      </c>
      <c r="K14" s="240">
        <v>-39.700000000000003</v>
      </c>
      <c r="L14" s="241">
        <v>-35.9</v>
      </c>
    </row>
    <row r="15" spans="1:12" ht="12.75" hidden="1" customHeight="1">
      <c r="A15" s="234"/>
      <c r="B15" s="248" t="s">
        <v>74</v>
      </c>
      <c r="C15" s="240">
        <v>-11.9</v>
      </c>
      <c r="D15" s="240">
        <v>6.1</v>
      </c>
      <c r="E15" s="240">
        <v>6.1</v>
      </c>
      <c r="F15" s="240">
        <v>6.1</v>
      </c>
      <c r="G15" s="240">
        <v>6.1</v>
      </c>
      <c r="H15" s="240">
        <v>-29.9</v>
      </c>
      <c r="I15" s="240">
        <v>-29.9</v>
      </c>
      <c r="J15" s="240">
        <v>-29.9</v>
      </c>
      <c r="K15" s="240">
        <v>-29.9</v>
      </c>
      <c r="L15" s="241">
        <v>-35.9</v>
      </c>
    </row>
    <row r="16" spans="1:12" ht="12.75" hidden="1" customHeight="1">
      <c r="A16" s="234"/>
      <c r="B16" s="248" t="s">
        <v>75</v>
      </c>
      <c r="C16" s="240">
        <v>2.2000000000000002</v>
      </c>
      <c r="D16" s="240">
        <v>6.1</v>
      </c>
      <c r="E16" s="240">
        <v>-15.8</v>
      </c>
      <c r="F16" s="240">
        <v>-15.8</v>
      </c>
      <c r="G16" s="240">
        <v>-9.6999999999999993</v>
      </c>
      <c r="H16" s="240">
        <v>-9.6999999999999993</v>
      </c>
      <c r="I16" s="240">
        <v>20.2</v>
      </c>
      <c r="J16" s="240">
        <v>20.2</v>
      </c>
      <c r="K16" s="240">
        <v>-15.8</v>
      </c>
      <c r="L16" s="241">
        <v>29.9</v>
      </c>
    </row>
    <row r="17" spans="1:12" ht="12.75" hidden="1" customHeight="1">
      <c r="A17" s="234"/>
      <c r="B17" s="248" t="s">
        <v>76</v>
      </c>
      <c r="C17" s="240">
        <v>11.3</v>
      </c>
      <c r="D17" s="240">
        <v>-6.1</v>
      </c>
      <c r="E17" s="240">
        <v>-9.6999999999999993</v>
      </c>
      <c r="F17" s="240">
        <v>-9.6999999999999993</v>
      </c>
      <c r="G17" s="240">
        <v>0</v>
      </c>
      <c r="H17" s="240">
        <v>32.299999999999997</v>
      </c>
      <c r="I17" s="240">
        <v>32.299999999999997</v>
      </c>
      <c r="J17" s="240">
        <v>32.299999999999997</v>
      </c>
      <c r="K17" s="240">
        <v>32.299999999999997</v>
      </c>
      <c r="L17" s="241">
        <v>20.100000000000001</v>
      </c>
    </row>
    <row r="18" spans="1:12" ht="12.75" hidden="1" customHeight="1">
      <c r="A18" s="234"/>
      <c r="B18" s="248" t="s">
        <v>77</v>
      </c>
      <c r="C18" s="240">
        <v>32.299999999999997</v>
      </c>
      <c r="D18" s="240">
        <v>42</v>
      </c>
      <c r="E18" s="240">
        <v>38.299999999999997</v>
      </c>
      <c r="F18" s="240">
        <v>38.299999999999997</v>
      </c>
      <c r="G18" s="240">
        <v>18.100000000000001</v>
      </c>
      <c r="H18" s="240">
        <v>32.299999999999997</v>
      </c>
      <c r="I18" s="240">
        <v>32.299999999999997</v>
      </c>
      <c r="J18" s="240">
        <v>26.3</v>
      </c>
      <c r="K18" s="240">
        <v>48.1</v>
      </c>
      <c r="L18" s="241">
        <v>-6</v>
      </c>
    </row>
    <row r="19" spans="1:12" ht="12.75" hidden="1" customHeight="1">
      <c r="A19" s="234"/>
      <c r="B19" s="248" t="s">
        <v>78</v>
      </c>
      <c r="C19" s="240">
        <v>8.1999999999999993</v>
      </c>
      <c r="D19" s="240">
        <v>0</v>
      </c>
      <c r="E19" s="240">
        <v>2.2999999999999998</v>
      </c>
      <c r="F19" s="240">
        <v>2.2999999999999998</v>
      </c>
      <c r="G19" s="240">
        <v>42</v>
      </c>
      <c r="H19" s="240">
        <v>14.1</v>
      </c>
      <c r="I19" s="240">
        <v>14.1</v>
      </c>
      <c r="J19" s="240">
        <v>14.1</v>
      </c>
      <c r="K19" s="240">
        <v>29.9</v>
      </c>
      <c r="L19" s="241">
        <v>-6</v>
      </c>
    </row>
    <row r="20" spans="1:12" ht="12.75" hidden="1" customHeight="1">
      <c r="A20" s="234"/>
      <c r="B20" s="248" t="s">
        <v>79</v>
      </c>
      <c r="C20" s="240">
        <v>-15.9</v>
      </c>
      <c r="D20" s="240">
        <v>6.1</v>
      </c>
      <c r="E20" s="240">
        <v>2.1</v>
      </c>
      <c r="F20" s="240">
        <v>2.1</v>
      </c>
      <c r="G20" s="240">
        <v>24</v>
      </c>
      <c r="H20" s="240">
        <v>-27.8</v>
      </c>
      <c r="I20" s="240">
        <v>-33.9</v>
      </c>
      <c r="J20" s="240">
        <v>-33.9</v>
      </c>
      <c r="K20" s="240">
        <v>-27.8</v>
      </c>
      <c r="L20" s="241">
        <v>-6</v>
      </c>
    </row>
    <row r="21" spans="1:12" ht="12.75" hidden="1" customHeight="1">
      <c r="A21" s="234"/>
      <c r="B21" s="248"/>
      <c r="C21" s="240"/>
      <c r="D21" s="240"/>
      <c r="E21" s="240"/>
      <c r="F21" s="240"/>
      <c r="G21" s="240"/>
      <c r="H21" s="240"/>
      <c r="I21" s="240"/>
      <c r="J21" s="240"/>
      <c r="K21" s="240"/>
      <c r="L21" s="241"/>
    </row>
    <row r="22" spans="1:12" ht="12.75" hidden="1" customHeight="1">
      <c r="A22" s="235">
        <v>2012</v>
      </c>
      <c r="B22" s="248" t="s">
        <v>43</v>
      </c>
      <c r="C22" s="240">
        <v>-3.2</v>
      </c>
      <c r="D22" s="240">
        <v>-59.4</v>
      </c>
      <c r="E22" s="240">
        <v>53.3</v>
      </c>
      <c r="F22" s="240">
        <v>-64.900000000000006</v>
      </c>
      <c r="G22" s="240">
        <v>-59.4</v>
      </c>
      <c r="H22" s="240">
        <v>53</v>
      </c>
      <c r="I22" s="240">
        <v>41.7</v>
      </c>
      <c r="J22" s="240">
        <v>41.7</v>
      </c>
      <c r="K22" s="240">
        <v>53</v>
      </c>
      <c r="L22" s="241">
        <v>56.1</v>
      </c>
    </row>
    <row r="23" spans="1:12" ht="12.75" hidden="1" customHeight="1">
      <c r="A23" s="235">
        <v>2012</v>
      </c>
      <c r="B23" s="248" t="s">
        <v>44</v>
      </c>
      <c r="C23" s="240">
        <v>-71.3</v>
      </c>
      <c r="D23" s="240">
        <v>-74</v>
      </c>
      <c r="E23" s="240">
        <v>-71.3</v>
      </c>
      <c r="F23" s="240">
        <v>-68.3</v>
      </c>
      <c r="G23" s="240">
        <v>-73.7</v>
      </c>
      <c r="H23" s="240">
        <v>-68.5</v>
      </c>
      <c r="I23" s="240">
        <v>-68.5</v>
      </c>
      <c r="J23" s="240">
        <v>-68.5</v>
      </c>
      <c r="K23" s="240">
        <v>-68.5</v>
      </c>
      <c r="L23" s="241">
        <v>-6.1</v>
      </c>
    </row>
    <row r="24" spans="1:12" ht="12.75" hidden="1" customHeight="1">
      <c r="A24" s="235">
        <v>2012</v>
      </c>
      <c r="B24" s="248" t="s">
        <v>45</v>
      </c>
      <c r="C24" s="240">
        <v>-63.8</v>
      </c>
      <c r="D24" s="240">
        <v>-71</v>
      </c>
      <c r="E24" s="240">
        <v>-62.4</v>
      </c>
      <c r="F24" s="240">
        <v>-65.5</v>
      </c>
      <c r="G24" s="240">
        <v>-71</v>
      </c>
      <c r="H24" s="240">
        <v>-56.6</v>
      </c>
      <c r="I24" s="240">
        <v>61.6</v>
      </c>
      <c r="J24" s="240">
        <v>-56.6</v>
      </c>
      <c r="K24" s="240">
        <v>-56.6</v>
      </c>
      <c r="L24" s="241">
        <v>-62.2</v>
      </c>
    </row>
    <row r="25" spans="1:12" ht="12.75" hidden="1" customHeight="1">
      <c r="A25" s="235">
        <v>2012</v>
      </c>
      <c r="B25" s="248" t="s">
        <v>71</v>
      </c>
      <c r="C25" s="240">
        <v>-62.2</v>
      </c>
      <c r="D25" s="240">
        <v>-70</v>
      </c>
      <c r="E25" s="240">
        <v>-67.400000000000006</v>
      </c>
      <c r="F25" s="240">
        <v>-64.7</v>
      </c>
      <c r="G25" s="240">
        <v>-67.400000000000006</v>
      </c>
      <c r="H25" s="240">
        <v>-54.4</v>
      </c>
      <c r="I25" s="240">
        <v>-57.1</v>
      </c>
      <c r="J25" s="240">
        <v>-57.1</v>
      </c>
      <c r="K25" s="240">
        <v>-57.1</v>
      </c>
      <c r="L25" s="241">
        <v>-5.5</v>
      </c>
    </row>
    <row r="26" spans="1:12" ht="12.75" hidden="1" customHeight="1">
      <c r="A26" s="235"/>
      <c r="B26" s="248" t="s">
        <v>72</v>
      </c>
      <c r="C26" s="240">
        <v>-32.799999999999997</v>
      </c>
      <c r="D26" s="240">
        <v>-68</v>
      </c>
      <c r="E26" s="240">
        <v>-59.4</v>
      </c>
      <c r="F26" s="240">
        <v>-56.4</v>
      </c>
      <c r="G26" s="240">
        <v>-56.4</v>
      </c>
      <c r="H26" s="240">
        <v>2.5</v>
      </c>
      <c r="I26" s="240">
        <v>11.1</v>
      </c>
      <c r="J26" s="240">
        <v>11.1</v>
      </c>
      <c r="K26" s="240">
        <v>2.5</v>
      </c>
      <c r="L26" s="241">
        <v>2.9</v>
      </c>
    </row>
    <row r="27" spans="1:12" ht="12.75" hidden="1" customHeight="1">
      <c r="A27" s="235"/>
      <c r="B27" s="248" t="s">
        <v>73</v>
      </c>
      <c r="C27" s="240">
        <v>-56.4</v>
      </c>
      <c r="D27" s="240">
        <v>-64.7</v>
      </c>
      <c r="E27" s="240">
        <v>-62.2</v>
      </c>
      <c r="F27" s="240">
        <v>-62.2</v>
      </c>
      <c r="G27" s="240">
        <v>-54.4</v>
      </c>
      <c r="H27" s="240">
        <v>-48</v>
      </c>
      <c r="I27" s="240">
        <v>-48</v>
      </c>
      <c r="J27" s="240">
        <v>-48</v>
      </c>
      <c r="K27" s="240">
        <v>-56.6</v>
      </c>
      <c r="L27" s="241">
        <v>-64.400000000000006</v>
      </c>
    </row>
    <row r="28" spans="1:12" ht="12.75" hidden="1" customHeight="1">
      <c r="A28" s="235">
        <v>2012</v>
      </c>
      <c r="B28" s="248" t="s">
        <v>74</v>
      </c>
      <c r="C28" s="240">
        <v>-62.3</v>
      </c>
      <c r="D28" s="240">
        <v>-65.2</v>
      </c>
      <c r="E28" s="240">
        <v>-68</v>
      </c>
      <c r="F28" s="240">
        <v>-68</v>
      </c>
      <c r="G28" s="240">
        <v>-62.4</v>
      </c>
      <c r="H28" s="240">
        <v>-59.4</v>
      </c>
      <c r="I28" s="240">
        <v>-59.4</v>
      </c>
      <c r="J28" s="240">
        <v>-59.4</v>
      </c>
      <c r="K28" s="240">
        <v>-62.2</v>
      </c>
      <c r="L28" s="241">
        <v>-59.3</v>
      </c>
    </row>
    <row r="29" spans="1:12" ht="12.75" hidden="1" customHeight="1">
      <c r="A29" s="235"/>
      <c r="B29" s="248" t="s">
        <v>75</v>
      </c>
      <c r="C29" s="240">
        <v>-59.4</v>
      </c>
      <c r="D29" s="240">
        <v>-62.2</v>
      </c>
      <c r="E29" s="240">
        <v>-56.4</v>
      </c>
      <c r="F29" s="240">
        <v>-56.4</v>
      </c>
      <c r="G29" s="240">
        <v>-70.8</v>
      </c>
      <c r="H29" s="240">
        <v>-56.5</v>
      </c>
      <c r="I29" s="240">
        <v>-50.9</v>
      </c>
      <c r="J29" s="240">
        <v>-56.7</v>
      </c>
      <c r="K29" s="240">
        <v>-56.7</v>
      </c>
      <c r="L29" s="241">
        <v>-59.4</v>
      </c>
    </row>
    <row r="30" spans="1:12" ht="12.75" hidden="1" customHeight="1">
      <c r="A30" s="235"/>
      <c r="B30" s="248" t="s">
        <v>76</v>
      </c>
      <c r="C30" s="240">
        <v>-61.1</v>
      </c>
      <c r="D30" s="240">
        <v>-62.4</v>
      </c>
      <c r="E30" s="240">
        <v>-56.9</v>
      </c>
      <c r="F30" s="240">
        <v>-56.9</v>
      </c>
      <c r="G30" s="240">
        <v>-59.4</v>
      </c>
      <c r="H30" s="240">
        <v>-59.8</v>
      </c>
      <c r="I30" s="240">
        <v>-62.8</v>
      </c>
      <c r="J30" s="240">
        <v>-59.8</v>
      </c>
      <c r="K30" s="240">
        <v>-62.8</v>
      </c>
      <c r="L30" s="241">
        <v>-68.099999999999994</v>
      </c>
    </row>
    <row r="31" spans="1:12" ht="12.75" hidden="1" customHeight="1">
      <c r="A31" s="235">
        <v>2012</v>
      </c>
      <c r="B31" s="248" t="s">
        <v>77</v>
      </c>
      <c r="C31" s="240">
        <v>-27.1</v>
      </c>
      <c r="D31" s="240">
        <v>-32.9</v>
      </c>
      <c r="E31" s="240">
        <v>-53.9</v>
      </c>
      <c r="F31" s="240">
        <v>-53.9</v>
      </c>
      <c r="G31" s="240">
        <v>-62.4</v>
      </c>
      <c r="H31" s="240">
        <v>-21.3</v>
      </c>
      <c r="I31" s="240">
        <v>-21.3</v>
      </c>
      <c r="J31" s="240">
        <v>-21.3</v>
      </c>
      <c r="K31" s="240">
        <v>-24.1</v>
      </c>
      <c r="L31" s="241">
        <v>-23.8</v>
      </c>
    </row>
    <row r="32" spans="1:12" ht="12.75" hidden="1" customHeight="1">
      <c r="A32" s="235"/>
      <c r="B32" s="248" t="s">
        <v>78</v>
      </c>
      <c r="C32" s="240">
        <v>-66.7</v>
      </c>
      <c r="D32" s="240">
        <v>-59.4</v>
      </c>
      <c r="E32" s="240">
        <v>-62.3</v>
      </c>
      <c r="F32" s="240">
        <v>-62.3</v>
      </c>
      <c r="G32" s="240">
        <v>-59.5</v>
      </c>
      <c r="H32" s="240">
        <v>-73.900000000000006</v>
      </c>
      <c r="I32" s="240">
        <v>-70.8</v>
      </c>
      <c r="J32" s="240">
        <v>-70.8</v>
      </c>
      <c r="K32" s="240">
        <v>-70.8</v>
      </c>
      <c r="L32" s="241">
        <v>-59.1</v>
      </c>
    </row>
    <row r="33" spans="1:13" ht="12.75" hidden="1" customHeight="1">
      <c r="A33" s="236"/>
      <c r="B33" s="248" t="s">
        <v>79</v>
      </c>
      <c r="C33" s="240">
        <v>-2.9</v>
      </c>
      <c r="D33" s="240">
        <v>-3</v>
      </c>
      <c r="E33" s="240">
        <v>-5.8</v>
      </c>
      <c r="F33" s="240">
        <v>-5.8</v>
      </c>
      <c r="G33" s="240">
        <v>-5.8</v>
      </c>
      <c r="H33" s="240">
        <v>-2.7</v>
      </c>
      <c r="I33" s="240">
        <v>-2.7</v>
      </c>
      <c r="J33" s="240">
        <v>-2.7</v>
      </c>
      <c r="K33" s="240">
        <v>-5.8</v>
      </c>
      <c r="L33" s="241">
        <v>0</v>
      </c>
    </row>
    <row r="34" spans="1:13" ht="7.5" hidden="1" customHeight="1">
      <c r="A34" s="236"/>
      <c r="B34" s="248"/>
      <c r="C34" s="240"/>
      <c r="D34" s="240"/>
      <c r="E34" s="240"/>
      <c r="F34" s="240"/>
      <c r="G34" s="240"/>
      <c r="H34" s="240"/>
      <c r="I34" s="240"/>
      <c r="J34" s="240"/>
      <c r="K34" s="240"/>
      <c r="L34" s="241"/>
    </row>
    <row r="35" spans="1:13" ht="12.75" hidden="1" customHeight="1">
      <c r="A35" s="237">
        <v>2013</v>
      </c>
      <c r="B35" s="248" t="s">
        <v>43</v>
      </c>
      <c r="C35" s="240">
        <v>-7.3</v>
      </c>
      <c r="D35" s="240">
        <v>-27.5</v>
      </c>
      <c r="E35" s="240">
        <v>-20.5</v>
      </c>
      <c r="F35" s="240">
        <v>-20.5</v>
      </c>
      <c r="G35" s="240">
        <v>-23.7</v>
      </c>
      <c r="H35" s="240">
        <v>12.9</v>
      </c>
      <c r="I35" s="240">
        <v>12.9</v>
      </c>
      <c r="J35" s="240">
        <v>12.9</v>
      </c>
      <c r="K35" s="240">
        <v>12.9</v>
      </c>
      <c r="L35" s="241">
        <v>0</v>
      </c>
    </row>
    <row r="36" spans="1:13" ht="12.75" hidden="1" customHeight="1">
      <c r="A36" s="235"/>
      <c r="B36" s="248" t="s">
        <v>44</v>
      </c>
      <c r="C36" s="240">
        <v>-0.7</v>
      </c>
      <c r="D36" s="240">
        <v>-14</v>
      </c>
      <c r="E36" s="240">
        <v>-22</v>
      </c>
      <c r="F36" s="240">
        <v>-22</v>
      </c>
      <c r="G36" s="240">
        <v>-17.7</v>
      </c>
      <c r="H36" s="240">
        <v>12.6</v>
      </c>
      <c r="I36" s="240">
        <v>22.3</v>
      </c>
      <c r="J36" s="240">
        <v>22.3</v>
      </c>
      <c r="K36" s="240">
        <v>0.2</v>
      </c>
      <c r="L36" s="241">
        <v>-4.5</v>
      </c>
    </row>
    <row r="37" spans="1:13" ht="12.75" hidden="1" customHeight="1">
      <c r="A37" s="235"/>
      <c r="B37" s="248" t="s">
        <v>45</v>
      </c>
      <c r="C37" s="240">
        <v>-0.3</v>
      </c>
      <c r="D37" s="240">
        <v>-26.4</v>
      </c>
      <c r="E37" s="240">
        <v>-4.4000000000000004</v>
      </c>
      <c r="F37" s="240">
        <v>-4.4000000000000004</v>
      </c>
      <c r="G37" s="240">
        <v>-16.2</v>
      </c>
      <c r="H37" s="240">
        <v>25.8</v>
      </c>
      <c r="I37" s="240">
        <v>35.5</v>
      </c>
      <c r="J37" s="240">
        <v>35.5</v>
      </c>
      <c r="K37" s="240">
        <v>25.8</v>
      </c>
      <c r="L37" s="241">
        <v>-4.5</v>
      </c>
    </row>
    <row r="38" spans="1:13" ht="12.75" hidden="1" customHeight="1">
      <c r="A38" s="237">
        <v>2013</v>
      </c>
      <c r="B38" s="248" t="s">
        <v>71</v>
      </c>
      <c r="C38" s="240">
        <v>2.8</v>
      </c>
      <c r="D38" s="240">
        <v>-19.5</v>
      </c>
      <c r="E38" s="240">
        <v>-8.4</v>
      </c>
      <c r="F38" s="240">
        <v>-4.2</v>
      </c>
      <c r="G38" s="240">
        <v>-24.3</v>
      </c>
      <c r="H38" s="240">
        <v>25</v>
      </c>
      <c r="I38" s="240">
        <v>25</v>
      </c>
      <c r="J38" s="240">
        <v>25</v>
      </c>
      <c r="K38" s="240">
        <v>15.3</v>
      </c>
      <c r="L38" s="241">
        <v>9.6</v>
      </c>
    </row>
    <row r="39" spans="1:13" ht="12.75" hidden="1" customHeight="1">
      <c r="A39" s="237">
        <v>2013</v>
      </c>
      <c r="B39" s="248" t="s">
        <v>72</v>
      </c>
      <c r="C39" s="240">
        <v>-3.5</v>
      </c>
      <c r="D39" s="240">
        <v>-22.6</v>
      </c>
      <c r="E39" s="240">
        <v>6.4</v>
      </c>
      <c r="F39" s="240">
        <v>9.6</v>
      </c>
      <c r="G39" s="240">
        <v>-12.4</v>
      </c>
      <c r="H39" s="240">
        <v>15.6</v>
      </c>
      <c r="I39" s="240">
        <v>34.9</v>
      </c>
      <c r="J39" s="240">
        <v>34.9</v>
      </c>
      <c r="K39" s="240">
        <v>15.6</v>
      </c>
      <c r="L39" s="241">
        <v>6.4</v>
      </c>
    </row>
    <row r="40" spans="1:13" ht="12.75" hidden="1" customHeight="1">
      <c r="A40" s="237">
        <v>2013</v>
      </c>
      <c r="B40" s="248" t="s">
        <v>73</v>
      </c>
      <c r="C40" s="240">
        <v>-3.5</v>
      </c>
      <c r="D40" s="240">
        <v>-19.399999999999999</v>
      </c>
      <c r="E40" s="240">
        <v>15</v>
      </c>
      <c r="F40" s="240">
        <v>15</v>
      </c>
      <c r="G40" s="240">
        <v>2.6</v>
      </c>
      <c r="H40" s="240">
        <v>12.4</v>
      </c>
      <c r="I40" s="240">
        <v>22.1</v>
      </c>
      <c r="J40" s="240">
        <v>22.1</v>
      </c>
      <c r="K40" s="240">
        <v>9.1999999999999993</v>
      </c>
      <c r="L40" s="241">
        <v>18.899999999999999</v>
      </c>
    </row>
    <row r="41" spans="1:13" ht="12.75" hidden="1" customHeight="1">
      <c r="A41" s="237">
        <v>2013</v>
      </c>
      <c r="B41" s="248" t="s">
        <v>74</v>
      </c>
      <c r="C41" s="240">
        <v>-3.5</v>
      </c>
      <c r="D41" s="240">
        <v>-19.399999999999999</v>
      </c>
      <c r="E41" s="240">
        <v>25.3</v>
      </c>
      <c r="F41" s="240">
        <v>25.3</v>
      </c>
      <c r="G41" s="240">
        <v>-3.8</v>
      </c>
      <c r="H41" s="240">
        <v>12.4</v>
      </c>
      <c r="I41" s="240">
        <v>13</v>
      </c>
      <c r="J41" s="240">
        <v>9.1999999999999993</v>
      </c>
      <c r="K41" s="240">
        <v>9.1999999999999993</v>
      </c>
      <c r="L41" s="241">
        <v>13</v>
      </c>
    </row>
    <row r="42" spans="1:13" ht="12.75" hidden="1" customHeight="1">
      <c r="A42" s="237">
        <v>2013</v>
      </c>
      <c r="B42" s="248" t="s">
        <v>75</v>
      </c>
      <c r="C42" s="240">
        <v>8.9</v>
      </c>
      <c r="D42" s="240">
        <v>8.8000000000000007</v>
      </c>
      <c r="E42" s="240">
        <v>12.4</v>
      </c>
      <c r="F42" s="240">
        <v>8.8000000000000007</v>
      </c>
      <c r="G42" s="240">
        <v>-3.6</v>
      </c>
      <c r="H42" s="240">
        <v>8.9</v>
      </c>
      <c r="I42" s="240">
        <v>12.4</v>
      </c>
      <c r="J42" s="240">
        <v>12.4</v>
      </c>
      <c r="K42" s="240">
        <v>8.9</v>
      </c>
      <c r="L42" s="241">
        <v>-3.6</v>
      </c>
    </row>
    <row r="43" spans="1:13" ht="12.75" hidden="1" customHeight="1">
      <c r="A43" s="237">
        <v>2013</v>
      </c>
      <c r="B43" s="248" t="s">
        <v>76</v>
      </c>
      <c r="C43" s="242">
        <v>-10.3</v>
      </c>
      <c r="D43" s="242">
        <v>-10.8</v>
      </c>
      <c r="E43" s="242">
        <v>3.2</v>
      </c>
      <c r="F43" s="242">
        <v>3.2</v>
      </c>
      <c r="G43" s="242">
        <v>3.2</v>
      </c>
      <c r="H43" s="242">
        <v>-9.8000000000000007</v>
      </c>
      <c r="I43" s="242">
        <v>-3.4</v>
      </c>
      <c r="J43" s="242">
        <v>-3.4</v>
      </c>
      <c r="K43" s="242">
        <v>-9.8000000000000007</v>
      </c>
      <c r="L43" s="243">
        <v>-12.4</v>
      </c>
    </row>
    <row r="44" spans="1:13" ht="12.75" hidden="1" customHeight="1">
      <c r="A44" s="237">
        <v>2013</v>
      </c>
      <c r="B44" s="248" t="s">
        <v>77</v>
      </c>
      <c r="C44" s="242">
        <v>-3.3</v>
      </c>
      <c r="D44" s="242">
        <v>-3.2</v>
      </c>
      <c r="E44" s="242">
        <v>-1.3</v>
      </c>
      <c r="F44" s="242">
        <v>-1.3</v>
      </c>
      <c r="G44" s="242">
        <v>6.4</v>
      </c>
      <c r="H44" s="242">
        <v>-3.4</v>
      </c>
      <c r="I44" s="242">
        <v>-3.4</v>
      </c>
      <c r="J44" s="242">
        <v>-3.4</v>
      </c>
      <c r="K44" s="242">
        <v>-3.4</v>
      </c>
      <c r="L44" s="243">
        <v>-12.4</v>
      </c>
    </row>
    <row r="45" spans="1:13" ht="12.75" hidden="1" customHeight="1">
      <c r="A45" s="234"/>
      <c r="B45" s="248" t="s">
        <v>78</v>
      </c>
      <c r="C45" s="242">
        <v>-19.2</v>
      </c>
      <c r="D45" s="242">
        <v>-15.6</v>
      </c>
      <c r="E45" s="242">
        <v>-27.7</v>
      </c>
      <c r="F45" s="242">
        <v>-27.7</v>
      </c>
      <c r="G45" s="242">
        <v>-1.2</v>
      </c>
      <c r="H45" s="242">
        <v>-22.7</v>
      </c>
      <c r="I45" s="242">
        <v>-22.7</v>
      </c>
      <c r="J45" s="242">
        <v>-22.7</v>
      </c>
      <c r="K45" s="242">
        <v>-22.7</v>
      </c>
      <c r="L45" s="243">
        <v>-12.4</v>
      </c>
    </row>
    <row r="46" spans="1:13" ht="12.75" hidden="1" customHeight="1">
      <c r="A46" s="234"/>
      <c r="B46" s="248" t="s">
        <v>79</v>
      </c>
      <c r="C46" s="242">
        <v>-33.299999999999997</v>
      </c>
      <c r="D46" s="242">
        <v>-26.5</v>
      </c>
      <c r="E46" s="242">
        <v>-22.6</v>
      </c>
      <c r="F46" s="242">
        <v>-22.6</v>
      </c>
      <c r="G46" s="242">
        <v>2.6</v>
      </c>
      <c r="H46" s="242">
        <v>-40</v>
      </c>
      <c r="I46" s="242">
        <v>-40</v>
      </c>
      <c r="J46" s="242">
        <v>-40</v>
      </c>
      <c r="K46" s="242">
        <v>-30.3</v>
      </c>
      <c r="L46" s="243">
        <v>-32.9</v>
      </c>
    </row>
    <row r="47" spans="1:13" ht="9.75" customHeight="1">
      <c r="A47" s="234"/>
      <c r="B47" s="234"/>
      <c r="C47" s="292"/>
      <c r="D47" s="242"/>
      <c r="E47" s="242"/>
      <c r="F47" s="242"/>
      <c r="G47" s="242"/>
      <c r="H47" s="242"/>
      <c r="I47" s="242"/>
      <c r="J47" s="242"/>
      <c r="K47" s="242"/>
      <c r="L47" s="243"/>
      <c r="M47" s="256"/>
    </row>
    <row r="48" spans="1:13" ht="12.75" hidden="1" customHeight="1">
      <c r="A48" s="234">
        <v>2014</v>
      </c>
      <c r="B48" s="248" t="s">
        <v>43</v>
      </c>
      <c r="C48" s="293">
        <v>9.1</v>
      </c>
      <c r="D48" s="242">
        <v>32.200000000000003</v>
      </c>
      <c r="E48" s="242">
        <v>-10.4</v>
      </c>
      <c r="F48" s="242">
        <v>-10.4</v>
      </c>
      <c r="G48" s="242">
        <v>10.9</v>
      </c>
      <c r="H48" s="242">
        <v>-14.1</v>
      </c>
      <c r="I48" s="242">
        <v>-14.1</v>
      </c>
      <c r="J48" s="242">
        <v>-14.1</v>
      </c>
      <c r="K48" s="242">
        <v>-14.1</v>
      </c>
      <c r="L48" s="243">
        <v>-3.5</v>
      </c>
      <c r="M48" s="256"/>
    </row>
    <row r="49" spans="1:13" ht="12.75" hidden="1" customHeight="1">
      <c r="A49" s="234"/>
      <c r="B49" s="248" t="s">
        <v>44</v>
      </c>
      <c r="C49" s="293">
        <v>-2.5</v>
      </c>
      <c r="D49" s="242">
        <v>3</v>
      </c>
      <c r="E49" s="242">
        <v>-8</v>
      </c>
      <c r="F49" s="242">
        <v>3</v>
      </c>
      <c r="G49" s="242">
        <v>-11.9</v>
      </c>
      <c r="H49" s="242">
        <v>-7.9</v>
      </c>
      <c r="I49" s="242">
        <v>-7.9</v>
      </c>
      <c r="J49" s="242">
        <v>-7.9</v>
      </c>
      <c r="K49" s="242">
        <v>-7.9</v>
      </c>
      <c r="L49" s="243">
        <v>33.4</v>
      </c>
      <c r="M49" s="256"/>
    </row>
    <row r="50" spans="1:13" ht="12.75" hidden="1" customHeight="1">
      <c r="A50" s="234"/>
      <c r="B50" s="248" t="s">
        <v>45</v>
      </c>
      <c r="C50" s="293">
        <v>10.9</v>
      </c>
      <c r="D50" s="242">
        <v>3</v>
      </c>
      <c r="E50" s="242">
        <v>-22.8</v>
      </c>
      <c r="F50" s="242">
        <v>-11.9</v>
      </c>
      <c r="G50" s="242">
        <v>0</v>
      </c>
      <c r="H50" s="242">
        <v>18.8</v>
      </c>
      <c r="I50" s="242">
        <v>18.8</v>
      </c>
      <c r="J50" s="242">
        <v>18.8</v>
      </c>
      <c r="K50" s="242">
        <v>14.8</v>
      </c>
      <c r="L50" s="243">
        <v>10.9</v>
      </c>
      <c r="M50" s="256"/>
    </row>
    <row r="51" spans="1:13" ht="12.75" hidden="1" customHeight="1">
      <c r="A51" s="234"/>
      <c r="B51" s="239" t="s">
        <v>71</v>
      </c>
      <c r="C51" s="294">
        <v>3.5</v>
      </c>
      <c r="D51" s="291">
        <v>-4</v>
      </c>
      <c r="E51" s="291">
        <v>10.9</v>
      </c>
      <c r="F51" s="291">
        <v>10.9</v>
      </c>
      <c r="G51" s="291">
        <v>7</v>
      </c>
      <c r="H51" s="291">
        <v>10.9</v>
      </c>
      <c r="I51" s="291">
        <v>10.9</v>
      </c>
      <c r="J51" s="291">
        <v>10.9</v>
      </c>
      <c r="K51" s="291">
        <v>6.9</v>
      </c>
      <c r="L51" s="231">
        <v>-8</v>
      </c>
      <c r="M51" s="256"/>
    </row>
    <row r="52" spans="1:13" ht="12.75" hidden="1" customHeight="1">
      <c r="A52" s="234"/>
      <c r="B52" s="239" t="s">
        <v>72</v>
      </c>
      <c r="C52" s="294">
        <v>3.5</v>
      </c>
      <c r="D52" s="291">
        <v>-4</v>
      </c>
      <c r="E52" s="291">
        <v>6.9</v>
      </c>
      <c r="F52" s="291">
        <v>6.9</v>
      </c>
      <c r="G52" s="291">
        <v>-4</v>
      </c>
      <c r="H52" s="291">
        <v>10.9</v>
      </c>
      <c r="I52" s="291">
        <v>10.8</v>
      </c>
      <c r="J52" s="291">
        <v>10.8</v>
      </c>
      <c r="K52" s="291">
        <v>6.9</v>
      </c>
      <c r="L52" s="231">
        <v>7</v>
      </c>
      <c r="M52" s="256"/>
    </row>
    <row r="53" spans="1:13" ht="12.75" hidden="1" customHeight="1">
      <c r="A53" s="234"/>
      <c r="B53" s="239" t="s">
        <v>73</v>
      </c>
      <c r="C53" s="294">
        <v>3.5</v>
      </c>
      <c r="D53" s="291">
        <v>0</v>
      </c>
      <c r="E53" s="291">
        <v>6.9</v>
      </c>
      <c r="F53" s="291">
        <v>10.9</v>
      </c>
      <c r="G53" s="291">
        <v>10.9</v>
      </c>
      <c r="H53" s="291">
        <v>6.9</v>
      </c>
      <c r="I53" s="291">
        <v>6.9</v>
      </c>
      <c r="J53" s="291">
        <v>6.9</v>
      </c>
      <c r="K53" s="291">
        <v>-4</v>
      </c>
      <c r="L53" s="231">
        <v>-3.9</v>
      </c>
      <c r="M53" s="256"/>
    </row>
    <row r="54" spans="1:13" ht="12.75" hidden="1" customHeight="1">
      <c r="A54" s="234">
        <v>2014</v>
      </c>
      <c r="B54" s="248" t="s">
        <v>74</v>
      </c>
      <c r="C54" s="300">
        <v>0</v>
      </c>
      <c r="D54" s="299">
        <v>0</v>
      </c>
      <c r="E54" s="299">
        <v>6.9</v>
      </c>
      <c r="F54" s="299">
        <v>6.9</v>
      </c>
      <c r="G54" s="299">
        <v>6.9</v>
      </c>
      <c r="H54" s="299">
        <v>0</v>
      </c>
      <c r="I54" s="299">
        <v>-8</v>
      </c>
      <c r="J54" s="299">
        <v>3</v>
      </c>
      <c r="K54" s="299">
        <v>-8</v>
      </c>
      <c r="L54" s="243">
        <v>-8</v>
      </c>
      <c r="M54" s="256"/>
    </row>
    <row r="55" spans="1:13" ht="12.75" hidden="1" customHeight="1">
      <c r="A55" s="234"/>
      <c r="B55" s="248" t="s">
        <v>75</v>
      </c>
      <c r="C55" s="300">
        <v>9</v>
      </c>
      <c r="D55" s="299">
        <v>7</v>
      </c>
      <c r="E55" s="299">
        <v>-8</v>
      </c>
      <c r="F55" s="299">
        <v>-8</v>
      </c>
      <c r="G55" s="299">
        <v>6.9</v>
      </c>
      <c r="H55" s="299">
        <v>10.9</v>
      </c>
      <c r="I55" s="299">
        <v>7</v>
      </c>
      <c r="J55" s="299">
        <v>7</v>
      </c>
      <c r="K55" s="299">
        <v>-3.9</v>
      </c>
      <c r="L55" s="243">
        <v>22.5</v>
      </c>
      <c r="M55" s="256"/>
    </row>
    <row r="56" spans="1:13" ht="12.75" hidden="1" customHeight="1">
      <c r="A56" s="234"/>
      <c r="B56" s="248" t="s">
        <v>76</v>
      </c>
      <c r="C56" s="300">
        <v>12.9</v>
      </c>
      <c r="D56" s="299">
        <v>7</v>
      </c>
      <c r="E56" s="299">
        <v>10.8</v>
      </c>
      <c r="F56" s="299">
        <v>10.8</v>
      </c>
      <c r="G56" s="299">
        <v>-1</v>
      </c>
      <c r="H56" s="299">
        <v>18.8</v>
      </c>
      <c r="I56" s="299">
        <v>18.8</v>
      </c>
      <c r="J56" s="299">
        <v>18.8</v>
      </c>
      <c r="K56" s="299">
        <v>18.8</v>
      </c>
      <c r="L56" s="243">
        <v>3.9</v>
      </c>
      <c r="M56" s="256"/>
    </row>
    <row r="57" spans="1:13" ht="12.75" hidden="1" customHeight="1">
      <c r="A57" s="234">
        <v>2014</v>
      </c>
      <c r="B57" s="248" t="s">
        <v>77</v>
      </c>
      <c r="C57" s="242">
        <v>4.9000000000000004</v>
      </c>
      <c r="D57" s="242">
        <v>-1</v>
      </c>
      <c r="E57" s="242">
        <v>10.8</v>
      </c>
      <c r="F57" s="242">
        <v>10.8</v>
      </c>
      <c r="G57" s="242">
        <v>10.8</v>
      </c>
      <c r="H57" s="242">
        <v>10.8</v>
      </c>
      <c r="I57" s="242">
        <v>14.8</v>
      </c>
      <c r="J57" s="242">
        <v>14.8</v>
      </c>
      <c r="K57" s="320">
        <v>10.8</v>
      </c>
      <c r="L57" s="243">
        <v>14.9</v>
      </c>
      <c r="M57" s="256"/>
    </row>
    <row r="58" spans="1:13" ht="12.75" hidden="1" customHeight="1">
      <c r="A58" s="234"/>
      <c r="B58" s="248" t="s">
        <v>78</v>
      </c>
      <c r="C58" s="242">
        <v>14.9</v>
      </c>
      <c r="D58" s="242">
        <v>14.9</v>
      </c>
      <c r="E58" s="242">
        <v>22.8</v>
      </c>
      <c r="F58" s="242">
        <v>22.8</v>
      </c>
      <c r="G58" s="242">
        <v>14.8</v>
      </c>
      <c r="H58" s="242">
        <v>14.9</v>
      </c>
      <c r="I58" s="242">
        <v>14.9</v>
      </c>
      <c r="J58" s="242">
        <v>14.9</v>
      </c>
      <c r="K58" s="320">
        <v>14.9</v>
      </c>
      <c r="L58" s="243">
        <v>0</v>
      </c>
      <c r="M58" s="256"/>
    </row>
    <row r="59" spans="1:13" ht="12.75" hidden="1" customHeight="1">
      <c r="A59" s="234"/>
      <c r="B59" s="248" t="s">
        <v>79</v>
      </c>
      <c r="C59" s="242">
        <v>11</v>
      </c>
      <c r="D59" s="242">
        <v>14.9</v>
      </c>
      <c r="E59" s="242">
        <v>10.9</v>
      </c>
      <c r="F59" s="242">
        <v>10.9</v>
      </c>
      <c r="G59" s="242">
        <v>7</v>
      </c>
      <c r="H59" s="242">
        <v>7</v>
      </c>
      <c r="I59" s="242">
        <v>-3.9</v>
      </c>
      <c r="J59" s="242">
        <v>-3.9</v>
      </c>
      <c r="K59" s="320">
        <v>-3.9</v>
      </c>
      <c r="L59" s="243">
        <v>-3.9</v>
      </c>
      <c r="M59" s="256"/>
    </row>
    <row r="60" spans="1:13" ht="9" hidden="1" customHeight="1">
      <c r="A60" s="234"/>
      <c r="B60" s="248"/>
      <c r="C60" s="321"/>
      <c r="D60" s="321"/>
      <c r="E60" s="321"/>
      <c r="F60" s="321"/>
      <c r="G60" s="321"/>
      <c r="H60" s="321"/>
      <c r="I60" s="321"/>
      <c r="J60" s="321"/>
      <c r="K60" s="321"/>
      <c r="L60" s="322"/>
      <c r="M60" s="256"/>
    </row>
    <row r="61" spans="1:13" ht="12.75" hidden="1" customHeight="1">
      <c r="A61" s="234">
        <v>2015</v>
      </c>
      <c r="B61" s="248" t="s">
        <v>43</v>
      </c>
      <c r="C61" s="321">
        <v>-55</v>
      </c>
      <c r="D61" s="321">
        <v>-57.1</v>
      </c>
      <c r="E61" s="321">
        <v>-57.1</v>
      </c>
      <c r="F61" s="321">
        <v>-57.1</v>
      </c>
      <c r="G61" s="321">
        <v>-4.2</v>
      </c>
      <c r="H61" s="293">
        <v>-24.8</v>
      </c>
      <c r="I61" s="321">
        <v>-52.8</v>
      </c>
      <c r="J61" s="321">
        <v>-52.8</v>
      </c>
      <c r="K61" s="321">
        <v>-52.8</v>
      </c>
      <c r="L61" s="322">
        <v>0</v>
      </c>
      <c r="M61" s="256"/>
    </row>
    <row r="62" spans="1:13" ht="12.75" hidden="1" customHeight="1">
      <c r="A62" s="234">
        <v>2015</v>
      </c>
      <c r="B62" s="248" t="s">
        <v>44</v>
      </c>
      <c r="C62" s="321">
        <v>-26.7</v>
      </c>
      <c r="D62" s="321">
        <v>-17.7</v>
      </c>
      <c r="E62" s="321">
        <v>-35.700000000000003</v>
      </c>
      <c r="F62" s="321">
        <v>-35.700000000000003</v>
      </c>
      <c r="G62" s="321">
        <v>-39.9</v>
      </c>
      <c r="H62" s="293">
        <v>-24.8</v>
      </c>
      <c r="I62" s="321">
        <v>-58</v>
      </c>
      <c r="J62" s="321">
        <v>-31.6</v>
      </c>
      <c r="K62" s="321">
        <v>-31.6</v>
      </c>
      <c r="L62" s="322">
        <v>-39.9</v>
      </c>
      <c r="M62" s="256"/>
    </row>
    <row r="63" spans="1:13" ht="12.75" hidden="1" customHeight="1">
      <c r="A63" s="234">
        <v>2015</v>
      </c>
      <c r="B63" s="248" t="s">
        <v>45</v>
      </c>
      <c r="C63" s="323">
        <v>-8.6999999999999993</v>
      </c>
      <c r="D63" s="323">
        <v>-39.9</v>
      </c>
      <c r="E63" s="323">
        <v>-35.200000000000003</v>
      </c>
      <c r="F63" s="323">
        <v>-35.200000000000003</v>
      </c>
      <c r="G63" s="323">
        <v>-35.200000000000003</v>
      </c>
      <c r="H63" s="293">
        <v>-10.7</v>
      </c>
      <c r="I63" s="323">
        <v>22.5</v>
      </c>
      <c r="J63" s="323">
        <v>22.5</v>
      </c>
      <c r="K63" s="323">
        <v>-3.9</v>
      </c>
      <c r="L63" s="241">
        <v>-13.5</v>
      </c>
      <c r="M63" s="256"/>
    </row>
    <row r="64" spans="1:13" hidden="1">
      <c r="A64" s="234">
        <v>2015</v>
      </c>
      <c r="B64" s="239" t="s">
        <v>71</v>
      </c>
      <c r="C64" s="324">
        <v>-22.5</v>
      </c>
      <c r="D64" s="324">
        <v>-39.9</v>
      </c>
      <c r="E64" s="324">
        <v>-62.1</v>
      </c>
      <c r="F64" s="324">
        <v>-62.1</v>
      </c>
      <c r="G64" s="324">
        <v>-35.700000000000003</v>
      </c>
      <c r="H64" s="293">
        <v>-5.0999999999999996</v>
      </c>
      <c r="I64" s="324">
        <v>-5.0999999999999996</v>
      </c>
      <c r="J64" s="324">
        <v>-9.3000000000000007</v>
      </c>
      <c r="K64" s="324">
        <v>-35.799999999999997</v>
      </c>
      <c r="L64" s="325">
        <v>-13.5</v>
      </c>
    </row>
    <row r="65" spans="1:13" ht="12.75" hidden="1" customHeight="1">
      <c r="A65" s="234"/>
      <c r="B65" s="239" t="s">
        <v>72</v>
      </c>
      <c r="C65" s="323">
        <v>-24</v>
      </c>
      <c r="D65" s="323">
        <v>-31.2</v>
      </c>
      <c r="E65" s="323">
        <v>-21.6</v>
      </c>
      <c r="F65" s="323">
        <v>-21.6</v>
      </c>
      <c r="G65" s="323">
        <v>-21.6</v>
      </c>
      <c r="H65" s="293">
        <v>-16.8</v>
      </c>
      <c r="I65" s="323">
        <v>-16.8</v>
      </c>
      <c r="J65" s="323">
        <v>9.6</v>
      </c>
      <c r="K65" s="323">
        <v>-16.8</v>
      </c>
      <c r="L65" s="241">
        <v>4.8</v>
      </c>
      <c r="M65" s="256"/>
    </row>
    <row r="66" spans="1:13" ht="12.75" hidden="1" customHeight="1">
      <c r="A66" s="234"/>
      <c r="B66" s="239" t="s">
        <v>73</v>
      </c>
      <c r="C66" s="323">
        <v>-2.1</v>
      </c>
      <c r="D66" s="323">
        <v>-26.4</v>
      </c>
      <c r="E66" s="323">
        <v>-22.2</v>
      </c>
      <c r="F66" s="323">
        <v>4.2</v>
      </c>
      <c r="G66" s="323">
        <v>-22.2</v>
      </c>
      <c r="H66" s="293">
        <v>22.2</v>
      </c>
      <c r="I66" s="323">
        <v>-4.2</v>
      </c>
      <c r="J66" s="323">
        <v>-4.2</v>
      </c>
      <c r="K66" s="323">
        <v>-30.6</v>
      </c>
      <c r="L66" s="241">
        <v>-4.2</v>
      </c>
      <c r="M66" s="256"/>
    </row>
    <row r="67" spans="1:13" ht="12.75" hidden="1" customHeight="1">
      <c r="A67" s="234">
        <v>2015</v>
      </c>
      <c r="B67" s="248" t="s">
        <v>74</v>
      </c>
      <c r="C67" s="332">
        <v>-15.3</v>
      </c>
      <c r="D67" s="332">
        <v>-22.2</v>
      </c>
      <c r="E67" s="332">
        <v>-26.4</v>
      </c>
      <c r="F67" s="332">
        <v>-26.4</v>
      </c>
      <c r="G67" s="332">
        <v>-18</v>
      </c>
      <c r="H67" s="353">
        <v>-8.4</v>
      </c>
      <c r="I67" s="332">
        <v>-8.4</v>
      </c>
      <c r="J67" s="332">
        <v>-8.4</v>
      </c>
      <c r="K67" s="332">
        <v>-34.799999999999997</v>
      </c>
      <c r="L67" s="241">
        <v>-4.2</v>
      </c>
      <c r="M67" s="256"/>
    </row>
    <row r="68" spans="1:13" ht="12.75" hidden="1" customHeight="1">
      <c r="A68" s="234">
        <v>2015</v>
      </c>
      <c r="B68" s="248" t="s">
        <v>75</v>
      </c>
      <c r="C68" s="332">
        <v>26.5</v>
      </c>
      <c r="D68" s="332">
        <v>-4.2</v>
      </c>
      <c r="E68" s="332">
        <v>44.4</v>
      </c>
      <c r="F68" s="332">
        <v>44.4</v>
      </c>
      <c r="G68" s="332">
        <v>-8.4</v>
      </c>
      <c r="H68" s="353">
        <v>57.1</v>
      </c>
      <c r="I68" s="332">
        <v>57.1</v>
      </c>
      <c r="J68" s="332">
        <v>57.1</v>
      </c>
      <c r="K68" s="332">
        <v>4.2</v>
      </c>
      <c r="L68" s="241">
        <v>4.2</v>
      </c>
      <c r="M68" s="256"/>
    </row>
    <row r="69" spans="1:13" ht="12.75" hidden="1" customHeight="1">
      <c r="A69" s="234">
        <v>2015</v>
      </c>
      <c r="B69" s="248" t="s">
        <v>76</v>
      </c>
      <c r="C69" s="332">
        <v>-26.5</v>
      </c>
      <c r="D69" s="332">
        <v>-8.4</v>
      </c>
      <c r="E69" s="332">
        <v>0</v>
      </c>
      <c r="F69" s="332">
        <v>52.8</v>
      </c>
      <c r="G69" s="332">
        <v>-8.4</v>
      </c>
      <c r="H69" s="353">
        <v>-44.5</v>
      </c>
      <c r="I69" s="332">
        <v>12.6</v>
      </c>
      <c r="J69" s="332">
        <v>12.6</v>
      </c>
      <c r="K69" s="332">
        <v>8.4</v>
      </c>
      <c r="L69" s="241">
        <v>4.2</v>
      </c>
      <c r="M69" s="256"/>
    </row>
    <row r="70" spans="1:13" s="337" customFormat="1" ht="12.75" hidden="1" customHeight="1">
      <c r="A70" s="1076">
        <v>2015</v>
      </c>
      <c r="B70" s="1077" t="s">
        <v>77</v>
      </c>
      <c r="C70" s="1078">
        <v>-22.2</v>
      </c>
      <c r="D70" s="1078">
        <v>-26.4</v>
      </c>
      <c r="E70" s="1078">
        <v>-26.4</v>
      </c>
      <c r="F70" s="1078">
        <v>-26.4</v>
      </c>
      <c r="G70" s="1078">
        <v>8.4</v>
      </c>
      <c r="H70" s="1079">
        <v>-18</v>
      </c>
      <c r="I70" s="1078">
        <v>-18</v>
      </c>
      <c r="J70" s="1078">
        <v>-18</v>
      </c>
      <c r="K70" s="1078">
        <v>-18</v>
      </c>
      <c r="L70" s="1080">
        <v>4.2</v>
      </c>
      <c r="M70" s="256"/>
    </row>
    <row r="71" spans="1:13" s="337" customFormat="1" ht="12.75" hidden="1" customHeight="1">
      <c r="A71" s="1076"/>
      <c r="B71" s="1077" t="s">
        <v>78</v>
      </c>
      <c r="C71" s="1078">
        <v>0</v>
      </c>
      <c r="D71" s="1078">
        <v>0</v>
      </c>
      <c r="E71" s="1078">
        <v>4.2</v>
      </c>
      <c r="F71" s="1078">
        <v>-48.6</v>
      </c>
      <c r="G71" s="1078">
        <v>-4.2</v>
      </c>
      <c r="H71" s="1079">
        <v>0</v>
      </c>
      <c r="I71" s="1078">
        <v>52.8</v>
      </c>
      <c r="J71" s="1078">
        <v>52.8</v>
      </c>
      <c r="K71" s="1078">
        <v>-4.2</v>
      </c>
      <c r="L71" s="1080">
        <v>-4.2</v>
      </c>
      <c r="M71" s="256"/>
    </row>
    <row r="72" spans="1:13" s="337" customFormat="1" ht="12.75" hidden="1" customHeight="1">
      <c r="A72" s="1076"/>
      <c r="B72" s="1077" t="s">
        <v>79</v>
      </c>
      <c r="C72" s="1078">
        <v>0</v>
      </c>
      <c r="D72" s="1078">
        <v>-4.2</v>
      </c>
      <c r="E72" s="1078">
        <v>0</v>
      </c>
      <c r="F72" s="1078">
        <v>0</v>
      </c>
      <c r="G72" s="1078">
        <v>0</v>
      </c>
      <c r="H72" s="1079">
        <v>4.2</v>
      </c>
      <c r="I72" s="1078">
        <v>52.8</v>
      </c>
      <c r="J72" s="1078">
        <v>52.8</v>
      </c>
      <c r="K72" s="1078">
        <v>0</v>
      </c>
      <c r="L72" s="1080">
        <v>-4.2</v>
      </c>
      <c r="M72" s="256"/>
    </row>
    <row r="73" spans="1:13" s="344" customFormat="1" ht="6.75" hidden="1" customHeight="1">
      <c r="A73" s="1076"/>
      <c r="B73" s="1077"/>
      <c r="C73" s="1081"/>
      <c r="D73" s="1081"/>
      <c r="E73" s="1081"/>
      <c r="F73" s="1081"/>
      <c r="G73" s="1081"/>
      <c r="H73" s="1082"/>
      <c r="I73" s="1081"/>
      <c r="J73" s="1081"/>
      <c r="K73" s="1081"/>
      <c r="L73" s="1080"/>
      <c r="M73" s="256"/>
    </row>
    <row r="74" spans="1:13" s="344" customFormat="1" ht="12.75" hidden="1" customHeight="1">
      <c r="A74" s="1076">
        <v>2016</v>
      </c>
      <c r="B74" s="1077" t="s">
        <v>43</v>
      </c>
      <c r="C74" s="1081">
        <v>12.4</v>
      </c>
      <c r="D74" s="1081">
        <v>15.8</v>
      </c>
      <c r="E74" s="1081">
        <v>-4.7</v>
      </c>
      <c r="F74" s="1081">
        <v>-0.2</v>
      </c>
      <c r="G74" s="1081">
        <v>0</v>
      </c>
      <c r="H74" s="1082">
        <v>9</v>
      </c>
      <c r="I74" s="1081">
        <v>9</v>
      </c>
      <c r="J74" s="1081">
        <v>9</v>
      </c>
      <c r="K74" s="1081">
        <v>-11.4</v>
      </c>
      <c r="L74" s="1080">
        <v>4.5</v>
      </c>
      <c r="M74" s="256"/>
    </row>
    <row r="75" spans="1:13" s="344" customFormat="1" ht="12.75" hidden="1" customHeight="1">
      <c r="A75" s="1076"/>
      <c r="B75" s="1077" t="s">
        <v>44</v>
      </c>
      <c r="C75" s="1081">
        <v>-7.9</v>
      </c>
      <c r="D75" s="1081">
        <v>-4.5</v>
      </c>
      <c r="E75" s="1081">
        <v>-25</v>
      </c>
      <c r="F75" s="1081">
        <v>-25</v>
      </c>
      <c r="G75" s="1081">
        <v>-4.5</v>
      </c>
      <c r="H75" s="1082">
        <v>-11.2</v>
      </c>
      <c r="I75" s="1081">
        <v>-15.8</v>
      </c>
      <c r="J75" s="1081">
        <v>-15.8</v>
      </c>
      <c r="K75" s="1081">
        <v>-36.200000000000003</v>
      </c>
      <c r="L75" s="1080">
        <v>0</v>
      </c>
      <c r="M75" s="256"/>
    </row>
    <row r="76" spans="1:13" s="344" customFormat="1" ht="12.75" hidden="1" customHeight="1">
      <c r="A76" s="1076"/>
      <c r="B76" s="1077" t="s">
        <v>45</v>
      </c>
      <c r="C76" s="1081">
        <v>7.9</v>
      </c>
      <c r="D76" s="1081">
        <v>11.3</v>
      </c>
      <c r="E76" s="1081">
        <v>-25</v>
      </c>
      <c r="F76" s="1081">
        <v>-25</v>
      </c>
      <c r="G76" s="1081">
        <v>-9</v>
      </c>
      <c r="H76" s="1082">
        <v>4.5</v>
      </c>
      <c r="I76" s="1081">
        <v>4.5</v>
      </c>
      <c r="J76" s="1081">
        <v>4.5</v>
      </c>
      <c r="K76" s="1081">
        <v>-15.9</v>
      </c>
      <c r="L76" s="1080">
        <v>-4.5</v>
      </c>
      <c r="M76" s="256"/>
    </row>
    <row r="77" spans="1:13" s="349" customFormat="1" ht="12.75" hidden="1" customHeight="1">
      <c r="A77" s="1366">
        <v>2016</v>
      </c>
      <c r="B77" s="1083" t="s">
        <v>71</v>
      </c>
      <c r="C77" s="1084">
        <v>-5.6</v>
      </c>
      <c r="D77" s="1084">
        <v>-4.5</v>
      </c>
      <c r="E77" s="1084">
        <v>4.4000000000000004</v>
      </c>
      <c r="F77" s="1084">
        <v>-15.9</v>
      </c>
      <c r="G77" s="1084">
        <v>-20.3</v>
      </c>
      <c r="H77" s="1085">
        <v>-6.7</v>
      </c>
      <c r="I77" s="1084">
        <v>-6.7</v>
      </c>
      <c r="J77" s="1084">
        <v>-6.7</v>
      </c>
      <c r="K77" s="1084">
        <v>-27.2</v>
      </c>
      <c r="L77" s="1080">
        <v>-20.3</v>
      </c>
      <c r="M77" s="256"/>
    </row>
    <row r="78" spans="1:13" s="349" customFormat="1" ht="12.75" hidden="1" customHeight="1">
      <c r="A78" s="1076"/>
      <c r="B78" s="1083" t="s">
        <v>72</v>
      </c>
      <c r="C78" s="1084">
        <v>-7.9</v>
      </c>
      <c r="D78" s="1084">
        <v>-4.5</v>
      </c>
      <c r="E78" s="1084">
        <v>-15.9</v>
      </c>
      <c r="F78" s="1084">
        <v>-15.9</v>
      </c>
      <c r="G78" s="1084">
        <v>-15.8</v>
      </c>
      <c r="H78" s="1085">
        <v>-11.2</v>
      </c>
      <c r="I78" s="1084">
        <v>-11.2</v>
      </c>
      <c r="J78" s="1084">
        <v>-11.2</v>
      </c>
      <c r="K78" s="1084">
        <v>-31.7</v>
      </c>
      <c r="L78" s="1080">
        <v>-24.8</v>
      </c>
      <c r="M78" s="256"/>
    </row>
    <row r="79" spans="1:13" s="349" customFormat="1" ht="12.75" hidden="1" customHeight="1">
      <c r="A79" s="1076"/>
      <c r="B79" s="1083" t="s">
        <v>73</v>
      </c>
      <c r="C79" s="1084">
        <v>-5.4</v>
      </c>
      <c r="D79" s="1084">
        <v>10.8</v>
      </c>
      <c r="E79" s="1084">
        <v>-6.3</v>
      </c>
      <c r="F79" s="1084">
        <v>-6.3</v>
      </c>
      <c r="G79" s="1084">
        <v>-30.5</v>
      </c>
      <c r="H79" s="1085">
        <v>-21.5</v>
      </c>
      <c r="I79" s="1084">
        <v>-21.5</v>
      </c>
      <c r="J79" s="1084">
        <v>-21.5</v>
      </c>
      <c r="K79" s="1084">
        <v>-41.2</v>
      </c>
      <c r="L79" s="1080">
        <v>-19.7</v>
      </c>
      <c r="M79" s="256"/>
    </row>
    <row r="80" spans="1:13" s="352" customFormat="1" ht="12.75" hidden="1" customHeight="1">
      <c r="A80" s="1526">
        <v>2016</v>
      </c>
      <c r="B80" s="1077" t="s">
        <v>74</v>
      </c>
      <c r="C80" s="1086">
        <v>-16.899999999999999</v>
      </c>
      <c r="D80" s="1086">
        <v>-4.5</v>
      </c>
      <c r="E80" s="1086">
        <v>0</v>
      </c>
      <c r="F80" s="1086">
        <v>0</v>
      </c>
      <c r="G80" s="1086">
        <v>-15.8</v>
      </c>
      <c r="H80" s="1087">
        <v>-29.3</v>
      </c>
      <c r="I80" s="1086">
        <v>-24.8</v>
      </c>
      <c r="J80" s="1086">
        <v>-24.8</v>
      </c>
      <c r="K80" s="1086">
        <v>-29.3</v>
      </c>
      <c r="L80" s="1080">
        <v>-29.3</v>
      </c>
      <c r="M80" s="256"/>
    </row>
    <row r="81" spans="1:13" s="352" customFormat="1" ht="12.75" hidden="1" customHeight="1">
      <c r="A81" s="1076"/>
      <c r="B81" s="1077" t="s">
        <v>75</v>
      </c>
      <c r="C81" s="1086">
        <v>-16.899999999999999</v>
      </c>
      <c r="D81" s="1086">
        <v>-4.5</v>
      </c>
      <c r="E81" s="1086">
        <v>-4.5</v>
      </c>
      <c r="F81" s="1086">
        <v>-4.5</v>
      </c>
      <c r="G81" s="1086">
        <v>-24.8</v>
      </c>
      <c r="H81" s="1087">
        <v>-29.3</v>
      </c>
      <c r="I81" s="1086">
        <v>-24.8</v>
      </c>
      <c r="J81" s="1086">
        <v>-24.8</v>
      </c>
      <c r="K81" s="1086">
        <v>-24.8</v>
      </c>
      <c r="L81" s="1080">
        <v>-29.3</v>
      </c>
      <c r="M81" s="256"/>
    </row>
    <row r="82" spans="1:13" s="352" customFormat="1" ht="12.75" hidden="1" customHeight="1">
      <c r="A82" s="1076"/>
      <c r="B82" s="1077" t="s">
        <v>76</v>
      </c>
      <c r="C82" s="1086">
        <v>-9.9</v>
      </c>
      <c r="D82" s="1086">
        <v>-9</v>
      </c>
      <c r="E82" s="1086">
        <v>4.4000000000000004</v>
      </c>
      <c r="F82" s="1086">
        <v>4.4000000000000004</v>
      </c>
      <c r="G82" s="1086">
        <v>-19.7</v>
      </c>
      <c r="H82" s="1087">
        <v>-10.7</v>
      </c>
      <c r="I82" s="1086">
        <v>-10.7</v>
      </c>
      <c r="J82" s="1086">
        <v>-10.7</v>
      </c>
      <c r="K82" s="1086">
        <v>-10.7</v>
      </c>
      <c r="L82" s="1080">
        <v>-15.2</v>
      </c>
      <c r="M82" s="256"/>
    </row>
    <row r="83" spans="1:13" s="359" customFormat="1" ht="12.75" hidden="1" customHeight="1">
      <c r="A83" s="1622">
        <v>2016</v>
      </c>
      <c r="B83" s="1077" t="s">
        <v>77</v>
      </c>
      <c r="C83" s="1088">
        <v>-7.9</v>
      </c>
      <c r="D83" s="1088">
        <v>0</v>
      </c>
      <c r="E83" s="1088">
        <v>24.8</v>
      </c>
      <c r="F83" s="1088">
        <v>24.8</v>
      </c>
      <c r="G83" s="1088">
        <v>-20.3</v>
      </c>
      <c r="H83" s="1089">
        <v>-15.8</v>
      </c>
      <c r="I83" s="1088">
        <v>-15.8</v>
      </c>
      <c r="J83" s="1088">
        <v>-15.8</v>
      </c>
      <c r="K83" s="1088">
        <v>-15.8</v>
      </c>
      <c r="L83" s="1080">
        <v>-20.3</v>
      </c>
      <c r="M83" s="256"/>
    </row>
    <row r="84" spans="1:13" s="359" customFormat="1" ht="12.75" hidden="1" customHeight="1">
      <c r="A84" s="1076"/>
      <c r="B84" s="1077" t="s">
        <v>78</v>
      </c>
      <c r="C84" s="1088">
        <v>-2.2999999999999998</v>
      </c>
      <c r="D84" s="1088">
        <v>-4.5</v>
      </c>
      <c r="E84" s="1088">
        <v>-4.5</v>
      </c>
      <c r="F84" s="1088">
        <v>-4.5</v>
      </c>
      <c r="G84" s="1088">
        <v>4.5</v>
      </c>
      <c r="H84" s="1089">
        <v>0</v>
      </c>
      <c r="I84" s="1088">
        <v>0</v>
      </c>
      <c r="J84" s="1088">
        <v>0</v>
      </c>
      <c r="K84" s="1088">
        <v>0</v>
      </c>
      <c r="L84" s="1080">
        <v>-4.5</v>
      </c>
      <c r="M84" s="256"/>
    </row>
    <row r="85" spans="1:13" s="359" customFormat="1" ht="12.75" hidden="1" customHeight="1">
      <c r="A85" s="1076"/>
      <c r="B85" s="1077" t="s">
        <v>79</v>
      </c>
      <c r="C85" s="1088">
        <v>-19.2</v>
      </c>
      <c r="D85" s="1088">
        <v>-9</v>
      </c>
      <c r="E85" s="1088">
        <v>11.3</v>
      </c>
      <c r="F85" s="1088">
        <v>11.3</v>
      </c>
      <c r="G85" s="1088">
        <v>-29.3</v>
      </c>
      <c r="H85" s="1089">
        <v>-29.3</v>
      </c>
      <c r="I85" s="1088">
        <v>-29.3</v>
      </c>
      <c r="J85" s="1088">
        <v>-29.3</v>
      </c>
      <c r="K85" s="1088">
        <v>-29.3</v>
      </c>
      <c r="L85" s="1080">
        <v>-29.3</v>
      </c>
      <c r="M85" s="256"/>
    </row>
    <row r="86" spans="1:13" s="363" customFormat="1" ht="6.75" hidden="1" customHeight="1">
      <c r="A86" s="1076"/>
      <c r="B86" s="1077"/>
      <c r="C86" s="1090"/>
      <c r="D86" s="1090"/>
      <c r="E86" s="1090"/>
      <c r="F86" s="1090"/>
      <c r="G86" s="1090"/>
      <c r="H86" s="1091"/>
      <c r="I86" s="1090"/>
      <c r="J86" s="1090"/>
      <c r="K86" s="1090"/>
      <c r="L86" s="1080"/>
      <c r="M86" s="256"/>
    </row>
    <row r="87" spans="1:13" s="363" customFormat="1" ht="12.75" hidden="1" customHeight="1">
      <c r="A87" s="1076">
        <v>2017</v>
      </c>
      <c r="B87" s="1077" t="s">
        <v>43</v>
      </c>
      <c r="C87" s="1090">
        <v>-4.9000000000000004</v>
      </c>
      <c r="D87" s="1090">
        <v>0</v>
      </c>
      <c r="E87" s="1090">
        <v>-9.8000000000000007</v>
      </c>
      <c r="F87" s="1090">
        <v>-9.8000000000000007</v>
      </c>
      <c r="G87" s="1090">
        <v>-9.8000000000000007</v>
      </c>
      <c r="H87" s="1091">
        <v>-9.8000000000000007</v>
      </c>
      <c r="I87" s="1090">
        <v>-9.8000000000000007</v>
      </c>
      <c r="J87" s="1090">
        <v>-9.8000000000000007</v>
      </c>
      <c r="K87" s="1090">
        <v>-9.8000000000000007</v>
      </c>
      <c r="L87" s="1080">
        <v>-9.8000000000000007</v>
      </c>
      <c r="M87" s="256"/>
    </row>
    <row r="88" spans="1:13" s="363" customFormat="1" ht="12.75" hidden="1" customHeight="1">
      <c r="A88" s="1076"/>
      <c r="B88" s="1077" t="s">
        <v>44</v>
      </c>
      <c r="C88" s="1090">
        <v>0</v>
      </c>
      <c r="D88" s="1090">
        <v>-9.8000000000000007</v>
      </c>
      <c r="E88" s="1090">
        <v>9.8000000000000007</v>
      </c>
      <c r="F88" s="1090">
        <v>9.8000000000000007</v>
      </c>
      <c r="G88" s="1090">
        <v>9.8000000000000007</v>
      </c>
      <c r="H88" s="1091">
        <v>9.8000000000000007</v>
      </c>
      <c r="I88" s="1090">
        <v>9.8000000000000007</v>
      </c>
      <c r="J88" s="1090">
        <v>9.8000000000000007</v>
      </c>
      <c r="K88" s="1090">
        <v>9.8000000000000007</v>
      </c>
      <c r="L88" s="1080">
        <v>0</v>
      </c>
      <c r="M88" s="256"/>
    </row>
    <row r="89" spans="1:13" s="363" customFormat="1" ht="12.75" hidden="1" customHeight="1">
      <c r="A89" s="1076"/>
      <c r="B89" s="1077" t="s">
        <v>45</v>
      </c>
      <c r="C89" s="1090">
        <v>9.8000000000000007</v>
      </c>
      <c r="D89" s="1090">
        <v>0</v>
      </c>
      <c r="E89" s="1090">
        <v>9.8000000000000007</v>
      </c>
      <c r="F89" s="1090">
        <v>9.8000000000000007</v>
      </c>
      <c r="G89" s="1090">
        <v>19.600000000000001</v>
      </c>
      <c r="H89" s="1091">
        <v>19.600000000000001</v>
      </c>
      <c r="I89" s="1090">
        <v>19.600000000000001</v>
      </c>
      <c r="J89" s="1090">
        <v>19.600000000000001</v>
      </c>
      <c r="K89" s="1090">
        <v>19.600000000000001</v>
      </c>
      <c r="L89" s="1080">
        <v>0</v>
      </c>
      <c r="M89" s="256"/>
    </row>
    <row r="90" spans="1:13" s="368" customFormat="1" ht="12.75" hidden="1" customHeight="1">
      <c r="A90" s="1076"/>
      <c r="B90" s="1077" t="s">
        <v>71</v>
      </c>
      <c r="C90" s="1092">
        <v>9.8000000000000007</v>
      </c>
      <c r="D90" s="1092">
        <v>0</v>
      </c>
      <c r="E90" s="1092">
        <v>9.8000000000000007</v>
      </c>
      <c r="F90" s="1092">
        <v>19.600000000000001</v>
      </c>
      <c r="G90" s="1092">
        <v>9.8000000000000007</v>
      </c>
      <c r="H90" s="1093">
        <v>19.600000000000001</v>
      </c>
      <c r="I90" s="1092">
        <v>19.600000000000001</v>
      </c>
      <c r="J90" s="1092">
        <v>69.099999999999994</v>
      </c>
      <c r="K90" s="1092">
        <v>69.099999999999994</v>
      </c>
      <c r="L90" s="1080">
        <v>9.8000000000000007</v>
      </c>
      <c r="M90" s="256"/>
    </row>
    <row r="91" spans="1:13" s="368" customFormat="1" ht="12.75" hidden="1" customHeight="1">
      <c r="A91" s="1076"/>
      <c r="B91" s="1077" t="s">
        <v>72</v>
      </c>
      <c r="C91" s="1092">
        <v>14.8</v>
      </c>
      <c r="D91" s="1092">
        <v>9.9</v>
      </c>
      <c r="E91" s="1092">
        <v>9.8000000000000007</v>
      </c>
      <c r="F91" s="1092">
        <v>9.8000000000000007</v>
      </c>
      <c r="G91" s="1092">
        <v>0</v>
      </c>
      <c r="H91" s="1093">
        <v>19.600000000000001</v>
      </c>
      <c r="I91" s="1092">
        <v>19.600000000000001</v>
      </c>
      <c r="J91" s="1092">
        <v>19.600000000000001</v>
      </c>
      <c r="K91" s="1092">
        <v>19.600000000000001</v>
      </c>
      <c r="L91" s="1080">
        <v>9.8000000000000007</v>
      </c>
      <c r="M91" s="256"/>
    </row>
    <row r="92" spans="1:13" s="368" customFormat="1" ht="12.75" hidden="1" customHeight="1">
      <c r="A92" s="1076"/>
      <c r="B92" s="1077" t="s">
        <v>73</v>
      </c>
      <c r="C92" s="1092">
        <v>0</v>
      </c>
      <c r="D92" s="1092">
        <v>0</v>
      </c>
      <c r="E92" s="1092">
        <v>9.8000000000000007</v>
      </c>
      <c r="F92" s="1092">
        <v>9.8000000000000007</v>
      </c>
      <c r="G92" s="1092">
        <v>19.600000000000001</v>
      </c>
      <c r="H92" s="1093">
        <v>0</v>
      </c>
      <c r="I92" s="1092">
        <v>0</v>
      </c>
      <c r="J92" s="1092">
        <v>0</v>
      </c>
      <c r="K92" s="1092">
        <v>0</v>
      </c>
      <c r="L92" s="1080">
        <v>-9.8000000000000007</v>
      </c>
      <c r="M92" s="256"/>
    </row>
    <row r="93" spans="1:13" s="370" customFormat="1" ht="12.75" hidden="1" customHeight="1">
      <c r="A93" s="1076"/>
      <c r="B93" s="1077" t="s">
        <v>74</v>
      </c>
      <c r="C93" s="1090">
        <v>-4.9000000000000004</v>
      </c>
      <c r="D93" s="1090">
        <v>0</v>
      </c>
      <c r="E93" s="1090">
        <v>0</v>
      </c>
      <c r="F93" s="1090">
        <v>0</v>
      </c>
      <c r="G93" s="1090">
        <v>19.600000000000001</v>
      </c>
      <c r="H93" s="1091">
        <v>-9.8000000000000007</v>
      </c>
      <c r="I93" s="1090">
        <v>-9.8000000000000007</v>
      </c>
      <c r="J93" s="1090">
        <v>-9.8000000000000007</v>
      </c>
      <c r="K93" s="1090">
        <v>-9.8000000000000007</v>
      </c>
      <c r="L93" s="1080">
        <v>-9.8000000000000007</v>
      </c>
      <c r="M93" s="256"/>
    </row>
    <row r="94" spans="1:13" s="370" customFormat="1" ht="12.75" hidden="1" customHeight="1">
      <c r="A94" s="1076"/>
      <c r="B94" s="1077" t="s">
        <v>75</v>
      </c>
      <c r="C94" s="1090">
        <v>-4.9000000000000004</v>
      </c>
      <c r="D94" s="1090">
        <v>0</v>
      </c>
      <c r="E94" s="1090">
        <v>0</v>
      </c>
      <c r="F94" s="1090">
        <v>0</v>
      </c>
      <c r="G94" s="1090">
        <v>0</v>
      </c>
      <c r="H94" s="1091">
        <v>-9.8000000000000007</v>
      </c>
      <c r="I94" s="1090">
        <v>-9.8000000000000007</v>
      </c>
      <c r="J94" s="1090">
        <v>0</v>
      </c>
      <c r="K94" s="1090">
        <v>0</v>
      </c>
      <c r="L94" s="1080">
        <v>-9.8000000000000007</v>
      </c>
      <c r="M94" s="256"/>
    </row>
    <row r="95" spans="1:13" s="370" customFormat="1" ht="12.75" hidden="1" customHeight="1">
      <c r="A95" s="1076"/>
      <c r="B95" s="1077" t="s">
        <v>76</v>
      </c>
      <c r="C95" s="1090">
        <v>4.9000000000000004</v>
      </c>
      <c r="D95" s="1090">
        <v>-9.8000000000000007</v>
      </c>
      <c r="E95" s="1090">
        <v>19.600000000000001</v>
      </c>
      <c r="F95" s="1090">
        <v>19.600000000000001</v>
      </c>
      <c r="G95" s="1090">
        <v>19.600000000000001</v>
      </c>
      <c r="H95" s="1091">
        <v>19.600000000000001</v>
      </c>
      <c r="I95" s="1090">
        <v>19.600000000000001</v>
      </c>
      <c r="J95" s="1090">
        <v>19.600000000000001</v>
      </c>
      <c r="K95" s="1090">
        <v>19.600000000000001</v>
      </c>
      <c r="L95" s="1080">
        <v>9.8000000000000007</v>
      </c>
      <c r="M95" s="256"/>
    </row>
    <row r="96" spans="1:13" s="377" customFormat="1" ht="12.75" hidden="1" customHeight="1">
      <c r="A96" s="1076"/>
      <c r="B96" s="1077" t="s">
        <v>77</v>
      </c>
      <c r="C96" s="1094">
        <v>4.9000000000000004</v>
      </c>
      <c r="D96" s="1094">
        <v>0</v>
      </c>
      <c r="E96" s="1094">
        <v>19.600000000000001</v>
      </c>
      <c r="F96" s="1094">
        <v>19.600000000000001</v>
      </c>
      <c r="G96" s="1094">
        <v>19.600000000000001</v>
      </c>
      <c r="H96" s="1094">
        <v>9.8000000000000007</v>
      </c>
      <c r="I96" s="1094">
        <v>-39.700000000000003</v>
      </c>
      <c r="J96" s="1094">
        <v>-39.700000000000003</v>
      </c>
      <c r="K96" s="1094">
        <v>-39.700000000000003</v>
      </c>
      <c r="L96" s="1080">
        <v>0</v>
      </c>
      <c r="M96" s="256"/>
    </row>
    <row r="97" spans="1:13" s="377" customFormat="1" ht="12.75" hidden="1" customHeight="1">
      <c r="A97" s="1076"/>
      <c r="B97" s="1077" t="s">
        <v>78</v>
      </c>
      <c r="C97" s="1094">
        <v>-29.7</v>
      </c>
      <c r="D97" s="1094">
        <v>0</v>
      </c>
      <c r="E97" s="1094">
        <v>0</v>
      </c>
      <c r="F97" s="1094">
        <v>0</v>
      </c>
      <c r="G97" s="1094">
        <v>9.8000000000000007</v>
      </c>
      <c r="H97" s="1094">
        <v>-59.3</v>
      </c>
      <c r="I97" s="1094">
        <v>-59.3</v>
      </c>
      <c r="J97" s="1094">
        <v>-59.3</v>
      </c>
      <c r="K97" s="1094">
        <v>-59.3</v>
      </c>
      <c r="L97" s="1080">
        <v>0</v>
      </c>
      <c r="M97" s="256"/>
    </row>
    <row r="98" spans="1:13" s="377" customFormat="1" ht="12.75" hidden="1" customHeight="1">
      <c r="A98" s="1076"/>
      <c r="B98" s="1077" t="s">
        <v>79</v>
      </c>
      <c r="C98" s="1094">
        <v>-29.7</v>
      </c>
      <c r="D98" s="1094">
        <v>0</v>
      </c>
      <c r="E98" s="1094">
        <v>0</v>
      </c>
      <c r="F98" s="1094">
        <v>-49.5</v>
      </c>
      <c r="G98" s="1094">
        <v>9.8000000000000007</v>
      </c>
      <c r="H98" s="1094">
        <v>-59.3</v>
      </c>
      <c r="I98" s="1094">
        <v>-59.3</v>
      </c>
      <c r="J98" s="1094">
        <v>-59.3</v>
      </c>
      <c r="K98" s="1094">
        <v>-59.3</v>
      </c>
      <c r="L98" s="1080">
        <v>-9.8000000000000007</v>
      </c>
      <c r="M98" s="256"/>
    </row>
    <row r="99" spans="1:13" s="380" customFormat="1" ht="12.75" hidden="1" customHeight="1">
      <c r="A99" s="1076"/>
      <c r="B99" s="1083"/>
      <c r="C99" s="1095"/>
      <c r="D99" s="1095"/>
      <c r="E99" s="1095"/>
      <c r="F99" s="1095"/>
      <c r="G99" s="1095"/>
      <c r="H99" s="1095"/>
      <c r="I99" s="1095"/>
      <c r="J99" s="1095"/>
      <c r="K99" s="1095"/>
      <c r="L99" s="1080"/>
      <c r="M99" s="256"/>
    </row>
    <row r="100" spans="1:13" s="380" customFormat="1" ht="12.75" hidden="1" customHeight="1">
      <c r="A100" s="1076">
        <v>2018</v>
      </c>
      <c r="B100" s="1083" t="s">
        <v>43</v>
      </c>
      <c r="C100" s="1095">
        <v>10.3</v>
      </c>
      <c r="D100" s="1095">
        <v>17.100000000000001</v>
      </c>
      <c r="E100" s="1095">
        <v>1.2</v>
      </c>
      <c r="F100" s="1095">
        <v>1.2</v>
      </c>
      <c r="G100" s="1095">
        <v>-6.4</v>
      </c>
      <c r="H100" s="1095">
        <v>3.5</v>
      </c>
      <c r="I100" s="1095">
        <v>-3.7</v>
      </c>
      <c r="J100" s="1095">
        <v>-3.7</v>
      </c>
      <c r="K100" s="1095">
        <v>-3.7</v>
      </c>
      <c r="L100" s="1080">
        <v>7.2</v>
      </c>
      <c r="M100" s="256"/>
    </row>
    <row r="101" spans="1:13" s="380" customFormat="1" ht="12.75" hidden="1" customHeight="1">
      <c r="A101" s="1366"/>
      <c r="B101" s="1083" t="s">
        <v>44</v>
      </c>
      <c r="C101" s="1095">
        <v>27</v>
      </c>
      <c r="D101" s="1095">
        <v>27</v>
      </c>
      <c r="E101" s="1095">
        <v>3.9</v>
      </c>
      <c r="F101" s="1095">
        <v>3.9</v>
      </c>
      <c r="G101" s="1095">
        <v>9.9</v>
      </c>
      <c r="H101" s="1095">
        <v>27</v>
      </c>
      <c r="I101" s="1095">
        <v>19.8</v>
      </c>
      <c r="J101" s="1095">
        <v>6.3</v>
      </c>
      <c r="K101" s="1095">
        <v>6.3</v>
      </c>
      <c r="L101" s="1080">
        <v>0</v>
      </c>
      <c r="M101" s="256"/>
    </row>
    <row r="102" spans="1:13" s="380" customFormat="1" ht="12.75" hidden="1" customHeight="1">
      <c r="A102" s="1366"/>
      <c r="B102" s="1083" t="s">
        <v>45</v>
      </c>
      <c r="C102" s="1095">
        <v>16.100000000000001</v>
      </c>
      <c r="D102" s="1095">
        <v>11.1</v>
      </c>
      <c r="E102" s="1095">
        <v>11.1</v>
      </c>
      <c r="F102" s="1095">
        <v>11.1</v>
      </c>
      <c r="G102" s="1095">
        <v>11.1</v>
      </c>
      <c r="H102" s="1095">
        <v>21</v>
      </c>
      <c r="I102" s="1095">
        <v>11.1</v>
      </c>
      <c r="J102" s="1095">
        <v>17.100000000000001</v>
      </c>
      <c r="K102" s="1095">
        <v>11.1</v>
      </c>
      <c r="L102" s="1080">
        <v>-6</v>
      </c>
      <c r="M102" s="256"/>
    </row>
    <row r="103" spans="1:13" s="387" customFormat="1" ht="12.75" hidden="1" customHeight="1">
      <c r="A103" s="1879">
        <v>2018</v>
      </c>
      <c r="B103" s="1077" t="s">
        <v>71</v>
      </c>
      <c r="C103" s="1096">
        <v>6.2</v>
      </c>
      <c r="D103" s="1096">
        <v>1.2</v>
      </c>
      <c r="E103" s="1096">
        <v>1.2</v>
      </c>
      <c r="F103" s="1096">
        <v>1.2</v>
      </c>
      <c r="G103" s="1096">
        <v>1.2</v>
      </c>
      <c r="H103" s="1096">
        <v>11.1</v>
      </c>
      <c r="I103" s="1096">
        <v>11.1</v>
      </c>
      <c r="J103" s="1096">
        <v>17.100000000000001</v>
      </c>
      <c r="K103" s="1096">
        <v>11.1</v>
      </c>
      <c r="L103" s="1080">
        <v>-6</v>
      </c>
      <c r="M103" s="256"/>
    </row>
    <row r="104" spans="1:13" s="387" customFormat="1" ht="12.75" hidden="1" customHeight="1">
      <c r="A104" s="1366"/>
      <c r="B104" s="1077" t="s">
        <v>72</v>
      </c>
      <c r="C104" s="1096">
        <v>11.1</v>
      </c>
      <c r="D104" s="1096">
        <v>1.2</v>
      </c>
      <c r="E104" s="1096">
        <v>11.1</v>
      </c>
      <c r="F104" s="1096">
        <v>11.1</v>
      </c>
      <c r="G104" s="1096">
        <v>11.1</v>
      </c>
      <c r="H104" s="1096">
        <v>21</v>
      </c>
      <c r="I104" s="1096">
        <v>21</v>
      </c>
      <c r="J104" s="1096">
        <v>27</v>
      </c>
      <c r="K104" s="1096">
        <v>21</v>
      </c>
      <c r="L104" s="1080">
        <v>3.9</v>
      </c>
      <c r="M104" s="256"/>
    </row>
    <row r="105" spans="1:13" s="387" customFormat="1" ht="12.75" hidden="1" customHeight="1">
      <c r="A105" s="1366"/>
      <c r="B105" s="1077" t="s">
        <v>73</v>
      </c>
      <c r="C105" s="1096">
        <v>6.2</v>
      </c>
      <c r="D105" s="1096">
        <v>1.2</v>
      </c>
      <c r="E105" s="1096">
        <v>11.1</v>
      </c>
      <c r="F105" s="1096">
        <v>11.1</v>
      </c>
      <c r="G105" s="1096">
        <v>-6</v>
      </c>
      <c r="H105" s="1096">
        <v>11.1</v>
      </c>
      <c r="I105" s="1096">
        <v>11.1</v>
      </c>
      <c r="J105" s="1096">
        <v>7.2</v>
      </c>
      <c r="K105" s="1096">
        <v>11.1</v>
      </c>
      <c r="L105" s="1080">
        <v>0</v>
      </c>
      <c r="M105" s="256"/>
    </row>
    <row r="106" spans="1:13" s="388" customFormat="1" ht="12.75" hidden="1" customHeight="1">
      <c r="A106" s="1951">
        <v>2018</v>
      </c>
      <c r="B106" s="1077" t="s">
        <v>74</v>
      </c>
      <c r="C106" s="1080">
        <v>6.2</v>
      </c>
      <c r="D106" s="1080">
        <v>1.2</v>
      </c>
      <c r="E106" s="1080">
        <v>11.1</v>
      </c>
      <c r="F106" s="1080">
        <v>17.100000000000001</v>
      </c>
      <c r="G106" s="1080">
        <v>-6</v>
      </c>
      <c r="H106" s="1080">
        <v>11.1</v>
      </c>
      <c r="I106" s="1080">
        <v>11.1</v>
      </c>
      <c r="J106" s="1080">
        <v>17.100000000000001</v>
      </c>
      <c r="K106" s="1080">
        <v>11.1</v>
      </c>
      <c r="L106" s="1080">
        <v>6</v>
      </c>
      <c r="M106" s="256"/>
    </row>
    <row r="107" spans="1:13" s="388" customFormat="1" ht="12.75" hidden="1" customHeight="1">
      <c r="A107" s="2131">
        <v>2018</v>
      </c>
      <c r="B107" s="1077" t="s">
        <v>75</v>
      </c>
      <c r="C107" s="1080">
        <v>4.3</v>
      </c>
      <c r="D107" s="1080">
        <v>-2.5</v>
      </c>
      <c r="E107" s="1080">
        <v>1.2</v>
      </c>
      <c r="F107" s="1080">
        <v>7.2</v>
      </c>
      <c r="G107" s="1080">
        <v>3.9</v>
      </c>
      <c r="H107" s="1080">
        <v>11.1</v>
      </c>
      <c r="I107" s="1080">
        <v>11.1</v>
      </c>
      <c r="J107" s="1080">
        <v>17.100000000000001</v>
      </c>
      <c r="K107" s="1080">
        <v>11.1</v>
      </c>
      <c r="L107" s="1080">
        <v>0</v>
      </c>
      <c r="M107" s="256"/>
    </row>
    <row r="108" spans="1:13" s="388" customFormat="1" ht="12.75" hidden="1" customHeight="1">
      <c r="A108" s="2131">
        <v>2018</v>
      </c>
      <c r="B108" s="1077" t="s">
        <v>76</v>
      </c>
      <c r="C108" s="1080">
        <v>-2.5</v>
      </c>
      <c r="D108" s="1080">
        <v>-2.5</v>
      </c>
      <c r="E108" s="1080">
        <v>11.1</v>
      </c>
      <c r="F108" s="1080">
        <v>17.100000000000001</v>
      </c>
      <c r="G108" s="1080">
        <v>-9.6999999999999993</v>
      </c>
      <c r="H108" s="1080">
        <v>-2.5</v>
      </c>
      <c r="I108" s="1080">
        <v>11.1</v>
      </c>
      <c r="J108" s="1080">
        <v>11.1</v>
      </c>
      <c r="K108" s="1080">
        <v>11.1</v>
      </c>
      <c r="L108" s="1080">
        <v>0</v>
      </c>
      <c r="M108" s="256"/>
    </row>
    <row r="109" spans="1:13" s="395" customFormat="1" ht="12.75" customHeight="1">
      <c r="A109" s="2131">
        <v>2018</v>
      </c>
      <c r="B109" s="1077" t="s">
        <v>77</v>
      </c>
      <c r="C109" s="1097">
        <v>7.5</v>
      </c>
      <c r="D109" s="1097">
        <v>11.1</v>
      </c>
      <c r="E109" s="1097">
        <v>11.1</v>
      </c>
      <c r="F109" s="1097">
        <v>7.2</v>
      </c>
      <c r="G109" s="1097">
        <v>-6</v>
      </c>
      <c r="H109" s="1097">
        <v>3.9</v>
      </c>
      <c r="I109" s="1097">
        <v>3.9</v>
      </c>
      <c r="J109" s="1097">
        <v>3.9</v>
      </c>
      <c r="K109" s="1097">
        <v>-6</v>
      </c>
      <c r="L109" s="1098">
        <v>0</v>
      </c>
      <c r="M109" s="256"/>
    </row>
    <row r="110" spans="1:13" s="395" customFormat="1" ht="12.75" customHeight="1">
      <c r="A110" s="1076"/>
      <c r="B110" s="1077" t="s">
        <v>78</v>
      </c>
      <c r="C110" s="1097">
        <v>7.5</v>
      </c>
      <c r="D110" s="1097">
        <v>11.1</v>
      </c>
      <c r="E110" s="1097">
        <v>11.1</v>
      </c>
      <c r="F110" s="1097">
        <v>7.2</v>
      </c>
      <c r="G110" s="1097">
        <v>-6</v>
      </c>
      <c r="H110" s="1097">
        <v>3.9</v>
      </c>
      <c r="I110" s="1097">
        <v>3.9</v>
      </c>
      <c r="J110" s="1097">
        <v>3.9</v>
      </c>
      <c r="K110" s="1097">
        <v>3.9</v>
      </c>
      <c r="L110" s="1098">
        <v>0</v>
      </c>
      <c r="M110" s="256"/>
    </row>
    <row r="111" spans="1:13" s="395" customFormat="1" ht="12.75" customHeight="1">
      <c r="A111" s="1076"/>
      <c r="B111" s="1077" t="s">
        <v>79</v>
      </c>
      <c r="C111" s="1097">
        <v>5.6</v>
      </c>
      <c r="D111" s="1097">
        <v>7.2</v>
      </c>
      <c r="E111" s="1097">
        <v>11.1</v>
      </c>
      <c r="F111" s="1097">
        <v>7.2</v>
      </c>
      <c r="G111" s="1097">
        <v>-6</v>
      </c>
      <c r="H111" s="1097">
        <v>3.9</v>
      </c>
      <c r="I111" s="1097">
        <v>3.9</v>
      </c>
      <c r="J111" s="1097">
        <v>3.9</v>
      </c>
      <c r="K111" s="1097">
        <v>-6</v>
      </c>
      <c r="L111" s="1098">
        <v>-6</v>
      </c>
      <c r="M111" s="256"/>
    </row>
    <row r="112" spans="1:13" s="401" customFormat="1" ht="12.75" customHeight="1">
      <c r="A112" s="1076"/>
      <c r="B112" s="1077"/>
      <c r="C112" s="1099"/>
      <c r="D112" s="1099"/>
      <c r="E112" s="1099"/>
      <c r="F112" s="1099"/>
      <c r="G112" s="1099"/>
      <c r="H112" s="1099"/>
      <c r="I112" s="1099"/>
      <c r="J112" s="1099"/>
      <c r="K112" s="1099"/>
      <c r="L112" s="1080"/>
      <c r="M112" s="256"/>
    </row>
    <row r="113" spans="1:13" s="401" customFormat="1" ht="12.75" customHeight="1">
      <c r="A113" s="1076">
        <v>2019</v>
      </c>
      <c r="B113" s="1077" t="s">
        <v>43</v>
      </c>
      <c r="C113" s="1099">
        <v>3.3</v>
      </c>
      <c r="D113" s="1099">
        <v>2.7</v>
      </c>
      <c r="E113" s="1099">
        <v>-2.7</v>
      </c>
      <c r="F113" s="1099">
        <v>-6.7</v>
      </c>
      <c r="G113" s="1099">
        <v>-6.7</v>
      </c>
      <c r="H113" s="1099">
        <v>3.9</v>
      </c>
      <c r="I113" s="1099">
        <v>3.9</v>
      </c>
      <c r="J113" s="1099">
        <v>-2.7</v>
      </c>
      <c r="K113" s="1099">
        <v>0</v>
      </c>
      <c r="L113" s="1080">
        <v>9.4</v>
      </c>
      <c r="M113" s="256"/>
    </row>
    <row r="114" spans="1:13" s="401" customFormat="1" ht="12.75" customHeight="1">
      <c r="A114" s="1076"/>
      <c r="B114" s="1077" t="s">
        <v>44</v>
      </c>
      <c r="C114" s="1099">
        <v>0</v>
      </c>
      <c r="D114" s="1099">
        <v>2.7</v>
      </c>
      <c r="E114" s="1099">
        <v>10.6</v>
      </c>
      <c r="F114" s="1099">
        <v>10.6</v>
      </c>
      <c r="G114" s="1099">
        <v>-13.4</v>
      </c>
      <c r="H114" s="1099">
        <v>-2.7</v>
      </c>
      <c r="I114" s="1099">
        <v>10.6</v>
      </c>
      <c r="J114" s="1099">
        <v>10.6</v>
      </c>
      <c r="K114" s="1099">
        <v>0</v>
      </c>
      <c r="L114" s="1080">
        <v>13.4</v>
      </c>
      <c r="M114" s="256"/>
    </row>
    <row r="115" spans="1:13" s="401" customFormat="1" ht="12.75" customHeight="1">
      <c r="A115" s="1076"/>
      <c r="B115" s="1077" t="s">
        <v>45</v>
      </c>
      <c r="C115" s="1099">
        <v>19.2</v>
      </c>
      <c r="D115" s="1099">
        <v>16.100000000000001</v>
      </c>
      <c r="E115" s="1099">
        <v>1.7</v>
      </c>
      <c r="F115" s="1099">
        <v>6.2</v>
      </c>
      <c r="G115" s="1099">
        <v>4.5</v>
      </c>
      <c r="H115" s="1099">
        <v>22.3</v>
      </c>
      <c r="I115" s="1099">
        <v>19.5</v>
      </c>
      <c r="J115" s="1099">
        <v>19.5</v>
      </c>
      <c r="K115" s="1099">
        <v>17.8</v>
      </c>
      <c r="L115" s="1080">
        <v>4.5</v>
      </c>
      <c r="M115" s="256"/>
    </row>
    <row r="116" spans="1:13" s="403" customFormat="1" ht="12.75" customHeight="1">
      <c r="A116" s="1366"/>
      <c r="B116" s="1077" t="s">
        <v>71</v>
      </c>
      <c r="C116" s="1374">
        <v>9.4</v>
      </c>
      <c r="D116" s="1374">
        <v>8.1</v>
      </c>
      <c r="E116" s="1374">
        <v>10.7</v>
      </c>
      <c r="F116" s="1374">
        <v>10.7</v>
      </c>
      <c r="G116" s="1374">
        <v>0</v>
      </c>
      <c r="H116" s="1374">
        <v>10.7</v>
      </c>
      <c r="I116" s="1374">
        <v>10.7</v>
      </c>
      <c r="J116" s="1374">
        <v>10.7</v>
      </c>
      <c r="K116" s="1374">
        <v>10.7</v>
      </c>
      <c r="L116" s="1080">
        <v>5.3</v>
      </c>
      <c r="M116" s="256"/>
    </row>
    <row r="117" spans="1:13" s="403" customFormat="1" ht="12.75" customHeight="1">
      <c r="A117" s="1366"/>
      <c r="B117" s="1077" t="s">
        <v>72</v>
      </c>
      <c r="C117" s="1374">
        <v>14.8</v>
      </c>
      <c r="D117" s="1374">
        <v>16.100000000000001</v>
      </c>
      <c r="E117" s="1374">
        <v>4.5</v>
      </c>
      <c r="F117" s="1374">
        <v>8.9</v>
      </c>
      <c r="G117" s="1374">
        <v>8.9</v>
      </c>
      <c r="H117" s="1374">
        <v>13.4</v>
      </c>
      <c r="I117" s="1374">
        <v>8.9</v>
      </c>
      <c r="J117" s="1374">
        <v>13.4</v>
      </c>
      <c r="K117" s="1374">
        <v>13.4</v>
      </c>
      <c r="L117" s="1080">
        <v>4.5</v>
      </c>
      <c r="M117" s="256"/>
    </row>
    <row r="118" spans="1:13" s="403" customFormat="1" ht="12.75" customHeight="1">
      <c r="A118" s="1366"/>
      <c r="B118" s="1077" t="s">
        <v>73</v>
      </c>
      <c r="C118" s="1374">
        <v>11.7</v>
      </c>
      <c r="D118" s="1374">
        <v>11.7</v>
      </c>
      <c r="E118" s="1374">
        <v>13.4</v>
      </c>
      <c r="F118" s="1374">
        <v>13.4</v>
      </c>
      <c r="G118" s="1374">
        <v>8.9</v>
      </c>
      <c r="H118" s="1374">
        <v>11.7</v>
      </c>
      <c r="I118" s="1374">
        <v>16.100000000000001</v>
      </c>
      <c r="J118" s="1374">
        <v>16.100000000000001</v>
      </c>
      <c r="K118" s="1374">
        <v>11.7</v>
      </c>
      <c r="L118" s="1080">
        <v>7.2</v>
      </c>
      <c r="M118" s="256"/>
    </row>
    <row r="119" spans="1:13" s="403" customFormat="1" ht="12.75" customHeight="1">
      <c r="A119" s="1366"/>
      <c r="B119" s="1077" t="s">
        <v>74</v>
      </c>
      <c r="C119" s="1374">
        <v>14.8</v>
      </c>
      <c r="D119" s="1374">
        <v>20.6</v>
      </c>
      <c r="E119" s="1374">
        <v>4.5</v>
      </c>
      <c r="F119" s="1374">
        <v>4.5</v>
      </c>
      <c r="G119" s="1374">
        <v>4.5</v>
      </c>
      <c r="H119" s="1374">
        <v>8.9</v>
      </c>
      <c r="I119" s="1374">
        <v>10.6</v>
      </c>
      <c r="J119" s="1374">
        <v>10.6</v>
      </c>
      <c r="K119" s="1374">
        <v>8.9</v>
      </c>
      <c r="L119" s="1080">
        <v>4.5</v>
      </c>
      <c r="M119" s="256"/>
    </row>
    <row r="120" spans="1:13" s="403" customFormat="1" ht="12.75" customHeight="1">
      <c r="A120" s="1366"/>
      <c r="B120" s="1077" t="s">
        <v>75</v>
      </c>
      <c r="C120" s="1374">
        <v>12.2</v>
      </c>
      <c r="D120" s="1374">
        <v>15.4</v>
      </c>
      <c r="E120" s="1374">
        <v>8.9</v>
      </c>
      <c r="F120" s="1374">
        <v>8.9</v>
      </c>
      <c r="G120" s="1374">
        <v>4.5</v>
      </c>
      <c r="H120" s="1374">
        <v>8.9</v>
      </c>
      <c r="I120" s="1374">
        <v>13.4</v>
      </c>
      <c r="J120" s="1374">
        <v>13.4</v>
      </c>
      <c r="K120" s="1374">
        <v>8.9</v>
      </c>
      <c r="L120" s="1080">
        <v>8.9</v>
      </c>
      <c r="M120" s="256"/>
    </row>
    <row r="121" spans="1:13" s="403" customFormat="1" ht="12.75" customHeight="1">
      <c r="A121" s="1366"/>
      <c r="B121" s="1077" t="s">
        <v>76</v>
      </c>
      <c r="C121" s="1374">
        <v>11.2</v>
      </c>
      <c r="D121" s="1374">
        <v>13.4</v>
      </c>
      <c r="E121" s="1374">
        <v>8.9</v>
      </c>
      <c r="F121" s="1374">
        <v>8.9</v>
      </c>
      <c r="G121" s="1374">
        <v>4.5</v>
      </c>
      <c r="H121" s="1374">
        <v>8.9</v>
      </c>
      <c r="I121" s="1374">
        <v>8.9</v>
      </c>
      <c r="J121" s="1374">
        <v>8.9</v>
      </c>
      <c r="K121" s="1374">
        <v>8.9</v>
      </c>
      <c r="L121" s="1080">
        <v>8.9</v>
      </c>
      <c r="M121" s="256"/>
    </row>
    <row r="122" spans="1:13" s="403" customFormat="1" ht="12.75" customHeight="1">
      <c r="A122" s="1526"/>
      <c r="B122" s="1077" t="s">
        <v>77</v>
      </c>
      <c r="C122" s="1530">
        <v>4.5</v>
      </c>
      <c r="D122" s="1530">
        <v>4.5</v>
      </c>
      <c r="E122" s="1530">
        <v>0</v>
      </c>
      <c r="F122" s="1530">
        <v>0</v>
      </c>
      <c r="G122" s="1530">
        <v>0</v>
      </c>
      <c r="H122" s="1530">
        <v>4.5</v>
      </c>
      <c r="I122" s="1530">
        <v>4.5</v>
      </c>
      <c r="J122" s="1530">
        <v>4.5</v>
      </c>
      <c r="K122" s="1530">
        <v>4.5</v>
      </c>
      <c r="L122" s="1080">
        <v>4.5</v>
      </c>
      <c r="M122" s="256"/>
    </row>
    <row r="123" spans="1:13" s="403" customFormat="1" ht="12.75" customHeight="1">
      <c r="A123" s="1526"/>
      <c r="B123" s="1077" t="s">
        <v>78</v>
      </c>
      <c r="C123" s="1530">
        <v>9</v>
      </c>
      <c r="D123" s="1530">
        <v>14.2</v>
      </c>
      <c r="E123" s="1530">
        <v>7.6</v>
      </c>
      <c r="F123" s="1530">
        <v>7.6</v>
      </c>
      <c r="G123" s="1530">
        <v>3.8</v>
      </c>
      <c r="H123" s="1530">
        <v>3.8</v>
      </c>
      <c r="I123" s="1530">
        <v>3.8</v>
      </c>
      <c r="J123" s="1530">
        <v>0</v>
      </c>
      <c r="K123" s="1530">
        <v>3.8</v>
      </c>
      <c r="L123" s="1080">
        <v>3.8</v>
      </c>
      <c r="M123" s="256"/>
    </row>
    <row r="124" spans="1:13" s="403" customFormat="1" ht="12.75" customHeight="1">
      <c r="A124" s="1526"/>
      <c r="B124" s="1077" t="s">
        <v>79</v>
      </c>
      <c r="C124" s="1530">
        <v>3.1</v>
      </c>
      <c r="D124" s="1530">
        <v>8.9</v>
      </c>
      <c r="E124" s="1530">
        <v>0</v>
      </c>
      <c r="F124" s="1530">
        <v>0</v>
      </c>
      <c r="G124" s="1530">
        <v>0</v>
      </c>
      <c r="H124" s="1530">
        <v>-2.7</v>
      </c>
      <c r="I124" s="1530">
        <v>0</v>
      </c>
      <c r="J124" s="1530">
        <v>0</v>
      </c>
      <c r="K124" s="1530">
        <v>-2.7</v>
      </c>
      <c r="L124" s="1080">
        <v>4.5</v>
      </c>
      <c r="M124" s="256"/>
    </row>
    <row r="125" spans="1:13" s="403" customFormat="1" ht="12.75" customHeight="1">
      <c r="A125" s="1622"/>
      <c r="B125" s="1077"/>
      <c r="C125" s="1631"/>
      <c r="D125" s="1631"/>
      <c r="E125" s="1631"/>
      <c r="F125" s="1631"/>
      <c r="G125" s="1631"/>
      <c r="H125" s="1631"/>
      <c r="I125" s="1631"/>
      <c r="J125" s="1631"/>
      <c r="K125" s="1631"/>
      <c r="L125" s="1080"/>
      <c r="M125" s="256"/>
    </row>
    <row r="126" spans="1:13" s="403" customFormat="1" ht="12.75" customHeight="1">
      <c r="A126" s="1622">
        <v>2020</v>
      </c>
      <c r="B126" s="1077" t="s">
        <v>43</v>
      </c>
      <c r="C126" s="1631">
        <v>-9</v>
      </c>
      <c r="D126" s="1631">
        <v>-6.3</v>
      </c>
      <c r="E126" s="1631">
        <v>-11.7</v>
      </c>
      <c r="F126" s="1631">
        <v>-11.7</v>
      </c>
      <c r="G126" s="1631">
        <v>-6.3</v>
      </c>
      <c r="H126" s="1631">
        <v>-11.7</v>
      </c>
      <c r="I126" s="1631">
        <v>-17.2</v>
      </c>
      <c r="J126" s="1631">
        <v>-17.2</v>
      </c>
      <c r="K126" s="1631">
        <v>-17.2</v>
      </c>
      <c r="L126" s="1080">
        <v>-6.3</v>
      </c>
      <c r="M126" s="256"/>
    </row>
    <row r="127" spans="1:13" s="403" customFormat="1" ht="12.75" customHeight="1">
      <c r="A127" s="1622"/>
      <c r="B127" s="1077" t="s">
        <v>44</v>
      </c>
      <c r="C127" s="1631">
        <v>-11</v>
      </c>
      <c r="D127" s="1631">
        <v>-0.6</v>
      </c>
      <c r="E127" s="1631">
        <v>-8.5</v>
      </c>
      <c r="F127" s="1631">
        <v>-4.5</v>
      </c>
      <c r="G127" s="1631">
        <v>16.3</v>
      </c>
      <c r="H127" s="1631">
        <v>-21.3</v>
      </c>
      <c r="I127" s="1631">
        <v>-21.3</v>
      </c>
      <c r="J127" s="1631">
        <v>-21.3</v>
      </c>
      <c r="K127" s="1631">
        <v>-4.5</v>
      </c>
      <c r="L127" s="1080">
        <v>-20.8</v>
      </c>
      <c r="M127" s="256"/>
    </row>
    <row r="128" spans="1:13" s="403" customFormat="1" ht="12.75" customHeight="1">
      <c r="A128" s="1622"/>
      <c r="B128" s="1077" t="s">
        <v>45</v>
      </c>
      <c r="C128" s="1631">
        <v>-4.0999999999999996</v>
      </c>
      <c r="D128" s="1631">
        <v>26.4</v>
      </c>
      <c r="E128" s="1631">
        <v>-9.1999999999999993</v>
      </c>
      <c r="F128" s="1631">
        <v>11.6</v>
      </c>
      <c r="G128" s="1631">
        <v>11.6</v>
      </c>
      <c r="H128" s="1631">
        <v>-34.5</v>
      </c>
      <c r="I128" s="1631">
        <v>-29.9</v>
      </c>
      <c r="J128" s="1631">
        <v>-29.9</v>
      </c>
      <c r="K128" s="1631">
        <v>-29.9</v>
      </c>
      <c r="L128" s="1080">
        <v>-9.8000000000000007</v>
      </c>
      <c r="M128" s="256"/>
    </row>
    <row r="129" spans="1:13" s="403" customFormat="1" ht="12.75" customHeight="1">
      <c r="A129" s="1666"/>
      <c r="B129" s="1077" t="s">
        <v>71</v>
      </c>
      <c r="C129" s="1374">
        <v>-56.2</v>
      </c>
      <c r="D129" s="1374">
        <v>-22.7</v>
      </c>
      <c r="E129" s="1374">
        <v>-28.2</v>
      </c>
      <c r="F129" s="1374">
        <v>-28.2</v>
      </c>
      <c r="G129" s="1374">
        <v>-28.2</v>
      </c>
      <c r="H129" s="1374">
        <v>-89.7</v>
      </c>
      <c r="I129" s="1374">
        <v>-89.7</v>
      </c>
      <c r="J129" s="1374">
        <v>-89.7</v>
      </c>
      <c r="K129" s="1374">
        <v>-89.7</v>
      </c>
      <c r="L129" s="1080">
        <v>-17.2</v>
      </c>
      <c r="M129" s="256"/>
    </row>
    <row r="130" spans="1:13" s="403" customFormat="1" ht="12.75" customHeight="1">
      <c r="A130" s="1666"/>
      <c r="B130" s="1077" t="s">
        <v>72</v>
      </c>
      <c r="C130" s="1374">
        <v>-48</v>
      </c>
      <c r="D130" s="1374">
        <v>-23.3</v>
      </c>
      <c r="E130" s="1374">
        <v>-89.2</v>
      </c>
      <c r="F130" s="1374">
        <v>-89.2</v>
      </c>
      <c r="G130" s="1374">
        <v>-83.5</v>
      </c>
      <c r="H130" s="1374">
        <v>-72.7</v>
      </c>
      <c r="I130" s="1374">
        <v>-62.3</v>
      </c>
      <c r="J130" s="1374">
        <v>-62.3</v>
      </c>
      <c r="K130" s="1374">
        <v>-73.3</v>
      </c>
      <c r="L130" s="1080">
        <v>0</v>
      </c>
      <c r="M130" s="256"/>
    </row>
    <row r="131" spans="1:13" s="403" customFormat="1" ht="12.75" customHeight="1">
      <c r="A131" s="1666"/>
      <c r="B131" s="1077" t="s">
        <v>73</v>
      </c>
      <c r="C131" s="1374">
        <v>-44.9</v>
      </c>
      <c r="D131" s="1374">
        <v>-28.2</v>
      </c>
      <c r="E131" s="1374">
        <v>-70.5</v>
      </c>
      <c r="F131" s="1374">
        <v>-70.5</v>
      </c>
      <c r="G131" s="1374">
        <v>-80.8</v>
      </c>
      <c r="H131" s="1374">
        <v>-61.5</v>
      </c>
      <c r="I131" s="1374">
        <v>-52.6</v>
      </c>
      <c r="J131" s="1374">
        <v>-52.6</v>
      </c>
      <c r="K131" s="1374">
        <v>-61.5</v>
      </c>
      <c r="L131" s="1080">
        <v>0</v>
      </c>
      <c r="M131" s="256"/>
    </row>
    <row r="132" spans="1:13" s="403" customFormat="1" ht="12.75" customHeight="1">
      <c r="A132" s="1879"/>
      <c r="B132" s="1077" t="s">
        <v>74</v>
      </c>
      <c r="C132" s="1097">
        <v>-42.1</v>
      </c>
      <c r="D132" s="1097">
        <v>-22.7</v>
      </c>
      <c r="E132" s="1097">
        <v>-5.5</v>
      </c>
      <c r="F132" s="1097">
        <v>-5.5</v>
      </c>
      <c r="G132" s="1097">
        <v>-11</v>
      </c>
      <c r="H132" s="1097">
        <v>-61.5</v>
      </c>
      <c r="I132" s="1097">
        <v>-61.5</v>
      </c>
      <c r="J132" s="1097">
        <v>-61.5</v>
      </c>
      <c r="K132" s="1097">
        <v>-61.5</v>
      </c>
      <c r="L132" s="1903">
        <v>5.5</v>
      </c>
      <c r="M132" s="256"/>
    </row>
    <row r="133" spans="1:13" s="403" customFormat="1" ht="12.75" customHeight="1">
      <c r="A133" s="1879"/>
      <c r="B133" s="1077" t="s">
        <v>75</v>
      </c>
      <c r="C133" s="1097">
        <v>-39.700000000000003</v>
      </c>
      <c r="D133" s="1097">
        <v>-12.3</v>
      </c>
      <c r="E133" s="1097">
        <v>-61.5</v>
      </c>
      <c r="F133" s="1097">
        <v>-61.5</v>
      </c>
      <c r="G133" s="1097">
        <v>-61.5</v>
      </c>
      <c r="H133" s="1097">
        <v>-67</v>
      </c>
      <c r="I133" s="1097">
        <v>-67</v>
      </c>
      <c r="J133" s="1097">
        <v>-67</v>
      </c>
      <c r="K133" s="1097">
        <v>-67</v>
      </c>
      <c r="L133" s="1903">
        <v>5.5</v>
      </c>
      <c r="M133" s="256"/>
    </row>
    <row r="134" spans="1:13" s="403" customFormat="1" ht="12.75" customHeight="1">
      <c r="A134" s="1879"/>
      <c r="B134" s="1077" t="s">
        <v>76</v>
      </c>
      <c r="C134" s="1097">
        <v>-42.1</v>
      </c>
      <c r="D134" s="1097">
        <v>-11.7</v>
      </c>
      <c r="E134" s="1097">
        <v>-61.5</v>
      </c>
      <c r="F134" s="1097">
        <v>-61.5</v>
      </c>
      <c r="G134" s="1097">
        <v>5.5</v>
      </c>
      <c r="H134" s="1097">
        <v>-72.5</v>
      </c>
      <c r="I134" s="1097">
        <v>-72.5</v>
      </c>
      <c r="J134" s="1097">
        <v>-72.5</v>
      </c>
      <c r="K134" s="1097">
        <v>-72.5</v>
      </c>
      <c r="L134" s="1903">
        <v>5.5</v>
      </c>
      <c r="M134" s="256"/>
    </row>
    <row r="135" spans="1:13" s="403" customFormat="1" ht="12.75" customHeight="1">
      <c r="A135" s="1951"/>
      <c r="B135" s="1077" t="s">
        <v>77</v>
      </c>
      <c r="C135" s="1097">
        <v>-42.5</v>
      </c>
      <c r="D135" s="1097">
        <v>-9.6999999999999993</v>
      </c>
      <c r="E135" s="1097">
        <v>-61.5</v>
      </c>
      <c r="F135" s="1097">
        <v>-61.5</v>
      </c>
      <c r="G135" s="1097">
        <v>-6.8</v>
      </c>
      <c r="H135" s="1097">
        <v>-75.2</v>
      </c>
      <c r="I135" s="1097">
        <v>-75.2</v>
      </c>
      <c r="J135" s="1097">
        <v>-75.2</v>
      </c>
      <c r="K135" s="1097">
        <v>-75.2</v>
      </c>
      <c r="L135" s="1903">
        <v>0</v>
      </c>
      <c r="M135" s="256"/>
    </row>
    <row r="136" spans="1:13" s="403" customFormat="1" ht="12.75" customHeight="1">
      <c r="A136" s="1951"/>
      <c r="B136" s="1077" t="s">
        <v>78</v>
      </c>
      <c r="C136" s="1097">
        <v>-52.7</v>
      </c>
      <c r="D136" s="1097">
        <v>-23.3</v>
      </c>
      <c r="E136" s="1097">
        <v>-75.2</v>
      </c>
      <c r="F136" s="1097">
        <v>-75.2</v>
      </c>
      <c r="G136" s="1097">
        <v>-75.2</v>
      </c>
      <c r="H136" s="1097">
        <v>-82</v>
      </c>
      <c r="I136" s="1097">
        <v>-82</v>
      </c>
      <c r="J136" s="1097">
        <v>-82</v>
      </c>
      <c r="K136" s="1097">
        <v>-82</v>
      </c>
      <c r="L136" s="1903">
        <v>-6.8</v>
      </c>
      <c r="M136" s="256"/>
    </row>
    <row r="137" spans="1:13" s="403" customFormat="1" ht="12.75" customHeight="1">
      <c r="A137" s="1951"/>
      <c r="B137" s="1077" t="s">
        <v>79</v>
      </c>
      <c r="C137" s="1097">
        <v>-48.3</v>
      </c>
      <c r="D137" s="1097">
        <v>-28.2</v>
      </c>
      <c r="E137" s="1097">
        <v>-75.2</v>
      </c>
      <c r="F137" s="1097">
        <v>-75.2</v>
      </c>
      <c r="G137" s="1097">
        <v>-75.2</v>
      </c>
      <c r="H137" s="1097">
        <v>-68.400000000000006</v>
      </c>
      <c r="I137" s="1097">
        <v>-68.400000000000006</v>
      </c>
      <c r="J137" s="1097">
        <v>-68.400000000000006</v>
      </c>
      <c r="K137" s="1097">
        <v>-75.2</v>
      </c>
      <c r="L137" s="1903">
        <v>0</v>
      </c>
      <c r="M137" s="256"/>
    </row>
    <row r="138" spans="1:13" s="403" customFormat="1" ht="12.75" customHeight="1">
      <c r="A138" s="1011"/>
      <c r="B138" s="1020"/>
      <c r="C138" s="2166"/>
      <c r="D138" s="2166"/>
      <c r="E138" s="2166"/>
      <c r="F138" s="2166"/>
      <c r="G138" s="2166"/>
      <c r="H138" s="2166"/>
      <c r="I138" s="2166"/>
      <c r="J138" s="2166"/>
      <c r="K138" s="2167"/>
      <c r="L138" s="2168"/>
      <c r="M138" s="256"/>
    </row>
    <row r="139" spans="1:13" s="403" customFormat="1" ht="12.75" customHeight="1">
      <c r="A139" s="1011">
        <v>2021</v>
      </c>
      <c r="B139" s="1020" t="s">
        <v>43</v>
      </c>
      <c r="C139" s="2166">
        <v>-41.9</v>
      </c>
      <c r="D139" s="2166">
        <v>-27.5</v>
      </c>
      <c r="E139" s="2166">
        <v>-75.7</v>
      </c>
      <c r="F139" s="2166">
        <v>-75.7</v>
      </c>
      <c r="G139" s="2166">
        <v>-47</v>
      </c>
      <c r="H139" s="2166">
        <v>-56.2</v>
      </c>
      <c r="I139" s="2166">
        <v>-56.2</v>
      </c>
      <c r="J139" s="2166">
        <v>-75.7</v>
      </c>
      <c r="K139" s="2167">
        <v>-75.7</v>
      </c>
      <c r="L139" s="2168">
        <v>0</v>
      </c>
      <c r="M139" s="256"/>
    </row>
    <row r="140" spans="1:13" s="403" customFormat="1" ht="12.75" customHeight="1">
      <c r="A140" s="1011"/>
      <c r="B140" s="1020" t="s">
        <v>44</v>
      </c>
      <c r="C140" s="2166">
        <v>-19.8</v>
      </c>
      <c r="D140" s="2166">
        <v>-21.2</v>
      </c>
      <c r="E140" s="2166">
        <v>-47</v>
      </c>
      <c r="F140" s="2166">
        <v>-56.2</v>
      </c>
      <c r="G140" s="2166">
        <v>-37.9</v>
      </c>
      <c r="H140" s="2166">
        <v>-18.3</v>
      </c>
      <c r="I140" s="2166">
        <v>-18.3</v>
      </c>
      <c r="J140" s="2166">
        <v>-47</v>
      </c>
      <c r="K140" s="2167">
        <v>-47</v>
      </c>
      <c r="L140" s="2168">
        <v>0</v>
      </c>
      <c r="M140" s="256"/>
    </row>
    <row r="141" spans="1:13" s="403" customFormat="1" ht="12.75" customHeight="1">
      <c r="A141" s="1011"/>
      <c r="B141" s="1020" t="s">
        <v>45</v>
      </c>
      <c r="C141" s="2166">
        <v>-14</v>
      </c>
      <c r="D141" s="2166">
        <v>-14.3</v>
      </c>
      <c r="E141" s="2166">
        <v>-42.5</v>
      </c>
      <c r="F141" s="2166">
        <v>-42.5</v>
      </c>
      <c r="G141" s="2166">
        <v>-35.6</v>
      </c>
      <c r="H141" s="2166">
        <v>-13.7</v>
      </c>
      <c r="I141" s="2166">
        <v>-13.7</v>
      </c>
      <c r="J141" s="2166">
        <v>-42.5</v>
      </c>
      <c r="K141" s="2167">
        <v>-42.5</v>
      </c>
      <c r="L141" s="2168">
        <v>0</v>
      </c>
      <c r="M141" s="256"/>
    </row>
    <row r="142" spans="1:13">
      <c r="A142" s="1100"/>
      <c r="B142" s="1101"/>
      <c r="C142" s="1075" t="s">
        <v>1061</v>
      </c>
      <c r="D142" s="1102"/>
      <c r="E142" s="1103"/>
      <c r="F142" s="1103"/>
      <c r="G142" s="1103"/>
      <c r="H142" s="1103"/>
      <c r="I142" s="1103"/>
      <c r="J142" s="1103"/>
      <c r="K142" s="1103"/>
      <c r="L142" s="1103"/>
    </row>
    <row r="143" spans="1:13">
      <c r="A143" s="1100"/>
      <c r="B143" s="1101"/>
      <c r="C143" s="1055" t="s">
        <v>427</v>
      </c>
      <c r="D143" s="1102"/>
      <c r="E143" s="1102"/>
      <c r="F143" s="1102"/>
      <c r="G143" s="1102"/>
      <c r="H143" s="1102"/>
      <c r="I143" s="1102"/>
      <c r="J143" s="1102"/>
      <c r="K143" s="1102"/>
      <c r="L143" s="1102"/>
    </row>
  </sheetData>
  <mergeCells count="9">
    <mergeCell ref="H1:I1"/>
    <mergeCell ref="H2:I2"/>
    <mergeCell ref="A7:B7"/>
    <mergeCell ref="H3:I3"/>
    <mergeCell ref="A4:B6"/>
    <mergeCell ref="C4:L4"/>
    <mergeCell ref="C5:C6"/>
    <mergeCell ref="D5:G5"/>
    <mergeCell ref="H5:L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53"/>
  <sheetViews>
    <sheetView showGridLines="0" view="pageBreakPreview" zoomScaleNormal="100" zoomScaleSheetLayoutView="100" workbookViewId="0">
      <selection activeCell="A8" sqref="A8"/>
    </sheetView>
  </sheetViews>
  <sheetFormatPr defaultRowHeight="12.75"/>
  <cols>
    <col min="1" max="1" width="49.85546875" style="65" customWidth="1"/>
    <col min="2" max="3" width="23.5703125" style="65" customWidth="1"/>
    <col min="4" max="256" width="9.140625" style="65"/>
    <col min="257" max="257" width="46.42578125" style="65" customWidth="1"/>
    <col min="258" max="259" width="23.5703125" style="65" customWidth="1"/>
    <col min="260" max="512" width="9.140625" style="65"/>
    <col min="513" max="513" width="46.42578125" style="65" customWidth="1"/>
    <col min="514" max="515" width="23.5703125" style="65" customWidth="1"/>
    <col min="516" max="768" width="9.140625" style="65"/>
    <col min="769" max="769" width="46.42578125" style="65" customWidth="1"/>
    <col min="770" max="771" width="23.5703125" style="65" customWidth="1"/>
    <col min="772" max="1024" width="9.140625" style="65"/>
    <col min="1025" max="1025" width="46.42578125" style="65" customWidth="1"/>
    <col min="1026" max="1027" width="23.5703125" style="65" customWidth="1"/>
    <col min="1028" max="1280" width="9.140625" style="65"/>
    <col min="1281" max="1281" width="46.42578125" style="65" customWidth="1"/>
    <col min="1282" max="1283" width="23.5703125" style="65" customWidth="1"/>
    <col min="1284" max="1536" width="9.140625" style="65"/>
    <col min="1537" max="1537" width="46.42578125" style="65" customWidth="1"/>
    <col min="1538" max="1539" width="23.5703125" style="65" customWidth="1"/>
    <col min="1540" max="1792" width="9.140625" style="65"/>
    <col min="1793" max="1793" width="46.42578125" style="65" customWidth="1"/>
    <col min="1794" max="1795" width="23.5703125" style="65" customWidth="1"/>
    <col min="1796" max="2048" width="9.140625" style="65"/>
    <col min="2049" max="2049" width="46.42578125" style="65" customWidth="1"/>
    <col min="2050" max="2051" width="23.5703125" style="65" customWidth="1"/>
    <col min="2052" max="2304" width="9.140625" style="65"/>
    <col min="2305" max="2305" width="46.42578125" style="65" customWidth="1"/>
    <col min="2306" max="2307" width="23.5703125" style="65" customWidth="1"/>
    <col min="2308" max="2560" width="9.140625" style="65"/>
    <col min="2561" max="2561" width="46.42578125" style="65" customWidth="1"/>
    <col min="2562" max="2563" width="23.5703125" style="65" customWidth="1"/>
    <col min="2564" max="2816" width="9.140625" style="65"/>
    <col min="2817" max="2817" width="46.42578125" style="65" customWidth="1"/>
    <col min="2818" max="2819" width="23.5703125" style="65" customWidth="1"/>
    <col min="2820" max="3072" width="9.140625" style="65"/>
    <col min="3073" max="3073" width="46.42578125" style="65" customWidth="1"/>
    <col min="3074" max="3075" width="23.5703125" style="65" customWidth="1"/>
    <col min="3076" max="3328" width="9.140625" style="65"/>
    <col min="3329" max="3329" width="46.42578125" style="65" customWidth="1"/>
    <col min="3330" max="3331" width="23.5703125" style="65" customWidth="1"/>
    <col min="3332" max="3584" width="9.140625" style="65"/>
    <col min="3585" max="3585" width="46.42578125" style="65" customWidth="1"/>
    <col min="3586" max="3587" width="23.5703125" style="65" customWidth="1"/>
    <col min="3588" max="3840" width="9.140625" style="65"/>
    <col min="3841" max="3841" width="46.42578125" style="65" customWidth="1"/>
    <col min="3842" max="3843" width="23.5703125" style="65" customWidth="1"/>
    <col min="3844" max="4096" width="9.140625" style="65"/>
    <col min="4097" max="4097" width="46.42578125" style="65" customWidth="1"/>
    <col min="4098" max="4099" width="23.5703125" style="65" customWidth="1"/>
    <col min="4100" max="4352" width="9.140625" style="65"/>
    <col min="4353" max="4353" width="46.42578125" style="65" customWidth="1"/>
    <col min="4354" max="4355" width="23.5703125" style="65" customWidth="1"/>
    <col min="4356" max="4608" width="9.140625" style="65"/>
    <col min="4609" max="4609" width="46.42578125" style="65" customWidth="1"/>
    <col min="4610" max="4611" width="23.5703125" style="65" customWidth="1"/>
    <col min="4612" max="4864" width="9.140625" style="65"/>
    <col min="4865" max="4865" width="46.42578125" style="65" customWidth="1"/>
    <col min="4866" max="4867" width="23.5703125" style="65" customWidth="1"/>
    <col min="4868" max="5120" width="9.140625" style="65"/>
    <col min="5121" max="5121" width="46.42578125" style="65" customWidth="1"/>
    <col min="5122" max="5123" width="23.5703125" style="65" customWidth="1"/>
    <col min="5124" max="5376" width="9.140625" style="65"/>
    <col min="5377" max="5377" width="46.42578125" style="65" customWidth="1"/>
    <col min="5378" max="5379" width="23.5703125" style="65" customWidth="1"/>
    <col min="5380" max="5632" width="9.140625" style="65"/>
    <col min="5633" max="5633" width="46.42578125" style="65" customWidth="1"/>
    <col min="5634" max="5635" width="23.5703125" style="65" customWidth="1"/>
    <col min="5636" max="5888" width="9.140625" style="65"/>
    <col min="5889" max="5889" width="46.42578125" style="65" customWidth="1"/>
    <col min="5890" max="5891" width="23.5703125" style="65" customWidth="1"/>
    <col min="5892" max="6144" width="9.140625" style="65"/>
    <col min="6145" max="6145" width="46.42578125" style="65" customWidth="1"/>
    <col min="6146" max="6147" width="23.5703125" style="65" customWidth="1"/>
    <col min="6148" max="6400" width="9.140625" style="65"/>
    <col min="6401" max="6401" width="46.42578125" style="65" customWidth="1"/>
    <col min="6402" max="6403" width="23.5703125" style="65" customWidth="1"/>
    <col min="6404" max="6656" width="9.140625" style="65"/>
    <col min="6657" max="6657" width="46.42578125" style="65" customWidth="1"/>
    <col min="6658" max="6659" width="23.5703125" style="65" customWidth="1"/>
    <col min="6660" max="6912" width="9.140625" style="65"/>
    <col min="6913" max="6913" width="46.42578125" style="65" customWidth="1"/>
    <col min="6914" max="6915" width="23.5703125" style="65" customWidth="1"/>
    <col min="6916" max="7168" width="9.140625" style="65"/>
    <col min="7169" max="7169" width="46.42578125" style="65" customWidth="1"/>
    <col min="7170" max="7171" width="23.5703125" style="65" customWidth="1"/>
    <col min="7172" max="7424" width="9.140625" style="65"/>
    <col min="7425" max="7425" width="46.42578125" style="65" customWidth="1"/>
    <col min="7426" max="7427" width="23.5703125" style="65" customWidth="1"/>
    <col min="7428" max="7680" width="9.140625" style="65"/>
    <col min="7681" max="7681" width="46.42578125" style="65" customWidth="1"/>
    <col min="7682" max="7683" width="23.5703125" style="65" customWidth="1"/>
    <col min="7684" max="7936" width="9.140625" style="65"/>
    <col min="7937" max="7937" width="46.42578125" style="65" customWidth="1"/>
    <col min="7938" max="7939" width="23.5703125" style="65" customWidth="1"/>
    <col min="7940" max="8192" width="9.140625" style="65"/>
    <col min="8193" max="8193" width="46.42578125" style="65" customWidth="1"/>
    <col min="8194" max="8195" width="23.5703125" style="65" customWidth="1"/>
    <col min="8196" max="8448" width="9.140625" style="65"/>
    <col min="8449" max="8449" width="46.42578125" style="65" customWidth="1"/>
    <col min="8450" max="8451" width="23.5703125" style="65" customWidth="1"/>
    <col min="8452" max="8704" width="9.140625" style="65"/>
    <col min="8705" max="8705" width="46.42578125" style="65" customWidth="1"/>
    <col min="8706" max="8707" width="23.5703125" style="65" customWidth="1"/>
    <col min="8708" max="8960" width="9.140625" style="65"/>
    <col min="8961" max="8961" width="46.42578125" style="65" customWidth="1"/>
    <col min="8962" max="8963" width="23.5703125" style="65" customWidth="1"/>
    <col min="8964" max="9216" width="9.140625" style="65"/>
    <col min="9217" max="9217" width="46.42578125" style="65" customWidth="1"/>
    <col min="9218" max="9219" width="23.5703125" style="65" customWidth="1"/>
    <col min="9220" max="9472" width="9.140625" style="65"/>
    <col min="9473" max="9473" width="46.42578125" style="65" customWidth="1"/>
    <col min="9474" max="9475" width="23.5703125" style="65" customWidth="1"/>
    <col min="9476" max="9728" width="9.140625" style="65"/>
    <col min="9729" max="9729" width="46.42578125" style="65" customWidth="1"/>
    <col min="9730" max="9731" width="23.5703125" style="65" customWidth="1"/>
    <col min="9732" max="9984" width="9.140625" style="65"/>
    <col min="9985" max="9985" width="46.42578125" style="65" customWidth="1"/>
    <col min="9986" max="9987" width="23.5703125" style="65" customWidth="1"/>
    <col min="9988" max="10240" width="9.140625" style="65"/>
    <col min="10241" max="10241" width="46.42578125" style="65" customWidth="1"/>
    <col min="10242" max="10243" width="23.5703125" style="65" customWidth="1"/>
    <col min="10244" max="10496" width="9.140625" style="65"/>
    <col min="10497" max="10497" width="46.42578125" style="65" customWidth="1"/>
    <col min="10498" max="10499" width="23.5703125" style="65" customWidth="1"/>
    <col min="10500" max="10752" width="9.140625" style="65"/>
    <col min="10753" max="10753" width="46.42578125" style="65" customWidth="1"/>
    <col min="10754" max="10755" width="23.5703125" style="65" customWidth="1"/>
    <col min="10756" max="11008" width="9.140625" style="65"/>
    <col min="11009" max="11009" width="46.42578125" style="65" customWidth="1"/>
    <col min="11010" max="11011" width="23.5703125" style="65" customWidth="1"/>
    <col min="11012" max="11264" width="9.140625" style="65"/>
    <col min="11265" max="11265" width="46.42578125" style="65" customWidth="1"/>
    <col min="11266" max="11267" width="23.5703125" style="65" customWidth="1"/>
    <col min="11268" max="11520" width="9.140625" style="65"/>
    <col min="11521" max="11521" width="46.42578125" style="65" customWidth="1"/>
    <col min="11522" max="11523" width="23.5703125" style="65" customWidth="1"/>
    <col min="11524" max="11776" width="9.140625" style="65"/>
    <col min="11777" max="11777" width="46.42578125" style="65" customWidth="1"/>
    <col min="11778" max="11779" width="23.5703125" style="65" customWidth="1"/>
    <col min="11780" max="12032" width="9.140625" style="65"/>
    <col min="12033" max="12033" width="46.42578125" style="65" customWidth="1"/>
    <col min="12034" max="12035" width="23.5703125" style="65" customWidth="1"/>
    <col min="12036" max="12288" width="9.140625" style="65"/>
    <col min="12289" max="12289" width="46.42578125" style="65" customWidth="1"/>
    <col min="12290" max="12291" width="23.5703125" style="65" customWidth="1"/>
    <col min="12292" max="12544" width="9.140625" style="65"/>
    <col min="12545" max="12545" width="46.42578125" style="65" customWidth="1"/>
    <col min="12546" max="12547" width="23.5703125" style="65" customWidth="1"/>
    <col min="12548" max="12800" width="9.140625" style="65"/>
    <col min="12801" max="12801" width="46.42578125" style="65" customWidth="1"/>
    <col min="12802" max="12803" width="23.5703125" style="65" customWidth="1"/>
    <col min="12804" max="13056" width="9.140625" style="65"/>
    <col min="13057" max="13057" width="46.42578125" style="65" customWidth="1"/>
    <col min="13058" max="13059" width="23.5703125" style="65" customWidth="1"/>
    <col min="13060" max="13312" width="9.140625" style="65"/>
    <col min="13313" max="13313" width="46.42578125" style="65" customWidth="1"/>
    <col min="13314" max="13315" width="23.5703125" style="65" customWidth="1"/>
    <col min="13316" max="13568" width="9.140625" style="65"/>
    <col min="13569" max="13569" width="46.42578125" style="65" customWidth="1"/>
    <col min="13570" max="13571" width="23.5703125" style="65" customWidth="1"/>
    <col min="13572" max="13824" width="9.140625" style="65"/>
    <col min="13825" max="13825" width="46.42578125" style="65" customWidth="1"/>
    <col min="13826" max="13827" width="23.5703125" style="65" customWidth="1"/>
    <col min="13828" max="14080" width="9.140625" style="65"/>
    <col min="14081" max="14081" width="46.42578125" style="65" customWidth="1"/>
    <col min="14082" max="14083" width="23.5703125" style="65" customWidth="1"/>
    <col min="14084" max="14336" width="9.140625" style="65"/>
    <col min="14337" max="14337" width="46.42578125" style="65" customWidth="1"/>
    <col min="14338" max="14339" width="23.5703125" style="65" customWidth="1"/>
    <col min="14340" max="14592" width="9.140625" style="65"/>
    <col min="14593" max="14593" width="46.42578125" style="65" customWidth="1"/>
    <col min="14594" max="14595" width="23.5703125" style="65" customWidth="1"/>
    <col min="14596" max="14848" width="9.140625" style="65"/>
    <col min="14849" max="14849" width="46.42578125" style="65" customWidth="1"/>
    <col min="14850" max="14851" width="23.5703125" style="65" customWidth="1"/>
    <col min="14852" max="15104" width="9.140625" style="65"/>
    <col min="15105" max="15105" width="46.42578125" style="65" customWidth="1"/>
    <col min="15106" max="15107" width="23.5703125" style="65" customWidth="1"/>
    <col min="15108" max="15360" width="9.140625" style="65"/>
    <col min="15361" max="15361" width="46.42578125" style="65" customWidth="1"/>
    <col min="15362" max="15363" width="23.5703125" style="65" customWidth="1"/>
    <col min="15364" max="15616" width="9.140625" style="65"/>
    <col min="15617" max="15617" width="46.42578125" style="65" customWidth="1"/>
    <col min="15618" max="15619" width="23.5703125" style="65" customWidth="1"/>
    <col min="15620" max="15872" width="9.140625" style="65"/>
    <col min="15873" max="15873" width="46.42578125" style="65" customWidth="1"/>
    <col min="15874" max="15875" width="23.5703125" style="65" customWidth="1"/>
    <col min="15876" max="16128" width="9.140625" style="65"/>
    <col min="16129" max="16129" width="46.42578125" style="65" customWidth="1"/>
    <col min="16130" max="16131" width="23.5703125" style="65" customWidth="1"/>
    <col min="16132" max="16384" width="9.140625" style="65"/>
  </cols>
  <sheetData>
    <row r="1" spans="1:8" ht="14.85" customHeight="1">
      <c r="A1" s="214" t="s">
        <v>203</v>
      </c>
      <c r="B1" s="215"/>
      <c r="C1" s="2248" t="s">
        <v>36</v>
      </c>
      <c r="D1" s="2248"/>
    </row>
    <row r="2" spans="1:8" ht="14.85" customHeight="1">
      <c r="A2" s="681" t="s">
        <v>204</v>
      </c>
      <c r="B2" s="215"/>
      <c r="C2" s="2248" t="s">
        <v>38</v>
      </c>
      <c r="D2" s="2248"/>
    </row>
    <row r="3" spans="1:8" s="216" customFormat="1" ht="14.85" customHeight="1">
      <c r="A3" s="217" t="s">
        <v>1421</v>
      </c>
      <c r="B3" s="217"/>
      <c r="C3" s="217"/>
      <c r="D3" s="218"/>
    </row>
    <row r="4" spans="1:8" s="216" customFormat="1" ht="14.85" customHeight="1">
      <c r="A4" s="217" t="s">
        <v>1728</v>
      </c>
      <c r="B4" s="217"/>
      <c r="C4" s="217"/>
      <c r="D4" s="218"/>
    </row>
    <row r="5" spans="1:8" s="216" customFormat="1" ht="14.85" customHeight="1">
      <c r="A5" s="816" t="s">
        <v>404</v>
      </c>
      <c r="B5" s="219"/>
      <c r="C5" s="219"/>
      <c r="D5" s="220"/>
    </row>
    <row r="6" spans="1:8" s="216" customFormat="1" ht="14.85" customHeight="1">
      <c r="A6" s="817" t="s">
        <v>1729</v>
      </c>
      <c r="B6" s="221"/>
      <c r="C6" s="221"/>
      <c r="D6" s="220"/>
    </row>
    <row r="7" spans="1:8" ht="15" customHeight="1">
      <c r="A7" s="797"/>
      <c r="B7" s="2600" t="s">
        <v>897</v>
      </c>
      <c r="C7" s="2719" t="s">
        <v>898</v>
      </c>
      <c r="D7" s="692"/>
      <c r="E7" s="118"/>
      <c r="F7" s="118"/>
      <c r="G7" s="118"/>
      <c r="H7" s="118"/>
    </row>
    <row r="8" spans="1:8" ht="15" customHeight="1">
      <c r="A8" s="798" t="s">
        <v>176</v>
      </c>
      <c r="B8" s="2682"/>
      <c r="C8" s="2594"/>
      <c r="D8" s="692"/>
      <c r="E8" s="118"/>
      <c r="F8" s="118"/>
      <c r="G8" s="118"/>
      <c r="H8" s="118"/>
    </row>
    <row r="9" spans="1:8" ht="15" customHeight="1">
      <c r="A9" s="818" t="s">
        <v>177</v>
      </c>
      <c r="B9" s="2682"/>
      <c r="C9" s="2594"/>
      <c r="D9" s="692"/>
      <c r="E9" s="118"/>
      <c r="F9" s="118"/>
      <c r="G9" s="118"/>
      <c r="H9" s="118"/>
    </row>
    <row r="10" spans="1:8" ht="11.25" customHeight="1">
      <c r="A10" s="799"/>
      <c r="B10" s="2717"/>
      <c r="C10" s="2681"/>
      <c r="D10" s="692"/>
      <c r="E10" s="118"/>
      <c r="F10" s="118"/>
      <c r="G10" s="118"/>
      <c r="H10" s="118"/>
    </row>
    <row r="11" spans="1:8" s="196" customFormat="1" ht="15" customHeight="1">
      <c r="A11" s="800" t="s">
        <v>205</v>
      </c>
      <c r="B11" s="801">
        <v>7662</v>
      </c>
      <c r="C11" s="802">
        <v>91.7</v>
      </c>
      <c r="D11" s="803"/>
      <c r="E11" s="795"/>
      <c r="F11" s="795"/>
      <c r="G11" s="795"/>
      <c r="H11" s="795"/>
    </row>
    <row r="12" spans="1:8" s="196" customFormat="1" ht="12.75" customHeight="1">
      <c r="A12" s="1375" t="s">
        <v>153</v>
      </c>
      <c r="B12" s="804"/>
      <c r="C12" s="805"/>
      <c r="D12" s="803"/>
      <c r="E12" s="795"/>
      <c r="F12" s="795"/>
      <c r="G12" s="795"/>
      <c r="H12" s="795"/>
    </row>
    <row r="13" spans="1:8" s="196" customFormat="1" ht="15" customHeight="1">
      <c r="A13" s="806" t="s">
        <v>369</v>
      </c>
      <c r="B13" s="804"/>
      <c r="C13" s="805"/>
      <c r="D13" s="803"/>
      <c r="E13" s="795"/>
      <c r="F13" s="795"/>
      <c r="G13" s="795"/>
      <c r="H13" s="795"/>
    </row>
    <row r="14" spans="1:8" s="196" customFormat="1" ht="15" customHeight="1">
      <c r="A14" s="1375" t="s">
        <v>370</v>
      </c>
      <c r="B14" s="804"/>
      <c r="C14" s="805"/>
      <c r="D14" s="803"/>
      <c r="E14" s="795"/>
      <c r="F14" s="795"/>
      <c r="G14" s="795"/>
      <c r="H14" s="795"/>
    </row>
    <row r="15" spans="1:8" s="196" customFormat="1" ht="15" customHeight="1">
      <c r="A15" s="807" t="s">
        <v>393</v>
      </c>
      <c r="B15" s="804">
        <v>4457</v>
      </c>
      <c r="C15" s="805">
        <v>91.4</v>
      </c>
      <c r="D15" s="808"/>
      <c r="E15" s="795"/>
      <c r="F15" s="795"/>
      <c r="G15" s="795"/>
      <c r="H15" s="795"/>
    </row>
    <row r="16" spans="1:8" s="197" customFormat="1" ht="15" customHeight="1">
      <c r="A16" s="815" t="s">
        <v>394</v>
      </c>
      <c r="B16" s="804"/>
      <c r="C16" s="805"/>
      <c r="D16" s="809"/>
      <c r="E16" s="796"/>
      <c r="F16" s="796"/>
      <c r="G16" s="796"/>
      <c r="H16" s="796"/>
    </row>
    <row r="17" spans="1:8" s="196" customFormat="1" ht="15" customHeight="1">
      <c r="A17" s="807" t="s">
        <v>395</v>
      </c>
      <c r="B17" s="804">
        <v>2023</v>
      </c>
      <c r="C17" s="805">
        <v>88.3</v>
      </c>
      <c r="D17" s="803"/>
      <c r="E17" s="795"/>
      <c r="F17" s="795"/>
      <c r="G17" s="795"/>
      <c r="H17" s="795"/>
    </row>
    <row r="18" spans="1:8" s="197" customFormat="1" ht="11.25" customHeight="1">
      <c r="A18" s="1375" t="s">
        <v>396</v>
      </c>
      <c r="B18" s="804"/>
      <c r="C18" s="805"/>
      <c r="D18" s="810"/>
      <c r="E18" s="796"/>
      <c r="F18" s="796"/>
      <c r="G18" s="796"/>
      <c r="H18" s="796"/>
    </row>
    <row r="19" spans="1:8" s="196" customFormat="1" ht="15" customHeight="1">
      <c r="A19" s="807" t="s">
        <v>371</v>
      </c>
      <c r="B19" s="804">
        <v>811</v>
      </c>
      <c r="C19" s="805">
        <v>99.6</v>
      </c>
      <c r="D19" s="808"/>
      <c r="E19" s="795"/>
      <c r="F19" s="795"/>
      <c r="G19" s="795"/>
      <c r="H19" s="795"/>
    </row>
    <row r="20" spans="1:8" s="197" customFormat="1" ht="11.25" customHeight="1">
      <c r="A20" s="1376" t="s">
        <v>397</v>
      </c>
      <c r="B20" s="804"/>
      <c r="C20" s="805"/>
      <c r="D20" s="809"/>
      <c r="E20" s="796"/>
      <c r="F20" s="796"/>
      <c r="G20" s="796"/>
      <c r="H20" s="796"/>
    </row>
    <row r="21" spans="1:8" s="196" customFormat="1" ht="15" customHeight="1">
      <c r="A21" s="806" t="s">
        <v>400</v>
      </c>
      <c r="B21" s="804"/>
      <c r="C21" s="805"/>
      <c r="D21" s="808"/>
      <c r="E21" s="795"/>
      <c r="F21" s="795"/>
      <c r="G21" s="795"/>
      <c r="H21" s="795"/>
    </row>
    <row r="22" spans="1:8" s="196" customFormat="1" ht="13.5" customHeight="1">
      <c r="A22" s="1375" t="s">
        <v>401</v>
      </c>
      <c r="B22" s="804"/>
      <c r="C22" s="805"/>
      <c r="D22" s="808"/>
      <c r="E22" s="795"/>
      <c r="F22" s="795"/>
      <c r="G22" s="795"/>
      <c r="H22" s="795"/>
    </row>
    <row r="23" spans="1:8" s="197" customFormat="1" ht="15" customHeight="1">
      <c r="A23" s="807" t="s">
        <v>372</v>
      </c>
      <c r="B23" s="804">
        <v>173</v>
      </c>
      <c r="C23" s="805">
        <v>98.9</v>
      </c>
      <c r="D23" s="809"/>
      <c r="E23" s="796"/>
      <c r="F23" s="796"/>
      <c r="G23" s="796"/>
      <c r="H23" s="796"/>
    </row>
    <row r="24" spans="1:8" s="196" customFormat="1" ht="15" customHeight="1">
      <c r="A24" s="1375" t="s">
        <v>373</v>
      </c>
      <c r="B24" s="804"/>
      <c r="C24" s="805"/>
      <c r="D24" s="808"/>
      <c r="E24" s="795"/>
      <c r="F24" s="795"/>
      <c r="G24" s="795"/>
      <c r="H24" s="795"/>
    </row>
    <row r="25" spans="1:8" s="197" customFormat="1" ht="15" customHeight="1">
      <c r="A25" s="806" t="s">
        <v>374</v>
      </c>
      <c r="B25" s="804"/>
      <c r="C25" s="805"/>
      <c r="D25" s="809"/>
      <c r="E25" s="796"/>
      <c r="F25" s="796"/>
      <c r="G25" s="796"/>
      <c r="H25" s="796"/>
    </row>
    <row r="26" spans="1:8" s="196" customFormat="1" ht="15" customHeight="1">
      <c r="A26" s="807" t="s">
        <v>375</v>
      </c>
      <c r="B26" s="804">
        <v>883</v>
      </c>
      <c r="C26" s="805">
        <v>99.7</v>
      </c>
      <c r="D26" s="808"/>
      <c r="E26" s="795"/>
      <c r="F26" s="795"/>
      <c r="G26" s="795"/>
      <c r="H26" s="795"/>
    </row>
    <row r="27" spans="1:8" s="197" customFormat="1" ht="12.95" customHeight="1">
      <c r="A27" s="1375" t="s">
        <v>402</v>
      </c>
      <c r="B27" s="804"/>
      <c r="C27" s="805"/>
      <c r="D27" s="809"/>
      <c r="E27" s="796"/>
      <c r="F27" s="796"/>
      <c r="G27" s="796"/>
      <c r="H27" s="796"/>
    </row>
    <row r="28" spans="1:8" s="197" customFormat="1" ht="12.95" customHeight="1">
      <c r="A28" s="806" t="s">
        <v>376</v>
      </c>
      <c r="B28" s="804">
        <v>278</v>
      </c>
      <c r="C28" s="805">
        <v>88.1</v>
      </c>
      <c r="D28" s="809"/>
      <c r="E28" s="796"/>
      <c r="F28" s="796"/>
      <c r="G28" s="796"/>
      <c r="H28" s="796"/>
    </row>
    <row r="29" spans="1:8" s="197" customFormat="1" ht="12.95" customHeight="1">
      <c r="A29" s="1375" t="s">
        <v>377</v>
      </c>
      <c r="B29" s="804"/>
      <c r="C29" s="805"/>
      <c r="D29" s="809"/>
      <c r="E29" s="796"/>
      <c r="F29" s="796"/>
      <c r="G29" s="796"/>
      <c r="H29" s="796"/>
    </row>
    <row r="30" spans="1:8" s="196" customFormat="1" ht="15" customHeight="1">
      <c r="A30" s="807" t="s">
        <v>383</v>
      </c>
      <c r="B30" s="804">
        <v>1078</v>
      </c>
      <c r="C30" s="805">
        <v>100</v>
      </c>
      <c r="D30" s="808"/>
      <c r="E30" s="795"/>
      <c r="F30" s="795"/>
      <c r="G30" s="795"/>
      <c r="H30" s="795"/>
    </row>
    <row r="31" spans="1:8" s="197" customFormat="1" ht="15" customHeight="1">
      <c r="A31" s="1375" t="s">
        <v>384</v>
      </c>
      <c r="B31" s="804"/>
      <c r="C31" s="805"/>
      <c r="D31" s="809"/>
      <c r="E31" s="796"/>
      <c r="F31" s="796"/>
      <c r="G31" s="796"/>
      <c r="H31" s="796"/>
    </row>
    <row r="32" spans="1:8" s="196" customFormat="1" ht="15" customHeight="1">
      <c r="A32" s="811" t="s">
        <v>403</v>
      </c>
      <c r="B32" s="804"/>
      <c r="C32" s="805"/>
      <c r="D32" s="808"/>
      <c r="E32" s="795"/>
      <c r="F32" s="795"/>
      <c r="G32" s="795"/>
      <c r="H32" s="795"/>
    </row>
    <row r="33" spans="1:8" s="197" customFormat="1" ht="16.5" customHeight="1">
      <c r="A33" s="812" t="s">
        <v>892</v>
      </c>
      <c r="B33" s="804">
        <v>286</v>
      </c>
      <c r="C33" s="805">
        <v>82.8</v>
      </c>
      <c r="D33" s="809"/>
      <c r="E33" s="796"/>
      <c r="F33" s="796"/>
      <c r="G33" s="796"/>
      <c r="H33" s="796"/>
    </row>
    <row r="34" spans="1:8" s="196" customFormat="1" ht="15" customHeight="1">
      <c r="A34" s="1375" t="s">
        <v>378</v>
      </c>
      <c r="B34" s="804"/>
      <c r="C34" s="805"/>
      <c r="D34" s="808"/>
      <c r="E34" s="795"/>
      <c r="F34" s="795"/>
      <c r="G34" s="795"/>
      <c r="H34" s="795"/>
    </row>
    <row r="35" spans="1:8" s="197" customFormat="1" ht="15" customHeight="1">
      <c r="A35" s="1375" t="s">
        <v>1239</v>
      </c>
      <c r="B35" s="804"/>
      <c r="C35" s="805"/>
      <c r="D35" s="809"/>
      <c r="E35" s="796"/>
      <c r="F35" s="796"/>
      <c r="G35" s="796"/>
      <c r="H35" s="796"/>
    </row>
    <row r="36" spans="1:8" s="196" customFormat="1" ht="17.25" customHeight="1">
      <c r="A36" s="807" t="s">
        <v>422</v>
      </c>
      <c r="B36" s="804">
        <v>275</v>
      </c>
      <c r="C36" s="805">
        <v>100</v>
      </c>
      <c r="D36" s="808"/>
      <c r="E36" s="795"/>
      <c r="F36" s="795"/>
      <c r="G36" s="795"/>
      <c r="H36" s="795"/>
    </row>
    <row r="37" spans="1:8" s="197" customFormat="1" ht="15" customHeight="1">
      <c r="A37" s="1375" t="s">
        <v>379</v>
      </c>
      <c r="B37" s="804"/>
      <c r="C37" s="805"/>
      <c r="D37" s="809"/>
      <c r="E37" s="796"/>
      <c r="F37" s="796"/>
      <c r="G37" s="796"/>
      <c r="H37" s="796"/>
    </row>
    <row r="38" spans="1:8" s="196" customFormat="1" ht="15" customHeight="1">
      <c r="A38" s="806" t="s">
        <v>380</v>
      </c>
      <c r="B38" s="804">
        <v>111</v>
      </c>
      <c r="C38" s="805">
        <v>78.400000000000006</v>
      </c>
      <c r="D38" s="808"/>
      <c r="E38" s="795"/>
      <c r="F38" s="795"/>
      <c r="G38" s="795"/>
      <c r="H38" s="795"/>
    </row>
    <row r="39" spans="1:8" s="197" customFormat="1" ht="15" customHeight="1">
      <c r="A39" s="1375" t="s">
        <v>381</v>
      </c>
      <c r="B39" s="804"/>
      <c r="C39" s="805"/>
      <c r="D39" s="809"/>
      <c r="E39" s="796"/>
      <c r="F39" s="796"/>
      <c r="G39" s="796"/>
      <c r="H39" s="796"/>
    </row>
    <row r="40" spans="1:8">
      <c r="A40" s="807" t="s">
        <v>385</v>
      </c>
      <c r="B40" s="804">
        <v>3348</v>
      </c>
      <c r="C40" s="805">
        <v>88.3</v>
      </c>
      <c r="D40" s="692"/>
      <c r="E40" s="118"/>
      <c r="F40" s="118"/>
      <c r="G40" s="118"/>
      <c r="H40" s="118"/>
    </row>
    <row r="41" spans="1:8" ht="12.75" customHeight="1">
      <c r="A41" s="1375" t="s">
        <v>386</v>
      </c>
      <c r="B41" s="804"/>
      <c r="C41" s="805"/>
      <c r="D41" s="808"/>
      <c r="E41" s="118"/>
      <c r="F41" s="118"/>
      <c r="G41" s="118"/>
      <c r="H41" s="118"/>
    </row>
    <row r="42" spans="1:8">
      <c r="A42" s="806" t="s">
        <v>895</v>
      </c>
      <c r="B42" s="804">
        <v>39</v>
      </c>
      <c r="C42" s="805">
        <v>95</v>
      </c>
      <c r="D42" s="808"/>
      <c r="E42" s="118"/>
      <c r="F42" s="118"/>
      <c r="G42" s="118"/>
      <c r="H42" s="118"/>
    </row>
    <row r="43" spans="1:8">
      <c r="A43" s="1375" t="s">
        <v>1240</v>
      </c>
      <c r="B43" s="804"/>
      <c r="C43" s="805"/>
      <c r="D43" s="692"/>
      <c r="E43" s="118"/>
      <c r="F43" s="118"/>
      <c r="G43" s="118"/>
      <c r="H43" s="118"/>
    </row>
    <row r="44" spans="1:8">
      <c r="A44" s="806" t="s">
        <v>894</v>
      </c>
      <c r="B44" s="804">
        <v>53</v>
      </c>
      <c r="C44" s="805">
        <v>0</v>
      </c>
      <c r="D44" s="692"/>
      <c r="E44" s="118"/>
      <c r="F44" s="118"/>
      <c r="G44" s="118"/>
      <c r="H44" s="118"/>
    </row>
    <row r="45" spans="1:8">
      <c r="A45" s="1375" t="s">
        <v>382</v>
      </c>
      <c r="B45" s="804"/>
      <c r="C45" s="805"/>
      <c r="D45" s="692"/>
      <c r="E45" s="118"/>
      <c r="F45" s="118"/>
      <c r="G45" s="118"/>
      <c r="H45" s="118"/>
    </row>
    <row r="46" spans="1:8">
      <c r="A46" s="813" t="s">
        <v>398</v>
      </c>
      <c r="B46" s="804">
        <v>632</v>
      </c>
      <c r="C46" s="805">
        <v>99.2</v>
      </c>
      <c r="D46" s="692"/>
      <c r="E46" s="118"/>
      <c r="F46" s="118"/>
      <c r="G46" s="118"/>
      <c r="H46" s="118"/>
    </row>
    <row r="47" spans="1:8">
      <c r="A47" s="1377" t="s">
        <v>399</v>
      </c>
      <c r="B47" s="814"/>
      <c r="C47" s="685"/>
      <c r="D47" s="692"/>
      <c r="E47" s="118"/>
      <c r="F47" s="118"/>
      <c r="G47" s="118"/>
      <c r="H47" s="118"/>
    </row>
    <row r="48" spans="1:8" s="317" customFormat="1" ht="37.5" customHeight="1">
      <c r="A48" s="2803" t="s">
        <v>474</v>
      </c>
      <c r="B48" s="2803"/>
      <c r="C48" s="2803"/>
      <c r="D48" s="791"/>
    </row>
    <row r="49" spans="1:8" s="317" customFormat="1" ht="12.75" customHeight="1">
      <c r="A49" s="2803" t="s">
        <v>1730</v>
      </c>
      <c r="B49" s="2803"/>
      <c r="C49" s="2803"/>
      <c r="D49" s="791"/>
    </row>
    <row r="50" spans="1:8" s="317" customFormat="1" ht="11.25">
      <c r="A50" s="2804" t="s">
        <v>893</v>
      </c>
      <c r="B50" s="2804"/>
      <c r="C50" s="2804"/>
      <c r="D50" s="790"/>
    </row>
    <row r="51" spans="1:8" s="317" customFormat="1" ht="31.5" customHeight="1">
      <c r="A51" s="2805" t="s">
        <v>421</v>
      </c>
      <c r="B51" s="2805"/>
      <c r="C51" s="2805"/>
      <c r="D51" s="793"/>
    </row>
    <row r="52" spans="1:8" s="317" customFormat="1" ht="15.75" customHeight="1">
      <c r="A52" s="2805" t="s">
        <v>1731</v>
      </c>
      <c r="B52" s="2805"/>
      <c r="C52" s="2805"/>
      <c r="D52" s="2805"/>
      <c r="E52" s="789"/>
      <c r="F52" s="789"/>
      <c r="G52" s="789"/>
      <c r="H52" s="789"/>
    </row>
    <row r="53" spans="1:8" s="317" customFormat="1" ht="11.25">
      <c r="A53" s="2802" t="s">
        <v>896</v>
      </c>
      <c r="B53" s="2802"/>
      <c r="C53" s="2802"/>
      <c r="D53" s="792"/>
    </row>
  </sheetData>
  <mergeCells count="10">
    <mergeCell ref="A53:C53"/>
    <mergeCell ref="A48:C48"/>
    <mergeCell ref="C1:D1"/>
    <mergeCell ref="C2:D2"/>
    <mergeCell ref="B7:B10"/>
    <mergeCell ref="C7:C10"/>
    <mergeCell ref="A49:C49"/>
    <mergeCell ref="A50:C50"/>
    <mergeCell ref="A51:C51"/>
    <mergeCell ref="A52:D52"/>
  </mergeCells>
  <hyperlinks>
    <hyperlink ref="C2:D2" location="'Spis tablic     List of tables'!A60" display="Return to list tables"/>
    <hyperlink ref="C1:D1" location="'Spis tablic     List of tables'!A60"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L34"/>
  <sheetViews>
    <sheetView showGridLines="0" view="pageBreakPreview" zoomScaleNormal="100" zoomScaleSheetLayoutView="100" workbookViewId="0">
      <selection activeCell="A5" sqref="A5:B13"/>
    </sheetView>
  </sheetViews>
  <sheetFormatPr defaultColWidth="9.140625" defaultRowHeight="14.25"/>
  <cols>
    <col min="1" max="1" width="58" style="65" customWidth="1"/>
    <col min="2" max="2" width="4.140625" style="65" customWidth="1"/>
    <col min="3" max="3" width="14.28515625" style="65" customWidth="1"/>
    <col min="4" max="7" width="14.42578125" style="65" customWidth="1"/>
    <col min="8" max="16384" width="9.140625" style="64"/>
  </cols>
  <sheetData>
    <row r="1" spans="1:12" ht="15" customHeight="1">
      <c r="A1" s="85" t="s">
        <v>206</v>
      </c>
      <c r="B1" s="66"/>
      <c r="C1" s="66"/>
      <c r="D1" s="66"/>
      <c r="E1" s="66"/>
      <c r="F1" s="2248" t="s">
        <v>36</v>
      </c>
      <c r="G1" s="2248"/>
      <c r="H1" s="119"/>
      <c r="I1" s="119"/>
      <c r="J1" s="119"/>
      <c r="K1" s="119"/>
    </row>
    <row r="2" spans="1:12" ht="15" customHeight="1">
      <c r="A2" s="952" t="s">
        <v>207</v>
      </c>
      <c r="B2" s="66"/>
      <c r="C2" s="66"/>
      <c r="D2" s="66"/>
      <c r="E2" s="66"/>
      <c r="F2" s="2383" t="s">
        <v>38</v>
      </c>
      <c r="G2" s="2383"/>
      <c r="H2" s="119"/>
      <c r="I2" s="119"/>
      <c r="J2" s="119"/>
      <c r="K2" s="119"/>
    </row>
    <row r="3" spans="1:12">
      <c r="A3" s="107" t="s">
        <v>1422</v>
      </c>
      <c r="B3" s="107"/>
      <c r="C3" s="107"/>
      <c r="D3" s="87"/>
      <c r="G3" s="66"/>
      <c r="H3" s="119"/>
      <c r="I3" s="119"/>
      <c r="J3" s="119"/>
      <c r="K3" s="119"/>
    </row>
    <row r="4" spans="1:12" ht="15.75">
      <c r="A4" s="1104" t="s">
        <v>1063</v>
      </c>
      <c r="B4" s="120"/>
      <c r="C4" s="120"/>
      <c r="D4" s="86"/>
      <c r="G4" s="66"/>
      <c r="H4" s="119"/>
      <c r="I4" s="119"/>
      <c r="J4" s="119"/>
      <c r="K4" s="119"/>
    </row>
    <row r="5" spans="1:12" ht="14.25" customHeight="1">
      <c r="A5" s="2807" t="s">
        <v>1759</v>
      </c>
      <c r="B5" s="2808"/>
      <c r="C5" s="2810" t="s">
        <v>1075</v>
      </c>
      <c r="D5" s="2811" t="s">
        <v>1067</v>
      </c>
      <c r="E5" s="2807"/>
      <c r="F5" s="2808"/>
      <c r="G5" s="2811" t="s">
        <v>1071</v>
      </c>
      <c r="H5" s="119"/>
      <c r="I5" s="119"/>
      <c r="J5" s="119"/>
      <c r="K5" s="119"/>
    </row>
    <row r="6" spans="1:12">
      <c r="A6" s="2594"/>
      <c r="B6" s="2723"/>
      <c r="C6" s="2682"/>
      <c r="D6" s="2605"/>
      <c r="E6" s="2594"/>
      <c r="F6" s="2723"/>
      <c r="G6" s="2605"/>
      <c r="H6" s="119"/>
      <c r="I6" s="119"/>
      <c r="J6" s="119"/>
      <c r="K6" s="119"/>
    </row>
    <row r="7" spans="1:12">
      <c r="A7" s="2594"/>
      <c r="B7" s="2723"/>
      <c r="C7" s="2682"/>
      <c r="D7" s="2605"/>
      <c r="E7" s="2594"/>
      <c r="F7" s="2723"/>
      <c r="G7" s="2605"/>
      <c r="H7" s="119"/>
      <c r="I7" s="119"/>
      <c r="J7" s="119"/>
      <c r="K7" s="119"/>
    </row>
    <row r="8" spans="1:12">
      <c r="A8" s="2594"/>
      <c r="B8" s="2723"/>
      <c r="C8" s="2682"/>
      <c r="D8" s="2605"/>
      <c r="E8" s="2594"/>
      <c r="F8" s="2723"/>
      <c r="G8" s="2605"/>
      <c r="H8" s="119"/>
      <c r="I8" s="119"/>
      <c r="J8" s="119"/>
      <c r="K8" s="119"/>
    </row>
    <row r="9" spans="1:12">
      <c r="A9" s="2594"/>
      <c r="B9" s="2723"/>
      <c r="C9" s="2682"/>
      <c r="D9" s="2605"/>
      <c r="E9" s="2594"/>
      <c r="F9" s="2723"/>
      <c r="G9" s="2605"/>
      <c r="H9" s="119"/>
      <c r="I9" s="119"/>
      <c r="J9" s="119"/>
      <c r="K9" s="119"/>
    </row>
    <row r="10" spans="1:12" ht="16.5">
      <c r="A10" s="2594"/>
      <c r="B10" s="2723"/>
      <c r="C10" s="2682"/>
      <c r="D10" s="2605"/>
      <c r="E10" s="2594"/>
      <c r="F10" s="2723"/>
      <c r="G10" s="2605"/>
      <c r="H10" s="119"/>
      <c r="I10" s="119"/>
      <c r="J10" s="340"/>
      <c r="K10" s="119"/>
    </row>
    <row r="11" spans="1:12">
      <c r="A11" s="2594"/>
      <c r="B11" s="2723"/>
      <c r="C11" s="2682"/>
      <c r="D11" s="2605"/>
      <c r="E11" s="2594"/>
      <c r="F11" s="2723"/>
      <c r="G11" s="2605"/>
      <c r="H11" s="119"/>
      <c r="I11" s="119"/>
      <c r="J11" s="119"/>
      <c r="K11" s="119"/>
    </row>
    <row r="12" spans="1:12" ht="24" customHeight="1">
      <c r="A12" s="2594"/>
      <c r="B12" s="2723"/>
      <c r="C12" s="2682"/>
      <c r="D12" s="2810" t="s">
        <v>1074</v>
      </c>
      <c r="E12" s="2810" t="s">
        <v>1073</v>
      </c>
      <c r="F12" s="2810" t="s">
        <v>1072</v>
      </c>
      <c r="G12" s="2605"/>
      <c r="H12" s="119"/>
      <c r="I12" s="119"/>
      <c r="J12" s="119"/>
      <c r="K12" s="119"/>
    </row>
    <row r="13" spans="1:12" ht="15" thickBot="1">
      <c r="A13" s="2609"/>
      <c r="B13" s="2809"/>
      <c r="C13" s="2683"/>
      <c r="D13" s="2683"/>
      <c r="E13" s="2683"/>
      <c r="F13" s="2683"/>
      <c r="G13" s="2606"/>
      <c r="H13" s="119"/>
      <c r="I13" s="119"/>
      <c r="J13" s="119"/>
      <c r="K13" s="119"/>
    </row>
    <row r="14" spans="1:12" ht="15" thickTop="1">
      <c r="A14" s="1105" t="s">
        <v>208</v>
      </c>
      <c r="B14" s="1106" t="s">
        <v>40</v>
      </c>
      <c r="C14" s="1107" t="s">
        <v>1749</v>
      </c>
      <c r="D14" s="1108" t="s">
        <v>1751</v>
      </c>
      <c r="E14" s="1107" t="s">
        <v>1753</v>
      </c>
      <c r="F14" s="1108" t="s">
        <v>1755</v>
      </c>
      <c r="G14" s="1109" t="s">
        <v>1757</v>
      </c>
      <c r="H14" s="1569"/>
      <c r="I14" s="119"/>
      <c r="J14" s="119"/>
      <c r="K14" s="119"/>
      <c r="L14" s="119"/>
    </row>
    <row r="15" spans="1:12">
      <c r="A15" s="1123" t="s">
        <v>153</v>
      </c>
      <c r="B15" s="1106" t="s">
        <v>41</v>
      </c>
      <c r="C15" s="1110" t="s">
        <v>1750</v>
      </c>
      <c r="D15" s="1108" t="s">
        <v>1752</v>
      </c>
      <c r="E15" s="1110" t="s">
        <v>1754</v>
      </c>
      <c r="F15" s="1108" t="s">
        <v>1756</v>
      </c>
      <c r="G15" s="1111" t="s">
        <v>1758</v>
      </c>
      <c r="H15" s="119"/>
      <c r="I15" s="119"/>
      <c r="J15" s="119"/>
      <c r="K15" s="119"/>
      <c r="L15" s="119"/>
    </row>
    <row r="16" spans="1:12">
      <c r="A16" s="1112" t="s">
        <v>1069</v>
      </c>
      <c r="B16" s="1113"/>
      <c r="C16" s="1114"/>
      <c r="D16" s="1115"/>
      <c r="E16" s="1116"/>
      <c r="F16" s="1115"/>
      <c r="G16" s="1117"/>
      <c r="H16" s="121"/>
      <c r="I16" s="119"/>
      <c r="J16" s="121"/>
      <c r="K16" s="121"/>
      <c r="L16" s="121"/>
    </row>
    <row r="17" spans="1:12">
      <c r="A17" s="1118" t="s">
        <v>209</v>
      </c>
      <c r="B17" s="1119" t="s">
        <v>40</v>
      </c>
      <c r="C17" s="1120">
        <v>3617</v>
      </c>
      <c r="D17" s="1121">
        <v>704</v>
      </c>
      <c r="E17" s="1120">
        <v>25</v>
      </c>
      <c r="F17" s="1121">
        <v>650</v>
      </c>
      <c r="G17" s="1122">
        <v>2913</v>
      </c>
      <c r="H17" s="121"/>
      <c r="I17" s="119"/>
      <c r="J17" s="121"/>
      <c r="K17" s="121"/>
      <c r="L17" s="121"/>
    </row>
    <row r="18" spans="1:12">
      <c r="A18" s="1124" t="s">
        <v>210</v>
      </c>
      <c r="B18" s="1119" t="s">
        <v>41</v>
      </c>
      <c r="C18" s="1120">
        <v>3669</v>
      </c>
      <c r="D18" s="1121">
        <v>713</v>
      </c>
      <c r="E18" s="1120">
        <v>25</v>
      </c>
      <c r="F18" s="1121">
        <v>654</v>
      </c>
      <c r="G18" s="1122">
        <v>2956</v>
      </c>
      <c r="H18" s="121"/>
      <c r="I18" s="119"/>
      <c r="J18" s="121"/>
      <c r="K18" s="121"/>
      <c r="L18" s="121"/>
    </row>
    <row r="19" spans="1:12">
      <c r="A19" s="1118" t="s">
        <v>211</v>
      </c>
      <c r="B19" s="1119" t="s">
        <v>40</v>
      </c>
      <c r="C19" s="1120">
        <v>15491</v>
      </c>
      <c r="D19" s="1121">
        <v>3466</v>
      </c>
      <c r="E19" s="1120">
        <v>139</v>
      </c>
      <c r="F19" s="1121">
        <v>3087</v>
      </c>
      <c r="G19" s="1122">
        <v>12025</v>
      </c>
      <c r="H19" s="119"/>
      <c r="I19" s="119"/>
      <c r="J19" s="119"/>
      <c r="K19" s="119"/>
      <c r="L19" s="119"/>
    </row>
    <row r="20" spans="1:12">
      <c r="A20" s="1124" t="s">
        <v>212</v>
      </c>
      <c r="B20" s="1119" t="s">
        <v>41</v>
      </c>
      <c r="C20" s="1120">
        <v>15974</v>
      </c>
      <c r="D20" s="1121">
        <v>3582</v>
      </c>
      <c r="E20" s="1120">
        <v>141</v>
      </c>
      <c r="F20" s="1121">
        <v>3169</v>
      </c>
      <c r="G20" s="1122">
        <v>12392</v>
      </c>
      <c r="H20" s="119"/>
      <c r="I20" s="119"/>
      <c r="J20" s="119"/>
      <c r="K20" s="119"/>
      <c r="L20" s="119"/>
    </row>
    <row r="21" spans="1:12">
      <c r="A21" s="1118" t="s">
        <v>213</v>
      </c>
      <c r="B21" s="1119" t="s">
        <v>40</v>
      </c>
      <c r="C21" s="1120">
        <v>14292</v>
      </c>
      <c r="D21" s="1121">
        <v>2844</v>
      </c>
      <c r="E21" s="1120">
        <v>10</v>
      </c>
      <c r="F21" s="1121">
        <v>2642</v>
      </c>
      <c r="G21" s="1122">
        <v>11448</v>
      </c>
      <c r="H21" s="119"/>
      <c r="I21" s="119"/>
      <c r="J21" s="119"/>
      <c r="K21" s="119"/>
      <c r="L21" s="119"/>
    </row>
    <row r="22" spans="1:12">
      <c r="A22" s="1124" t="s">
        <v>214</v>
      </c>
      <c r="B22" s="1119" t="s">
        <v>41</v>
      </c>
      <c r="C22" s="1120">
        <v>14739</v>
      </c>
      <c r="D22" s="1121">
        <v>2920</v>
      </c>
      <c r="E22" s="1120">
        <v>11</v>
      </c>
      <c r="F22" s="1121">
        <v>2691</v>
      </c>
      <c r="G22" s="1122">
        <v>11819</v>
      </c>
      <c r="H22" s="121"/>
      <c r="I22" s="119"/>
      <c r="J22" s="121"/>
      <c r="K22" s="121"/>
      <c r="L22" s="121"/>
    </row>
    <row r="23" spans="1:12">
      <c r="A23" s="1112" t="s">
        <v>217</v>
      </c>
      <c r="B23" s="1119"/>
      <c r="C23" s="1120"/>
      <c r="D23" s="1121"/>
      <c r="E23" s="1120"/>
      <c r="F23" s="1121"/>
      <c r="G23" s="1122"/>
      <c r="H23" s="121"/>
      <c r="I23" s="119"/>
      <c r="J23" s="121"/>
      <c r="K23" s="121"/>
      <c r="L23" s="121"/>
    </row>
    <row r="24" spans="1:12">
      <c r="A24" s="1118" t="s">
        <v>1064</v>
      </c>
      <c r="B24" s="1119" t="s">
        <v>40</v>
      </c>
      <c r="C24" s="1120">
        <v>550</v>
      </c>
      <c r="D24" s="1121">
        <v>263</v>
      </c>
      <c r="E24" s="1120">
        <v>108</v>
      </c>
      <c r="F24" s="1121">
        <v>139</v>
      </c>
      <c r="G24" s="1122">
        <v>287</v>
      </c>
      <c r="H24" s="121"/>
      <c r="I24" s="119"/>
      <c r="J24" s="121"/>
      <c r="K24" s="121"/>
      <c r="L24" s="121"/>
    </row>
    <row r="25" spans="1:12">
      <c r="A25" s="1124" t="s">
        <v>218</v>
      </c>
      <c r="B25" s="1119" t="s">
        <v>41</v>
      </c>
      <c r="C25" s="1120">
        <v>547</v>
      </c>
      <c r="D25" s="1121">
        <v>267</v>
      </c>
      <c r="E25" s="1120">
        <v>110</v>
      </c>
      <c r="F25" s="1121">
        <v>141</v>
      </c>
      <c r="G25" s="1122">
        <v>280</v>
      </c>
      <c r="H25" s="121"/>
      <c r="I25" s="119"/>
      <c r="J25" s="121"/>
      <c r="K25" s="121"/>
      <c r="L25" s="121"/>
    </row>
    <row r="26" spans="1:12">
      <c r="A26" s="1124" t="s">
        <v>219</v>
      </c>
      <c r="B26" s="1119"/>
      <c r="C26" s="1120"/>
      <c r="D26" s="1121"/>
      <c r="E26" s="1120"/>
      <c r="F26" s="1121"/>
      <c r="G26" s="1122"/>
      <c r="H26" s="121"/>
      <c r="I26" s="119"/>
      <c r="J26" s="121"/>
      <c r="K26" s="121"/>
      <c r="L26" s="121"/>
    </row>
    <row r="27" spans="1:12">
      <c r="A27" s="1118" t="s">
        <v>215</v>
      </c>
      <c r="B27" s="1119" t="s">
        <v>40</v>
      </c>
      <c r="C27" s="1120">
        <v>26391</v>
      </c>
      <c r="D27" s="1121">
        <v>2474</v>
      </c>
      <c r="E27" s="1120">
        <v>33</v>
      </c>
      <c r="F27" s="1121">
        <v>2229</v>
      </c>
      <c r="G27" s="1122">
        <v>23917</v>
      </c>
      <c r="H27" s="121"/>
      <c r="I27" s="119"/>
      <c r="J27" s="121"/>
      <c r="K27" s="121"/>
      <c r="L27" s="121"/>
    </row>
    <row r="28" spans="1:12">
      <c r="A28" s="1124" t="s">
        <v>162</v>
      </c>
      <c r="B28" s="1119" t="s">
        <v>41</v>
      </c>
      <c r="C28" s="1120">
        <v>28635</v>
      </c>
      <c r="D28" s="1121">
        <v>2689</v>
      </c>
      <c r="E28" s="1120">
        <v>30</v>
      </c>
      <c r="F28" s="1121">
        <v>2375</v>
      </c>
      <c r="G28" s="1122">
        <v>25946</v>
      </c>
      <c r="H28" s="121"/>
      <c r="I28" s="119"/>
      <c r="J28" s="121"/>
      <c r="K28" s="121"/>
      <c r="L28" s="121"/>
    </row>
    <row r="29" spans="1:12" ht="14.25" customHeight="1">
      <c r="A29" s="1118" t="s">
        <v>1065</v>
      </c>
      <c r="B29" s="1119" t="s">
        <v>40</v>
      </c>
      <c r="C29" s="1120">
        <v>43286</v>
      </c>
      <c r="D29" s="1121">
        <v>7913</v>
      </c>
      <c r="E29" s="1120">
        <v>6</v>
      </c>
      <c r="F29" s="1121">
        <v>7567</v>
      </c>
      <c r="G29" s="1122">
        <v>35373</v>
      </c>
      <c r="H29" s="121"/>
      <c r="I29" s="119"/>
      <c r="J29" s="121"/>
      <c r="K29" s="121"/>
      <c r="L29" s="121"/>
    </row>
    <row r="30" spans="1:12" ht="14.25" customHeight="1">
      <c r="A30" s="1124" t="s">
        <v>1070</v>
      </c>
      <c r="B30" s="1119" t="s">
        <v>41</v>
      </c>
      <c r="C30" s="1120">
        <v>44021</v>
      </c>
      <c r="D30" s="1121">
        <v>7963</v>
      </c>
      <c r="E30" s="1120">
        <v>8</v>
      </c>
      <c r="F30" s="1121">
        <v>7580</v>
      </c>
      <c r="G30" s="1122">
        <v>36058</v>
      </c>
      <c r="H30" s="121"/>
      <c r="I30" s="119"/>
      <c r="J30" s="121"/>
      <c r="K30" s="121"/>
      <c r="L30" s="121"/>
    </row>
    <row r="31" spans="1:12" ht="14.25" customHeight="1">
      <c r="A31" s="1118" t="s">
        <v>216</v>
      </c>
      <c r="B31" s="1119" t="s">
        <v>40</v>
      </c>
      <c r="C31" s="1120">
        <v>13131</v>
      </c>
      <c r="D31" s="1121">
        <v>1575</v>
      </c>
      <c r="E31" s="1120">
        <v>30</v>
      </c>
      <c r="F31" s="1121">
        <v>1421</v>
      </c>
      <c r="G31" s="1122">
        <v>11556</v>
      </c>
      <c r="H31" s="121"/>
      <c r="I31" s="119"/>
      <c r="J31" s="121"/>
      <c r="K31" s="121"/>
      <c r="L31" s="121"/>
    </row>
    <row r="32" spans="1:12" ht="14.25" customHeight="1">
      <c r="A32" s="1124" t="s">
        <v>165</v>
      </c>
      <c r="B32" s="1119" t="s">
        <v>41</v>
      </c>
      <c r="C32" s="1120">
        <v>13440</v>
      </c>
      <c r="D32" s="1121">
        <v>1709</v>
      </c>
      <c r="E32" s="1120">
        <v>30</v>
      </c>
      <c r="F32" s="1121">
        <v>1525</v>
      </c>
      <c r="G32" s="1122">
        <v>11731</v>
      </c>
      <c r="H32" s="121"/>
      <c r="I32" s="119"/>
      <c r="J32" s="121"/>
      <c r="K32" s="121"/>
      <c r="L32" s="121"/>
    </row>
    <row r="33" spans="1:12" ht="20.25" customHeight="1">
      <c r="A33" s="2728" t="s">
        <v>1066</v>
      </c>
      <c r="B33" s="2728"/>
      <c r="C33" s="2728"/>
      <c r="D33" s="2728"/>
      <c r="E33" s="2728"/>
      <c r="F33" s="2728"/>
      <c r="G33" s="2728"/>
      <c r="H33" s="121"/>
      <c r="I33" s="119"/>
      <c r="J33" s="121"/>
      <c r="K33" s="121"/>
      <c r="L33" s="121"/>
    </row>
    <row r="34" spans="1:12" ht="24" customHeight="1">
      <c r="A34" s="2806" t="s">
        <v>1068</v>
      </c>
      <c r="B34" s="2806"/>
      <c r="C34" s="2806"/>
      <c r="D34" s="2806"/>
      <c r="E34" s="2806"/>
      <c r="F34" s="2806"/>
      <c r="G34" s="2806"/>
      <c r="H34" s="121"/>
      <c r="I34" s="121"/>
      <c r="J34" s="121"/>
      <c r="K34" s="121"/>
      <c r="L34" s="121"/>
    </row>
  </sheetData>
  <mergeCells count="11">
    <mergeCell ref="A33:G33"/>
    <mergeCell ref="A34:G34"/>
    <mergeCell ref="F1:G1"/>
    <mergeCell ref="F2:G2"/>
    <mergeCell ref="A5:B13"/>
    <mergeCell ref="C5:C13"/>
    <mergeCell ref="D5:F11"/>
    <mergeCell ref="G5:G13"/>
    <mergeCell ref="D12:D13"/>
    <mergeCell ref="E12:E13"/>
    <mergeCell ref="F12:F13"/>
  </mergeCells>
  <hyperlinks>
    <hyperlink ref="F1:G1" location="'Spis tablic     List of tables'!A66" display="Powrót do spisu tablic"/>
    <hyperlink ref="F2:G2" location="'Spis tablic     List of tables'!A63"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H36"/>
  <sheetViews>
    <sheetView showGridLines="0" view="pageBreakPreview" zoomScaleNormal="100" zoomScaleSheetLayoutView="100" workbookViewId="0">
      <selection activeCell="A3" sqref="A3:B11"/>
    </sheetView>
  </sheetViews>
  <sheetFormatPr defaultColWidth="9.140625" defaultRowHeight="14.25"/>
  <cols>
    <col min="1" max="1" width="59" style="64" customWidth="1"/>
    <col min="2" max="2" width="4.140625" style="64" customWidth="1"/>
    <col min="3" max="7" width="14.42578125" style="64" customWidth="1"/>
    <col min="8" max="16384" width="9.140625" style="64"/>
  </cols>
  <sheetData>
    <row r="1" spans="1:8">
      <c r="A1" s="107" t="s">
        <v>1422</v>
      </c>
      <c r="B1" s="107"/>
      <c r="C1" s="107"/>
      <c r="D1" s="953"/>
      <c r="E1" s="65"/>
      <c r="F1" s="65"/>
      <c r="G1" s="66"/>
    </row>
    <row r="2" spans="1:8" ht="15.75">
      <c r="A2" s="1104" t="s">
        <v>1063</v>
      </c>
      <c r="B2" s="1104"/>
      <c r="C2" s="1104"/>
      <c r="D2" s="951"/>
      <c r="E2" s="65"/>
      <c r="F2" s="65"/>
      <c r="G2" s="66"/>
    </row>
    <row r="3" spans="1:8" ht="14.25" customHeight="1">
      <c r="A3" s="2807" t="s">
        <v>1760</v>
      </c>
      <c r="B3" s="2808"/>
      <c r="C3" s="2810" t="s">
        <v>1075</v>
      </c>
      <c r="D3" s="2811" t="s">
        <v>1067</v>
      </c>
      <c r="E3" s="2807"/>
      <c r="F3" s="2808"/>
      <c r="G3" s="2811" t="s">
        <v>1071</v>
      </c>
      <c r="H3" s="121"/>
    </row>
    <row r="4" spans="1:8">
      <c r="A4" s="2594"/>
      <c r="B4" s="2723"/>
      <c r="C4" s="2682"/>
      <c r="D4" s="2605"/>
      <c r="E4" s="2594"/>
      <c r="F4" s="2723"/>
      <c r="G4" s="2605"/>
      <c r="H4" s="121"/>
    </row>
    <row r="5" spans="1:8">
      <c r="A5" s="2594"/>
      <c r="B5" s="2723"/>
      <c r="C5" s="2682"/>
      <c r="D5" s="2605"/>
      <c r="E5" s="2594"/>
      <c r="F5" s="2723"/>
      <c r="G5" s="2605"/>
      <c r="H5" s="119"/>
    </row>
    <row r="6" spans="1:8">
      <c r="A6" s="2594"/>
      <c r="B6" s="2723"/>
      <c r="C6" s="2682"/>
      <c r="D6" s="2605"/>
      <c r="E6" s="2594"/>
      <c r="F6" s="2723"/>
      <c r="G6" s="2605"/>
      <c r="H6" s="119"/>
    </row>
    <row r="7" spans="1:8">
      <c r="A7" s="2594"/>
      <c r="B7" s="2723"/>
      <c r="C7" s="2682"/>
      <c r="D7" s="2605"/>
      <c r="E7" s="2594"/>
      <c r="F7" s="2723"/>
      <c r="G7" s="2605"/>
      <c r="H7" s="121"/>
    </row>
    <row r="8" spans="1:8">
      <c r="A8" s="2594"/>
      <c r="B8" s="2723"/>
      <c r="C8" s="2682"/>
      <c r="D8" s="2605"/>
      <c r="E8" s="2594"/>
      <c r="F8" s="2723"/>
      <c r="G8" s="2605"/>
      <c r="H8" s="122"/>
    </row>
    <row r="9" spans="1:8">
      <c r="A9" s="2594"/>
      <c r="B9" s="2723"/>
      <c r="C9" s="2682"/>
      <c r="D9" s="2605"/>
      <c r="E9" s="2594"/>
      <c r="F9" s="2723"/>
      <c r="G9" s="2605"/>
      <c r="H9" s="119"/>
    </row>
    <row r="10" spans="1:8">
      <c r="A10" s="2594"/>
      <c r="B10" s="2723"/>
      <c r="C10" s="2682"/>
      <c r="D10" s="2810" t="s">
        <v>1074</v>
      </c>
      <c r="E10" s="2810" t="s">
        <v>1073</v>
      </c>
      <c r="F10" s="2810" t="s">
        <v>1072</v>
      </c>
      <c r="G10" s="2605"/>
      <c r="H10" s="119"/>
    </row>
    <row r="11" spans="1:8" ht="15" thickBot="1">
      <c r="A11" s="2609"/>
      <c r="B11" s="2809"/>
      <c r="C11" s="2683"/>
      <c r="D11" s="2683"/>
      <c r="E11" s="2683"/>
      <c r="F11" s="2683"/>
      <c r="G11" s="2606"/>
      <c r="H11" s="119"/>
    </row>
    <row r="12" spans="1:8" ht="15" thickTop="1">
      <c r="A12" s="1118" t="s">
        <v>1076</v>
      </c>
      <c r="B12" s="1119" t="s">
        <v>40</v>
      </c>
      <c r="C12" s="1127">
        <v>4734</v>
      </c>
      <c r="D12" s="1128">
        <v>1156</v>
      </c>
      <c r="E12" s="1127">
        <v>77</v>
      </c>
      <c r="F12" s="1128">
        <v>1022</v>
      </c>
      <c r="G12" s="1129">
        <v>3578</v>
      </c>
      <c r="H12" s="119"/>
    </row>
    <row r="13" spans="1:8">
      <c r="A13" s="1124" t="s">
        <v>802</v>
      </c>
      <c r="B13" s="1119" t="s">
        <v>41</v>
      </c>
      <c r="C13" s="1127">
        <v>5155</v>
      </c>
      <c r="D13" s="1128">
        <v>1203</v>
      </c>
      <c r="E13" s="1127">
        <v>77</v>
      </c>
      <c r="F13" s="1128">
        <v>1055</v>
      </c>
      <c r="G13" s="1129">
        <v>3952</v>
      </c>
      <c r="H13" s="119"/>
    </row>
    <row r="14" spans="1:8">
      <c r="A14" s="1118" t="s">
        <v>237</v>
      </c>
      <c r="B14" s="1119" t="s">
        <v>40</v>
      </c>
      <c r="C14" s="1127">
        <v>5906</v>
      </c>
      <c r="D14" s="1128">
        <v>1168</v>
      </c>
      <c r="E14" s="1127">
        <v>8</v>
      </c>
      <c r="F14" s="1128">
        <v>979</v>
      </c>
      <c r="G14" s="1129">
        <v>4738</v>
      </c>
      <c r="H14" s="119"/>
    </row>
    <row r="15" spans="1:8">
      <c r="A15" s="1124" t="s">
        <v>236</v>
      </c>
      <c r="B15" s="1119" t="s">
        <v>41</v>
      </c>
      <c r="C15" s="1127">
        <v>6646</v>
      </c>
      <c r="D15" s="1128">
        <v>1284</v>
      </c>
      <c r="E15" s="1127">
        <v>12</v>
      </c>
      <c r="F15" s="1128">
        <v>1073</v>
      </c>
      <c r="G15" s="1129">
        <v>5362</v>
      </c>
      <c r="H15" s="119"/>
    </row>
    <row r="16" spans="1:8">
      <c r="A16" s="1118" t="s">
        <v>235</v>
      </c>
      <c r="B16" s="1119" t="s">
        <v>40</v>
      </c>
      <c r="C16" s="1127">
        <v>5089</v>
      </c>
      <c r="D16" s="1128">
        <v>582</v>
      </c>
      <c r="E16" s="1127">
        <v>3</v>
      </c>
      <c r="F16" s="1128">
        <v>527</v>
      </c>
      <c r="G16" s="1129">
        <v>4507</v>
      </c>
      <c r="H16" s="119"/>
    </row>
    <row r="17" spans="1:8">
      <c r="A17" s="1124" t="s">
        <v>234</v>
      </c>
      <c r="B17" s="1119" t="s">
        <v>41</v>
      </c>
      <c r="C17" s="1127">
        <v>5114</v>
      </c>
      <c r="D17" s="1128">
        <v>574</v>
      </c>
      <c r="E17" s="1127">
        <v>4</v>
      </c>
      <c r="F17" s="1128">
        <v>510</v>
      </c>
      <c r="G17" s="1129">
        <v>4540</v>
      </c>
      <c r="H17" s="119"/>
    </row>
    <row r="18" spans="1:8">
      <c r="A18" s="1118" t="s">
        <v>1077</v>
      </c>
      <c r="B18" s="1119" t="s">
        <v>40</v>
      </c>
      <c r="C18" s="1127">
        <v>6280</v>
      </c>
      <c r="D18" s="1128">
        <v>4873</v>
      </c>
      <c r="E18" s="1127">
        <v>618</v>
      </c>
      <c r="F18" s="1128">
        <v>4164</v>
      </c>
      <c r="G18" s="1129">
        <v>1407</v>
      </c>
      <c r="H18" s="119"/>
    </row>
    <row r="19" spans="1:8">
      <c r="A19" s="1124" t="s">
        <v>168</v>
      </c>
      <c r="B19" s="1119" t="s">
        <v>41</v>
      </c>
      <c r="C19" s="1127">
        <v>6513</v>
      </c>
      <c r="D19" s="1128">
        <v>5039</v>
      </c>
      <c r="E19" s="1127">
        <v>617</v>
      </c>
      <c r="F19" s="1128">
        <v>4318</v>
      </c>
      <c r="G19" s="1129">
        <v>1474</v>
      </c>
      <c r="H19" s="119"/>
    </row>
    <row r="20" spans="1:8">
      <c r="A20" s="1118" t="s">
        <v>233</v>
      </c>
      <c r="B20" s="1119" t="s">
        <v>40</v>
      </c>
      <c r="C20" s="1127">
        <v>16124</v>
      </c>
      <c r="D20" s="1128">
        <v>2396</v>
      </c>
      <c r="E20" s="1127">
        <v>91</v>
      </c>
      <c r="F20" s="1128">
        <v>2032</v>
      </c>
      <c r="G20" s="1129">
        <v>13728</v>
      </c>
      <c r="H20" s="121"/>
    </row>
    <row r="21" spans="1:8">
      <c r="A21" s="1124" t="s">
        <v>232</v>
      </c>
      <c r="B21" s="1119" t="s">
        <v>41</v>
      </c>
      <c r="C21" s="1127">
        <v>16860</v>
      </c>
      <c r="D21" s="1128">
        <v>2531</v>
      </c>
      <c r="E21" s="1127">
        <v>91</v>
      </c>
      <c r="F21" s="1128">
        <v>2120</v>
      </c>
      <c r="G21" s="1129">
        <v>14329</v>
      </c>
      <c r="H21" s="119"/>
    </row>
    <row r="22" spans="1:8">
      <c r="A22" s="1118" t="s">
        <v>1078</v>
      </c>
      <c r="B22" s="1119" t="s">
        <v>40</v>
      </c>
      <c r="C22" s="1127">
        <v>4710</v>
      </c>
      <c r="D22" s="1128">
        <v>807</v>
      </c>
      <c r="E22" s="1127">
        <v>9</v>
      </c>
      <c r="F22" s="1128">
        <v>685</v>
      </c>
      <c r="G22" s="1129">
        <v>3903</v>
      </c>
      <c r="H22" s="119"/>
    </row>
    <row r="23" spans="1:8">
      <c r="A23" s="1124" t="s">
        <v>231</v>
      </c>
      <c r="B23" s="1119" t="s">
        <v>41</v>
      </c>
      <c r="C23" s="1130">
        <v>5239</v>
      </c>
      <c r="D23" s="1131">
        <v>835</v>
      </c>
      <c r="E23" s="1130">
        <v>9</v>
      </c>
      <c r="F23" s="1131">
        <v>703</v>
      </c>
      <c r="G23" s="1132">
        <v>4404</v>
      </c>
      <c r="H23" s="121"/>
    </row>
    <row r="24" spans="1:8">
      <c r="A24" s="1112" t="s">
        <v>230</v>
      </c>
      <c r="B24" s="1119"/>
      <c r="C24" s="1133"/>
      <c r="D24" s="1131"/>
      <c r="E24" s="1133"/>
      <c r="F24" s="1131"/>
      <c r="G24" s="1134"/>
      <c r="H24" s="119"/>
    </row>
    <row r="25" spans="1:8">
      <c r="A25" s="1118" t="s">
        <v>229</v>
      </c>
      <c r="B25" s="1119" t="s">
        <v>40</v>
      </c>
      <c r="C25" s="1125">
        <v>2385</v>
      </c>
      <c r="D25" s="893">
        <v>2383</v>
      </c>
      <c r="E25" s="1125">
        <v>732</v>
      </c>
      <c r="F25" s="893">
        <v>1631</v>
      </c>
      <c r="G25" s="1126">
        <v>2</v>
      </c>
      <c r="H25" s="121"/>
    </row>
    <row r="26" spans="1:8">
      <c r="A26" s="1124" t="s">
        <v>228</v>
      </c>
      <c r="B26" s="1119" t="s">
        <v>41</v>
      </c>
      <c r="C26" s="1125">
        <v>2392</v>
      </c>
      <c r="D26" s="893">
        <v>2388</v>
      </c>
      <c r="E26" s="1125">
        <v>731</v>
      </c>
      <c r="F26" s="893">
        <v>1632</v>
      </c>
      <c r="G26" s="1126">
        <v>4</v>
      </c>
      <c r="H26" s="119"/>
    </row>
    <row r="27" spans="1:8">
      <c r="A27" s="1118" t="s">
        <v>227</v>
      </c>
      <c r="B27" s="1119" t="s">
        <v>40</v>
      </c>
      <c r="C27" s="1127">
        <v>6861</v>
      </c>
      <c r="D27" s="1128">
        <v>3765</v>
      </c>
      <c r="E27" s="1127">
        <v>2350</v>
      </c>
      <c r="F27" s="1128">
        <v>1372</v>
      </c>
      <c r="G27" s="1129">
        <v>3096</v>
      </c>
      <c r="H27" s="119"/>
    </row>
    <row r="28" spans="1:8">
      <c r="A28" s="1124" t="s">
        <v>226</v>
      </c>
      <c r="B28" s="1119" t="s">
        <v>41</v>
      </c>
      <c r="C28" s="1127">
        <v>7115</v>
      </c>
      <c r="D28" s="1128">
        <v>3755</v>
      </c>
      <c r="E28" s="1127">
        <v>2318</v>
      </c>
      <c r="F28" s="1128">
        <v>1381</v>
      </c>
      <c r="G28" s="1129">
        <v>3360</v>
      </c>
      <c r="H28" s="119"/>
    </row>
    <row r="29" spans="1:8">
      <c r="A29" s="1118" t="s">
        <v>225</v>
      </c>
      <c r="B29" s="1119" t="s">
        <v>40</v>
      </c>
      <c r="C29" s="1127">
        <v>12530</v>
      </c>
      <c r="D29" s="1128">
        <v>1494</v>
      </c>
      <c r="E29" s="1127">
        <v>528</v>
      </c>
      <c r="F29" s="1128">
        <v>901</v>
      </c>
      <c r="G29" s="1129">
        <v>11036</v>
      </c>
      <c r="H29" s="121"/>
    </row>
    <row r="30" spans="1:8">
      <c r="A30" s="1124" t="s">
        <v>224</v>
      </c>
      <c r="B30" s="1119" t="s">
        <v>41</v>
      </c>
      <c r="C30" s="1127">
        <v>13097</v>
      </c>
      <c r="D30" s="1128">
        <v>1527</v>
      </c>
      <c r="E30" s="1127">
        <v>551</v>
      </c>
      <c r="F30" s="1128">
        <v>894</v>
      </c>
      <c r="G30" s="1129">
        <v>11570</v>
      </c>
    </row>
    <row r="31" spans="1:8">
      <c r="A31" s="1118" t="s">
        <v>223</v>
      </c>
      <c r="B31" s="1119" t="s">
        <v>40</v>
      </c>
      <c r="C31" s="1127">
        <v>3634</v>
      </c>
      <c r="D31" s="1128">
        <v>2108</v>
      </c>
      <c r="E31" s="1127">
        <v>417</v>
      </c>
      <c r="F31" s="1128">
        <v>1667</v>
      </c>
      <c r="G31" s="1129">
        <v>1526</v>
      </c>
    </row>
    <row r="32" spans="1:8">
      <c r="A32" s="1124" t="s">
        <v>222</v>
      </c>
      <c r="B32" s="1119" t="s">
        <v>41</v>
      </c>
      <c r="C32" s="1127">
        <v>3757</v>
      </c>
      <c r="D32" s="1128">
        <v>2134</v>
      </c>
      <c r="E32" s="1127">
        <v>420</v>
      </c>
      <c r="F32" s="1128">
        <v>1688</v>
      </c>
      <c r="G32" s="1129">
        <v>1623</v>
      </c>
    </row>
    <row r="33" spans="1:7">
      <c r="A33" s="1118" t="s">
        <v>221</v>
      </c>
      <c r="B33" s="1119" t="s">
        <v>40</v>
      </c>
      <c r="C33" s="1127">
        <v>14953</v>
      </c>
      <c r="D33" s="1128">
        <v>8312</v>
      </c>
      <c r="E33" s="1127">
        <v>3</v>
      </c>
      <c r="F33" s="1128">
        <v>8186</v>
      </c>
      <c r="G33" s="1129">
        <v>6641</v>
      </c>
    </row>
    <row r="34" spans="1:7">
      <c r="A34" s="1124" t="s">
        <v>220</v>
      </c>
      <c r="B34" s="1119" t="s">
        <v>41</v>
      </c>
      <c r="C34" s="1127">
        <v>15455</v>
      </c>
      <c r="D34" s="1128">
        <v>8400</v>
      </c>
      <c r="E34" s="1127">
        <v>3</v>
      </c>
      <c r="F34" s="1128">
        <v>8261</v>
      </c>
      <c r="G34" s="1129">
        <v>7055</v>
      </c>
    </row>
    <row r="35" spans="1:7" ht="22.5" customHeight="1">
      <c r="A35" s="2728" t="s">
        <v>1079</v>
      </c>
      <c r="B35" s="2728"/>
      <c r="C35" s="2728"/>
      <c r="D35" s="2728"/>
      <c r="E35" s="2728"/>
      <c r="F35" s="2728"/>
      <c r="G35" s="2728"/>
    </row>
    <row r="36" spans="1:7" ht="33" customHeight="1">
      <c r="A36" s="2806" t="s">
        <v>1080</v>
      </c>
      <c r="B36" s="2812"/>
      <c r="C36" s="2812"/>
      <c r="D36" s="2812"/>
      <c r="E36" s="2812"/>
      <c r="F36" s="2812"/>
      <c r="G36" s="2812"/>
    </row>
  </sheetData>
  <mergeCells count="9">
    <mergeCell ref="E10:E11"/>
    <mergeCell ref="F10:F11"/>
    <mergeCell ref="A35:G35"/>
    <mergeCell ref="A36:G36"/>
    <mergeCell ref="A3:B11"/>
    <mergeCell ref="C3:C11"/>
    <mergeCell ref="D3:F9"/>
    <mergeCell ref="G3:G11"/>
    <mergeCell ref="D10:D11"/>
  </mergeCell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K30"/>
  <sheetViews>
    <sheetView showGridLines="0" view="pageBreakPreview" zoomScaleNormal="100" zoomScaleSheetLayoutView="100" workbookViewId="0">
      <selection activeCell="A5" sqref="A5:B13"/>
    </sheetView>
  </sheetViews>
  <sheetFormatPr defaultColWidth="9.140625" defaultRowHeight="14.25"/>
  <cols>
    <col min="1" max="1" width="9.28515625" style="65" customWidth="1"/>
    <col min="2" max="2" width="15.5703125" style="65" customWidth="1"/>
    <col min="3" max="8" width="10.28515625" style="65" customWidth="1"/>
    <col min="9" max="11" width="10.28515625" style="64" customWidth="1"/>
    <col min="12" max="16384" width="9.140625" style="64"/>
  </cols>
  <sheetData>
    <row r="1" spans="1:11" ht="14.85" customHeight="1">
      <c r="A1" s="2589" t="s">
        <v>1423</v>
      </c>
      <c r="B1" s="2589"/>
      <c r="C1" s="2589"/>
      <c r="D1" s="2589"/>
      <c r="E1" s="2589"/>
      <c r="F1" s="2589"/>
      <c r="G1" s="2589"/>
      <c r="H1" s="2589"/>
      <c r="I1" s="2248" t="s">
        <v>36</v>
      </c>
      <c r="J1" s="2248"/>
    </row>
    <row r="2" spans="1:11" ht="14.85" customHeight="1">
      <c r="A2" s="2832" t="s">
        <v>238</v>
      </c>
      <c r="B2" s="2832"/>
      <c r="C2" s="2832"/>
      <c r="D2" s="2832"/>
      <c r="E2" s="382"/>
      <c r="F2" s="382"/>
      <c r="I2" s="2383" t="s">
        <v>38</v>
      </c>
      <c r="J2" s="2383"/>
    </row>
    <row r="3" spans="1:11" ht="14.85" customHeight="1">
      <c r="A3" s="1135" t="s">
        <v>1081</v>
      </c>
      <c r="B3" s="1135"/>
      <c r="C3" s="1135"/>
      <c r="D3" s="1135"/>
      <c r="E3" s="123"/>
      <c r="F3" s="123"/>
      <c r="G3" s="66"/>
      <c r="H3" s="66"/>
    </row>
    <row r="4" spans="1:11" ht="14.85" customHeight="1">
      <c r="A4" s="2833" t="s">
        <v>239</v>
      </c>
      <c r="B4" s="2833"/>
      <c r="C4" s="2833"/>
      <c r="D4" s="2833"/>
      <c r="F4" s="381"/>
      <c r="G4" s="66"/>
      <c r="H4" s="66"/>
    </row>
    <row r="5" spans="1:11" ht="14.25" customHeight="1">
      <c r="A5" s="2821" t="s">
        <v>1362</v>
      </c>
      <c r="B5" s="2822"/>
      <c r="C5" s="2824" t="s">
        <v>1084</v>
      </c>
      <c r="D5" s="1137"/>
      <c r="E5" s="1697"/>
      <c r="F5" s="2827" t="s">
        <v>1087</v>
      </c>
      <c r="G5" s="1137"/>
      <c r="H5" s="1137"/>
      <c r="I5" s="1137"/>
      <c r="J5" s="1137"/>
      <c r="K5" s="1137"/>
    </row>
    <row r="6" spans="1:11" ht="14.25" customHeight="1">
      <c r="A6" s="2594"/>
      <c r="B6" s="2823"/>
      <c r="C6" s="2825"/>
      <c r="D6" s="821"/>
      <c r="E6" s="821"/>
      <c r="F6" s="2828"/>
      <c r="G6" s="821"/>
      <c r="H6" s="821"/>
      <c r="I6" s="821"/>
      <c r="J6" s="821"/>
      <c r="K6" s="821"/>
    </row>
    <row r="7" spans="1:11">
      <c r="A7" s="2594"/>
      <c r="B7" s="2823"/>
      <c r="C7" s="2825"/>
      <c r="D7" s="821"/>
      <c r="E7" s="821"/>
      <c r="F7" s="2828"/>
      <c r="G7" s="821"/>
      <c r="H7" s="821"/>
      <c r="I7" s="821"/>
      <c r="J7" s="821"/>
      <c r="K7" s="821"/>
    </row>
    <row r="8" spans="1:11" ht="22.5" customHeight="1">
      <c r="A8" s="2594"/>
      <c r="B8" s="2823"/>
      <c r="C8" s="2825"/>
      <c r="D8" s="2815" t="s">
        <v>1085</v>
      </c>
      <c r="E8" s="2830" t="s">
        <v>1086</v>
      </c>
      <c r="F8" s="2828"/>
      <c r="G8" s="2815" t="s">
        <v>1088</v>
      </c>
      <c r="H8" s="2815" t="s">
        <v>1089</v>
      </c>
      <c r="I8" s="2815" t="s">
        <v>1090</v>
      </c>
      <c r="J8" s="2815" t="s">
        <v>1091</v>
      </c>
      <c r="K8" s="2818" t="s">
        <v>1092</v>
      </c>
    </row>
    <row r="9" spans="1:11" ht="27" customHeight="1">
      <c r="A9" s="2594"/>
      <c r="B9" s="2823"/>
      <c r="C9" s="2825"/>
      <c r="D9" s="2816"/>
      <c r="E9" s="2831"/>
      <c r="F9" s="2828"/>
      <c r="G9" s="2816"/>
      <c r="H9" s="2816"/>
      <c r="I9" s="2816"/>
      <c r="J9" s="2816"/>
      <c r="K9" s="2819"/>
    </row>
    <row r="10" spans="1:11" ht="24.75" customHeight="1">
      <c r="A10" s="2594"/>
      <c r="B10" s="2823"/>
      <c r="C10" s="2825"/>
      <c r="D10" s="2816"/>
      <c r="E10" s="2831"/>
      <c r="F10" s="2828"/>
      <c r="G10" s="2816"/>
      <c r="H10" s="2816"/>
      <c r="I10" s="2816"/>
      <c r="J10" s="2816"/>
      <c r="K10" s="2819"/>
    </row>
    <row r="11" spans="1:11">
      <c r="A11" s="2594"/>
      <c r="B11" s="2823"/>
      <c r="C11" s="2825"/>
      <c r="D11" s="2816"/>
      <c r="E11" s="2831"/>
      <c r="F11" s="2828"/>
      <c r="G11" s="2816"/>
      <c r="H11" s="2816"/>
      <c r="I11" s="2816"/>
      <c r="J11" s="2816"/>
      <c r="K11" s="2819"/>
    </row>
    <row r="12" spans="1:11" ht="96" customHeight="1">
      <c r="A12" s="2594"/>
      <c r="B12" s="2823"/>
      <c r="C12" s="2825"/>
      <c r="D12" s="2816"/>
      <c r="E12" s="2831"/>
      <c r="F12" s="2828"/>
      <c r="G12" s="2816"/>
      <c r="H12" s="2816"/>
      <c r="I12" s="2816"/>
      <c r="J12" s="2816"/>
      <c r="K12" s="2819"/>
    </row>
    <row r="13" spans="1:11" ht="15" thickBot="1">
      <c r="A13" s="2609"/>
      <c r="B13" s="2610"/>
      <c r="C13" s="2826"/>
      <c r="D13" s="2817"/>
      <c r="E13" s="2820"/>
      <c r="F13" s="2829"/>
      <c r="G13" s="2817"/>
      <c r="H13" s="2817"/>
      <c r="I13" s="2817"/>
      <c r="J13" s="2817"/>
      <c r="K13" s="2820"/>
    </row>
    <row r="14" spans="1:11" s="124" customFormat="1" ht="15" thickTop="1">
      <c r="A14" s="874"/>
      <c r="B14" s="875"/>
      <c r="C14" s="1138"/>
      <c r="D14" s="1139"/>
      <c r="E14" s="1139"/>
      <c r="F14" s="1140"/>
      <c r="G14" s="1139"/>
      <c r="H14" s="1139"/>
      <c r="I14" s="1139"/>
      <c r="J14" s="1139"/>
      <c r="K14" s="1138"/>
    </row>
    <row r="15" spans="1:11" s="124" customFormat="1">
      <c r="A15" s="874">
        <v>2019</v>
      </c>
      <c r="B15" s="875" t="s">
        <v>54</v>
      </c>
      <c r="C15" s="1138">
        <v>4</v>
      </c>
      <c r="D15" s="1139">
        <v>1</v>
      </c>
      <c r="E15" s="1139">
        <v>1</v>
      </c>
      <c r="F15" s="1140">
        <v>798</v>
      </c>
      <c r="G15" s="1139">
        <v>69</v>
      </c>
      <c r="H15" s="1139">
        <v>82</v>
      </c>
      <c r="I15" s="1139">
        <v>26</v>
      </c>
      <c r="J15" s="1139">
        <v>163</v>
      </c>
      <c r="K15" s="1138">
        <v>306</v>
      </c>
    </row>
    <row r="16" spans="1:11" s="124" customFormat="1">
      <c r="A16" s="874"/>
      <c r="B16" s="1582"/>
      <c r="C16" s="1141"/>
      <c r="D16" s="1142"/>
      <c r="E16" s="1142"/>
      <c r="F16" s="1140"/>
      <c r="G16" s="1142"/>
      <c r="H16" s="1142"/>
      <c r="I16" s="1142"/>
      <c r="J16" s="1142"/>
      <c r="K16" s="1141"/>
    </row>
    <row r="17" spans="1:11" s="124" customFormat="1">
      <c r="A17" s="874">
        <v>2020</v>
      </c>
      <c r="B17" s="875" t="s">
        <v>70</v>
      </c>
      <c r="C17" s="1141">
        <v>4</v>
      </c>
      <c r="D17" s="1142">
        <v>1</v>
      </c>
      <c r="E17" s="1142">
        <v>1</v>
      </c>
      <c r="F17" s="1140">
        <v>792</v>
      </c>
      <c r="G17" s="1142">
        <v>67</v>
      </c>
      <c r="H17" s="1142">
        <v>82</v>
      </c>
      <c r="I17" s="1142">
        <v>26</v>
      </c>
      <c r="J17" s="1142">
        <v>158</v>
      </c>
      <c r="K17" s="1141">
        <v>307</v>
      </c>
    </row>
    <row r="18" spans="1:11" s="124" customFormat="1">
      <c r="A18" s="874"/>
      <c r="B18" s="875" t="s">
        <v>48</v>
      </c>
      <c r="C18" s="1696">
        <v>4</v>
      </c>
      <c r="D18" s="1142">
        <v>1</v>
      </c>
      <c r="E18" s="1142">
        <v>1</v>
      </c>
      <c r="F18" s="1140">
        <v>789</v>
      </c>
      <c r="G18" s="1142">
        <v>68</v>
      </c>
      <c r="H18" s="1142">
        <v>81</v>
      </c>
      <c r="I18" s="1142">
        <v>26</v>
      </c>
      <c r="J18" s="1142">
        <v>155</v>
      </c>
      <c r="K18" s="1696">
        <v>306</v>
      </c>
    </row>
    <row r="19" spans="1:11" s="124" customFormat="1">
      <c r="A19" s="874"/>
      <c r="B19" s="875" t="s">
        <v>76</v>
      </c>
      <c r="C19" s="1880">
        <v>4</v>
      </c>
      <c r="D19" s="1881">
        <v>1</v>
      </c>
      <c r="E19" s="1881">
        <v>1</v>
      </c>
      <c r="F19" s="1140">
        <v>785</v>
      </c>
      <c r="G19" s="1881">
        <v>68</v>
      </c>
      <c r="H19" s="1881">
        <v>82</v>
      </c>
      <c r="I19" s="1881">
        <v>26</v>
      </c>
      <c r="J19" s="1881">
        <v>151</v>
      </c>
      <c r="K19" s="1880">
        <v>306</v>
      </c>
    </row>
    <row r="20" spans="1:11" s="124" customFormat="1">
      <c r="A20" s="874"/>
      <c r="B20" s="875" t="s">
        <v>54</v>
      </c>
      <c r="C20" s="1880">
        <v>3</v>
      </c>
      <c r="D20" s="1881">
        <v>1</v>
      </c>
      <c r="E20" s="1881">
        <v>1</v>
      </c>
      <c r="F20" s="1140">
        <v>776</v>
      </c>
      <c r="G20" s="1881">
        <v>66</v>
      </c>
      <c r="H20" s="1881">
        <v>80</v>
      </c>
      <c r="I20" s="1881">
        <v>26</v>
      </c>
      <c r="J20" s="1881">
        <v>150</v>
      </c>
      <c r="K20" s="1880">
        <v>306</v>
      </c>
    </row>
    <row r="21" spans="1:11" s="124" customFormat="1">
      <c r="A21" s="874"/>
      <c r="B21" s="2095"/>
      <c r="C21" s="2096"/>
      <c r="D21" s="2097"/>
      <c r="E21" s="2097"/>
      <c r="F21" s="1140"/>
      <c r="G21" s="2097"/>
      <c r="H21" s="2097"/>
      <c r="I21" s="2097"/>
      <c r="J21" s="2097"/>
      <c r="K21" s="2096"/>
    </row>
    <row r="22" spans="1:11" s="124" customFormat="1">
      <c r="A22" s="874">
        <v>2021</v>
      </c>
      <c r="B22" s="875" t="s">
        <v>70</v>
      </c>
      <c r="C22" s="2096">
        <v>3</v>
      </c>
      <c r="D22" s="2097">
        <v>1</v>
      </c>
      <c r="E22" s="2097">
        <v>1</v>
      </c>
      <c r="F22" s="1140">
        <v>769</v>
      </c>
      <c r="G22" s="2097">
        <v>66</v>
      </c>
      <c r="H22" s="2097">
        <v>79</v>
      </c>
      <c r="I22" s="2097">
        <v>26</v>
      </c>
      <c r="J22" s="2097">
        <v>145</v>
      </c>
      <c r="K22" s="2096">
        <v>305</v>
      </c>
    </row>
    <row r="23" spans="1:11" s="124" customFormat="1">
      <c r="A23" s="1143"/>
      <c r="B23" s="881" t="s">
        <v>942</v>
      </c>
      <c r="C23" s="1144">
        <v>75</v>
      </c>
      <c r="D23" s="882">
        <v>100</v>
      </c>
      <c r="E23" s="882">
        <v>100</v>
      </c>
      <c r="F23" s="1145">
        <v>97.095959595959584</v>
      </c>
      <c r="G23" s="882">
        <v>98.507462686567166</v>
      </c>
      <c r="H23" s="882">
        <v>96.341463414634148</v>
      </c>
      <c r="I23" s="882">
        <v>100</v>
      </c>
      <c r="J23" s="882">
        <v>91.77215189873418</v>
      </c>
      <c r="K23" s="1144">
        <v>99.348534201954394</v>
      </c>
    </row>
    <row r="24" spans="1:11" s="124" customFormat="1">
      <c r="A24" s="1143"/>
      <c r="B24" s="881" t="s">
        <v>943</v>
      </c>
      <c r="C24" s="1144">
        <v>100</v>
      </c>
      <c r="D24" s="882">
        <v>100</v>
      </c>
      <c r="E24" s="882">
        <v>100</v>
      </c>
      <c r="F24" s="1145">
        <v>99.097938144329902</v>
      </c>
      <c r="G24" s="882">
        <v>100</v>
      </c>
      <c r="H24" s="882">
        <v>98.75</v>
      </c>
      <c r="I24" s="882">
        <v>100</v>
      </c>
      <c r="J24" s="882">
        <v>96.666666666666671</v>
      </c>
      <c r="K24" s="1144">
        <v>99.673202614379079</v>
      </c>
    </row>
    <row r="25" spans="1:11" ht="14.25" customHeight="1">
      <c r="A25" s="2813" t="s">
        <v>1083</v>
      </c>
      <c r="B25" s="2813"/>
      <c r="C25" s="2813"/>
      <c r="D25" s="2813"/>
      <c r="E25" s="2813"/>
      <c r="F25" s="2813"/>
      <c r="G25" s="2813"/>
      <c r="H25" s="2813"/>
      <c r="I25" s="2813"/>
      <c r="J25" s="2813"/>
      <c r="K25" s="2813"/>
    </row>
    <row r="26" spans="1:11" ht="14.25" customHeight="1">
      <c r="A26" s="2814" t="s">
        <v>1082</v>
      </c>
      <c r="B26" s="2814"/>
      <c r="C26" s="2814"/>
      <c r="D26" s="2814"/>
      <c r="E26" s="2814"/>
      <c r="F26" s="2814"/>
      <c r="G26" s="2814"/>
      <c r="H26" s="2814"/>
      <c r="I26" s="2814"/>
      <c r="J26" s="2814"/>
      <c r="K26" s="2814"/>
    </row>
    <row r="27" spans="1:11" ht="14.25" customHeight="1">
      <c r="A27" s="125"/>
      <c r="B27" s="125"/>
      <c r="C27" s="341"/>
      <c r="D27" s="341"/>
      <c r="E27" s="341"/>
      <c r="F27" s="341"/>
      <c r="G27" s="341"/>
      <c r="H27" s="341"/>
      <c r="I27" s="341"/>
      <c r="J27" s="341"/>
      <c r="K27" s="341"/>
    </row>
    <row r="28" spans="1:11">
      <c r="C28" s="341"/>
      <c r="D28" s="341"/>
      <c r="E28" s="341"/>
      <c r="F28" s="92"/>
      <c r="G28" s="92"/>
      <c r="H28" s="92"/>
      <c r="I28" s="92"/>
      <c r="J28" s="92"/>
      <c r="K28" s="92"/>
    </row>
    <row r="29" spans="1:11">
      <c r="C29" s="92"/>
      <c r="D29" s="92"/>
      <c r="E29" s="92"/>
      <c r="F29" s="92"/>
      <c r="G29" s="92"/>
      <c r="H29" s="92"/>
      <c r="I29" s="92"/>
      <c r="J29" s="92"/>
      <c r="K29" s="92"/>
    </row>
    <row r="30" spans="1:11">
      <c r="F30" s="92"/>
      <c r="G30" s="92"/>
      <c r="H30" s="92"/>
      <c r="I30" s="92"/>
      <c r="J30" s="92"/>
      <c r="K30" s="92"/>
    </row>
  </sheetData>
  <mergeCells count="17">
    <mergeCell ref="A1:H1"/>
    <mergeCell ref="I1:J1"/>
    <mergeCell ref="A2:D2"/>
    <mergeCell ref="I2:J2"/>
    <mergeCell ref="A4:D4"/>
    <mergeCell ref="A25:K25"/>
    <mergeCell ref="A26:K26"/>
    <mergeCell ref="G8:G13"/>
    <mergeCell ref="H8:H13"/>
    <mergeCell ref="I8:I13"/>
    <mergeCell ref="J8:J13"/>
    <mergeCell ref="K8:K13"/>
    <mergeCell ref="A5:B13"/>
    <mergeCell ref="C5:C13"/>
    <mergeCell ref="F5:F13"/>
    <mergeCell ref="D8:D13"/>
    <mergeCell ref="E8:E13"/>
  </mergeCells>
  <hyperlinks>
    <hyperlink ref="I2:J2" location="'Spis tablic     List of tables'!A65" display="Return to list tables"/>
    <hyperlink ref="I1:J1" location="'Spis tablic     List of tables'!A6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O29"/>
  <sheetViews>
    <sheetView showGridLines="0" view="pageBreakPreview" zoomScaleNormal="100" zoomScaleSheetLayoutView="100" workbookViewId="0">
      <selection activeCell="A5" sqref="A5:B13"/>
    </sheetView>
  </sheetViews>
  <sheetFormatPr defaultColWidth="9.140625" defaultRowHeight="14.25"/>
  <cols>
    <col min="1" max="1" width="6.42578125" style="64" customWidth="1"/>
    <col min="2" max="2" width="15.5703125" style="64" customWidth="1"/>
    <col min="3" max="9" width="9.28515625" style="64" customWidth="1"/>
    <col min="10" max="10" width="11.7109375" style="64" customWidth="1"/>
    <col min="11" max="15" width="9.28515625" style="64" customWidth="1"/>
    <col min="16" max="16384" width="9.140625" style="64"/>
  </cols>
  <sheetData>
    <row r="1" spans="1:15">
      <c r="A1" s="107" t="s">
        <v>1424</v>
      </c>
      <c r="B1" s="107"/>
      <c r="C1" s="107"/>
      <c r="D1" s="107"/>
      <c r="E1" s="107"/>
      <c r="F1" s="107"/>
      <c r="G1" s="107"/>
      <c r="H1" s="107"/>
      <c r="I1" s="107"/>
      <c r="J1" s="107"/>
      <c r="M1" s="2248" t="s">
        <v>36</v>
      </c>
      <c r="N1" s="2248"/>
    </row>
    <row r="2" spans="1:15">
      <c r="A2" s="2832" t="s">
        <v>238</v>
      </c>
      <c r="B2" s="2832"/>
      <c r="C2" s="2832"/>
      <c r="D2" s="2832"/>
      <c r="E2" s="2832"/>
      <c r="F2" s="382"/>
      <c r="G2" s="382"/>
      <c r="H2" s="382"/>
      <c r="I2" s="65"/>
      <c r="J2" s="65"/>
      <c r="M2" s="2383" t="s">
        <v>38</v>
      </c>
      <c r="N2" s="2383"/>
    </row>
    <row r="3" spans="1:15" ht="15.75">
      <c r="A3" s="1135" t="s">
        <v>1093</v>
      </c>
      <c r="B3" s="123"/>
      <c r="C3" s="123"/>
      <c r="D3" s="123"/>
      <c r="E3" s="123"/>
      <c r="F3" s="123"/>
      <c r="G3" s="123"/>
      <c r="H3" s="123"/>
      <c r="I3" s="66"/>
      <c r="J3" s="66"/>
    </row>
    <row r="4" spans="1:15">
      <c r="A4" s="2587" t="s">
        <v>239</v>
      </c>
      <c r="B4" s="2587"/>
      <c r="C4" s="2587"/>
      <c r="D4" s="2587"/>
      <c r="E4" s="2587"/>
      <c r="F4" s="65"/>
      <c r="G4" s="65"/>
      <c r="H4" s="381"/>
      <c r="I4" s="66"/>
      <c r="J4" s="66"/>
    </row>
    <row r="5" spans="1:15" ht="14.25" customHeight="1">
      <c r="A5" s="2821" t="s">
        <v>1094</v>
      </c>
      <c r="B5" s="2822"/>
      <c r="C5" s="2824" t="s">
        <v>1095</v>
      </c>
      <c r="D5" s="2837"/>
      <c r="E5" s="2837"/>
      <c r="F5" s="2837"/>
      <c r="G5" s="2837"/>
      <c r="H5" s="2837"/>
      <c r="I5" s="2837"/>
      <c r="J5" s="2837"/>
      <c r="K5" s="2837"/>
      <c r="L5" s="2837"/>
      <c r="M5" s="2837"/>
      <c r="N5" s="2838"/>
      <c r="O5" s="2824" t="s">
        <v>1109</v>
      </c>
    </row>
    <row r="6" spans="1:15" ht="24.95" customHeight="1">
      <c r="A6" s="2594"/>
      <c r="B6" s="2823"/>
      <c r="C6" s="2839"/>
      <c r="D6" s="2840"/>
      <c r="E6" s="2840"/>
      <c r="F6" s="2840"/>
      <c r="G6" s="2840"/>
      <c r="H6" s="2840"/>
      <c r="I6" s="2840"/>
      <c r="J6" s="2840"/>
      <c r="K6" s="2840"/>
      <c r="L6" s="2840"/>
      <c r="M6" s="2840"/>
      <c r="N6" s="2841"/>
      <c r="O6" s="2825"/>
    </row>
    <row r="7" spans="1:15" ht="14.25" customHeight="1">
      <c r="A7" s="2594"/>
      <c r="B7" s="2823"/>
      <c r="C7" s="2824"/>
      <c r="D7" s="2822"/>
      <c r="E7" s="2824" t="s">
        <v>1096</v>
      </c>
      <c r="F7" s="2821"/>
      <c r="G7" s="2821"/>
      <c r="H7" s="2821"/>
      <c r="I7" s="2821"/>
      <c r="J7" s="2821"/>
      <c r="K7" s="2821"/>
      <c r="L7" s="2821"/>
      <c r="M7" s="2821"/>
      <c r="N7" s="2822"/>
      <c r="O7" s="2825"/>
    </row>
    <row r="8" spans="1:15" ht="24.95" customHeight="1">
      <c r="A8" s="2594"/>
      <c r="B8" s="2823"/>
      <c r="C8" s="2825"/>
      <c r="D8" s="2823"/>
      <c r="E8" s="2625"/>
      <c r="F8" s="2681"/>
      <c r="G8" s="2681"/>
      <c r="H8" s="2681"/>
      <c r="I8" s="2681"/>
      <c r="J8" s="2681"/>
      <c r="K8" s="2681"/>
      <c r="L8" s="2681"/>
      <c r="M8" s="2681"/>
      <c r="N8" s="2834"/>
      <c r="O8" s="2825"/>
    </row>
    <row r="9" spans="1:15" ht="24.95" customHeight="1">
      <c r="A9" s="2594"/>
      <c r="B9" s="2823"/>
      <c r="C9" s="2835" t="s">
        <v>1097</v>
      </c>
      <c r="D9" s="2836" t="s">
        <v>1098</v>
      </c>
      <c r="E9" s="2835" t="s">
        <v>1099</v>
      </c>
      <c r="F9" s="2836" t="s">
        <v>1100</v>
      </c>
      <c r="G9" s="2836" t="s">
        <v>1101</v>
      </c>
      <c r="H9" s="2824" t="s">
        <v>1102</v>
      </c>
      <c r="I9" s="2824" t="s">
        <v>1103</v>
      </c>
      <c r="J9" s="1146"/>
      <c r="K9" s="1147"/>
      <c r="L9" s="2842" t="s">
        <v>1106</v>
      </c>
      <c r="M9" s="1146"/>
      <c r="N9" s="1148"/>
      <c r="O9" s="2825"/>
    </row>
    <row r="10" spans="1:15">
      <c r="A10" s="2594"/>
      <c r="B10" s="2823"/>
      <c r="C10" s="2835"/>
      <c r="D10" s="2835"/>
      <c r="E10" s="2835"/>
      <c r="F10" s="2835"/>
      <c r="G10" s="2835"/>
      <c r="H10" s="2825"/>
      <c r="I10" s="2825"/>
      <c r="J10" s="2815" t="s">
        <v>1104</v>
      </c>
      <c r="K10" s="2815" t="s">
        <v>1105</v>
      </c>
      <c r="L10" s="2605"/>
      <c r="M10" s="2815" t="s">
        <v>1107</v>
      </c>
      <c r="N10" s="2843" t="s">
        <v>1108</v>
      </c>
      <c r="O10" s="2825"/>
    </row>
    <row r="11" spans="1:15" ht="120" customHeight="1">
      <c r="A11" s="2594"/>
      <c r="B11" s="2823"/>
      <c r="C11" s="2835"/>
      <c r="D11" s="2835"/>
      <c r="E11" s="2835"/>
      <c r="F11" s="2835"/>
      <c r="G11" s="2835"/>
      <c r="H11" s="2825"/>
      <c r="I11" s="2825"/>
      <c r="J11" s="2816"/>
      <c r="K11" s="2816"/>
      <c r="L11" s="2819"/>
      <c r="M11" s="2816"/>
      <c r="N11" s="2685"/>
      <c r="O11" s="2825"/>
    </row>
    <row r="12" spans="1:15" ht="24.95" customHeight="1">
      <c r="A12" s="2594"/>
      <c r="B12" s="2823"/>
      <c r="C12" s="2835"/>
      <c r="D12" s="2835"/>
      <c r="E12" s="2835"/>
      <c r="F12" s="2835"/>
      <c r="G12" s="2835"/>
      <c r="H12" s="2825"/>
      <c r="I12" s="2825"/>
      <c r="J12" s="2816"/>
      <c r="K12" s="2816"/>
      <c r="L12" s="2819"/>
      <c r="M12" s="2816"/>
      <c r="N12" s="2685"/>
      <c r="O12" s="2825"/>
    </row>
    <row r="13" spans="1:15" ht="15" thickBot="1">
      <c r="A13" s="2609"/>
      <c r="B13" s="2610"/>
      <c r="C13" s="2596"/>
      <c r="D13" s="2596"/>
      <c r="E13" s="2596"/>
      <c r="F13" s="2596"/>
      <c r="G13" s="2596"/>
      <c r="H13" s="2826"/>
      <c r="I13" s="2826"/>
      <c r="J13" s="2817"/>
      <c r="K13" s="2817"/>
      <c r="L13" s="2820"/>
      <c r="M13" s="2817"/>
      <c r="N13" s="2844"/>
      <c r="O13" s="2826"/>
    </row>
    <row r="14" spans="1:15" ht="15" thickTop="1">
      <c r="A14" s="874"/>
      <c r="B14" s="875"/>
      <c r="C14" s="1139"/>
      <c r="D14" s="1139"/>
      <c r="E14" s="1139"/>
      <c r="F14" s="1139"/>
      <c r="G14" s="1139"/>
      <c r="H14" s="1138"/>
      <c r="I14" s="1139"/>
      <c r="J14" s="1139"/>
      <c r="K14" s="1139"/>
      <c r="L14" s="1139"/>
      <c r="M14" s="1139"/>
      <c r="N14" s="1139"/>
      <c r="O14" s="1138"/>
    </row>
    <row r="15" spans="1:15">
      <c r="A15" s="874">
        <v>2019</v>
      </c>
      <c r="B15" s="875" t="s">
        <v>54</v>
      </c>
      <c r="C15" s="1139">
        <v>13836</v>
      </c>
      <c r="D15" s="1139">
        <v>1830</v>
      </c>
      <c r="E15" s="1139">
        <v>2110</v>
      </c>
      <c r="F15" s="1139">
        <v>1591</v>
      </c>
      <c r="G15" s="1139">
        <v>3484</v>
      </c>
      <c r="H15" s="1138">
        <v>655</v>
      </c>
      <c r="I15" s="1139">
        <v>236</v>
      </c>
      <c r="J15" s="1139">
        <v>3</v>
      </c>
      <c r="K15" s="1139">
        <v>34</v>
      </c>
      <c r="L15" s="1139">
        <v>11144</v>
      </c>
      <c r="M15" s="1139">
        <v>3</v>
      </c>
      <c r="N15" s="1139">
        <v>1753</v>
      </c>
      <c r="O15" s="1138">
        <v>139499</v>
      </c>
    </row>
    <row r="16" spans="1:15">
      <c r="A16" s="874"/>
      <c r="B16" s="1582"/>
      <c r="C16" s="1142"/>
      <c r="D16" s="1142"/>
      <c r="E16" s="1142"/>
      <c r="F16" s="1142"/>
      <c r="G16" s="1142"/>
      <c r="H16" s="1141"/>
      <c r="I16" s="1142"/>
      <c r="J16" s="1142"/>
      <c r="K16" s="1142"/>
      <c r="L16" s="1142"/>
      <c r="M16" s="1142"/>
      <c r="N16" s="1142"/>
      <c r="O16" s="1141"/>
    </row>
    <row r="17" spans="1:15">
      <c r="A17" s="874">
        <v>2020</v>
      </c>
      <c r="B17" s="875" t="s">
        <v>70</v>
      </c>
      <c r="C17" s="1142">
        <v>14137</v>
      </c>
      <c r="D17" s="1142">
        <v>1896</v>
      </c>
      <c r="E17" s="1142">
        <v>2154</v>
      </c>
      <c r="F17" s="1142">
        <v>1638</v>
      </c>
      <c r="G17" s="1142">
        <v>3495</v>
      </c>
      <c r="H17" s="1141">
        <v>669</v>
      </c>
      <c r="I17" s="1142">
        <v>229</v>
      </c>
      <c r="J17" s="1142">
        <v>3</v>
      </c>
      <c r="K17" s="1142">
        <v>33</v>
      </c>
      <c r="L17" s="1142">
        <v>11439</v>
      </c>
      <c r="M17" s="1142">
        <v>3</v>
      </c>
      <c r="N17" s="1142">
        <v>1822</v>
      </c>
      <c r="O17" s="1141">
        <v>139946</v>
      </c>
    </row>
    <row r="18" spans="1:15">
      <c r="A18" s="874"/>
      <c r="B18" s="875" t="s">
        <v>48</v>
      </c>
      <c r="C18" s="1142">
        <v>14247</v>
      </c>
      <c r="D18" s="1142">
        <v>1876</v>
      </c>
      <c r="E18" s="1142">
        <v>2152</v>
      </c>
      <c r="F18" s="1142">
        <v>1653</v>
      </c>
      <c r="G18" s="1142">
        <v>3495</v>
      </c>
      <c r="H18" s="1696">
        <v>679</v>
      </c>
      <c r="I18" s="1142">
        <v>227</v>
      </c>
      <c r="J18" s="1142">
        <v>3</v>
      </c>
      <c r="K18" s="1142">
        <v>32</v>
      </c>
      <c r="L18" s="1142">
        <v>11554</v>
      </c>
      <c r="M18" s="1142">
        <v>3</v>
      </c>
      <c r="N18" s="1142">
        <v>1804</v>
      </c>
      <c r="O18" s="1696">
        <v>141847</v>
      </c>
    </row>
    <row r="19" spans="1:15">
      <c r="A19" s="874"/>
      <c r="B19" s="875" t="s">
        <v>51</v>
      </c>
      <c r="C19" s="1881">
        <v>14539</v>
      </c>
      <c r="D19" s="1881">
        <v>1903</v>
      </c>
      <c r="E19" s="1881">
        <v>2206</v>
      </c>
      <c r="F19" s="1881">
        <v>1719</v>
      </c>
      <c r="G19" s="1881">
        <v>3507</v>
      </c>
      <c r="H19" s="1880">
        <v>697</v>
      </c>
      <c r="I19" s="1881">
        <v>222</v>
      </c>
      <c r="J19" s="1881">
        <v>3</v>
      </c>
      <c r="K19" s="1881">
        <v>31</v>
      </c>
      <c r="L19" s="1881">
        <v>11841</v>
      </c>
      <c r="M19" s="1881">
        <v>3</v>
      </c>
      <c r="N19" s="1881">
        <v>1831</v>
      </c>
      <c r="O19" s="1880">
        <v>144103</v>
      </c>
    </row>
    <row r="20" spans="1:15">
      <c r="A20" s="874"/>
      <c r="B20" s="875" t="s">
        <v>54</v>
      </c>
      <c r="C20" s="1881">
        <v>14773</v>
      </c>
      <c r="D20" s="1881">
        <v>1953</v>
      </c>
      <c r="E20" s="1881">
        <v>2226</v>
      </c>
      <c r="F20" s="1881">
        <v>1774</v>
      </c>
      <c r="G20" s="1881">
        <v>3516</v>
      </c>
      <c r="H20" s="1880">
        <v>717</v>
      </c>
      <c r="I20" s="1881">
        <v>215</v>
      </c>
      <c r="J20" s="1881">
        <v>3</v>
      </c>
      <c r="K20" s="1881">
        <v>30</v>
      </c>
      <c r="L20" s="1881">
        <v>12077</v>
      </c>
      <c r="M20" s="1881">
        <v>3</v>
      </c>
      <c r="N20" s="1881">
        <v>1883</v>
      </c>
      <c r="O20" s="1880">
        <v>145662</v>
      </c>
    </row>
    <row r="21" spans="1:15">
      <c r="A21" s="874"/>
      <c r="B21" s="2095"/>
      <c r="C21" s="2097"/>
      <c r="D21" s="2097"/>
      <c r="E21" s="2097"/>
      <c r="F21" s="2097"/>
      <c r="G21" s="2097"/>
      <c r="H21" s="2096"/>
      <c r="I21" s="2097"/>
      <c r="J21" s="2097"/>
      <c r="K21" s="2097"/>
      <c r="L21" s="2097"/>
      <c r="M21" s="2097"/>
      <c r="N21" s="2097"/>
      <c r="O21" s="2096"/>
    </row>
    <row r="22" spans="1:15">
      <c r="A22" s="874">
        <v>2021</v>
      </c>
      <c r="B22" s="875" t="s">
        <v>70</v>
      </c>
      <c r="C22" s="2097">
        <v>15074</v>
      </c>
      <c r="D22" s="2097">
        <v>1999</v>
      </c>
      <c r="E22" s="2097">
        <v>2275</v>
      </c>
      <c r="F22" s="2097">
        <v>1838</v>
      </c>
      <c r="G22" s="2097">
        <v>3533</v>
      </c>
      <c r="H22" s="2096">
        <v>733</v>
      </c>
      <c r="I22" s="2097">
        <v>215</v>
      </c>
      <c r="J22" s="2097">
        <v>3</v>
      </c>
      <c r="K22" s="2097">
        <v>29</v>
      </c>
      <c r="L22" s="2097">
        <v>12395</v>
      </c>
      <c r="M22" s="2097">
        <v>4</v>
      </c>
      <c r="N22" s="2097">
        <v>1932</v>
      </c>
      <c r="O22" s="2096">
        <v>146756</v>
      </c>
    </row>
    <row r="23" spans="1:15">
      <c r="A23" s="1149"/>
      <c r="B23" s="881" t="s">
        <v>942</v>
      </c>
      <c r="C23" s="882">
        <v>106.62799745349083</v>
      </c>
      <c r="D23" s="882">
        <v>105.43248945147678</v>
      </c>
      <c r="E23" s="882">
        <v>105.61745589600741</v>
      </c>
      <c r="F23" s="882">
        <v>112.21001221001221</v>
      </c>
      <c r="G23" s="882">
        <v>101.08726752503576</v>
      </c>
      <c r="H23" s="1144">
        <v>109.56651718983557</v>
      </c>
      <c r="I23" s="882">
        <v>93.886462882096069</v>
      </c>
      <c r="J23" s="882">
        <v>100</v>
      </c>
      <c r="K23" s="882">
        <v>87.878787878787875</v>
      </c>
      <c r="L23" s="882">
        <v>108.35737389631961</v>
      </c>
      <c r="M23" s="882">
        <v>133.33333333333331</v>
      </c>
      <c r="N23" s="882">
        <v>106.03732162458837</v>
      </c>
      <c r="O23" s="1144">
        <v>104.86616266274133</v>
      </c>
    </row>
    <row r="24" spans="1:15" ht="14.25" customHeight="1">
      <c r="A24" s="1149"/>
      <c r="B24" s="881" t="s">
        <v>943</v>
      </c>
      <c r="C24" s="882">
        <v>102.03750084613823</v>
      </c>
      <c r="D24" s="882">
        <v>102.35535074244753</v>
      </c>
      <c r="E24" s="882">
        <v>102.20125786163523</v>
      </c>
      <c r="F24" s="882">
        <v>103.60766629086811</v>
      </c>
      <c r="G24" s="882">
        <v>100.48350398179751</v>
      </c>
      <c r="H24" s="1144">
        <v>102.23152022315203</v>
      </c>
      <c r="I24" s="882">
        <v>100</v>
      </c>
      <c r="J24" s="882">
        <v>100</v>
      </c>
      <c r="K24" s="882">
        <v>96.666666666666671</v>
      </c>
      <c r="L24" s="882">
        <v>102.63310424774363</v>
      </c>
      <c r="M24" s="882">
        <v>133.33333333333331</v>
      </c>
      <c r="N24" s="882">
        <v>102.60223048327137</v>
      </c>
      <c r="O24" s="1144">
        <v>100.7510538095042</v>
      </c>
    </row>
    <row r="25" spans="1:15" ht="14.25" customHeight="1">
      <c r="A25" s="2813" t="s">
        <v>1083</v>
      </c>
      <c r="B25" s="2813"/>
      <c r="C25" s="2813"/>
      <c r="D25" s="2813"/>
      <c r="E25" s="2813"/>
      <c r="F25" s="2813"/>
      <c r="G25" s="2813"/>
      <c r="H25" s="2813"/>
      <c r="I25" s="2813"/>
      <c r="J25" s="2813"/>
      <c r="K25" s="2813"/>
      <c r="L25" s="2813"/>
      <c r="M25" s="2813"/>
      <c r="N25" s="1150"/>
      <c r="O25" s="1150"/>
    </row>
    <row r="26" spans="1:15">
      <c r="A26" s="2814" t="s">
        <v>1082</v>
      </c>
      <c r="B26" s="2814"/>
      <c r="C26" s="2814"/>
      <c r="D26" s="2814"/>
      <c r="E26" s="2814"/>
      <c r="F26" s="2814"/>
      <c r="G26" s="2814"/>
      <c r="H26" s="2814"/>
      <c r="I26" s="2814"/>
      <c r="J26" s="1112"/>
      <c r="K26" s="715"/>
      <c r="L26" s="715"/>
      <c r="M26" s="715"/>
      <c r="N26" s="715"/>
      <c r="O26" s="715"/>
    </row>
    <row r="27" spans="1:15">
      <c r="C27" s="307"/>
      <c r="D27" s="307"/>
      <c r="E27" s="307"/>
      <c r="F27" s="307"/>
      <c r="G27" s="307"/>
      <c r="H27" s="307"/>
      <c r="I27" s="307"/>
      <c r="J27" s="307"/>
      <c r="K27" s="307"/>
      <c r="L27" s="307"/>
      <c r="M27" s="307"/>
      <c r="N27" s="307"/>
      <c r="O27" s="307"/>
    </row>
    <row r="28" spans="1:15">
      <c r="C28" s="307"/>
      <c r="D28" s="307"/>
      <c r="E28" s="307"/>
      <c r="F28" s="307"/>
      <c r="G28" s="307"/>
      <c r="H28" s="307"/>
      <c r="I28" s="307"/>
      <c r="J28" s="307"/>
      <c r="K28" s="307"/>
      <c r="L28" s="307"/>
      <c r="M28" s="307"/>
      <c r="N28" s="307"/>
      <c r="O28" s="307"/>
    </row>
    <row r="29" spans="1:15">
      <c r="C29" s="307"/>
      <c r="D29" s="307"/>
      <c r="E29" s="307"/>
      <c r="F29" s="307"/>
      <c r="G29" s="307"/>
      <c r="H29" s="307"/>
      <c r="I29" s="307"/>
      <c r="J29" s="307"/>
      <c r="K29" s="307"/>
      <c r="L29" s="307"/>
      <c r="M29" s="307"/>
      <c r="N29" s="307"/>
      <c r="O29" s="307"/>
    </row>
  </sheetData>
  <mergeCells count="23">
    <mergeCell ref="M1:N1"/>
    <mergeCell ref="A2:E2"/>
    <mergeCell ref="M2:N2"/>
    <mergeCell ref="A4:E4"/>
    <mergeCell ref="A5:B13"/>
    <mergeCell ref="C5:N6"/>
    <mergeCell ref="L9:L13"/>
    <mergeCell ref="J10:J13"/>
    <mergeCell ref="K10:K13"/>
    <mergeCell ref="M10:M13"/>
    <mergeCell ref="N10:N13"/>
    <mergeCell ref="A25:M25"/>
    <mergeCell ref="A26:I26"/>
    <mergeCell ref="O5:O13"/>
    <mergeCell ref="C7:D8"/>
    <mergeCell ref="E7:N8"/>
    <mergeCell ref="C9:C13"/>
    <mergeCell ref="D9:D13"/>
    <mergeCell ref="E9:E13"/>
    <mergeCell ref="F9:F13"/>
    <mergeCell ref="G9:G13"/>
    <mergeCell ref="H9:H13"/>
    <mergeCell ref="I9:I13"/>
  </mergeCells>
  <hyperlinks>
    <hyperlink ref="M1:N1" location="'Spis tablic     List of tables'!A66" display="Powrót do spisu tablic"/>
    <hyperlink ref="M2:N2" location="'Spis tablic     List of tables'!A6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O49"/>
  <sheetViews>
    <sheetView showGridLines="0" view="pageBreakPreview" zoomScaleNormal="100" zoomScaleSheetLayoutView="100" workbookViewId="0">
      <selection activeCell="A7" sqref="A7:A13"/>
    </sheetView>
  </sheetViews>
  <sheetFormatPr defaultColWidth="9.140625" defaultRowHeight="12.75"/>
  <cols>
    <col min="1" max="1" width="41.140625" style="65" customWidth="1"/>
    <col min="2" max="5" width="14.42578125" style="65" customWidth="1"/>
    <col min="6" max="7" width="14.42578125" style="149" customWidth="1"/>
    <col min="8" max="16384" width="9.140625" style="65"/>
  </cols>
  <sheetData>
    <row r="1" spans="1:15" ht="15" customHeight="1">
      <c r="A1" s="2532" t="s">
        <v>320</v>
      </c>
      <c r="B1" s="2532"/>
      <c r="C1" s="2532"/>
      <c r="D1" s="2532"/>
      <c r="F1" s="2848" t="s">
        <v>36</v>
      </c>
      <c r="G1" s="2848"/>
    </row>
    <row r="2" spans="1:15" ht="15" customHeight="1">
      <c r="A2" s="2588" t="s">
        <v>321</v>
      </c>
      <c r="B2" s="2588"/>
      <c r="C2" s="2588"/>
      <c r="D2" s="2588"/>
      <c r="F2" s="2848" t="s">
        <v>38</v>
      </c>
      <c r="G2" s="2848"/>
    </row>
    <row r="3" spans="1:15" ht="12.2" customHeight="1">
      <c r="A3" s="186" t="s">
        <v>1640</v>
      </c>
      <c r="B3" s="173"/>
      <c r="C3" s="173"/>
    </row>
    <row r="4" spans="1:15" ht="12.2" customHeight="1">
      <c r="A4" s="186" t="s">
        <v>1773</v>
      </c>
      <c r="B4" s="173"/>
      <c r="C4" s="173"/>
    </row>
    <row r="5" spans="1:15" ht="12.2" customHeight="1">
      <c r="A5" s="1365" t="s">
        <v>1641</v>
      </c>
      <c r="B5" s="171"/>
      <c r="C5" s="171"/>
      <c r="D5" s="171"/>
      <c r="E5" s="171"/>
    </row>
    <row r="6" spans="1:15" ht="12.2" customHeight="1">
      <c r="A6" s="1407" t="s">
        <v>1774</v>
      </c>
      <c r="B6" s="150"/>
      <c r="C6" s="150"/>
      <c r="D6" s="150"/>
      <c r="E6" s="150"/>
      <c r="F6" s="151"/>
      <c r="G6" s="151"/>
    </row>
    <row r="7" spans="1:15" ht="14.85" customHeight="1">
      <c r="A7" s="2570" t="s">
        <v>1241</v>
      </c>
      <c r="B7" s="2579" t="s">
        <v>1242</v>
      </c>
      <c r="C7" s="2575" t="s">
        <v>1243</v>
      </c>
      <c r="D7" s="2579" t="s">
        <v>1244</v>
      </c>
      <c r="E7" s="2575" t="s">
        <v>1247</v>
      </c>
      <c r="F7" s="2570"/>
      <c r="G7" s="2851" t="s">
        <v>1248</v>
      </c>
    </row>
    <row r="8" spans="1:15" ht="12" customHeight="1">
      <c r="A8" s="2572"/>
      <c r="B8" s="2580"/>
      <c r="C8" s="2576"/>
      <c r="D8" s="2580"/>
      <c r="E8" s="2577"/>
      <c r="F8" s="2574"/>
      <c r="G8" s="2852"/>
      <c r="H8" s="90"/>
      <c r="I8" s="90"/>
      <c r="J8" s="90"/>
      <c r="K8" s="90"/>
      <c r="L8" s="90"/>
      <c r="M8" s="90"/>
      <c r="N8" s="90"/>
      <c r="O8" s="90"/>
    </row>
    <row r="9" spans="1:15" ht="14.85" customHeight="1">
      <c r="A9" s="2572"/>
      <c r="B9" s="2580"/>
      <c r="C9" s="2576"/>
      <c r="D9" s="2580"/>
      <c r="E9" s="2580" t="s">
        <v>1245</v>
      </c>
      <c r="F9" s="2846" t="s">
        <v>1246</v>
      </c>
      <c r="G9" s="2852"/>
      <c r="H9" s="90"/>
      <c r="I9" s="90"/>
      <c r="J9" s="90"/>
      <c r="K9" s="90"/>
      <c r="L9" s="90"/>
      <c r="M9" s="90"/>
      <c r="N9" s="90"/>
      <c r="O9" s="90"/>
    </row>
    <row r="10" spans="1:15" ht="14.85" customHeight="1">
      <c r="A10" s="2572"/>
      <c r="B10" s="2580"/>
      <c r="C10" s="2576"/>
      <c r="D10" s="2580"/>
      <c r="E10" s="2580"/>
      <c r="F10" s="2846"/>
      <c r="G10" s="2852"/>
      <c r="H10" s="90"/>
      <c r="I10" s="90"/>
      <c r="J10" s="90"/>
      <c r="K10" s="90"/>
      <c r="L10" s="90"/>
      <c r="M10" s="90"/>
      <c r="N10" s="90"/>
      <c r="O10" s="90"/>
    </row>
    <row r="11" spans="1:15" ht="14.85" customHeight="1">
      <c r="A11" s="2572"/>
      <c r="B11" s="2580"/>
      <c r="C11" s="2576"/>
      <c r="D11" s="2580"/>
      <c r="E11" s="2580"/>
      <c r="F11" s="2846"/>
      <c r="G11" s="2852"/>
      <c r="H11" s="90"/>
      <c r="I11" s="90"/>
      <c r="J11" s="90"/>
      <c r="K11" s="90"/>
      <c r="L11" s="90"/>
      <c r="M11" s="90"/>
      <c r="N11" s="90"/>
      <c r="O11" s="90"/>
    </row>
    <row r="12" spans="1:15" ht="11.25" customHeight="1">
      <c r="A12" s="2572"/>
      <c r="B12" s="2580"/>
      <c r="C12" s="2576"/>
      <c r="D12" s="2580"/>
      <c r="E12" s="2580"/>
      <c r="F12" s="2846"/>
      <c r="G12" s="2852"/>
      <c r="H12" s="90"/>
      <c r="I12" s="90"/>
      <c r="J12" s="90"/>
      <c r="K12" s="90"/>
      <c r="L12" s="90"/>
      <c r="M12" s="90"/>
      <c r="N12" s="90"/>
      <c r="O12" s="90"/>
    </row>
    <row r="13" spans="1:15" ht="7.5" customHeight="1" thickBot="1">
      <c r="A13" s="2849"/>
      <c r="B13" s="2845"/>
      <c r="C13" s="2850"/>
      <c r="D13" s="2845"/>
      <c r="E13" s="2845"/>
      <c r="F13" s="2847"/>
      <c r="G13" s="2853"/>
      <c r="H13" s="90"/>
      <c r="I13" s="90"/>
      <c r="J13" s="90"/>
      <c r="K13" s="90"/>
      <c r="L13" s="90"/>
      <c r="M13" s="90"/>
      <c r="N13" s="90"/>
      <c r="O13" s="90"/>
    </row>
    <row r="14" spans="1:15" ht="3" customHeight="1" thickTop="1">
      <c r="A14" s="1364"/>
      <c r="B14" s="1364"/>
      <c r="C14" s="1364"/>
      <c r="D14" s="1364"/>
      <c r="E14" s="1364"/>
      <c r="F14" s="1388"/>
      <c r="G14" s="1388"/>
      <c r="H14" s="90"/>
      <c r="I14" s="90"/>
      <c r="J14" s="90"/>
      <c r="K14" s="90"/>
      <c r="L14" s="90"/>
      <c r="M14" s="90"/>
      <c r="N14" s="90"/>
      <c r="O14" s="90"/>
    </row>
    <row r="15" spans="1:15" s="66" customFormat="1" ht="11.1" customHeight="1">
      <c r="A15" s="1378" t="s">
        <v>241</v>
      </c>
      <c r="B15" s="1389">
        <v>2095258</v>
      </c>
      <c r="C15" s="1390">
        <v>1015218</v>
      </c>
      <c r="D15" s="1389">
        <v>1080040</v>
      </c>
      <c r="E15" s="1391">
        <v>46.4</v>
      </c>
      <c r="F15" s="1379">
        <v>83</v>
      </c>
      <c r="G15" s="1392">
        <v>106</v>
      </c>
      <c r="H15" s="275"/>
      <c r="I15" s="276"/>
      <c r="J15" s="276"/>
      <c r="K15" s="276"/>
      <c r="L15" s="276"/>
      <c r="M15" s="276"/>
      <c r="N15" s="276"/>
      <c r="O15" s="276"/>
    </row>
    <row r="16" spans="1:15" ht="11.1" customHeight="1">
      <c r="A16" s="1387" t="s">
        <v>242</v>
      </c>
      <c r="B16" s="1393"/>
      <c r="C16" s="1387"/>
      <c r="D16" s="1393"/>
      <c r="E16" s="664"/>
      <c r="F16" s="1380"/>
      <c r="G16" s="1394"/>
      <c r="H16" s="153"/>
      <c r="I16" s="121"/>
      <c r="J16" s="121"/>
      <c r="K16" s="121"/>
      <c r="L16" s="121"/>
      <c r="M16" s="121"/>
      <c r="N16" s="121"/>
      <c r="O16" s="90"/>
    </row>
    <row r="17" spans="1:15" ht="11.1" customHeight="1">
      <c r="A17" s="744" t="s">
        <v>1249</v>
      </c>
      <c r="B17" s="1395"/>
      <c r="C17" s="1395"/>
      <c r="D17" s="1395"/>
      <c r="E17" s="1396"/>
      <c r="F17" s="1381"/>
      <c r="G17" s="1397"/>
      <c r="H17" s="154"/>
      <c r="I17" s="154"/>
      <c r="J17" s="154"/>
      <c r="K17" s="154"/>
      <c r="L17" s="154"/>
      <c r="M17" s="154"/>
      <c r="N17" s="154"/>
      <c r="O17" s="90"/>
    </row>
    <row r="18" spans="1:15" s="156" customFormat="1" ht="11.1" customHeight="1">
      <c r="A18" s="1382" t="s">
        <v>243</v>
      </c>
      <c r="B18" s="1398">
        <v>297559</v>
      </c>
      <c r="C18" s="1398">
        <v>146896</v>
      </c>
      <c r="D18" s="1398">
        <v>150663</v>
      </c>
      <c r="E18" s="1399">
        <v>39.6</v>
      </c>
      <c r="F18" s="1383">
        <v>50</v>
      </c>
      <c r="G18" s="1400">
        <v>103</v>
      </c>
      <c r="H18" s="155"/>
      <c r="I18" s="174"/>
      <c r="J18" s="174"/>
      <c r="K18" s="174"/>
      <c r="L18" s="174"/>
      <c r="M18" s="174"/>
      <c r="N18" s="174"/>
      <c r="O18" s="155"/>
    </row>
    <row r="19" spans="1:15" ht="11.1" customHeight="1">
      <c r="A19" s="1384" t="s">
        <v>1250</v>
      </c>
      <c r="B19" s="1395"/>
      <c r="C19" s="1395"/>
      <c r="D19" s="1395"/>
      <c r="E19" s="1396"/>
      <c r="F19" s="1381"/>
      <c r="G19" s="1397"/>
      <c r="H19" s="152"/>
      <c r="I19" s="90"/>
      <c r="J19" s="90"/>
      <c r="K19" s="90"/>
      <c r="L19" s="90"/>
      <c r="M19" s="90"/>
      <c r="N19" s="90"/>
      <c r="O19" s="90"/>
    </row>
    <row r="20" spans="1:15" ht="11.1" customHeight="1">
      <c r="A20" s="747" t="s">
        <v>244</v>
      </c>
      <c r="B20" s="1401">
        <v>109958</v>
      </c>
      <c r="C20" s="1401">
        <v>54673</v>
      </c>
      <c r="D20" s="1401">
        <v>55285</v>
      </c>
      <c r="E20" s="1402">
        <v>20.100000000000001</v>
      </c>
      <c r="F20" s="1385">
        <v>40</v>
      </c>
      <c r="G20" s="1403">
        <v>101</v>
      </c>
      <c r="H20" s="152"/>
      <c r="I20" s="121"/>
      <c r="J20" s="121"/>
      <c r="K20" s="121"/>
      <c r="L20" s="121"/>
      <c r="M20" s="121"/>
      <c r="N20" s="121"/>
      <c r="O20" s="90"/>
    </row>
    <row r="21" spans="1:15" ht="11.1" customHeight="1">
      <c r="A21" s="747" t="s">
        <v>245</v>
      </c>
      <c r="B21" s="1401">
        <v>34372</v>
      </c>
      <c r="C21" s="1401">
        <v>17076</v>
      </c>
      <c r="D21" s="1401">
        <v>17296</v>
      </c>
      <c r="E21" s="1402">
        <v>30.7</v>
      </c>
      <c r="F21" s="1385">
        <v>36</v>
      </c>
      <c r="G21" s="1403">
        <v>101</v>
      </c>
      <c r="H21" s="157"/>
      <c r="I21" s="90"/>
      <c r="J21" s="90"/>
      <c r="K21" s="90"/>
      <c r="L21" s="90"/>
      <c r="M21" s="90"/>
      <c r="N21" s="90"/>
      <c r="O21" s="90"/>
    </row>
    <row r="22" spans="1:15" ht="11.1" customHeight="1">
      <c r="A22" s="747" t="s">
        <v>246</v>
      </c>
      <c r="B22" s="1401">
        <v>58298</v>
      </c>
      <c r="C22" s="1401">
        <v>29152</v>
      </c>
      <c r="D22" s="1401">
        <v>29146</v>
      </c>
      <c r="E22" s="1402">
        <v>26.5</v>
      </c>
      <c r="F22" s="1385">
        <v>60</v>
      </c>
      <c r="G22" s="1403">
        <v>100</v>
      </c>
      <c r="H22" s="157"/>
      <c r="I22" s="90"/>
      <c r="J22" s="90"/>
      <c r="K22" s="90"/>
      <c r="L22" s="90"/>
      <c r="M22" s="90"/>
      <c r="N22" s="90"/>
      <c r="O22" s="90"/>
    </row>
    <row r="23" spans="1:15" ht="11.1" customHeight="1">
      <c r="A23" s="747" t="s">
        <v>247</v>
      </c>
      <c r="B23" s="1401">
        <v>37989</v>
      </c>
      <c r="C23" s="1401">
        <v>18753</v>
      </c>
      <c r="D23" s="1401">
        <v>19236</v>
      </c>
      <c r="E23" s="1402">
        <v>34</v>
      </c>
      <c r="F23" s="1385">
        <v>30</v>
      </c>
      <c r="G23" s="1403">
        <v>103</v>
      </c>
      <c r="H23" s="157"/>
      <c r="I23" s="90"/>
      <c r="J23" s="90"/>
      <c r="K23" s="90"/>
      <c r="L23" s="90"/>
      <c r="M23" s="90"/>
      <c r="N23" s="90"/>
      <c r="O23" s="90"/>
    </row>
    <row r="24" spans="1:15" ht="11.1" customHeight="1">
      <c r="A24" s="774" t="s">
        <v>248</v>
      </c>
      <c r="B24" s="1401">
        <v>56942</v>
      </c>
      <c r="C24" s="1401">
        <v>27242</v>
      </c>
      <c r="D24" s="1401">
        <v>29700</v>
      </c>
      <c r="E24" s="1402">
        <v>100</v>
      </c>
      <c r="F24" s="1385">
        <v>1162</v>
      </c>
      <c r="G24" s="1403">
        <v>109</v>
      </c>
      <c r="H24" s="157"/>
      <c r="I24" s="90"/>
      <c r="J24" s="90"/>
      <c r="K24" s="90"/>
      <c r="L24" s="90"/>
      <c r="M24" s="90"/>
      <c r="N24" s="90"/>
      <c r="O24" s="90"/>
    </row>
    <row r="25" spans="1:15" s="108" customFormat="1" ht="11.1" customHeight="1">
      <c r="A25" s="1239" t="s">
        <v>249</v>
      </c>
      <c r="B25" s="1398">
        <v>613614</v>
      </c>
      <c r="C25" s="1398">
        <v>298994</v>
      </c>
      <c r="D25" s="1398">
        <v>314620</v>
      </c>
      <c r="E25" s="1399">
        <v>38.6</v>
      </c>
      <c r="F25" s="1383">
        <v>66</v>
      </c>
      <c r="G25" s="1400">
        <v>105</v>
      </c>
      <c r="H25" s="152"/>
      <c r="I25" s="158"/>
      <c r="J25" s="158"/>
      <c r="K25" s="158"/>
      <c r="L25" s="158"/>
      <c r="M25" s="158"/>
      <c r="N25" s="158"/>
      <c r="O25" s="158"/>
    </row>
    <row r="26" spans="1:15" ht="11.1" customHeight="1">
      <c r="A26" s="1384" t="s">
        <v>1251</v>
      </c>
      <c r="B26" s="1401"/>
      <c r="C26" s="1401"/>
      <c r="D26" s="1401"/>
      <c r="E26" s="1402"/>
      <c r="F26" s="1385"/>
      <c r="G26" s="1403"/>
      <c r="H26" s="157"/>
      <c r="I26" s="90"/>
      <c r="J26" s="90"/>
      <c r="K26" s="90"/>
      <c r="L26" s="90"/>
      <c r="M26" s="90"/>
      <c r="N26" s="90"/>
      <c r="O26" s="90"/>
    </row>
    <row r="27" spans="1:15" ht="11.1" customHeight="1">
      <c r="A27" s="747" t="s">
        <v>250</v>
      </c>
      <c r="B27" s="1401">
        <v>100333</v>
      </c>
      <c r="C27" s="1401">
        <v>49454</v>
      </c>
      <c r="D27" s="1401">
        <v>50879</v>
      </c>
      <c r="E27" s="1402">
        <v>33.200000000000003</v>
      </c>
      <c r="F27" s="1385">
        <v>60</v>
      </c>
      <c r="G27" s="1403">
        <v>103</v>
      </c>
      <c r="H27" s="175"/>
      <c r="I27" s="175"/>
      <c r="J27" s="175"/>
      <c r="K27" s="175"/>
      <c r="L27" s="175"/>
      <c r="M27" s="175"/>
      <c r="N27" s="175"/>
      <c r="O27" s="90"/>
    </row>
    <row r="28" spans="1:15" ht="11.1" customHeight="1">
      <c r="A28" s="747" t="s">
        <v>317</v>
      </c>
      <c r="B28" s="1395">
        <v>77502</v>
      </c>
      <c r="C28" s="1395">
        <v>38312</v>
      </c>
      <c r="D28" s="1395">
        <v>39190</v>
      </c>
      <c r="E28" s="1396">
        <v>10</v>
      </c>
      <c r="F28" s="1381">
        <v>41</v>
      </c>
      <c r="G28" s="1397">
        <v>102</v>
      </c>
      <c r="H28" s="152"/>
      <c r="I28" s="90"/>
      <c r="J28" s="90"/>
      <c r="K28" s="90"/>
      <c r="L28" s="90"/>
      <c r="M28" s="90"/>
      <c r="N28" s="90"/>
      <c r="O28" s="90"/>
    </row>
    <row r="29" spans="1:15" ht="11.1" customHeight="1">
      <c r="A29" s="747" t="s">
        <v>251</v>
      </c>
      <c r="B29" s="1401">
        <v>62009</v>
      </c>
      <c r="C29" s="1401">
        <v>30399</v>
      </c>
      <c r="D29" s="1401">
        <v>31610</v>
      </c>
      <c r="E29" s="1402">
        <v>27.8</v>
      </c>
      <c r="F29" s="1385">
        <v>49</v>
      </c>
      <c r="G29" s="1403">
        <v>104</v>
      </c>
      <c r="H29" s="152"/>
      <c r="I29" s="121"/>
      <c r="J29" s="121"/>
      <c r="K29" s="121"/>
      <c r="L29" s="121"/>
      <c r="M29" s="121"/>
      <c r="N29" s="121"/>
      <c r="O29" s="90"/>
    </row>
    <row r="30" spans="1:15" ht="11.1" customHeight="1">
      <c r="A30" s="747" t="s">
        <v>252</v>
      </c>
      <c r="B30" s="1401">
        <v>62552</v>
      </c>
      <c r="C30" s="1401">
        <v>30414</v>
      </c>
      <c r="D30" s="1401">
        <v>32138</v>
      </c>
      <c r="E30" s="1402">
        <v>29.4</v>
      </c>
      <c r="F30" s="1385">
        <v>61</v>
      </c>
      <c r="G30" s="1403">
        <v>106</v>
      </c>
      <c r="H30" s="157"/>
      <c r="I30" s="90"/>
      <c r="J30" s="90"/>
      <c r="K30" s="90"/>
      <c r="L30" s="90"/>
      <c r="M30" s="90"/>
      <c r="N30" s="90"/>
      <c r="O30" s="90"/>
    </row>
    <row r="31" spans="1:15" ht="11.1" customHeight="1">
      <c r="A31" s="747" t="s">
        <v>253</v>
      </c>
      <c r="B31" s="1401">
        <v>81944</v>
      </c>
      <c r="C31" s="1401">
        <v>40313</v>
      </c>
      <c r="D31" s="1401">
        <v>41631</v>
      </c>
      <c r="E31" s="1402">
        <v>31</v>
      </c>
      <c r="F31" s="1385">
        <v>55</v>
      </c>
      <c r="G31" s="1403">
        <v>103</v>
      </c>
      <c r="H31" s="157"/>
      <c r="I31" s="90"/>
      <c r="J31" s="90"/>
      <c r="K31" s="90"/>
      <c r="L31" s="90"/>
      <c r="M31" s="90"/>
      <c r="N31" s="90"/>
      <c r="O31" s="90"/>
    </row>
    <row r="32" spans="1:15" ht="11.1" customHeight="1">
      <c r="A32" s="747" t="s">
        <v>254</v>
      </c>
      <c r="B32" s="1401">
        <v>105354</v>
      </c>
      <c r="C32" s="1401">
        <v>51981</v>
      </c>
      <c r="D32" s="1401">
        <v>53373</v>
      </c>
      <c r="E32" s="1402">
        <v>10.6</v>
      </c>
      <c r="F32" s="1385">
        <v>56</v>
      </c>
      <c r="G32" s="1403">
        <v>103</v>
      </c>
      <c r="H32" s="157"/>
      <c r="I32" s="90"/>
      <c r="J32" s="90"/>
      <c r="K32" s="90"/>
      <c r="L32" s="90"/>
      <c r="M32" s="90"/>
      <c r="N32" s="90"/>
      <c r="O32" s="90"/>
    </row>
    <row r="33" spans="1:15" ht="11.1" customHeight="1">
      <c r="A33" s="774" t="s">
        <v>255</v>
      </c>
      <c r="B33" s="1401">
        <v>61135</v>
      </c>
      <c r="C33" s="1401">
        <v>28652</v>
      </c>
      <c r="D33" s="1401">
        <v>32483</v>
      </c>
      <c r="E33" s="1402">
        <v>100</v>
      </c>
      <c r="F33" s="1385">
        <v>1747</v>
      </c>
      <c r="G33" s="1403">
        <v>113</v>
      </c>
      <c r="H33" s="157"/>
      <c r="I33" s="90"/>
      <c r="J33" s="90"/>
      <c r="K33" s="90"/>
      <c r="L33" s="90"/>
      <c r="M33" s="90"/>
      <c r="N33" s="90"/>
      <c r="O33" s="90"/>
    </row>
    <row r="34" spans="1:15" ht="11.1" customHeight="1">
      <c r="A34" s="774" t="s">
        <v>256</v>
      </c>
      <c r="B34" s="1401">
        <v>62785</v>
      </c>
      <c r="C34" s="1401">
        <v>29469</v>
      </c>
      <c r="D34" s="1401">
        <v>33316</v>
      </c>
      <c r="E34" s="1402">
        <v>100</v>
      </c>
      <c r="F34" s="1385">
        <v>2093</v>
      </c>
      <c r="G34" s="1403">
        <v>113</v>
      </c>
      <c r="H34" s="175"/>
      <c r="I34" s="175"/>
      <c r="J34" s="175"/>
      <c r="K34" s="175"/>
      <c r="L34" s="175"/>
      <c r="M34" s="175"/>
      <c r="N34" s="175"/>
      <c r="O34" s="90"/>
    </row>
    <row r="35" spans="1:15" s="108" customFormat="1" ht="11.1" customHeight="1">
      <c r="A35" s="1239" t="s">
        <v>257</v>
      </c>
      <c r="B35" s="1404">
        <v>711579</v>
      </c>
      <c r="C35" s="1404">
        <v>338141</v>
      </c>
      <c r="D35" s="1404">
        <v>373438</v>
      </c>
      <c r="E35" s="1405">
        <v>61.4</v>
      </c>
      <c r="F35" s="1386">
        <v>169</v>
      </c>
      <c r="G35" s="1406">
        <v>110</v>
      </c>
      <c r="H35" s="152"/>
      <c r="I35" s="158"/>
      <c r="J35" s="158"/>
      <c r="K35" s="158"/>
      <c r="L35" s="158"/>
      <c r="M35" s="158"/>
      <c r="N35" s="158"/>
      <c r="O35" s="158"/>
    </row>
    <row r="36" spans="1:15" ht="11.1" customHeight="1">
      <c r="A36" s="1384" t="s">
        <v>1250</v>
      </c>
      <c r="B36" s="1401"/>
      <c r="C36" s="1401"/>
      <c r="D36" s="1401"/>
      <c r="E36" s="1402"/>
      <c r="F36" s="1385"/>
      <c r="G36" s="1403"/>
      <c r="H36" s="152"/>
      <c r="I36" s="121"/>
      <c r="J36" s="121"/>
      <c r="K36" s="121"/>
      <c r="L36" s="121"/>
      <c r="M36" s="121"/>
      <c r="N36" s="121"/>
      <c r="O36" s="90"/>
    </row>
    <row r="37" spans="1:15" ht="11.1" customHeight="1">
      <c r="A37" s="747" t="s">
        <v>258</v>
      </c>
      <c r="B37" s="1401">
        <v>87850</v>
      </c>
      <c r="C37" s="1401">
        <v>42865</v>
      </c>
      <c r="D37" s="1401">
        <v>44985</v>
      </c>
      <c r="E37" s="1402">
        <v>30.7</v>
      </c>
      <c r="F37" s="1385">
        <v>68</v>
      </c>
      <c r="G37" s="1403">
        <v>105</v>
      </c>
      <c r="H37" s="157"/>
      <c r="I37" s="90"/>
      <c r="J37" s="90"/>
      <c r="K37" s="90"/>
      <c r="L37" s="90"/>
      <c r="M37" s="90"/>
      <c r="N37" s="90"/>
      <c r="O37" s="90"/>
    </row>
    <row r="38" spans="1:15" ht="11.1" customHeight="1">
      <c r="A38" s="747" t="s">
        <v>259</v>
      </c>
      <c r="B38" s="1401">
        <v>156493</v>
      </c>
      <c r="C38" s="1401">
        <v>76697</v>
      </c>
      <c r="D38" s="1401">
        <v>79796</v>
      </c>
      <c r="E38" s="1402">
        <v>7.2</v>
      </c>
      <c r="F38" s="1385">
        <v>93</v>
      </c>
      <c r="G38" s="1403">
        <v>104</v>
      </c>
      <c r="H38" s="157"/>
      <c r="I38" s="90"/>
      <c r="J38" s="90"/>
      <c r="K38" s="90"/>
      <c r="L38" s="90"/>
      <c r="M38" s="90"/>
      <c r="N38" s="90"/>
      <c r="O38" s="90"/>
    </row>
    <row r="39" spans="1:15" ht="11.1" customHeight="1">
      <c r="A39" s="747" t="s">
        <v>260</v>
      </c>
      <c r="B39" s="1401">
        <v>57218</v>
      </c>
      <c r="C39" s="1401">
        <v>28081</v>
      </c>
      <c r="D39" s="1401">
        <v>29137</v>
      </c>
      <c r="E39" s="1402">
        <v>32.6</v>
      </c>
      <c r="F39" s="1385">
        <v>90</v>
      </c>
      <c r="G39" s="1403">
        <v>104</v>
      </c>
      <c r="H39" s="157"/>
      <c r="I39" s="90"/>
      <c r="J39" s="90"/>
      <c r="K39" s="90"/>
      <c r="L39" s="90"/>
      <c r="M39" s="90"/>
      <c r="N39" s="90"/>
      <c r="O39" s="90"/>
    </row>
    <row r="40" spans="1:15" ht="11.1" customHeight="1">
      <c r="A40" s="747" t="s">
        <v>261</v>
      </c>
      <c r="B40" s="1401">
        <v>71432</v>
      </c>
      <c r="C40" s="1401">
        <v>34302</v>
      </c>
      <c r="D40" s="1401">
        <v>37130</v>
      </c>
      <c r="E40" s="1402">
        <v>57.8</v>
      </c>
      <c r="F40" s="1385">
        <v>153</v>
      </c>
      <c r="G40" s="1403">
        <v>108</v>
      </c>
      <c r="H40" s="157"/>
      <c r="I40" s="90"/>
      <c r="J40" s="90"/>
      <c r="K40" s="90"/>
      <c r="L40" s="90"/>
      <c r="M40" s="90"/>
      <c r="N40" s="90"/>
      <c r="O40" s="90"/>
    </row>
    <row r="41" spans="1:15" ht="11.1" customHeight="1">
      <c r="A41" s="774" t="s">
        <v>262</v>
      </c>
      <c r="B41" s="1401">
        <v>338586</v>
      </c>
      <c r="C41" s="1401">
        <v>156196</v>
      </c>
      <c r="D41" s="1401">
        <v>182390</v>
      </c>
      <c r="E41" s="1402">
        <v>100</v>
      </c>
      <c r="F41" s="1385">
        <v>2288</v>
      </c>
      <c r="G41" s="1403">
        <v>117</v>
      </c>
      <c r="H41" s="157"/>
      <c r="I41" s="90"/>
      <c r="J41" s="90"/>
      <c r="K41" s="90"/>
      <c r="L41" s="90"/>
      <c r="M41" s="90"/>
      <c r="N41" s="90"/>
      <c r="O41" s="90"/>
    </row>
    <row r="42" spans="1:15" s="108" customFormat="1" ht="11.1" customHeight="1">
      <c r="A42" s="1239" t="s">
        <v>263</v>
      </c>
      <c r="B42" s="1398">
        <v>472506</v>
      </c>
      <c r="C42" s="1398">
        <v>231187</v>
      </c>
      <c r="D42" s="1398">
        <v>241319</v>
      </c>
      <c r="E42" s="1399">
        <v>38.1</v>
      </c>
      <c r="F42" s="1383">
        <v>84</v>
      </c>
      <c r="G42" s="1400">
        <v>104</v>
      </c>
      <c r="H42" s="152"/>
      <c r="I42" s="158"/>
      <c r="J42" s="158"/>
      <c r="K42" s="158"/>
      <c r="L42" s="158"/>
      <c r="M42" s="158"/>
      <c r="N42" s="158"/>
      <c r="O42" s="158"/>
    </row>
    <row r="43" spans="1:15" ht="11.1" customHeight="1">
      <c r="A43" s="1384" t="s">
        <v>1251</v>
      </c>
      <c r="B43" s="1395"/>
      <c r="C43" s="1395"/>
      <c r="D43" s="1395"/>
      <c r="E43" s="1396"/>
      <c r="F43" s="1381"/>
      <c r="G43" s="1397"/>
      <c r="H43" s="154"/>
      <c r="I43" s="154"/>
      <c r="J43" s="154"/>
      <c r="K43" s="154"/>
      <c r="L43" s="154"/>
      <c r="M43" s="154"/>
      <c r="N43" s="154"/>
      <c r="O43" s="90"/>
    </row>
    <row r="44" spans="1:15" ht="11.1" customHeight="1">
      <c r="A44" s="747" t="s">
        <v>264</v>
      </c>
      <c r="B44" s="1401">
        <v>45142</v>
      </c>
      <c r="C44" s="1401">
        <v>22418</v>
      </c>
      <c r="D44" s="1401">
        <v>22724</v>
      </c>
      <c r="E44" s="1402">
        <v>29.1</v>
      </c>
      <c r="F44" s="1385">
        <v>52</v>
      </c>
      <c r="G44" s="1403">
        <v>101</v>
      </c>
      <c r="H44" s="152"/>
      <c r="I44" s="90"/>
      <c r="J44" s="90"/>
      <c r="K44" s="90"/>
      <c r="L44" s="90"/>
      <c r="M44" s="90"/>
      <c r="N44" s="90"/>
      <c r="O44" s="90"/>
    </row>
    <row r="45" spans="1:15" ht="11.1" customHeight="1">
      <c r="A45" s="747" t="s">
        <v>265</v>
      </c>
      <c r="B45" s="1401">
        <v>94531</v>
      </c>
      <c r="C45" s="1401">
        <v>45880</v>
      </c>
      <c r="D45" s="1401">
        <v>48651</v>
      </c>
      <c r="E45" s="1402">
        <v>40.200000000000003</v>
      </c>
      <c r="F45" s="1385">
        <v>94</v>
      </c>
      <c r="G45" s="1403">
        <v>106</v>
      </c>
      <c r="H45" s="90"/>
      <c r="I45" s="90"/>
      <c r="J45" s="90"/>
      <c r="K45" s="90"/>
      <c r="L45" s="90"/>
      <c r="M45" s="90"/>
      <c r="N45" s="90"/>
      <c r="O45" s="90"/>
    </row>
    <row r="46" spans="1:15" ht="11.1" customHeight="1">
      <c r="A46" s="747" t="s">
        <v>266</v>
      </c>
      <c r="B46" s="1401">
        <v>106213</v>
      </c>
      <c r="C46" s="1401">
        <v>52789</v>
      </c>
      <c r="D46" s="1401">
        <v>53424</v>
      </c>
      <c r="E46" s="1402">
        <v>30.1</v>
      </c>
      <c r="F46" s="1385">
        <v>76</v>
      </c>
      <c r="G46" s="1403">
        <v>101</v>
      </c>
    </row>
    <row r="47" spans="1:15" ht="11.1" customHeight="1">
      <c r="A47" s="747" t="s">
        <v>267</v>
      </c>
      <c r="B47" s="1401">
        <v>58706</v>
      </c>
      <c r="C47" s="1401">
        <v>28673</v>
      </c>
      <c r="D47" s="1401">
        <v>30033</v>
      </c>
      <c r="E47" s="1402">
        <v>31</v>
      </c>
      <c r="F47" s="1385">
        <v>72</v>
      </c>
      <c r="G47" s="1403">
        <v>105</v>
      </c>
    </row>
    <row r="48" spans="1:15" ht="11.1" customHeight="1">
      <c r="A48" s="747" t="s">
        <v>268</v>
      </c>
      <c r="B48" s="1401">
        <v>112384</v>
      </c>
      <c r="C48" s="1401">
        <v>53750</v>
      </c>
      <c r="D48" s="1401">
        <v>58634</v>
      </c>
      <c r="E48" s="1402">
        <v>47.4</v>
      </c>
      <c r="F48" s="1385">
        <v>120</v>
      </c>
      <c r="G48" s="1403">
        <v>109</v>
      </c>
    </row>
    <row r="49" spans="1:7" ht="11.1" customHeight="1">
      <c r="A49" s="747" t="s">
        <v>269</v>
      </c>
      <c r="B49" s="1401">
        <v>55530</v>
      </c>
      <c r="C49" s="1401">
        <v>27677</v>
      </c>
      <c r="D49" s="1401">
        <v>27853</v>
      </c>
      <c r="E49" s="1402">
        <v>45.8</v>
      </c>
      <c r="F49" s="1385">
        <v>90</v>
      </c>
      <c r="G49" s="1403">
        <v>101</v>
      </c>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G1" location="'Spis tablic     List of tables'!A68" display="Powrót do spisu tablic"/>
    <hyperlink ref="F2:G2" location="'Spis tablic     List of tables'!A68" display="Return to list tables"/>
  </hyperlinks>
  <pageMargins left="0.23622047244094491" right="0.23622047244094491" top="0.35433070866141736" bottom="0.35433070866141736"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L45"/>
  <sheetViews>
    <sheetView showGridLines="0" view="pageBreakPreview" zoomScaleNormal="100" zoomScaleSheetLayoutView="100" workbookViewId="0">
      <selection activeCell="F25" sqref="F25"/>
    </sheetView>
  </sheetViews>
  <sheetFormatPr defaultRowHeight="14.25"/>
  <cols>
    <col min="1" max="1" width="25.85546875" style="64" customWidth="1"/>
    <col min="2" max="2" width="9" style="64" customWidth="1"/>
    <col min="3" max="3" width="9.140625" style="64" customWidth="1"/>
    <col min="4" max="4" width="9.28515625" style="64" customWidth="1"/>
    <col min="5" max="256" width="9.140625" style="64"/>
    <col min="257" max="257" width="25.85546875" style="64" customWidth="1"/>
    <col min="258" max="258" width="9" style="64" customWidth="1"/>
    <col min="259" max="259" width="9.140625" style="64" customWidth="1"/>
    <col min="260" max="260" width="9.28515625" style="64" customWidth="1"/>
    <col min="261" max="512" width="9.140625" style="64"/>
    <col min="513" max="513" width="25.85546875" style="64" customWidth="1"/>
    <col min="514" max="514" width="9" style="64" customWidth="1"/>
    <col min="515" max="515" width="9.140625" style="64" customWidth="1"/>
    <col min="516" max="516" width="9.28515625" style="64" customWidth="1"/>
    <col min="517" max="768" width="9.140625" style="64"/>
    <col min="769" max="769" width="25.85546875" style="64" customWidth="1"/>
    <col min="770" max="770" width="9" style="64" customWidth="1"/>
    <col min="771" max="771" width="9.140625" style="64" customWidth="1"/>
    <col min="772" max="772" width="9.28515625" style="64" customWidth="1"/>
    <col min="773" max="1024" width="9.140625" style="64"/>
    <col min="1025" max="1025" width="25.85546875" style="64" customWidth="1"/>
    <col min="1026" max="1026" width="9" style="64" customWidth="1"/>
    <col min="1027" max="1027" width="9.140625" style="64" customWidth="1"/>
    <col min="1028" max="1028" width="9.28515625" style="64" customWidth="1"/>
    <col min="1029" max="1280" width="9.140625" style="64"/>
    <col min="1281" max="1281" width="25.85546875" style="64" customWidth="1"/>
    <col min="1282" max="1282" width="9" style="64" customWidth="1"/>
    <col min="1283" max="1283" width="9.140625" style="64" customWidth="1"/>
    <col min="1284" max="1284" width="9.28515625" style="64" customWidth="1"/>
    <col min="1285" max="1536" width="9.140625" style="64"/>
    <col min="1537" max="1537" width="25.85546875" style="64" customWidth="1"/>
    <col min="1538" max="1538" width="9" style="64" customWidth="1"/>
    <col min="1539" max="1539" width="9.140625" style="64" customWidth="1"/>
    <col min="1540" max="1540" width="9.28515625" style="64" customWidth="1"/>
    <col min="1541" max="1792" width="9.140625" style="64"/>
    <col min="1793" max="1793" width="25.85546875" style="64" customWidth="1"/>
    <col min="1794" max="1794" width="9" style="64" customWidth="1"/>
    <col min="1795" max="1795" width="9.140625" style="64" customWidth="1"/>
    <col min="1796" max="1796" width="9.28515625" style="64" customWidth="1"/>
    <col min="1797" max="2048" width="9.140625" style="64"/>
    <col min="2049" max="2049" width="25.85546875" style="64" customWidth="1"/>
    <col min="2050" max="2050" width="9" style="64" customWidth="1"/>
    <col min="2051" max="2051" width="9.140625" style="64" customWidth="1"/>
    <col min="2052" max="2052" width="9.28515625" style="64" customWidth="1"/>
    <col min="2053" max="2304" width="9.140625" style="64"/>
    <col min="2305" max="2305" width="25.85546875" style="64" customWidth="1"/>
    <col min="2306" max="2306" width="9" style="64" customWidth="1"/>
    <col min="2307" max="2307" width="9.140625" style="64" customWidth="1"/>
    <col min="2308" max="2308" width="9.28515625" style="64" customWidth="1"/>
    <col min="2309" max="2560" width="9.140625" style="64"/>
    <col min="2561" max="2561" width="25.85546875" style="64" customWidth="1"/>
    <col min="2562" max="2562" width="9" style="64" customWidth="1"/>
    <col min="2563" max="2563" width="9.140625" style="64" customWidth="1"/>
    <col min="2564" max="2564" width="9.28515625" style="64" customWidth="1"/>
    <col min="2565" max="2816" width="9.140625" style="64"/>
    <col min="2817" max="2817" width="25.85546875" style="64" customWidth="1"/>
    <col min="2818" max="2818" width="9" style="64" customWidth="1"/>
    <col min="2819" max="2819" width="9.140625" style="64" customWidth="1"/>
    <col min="2820" max="2820" width="9.28515625" style="64" customWidth="1"/>
    <col min="2821" max="3072" width="9.140625" style="64"/>
    <col min="3073" max="3073" width="25.85546875" style="64" customWidth="1"/>
    <col min="3074" max="3074" width="9" style="64" customWidth="1"/>
    <col min="3075" max="3075" width="9.140625" style="64" customWidth="1"/>
    <col min="3076" max="3076" width="9.28515625" style="64" customWidth="1"/>
    <col min="3077" max="3328" width="9.140625" style="64"/>
    <col min="3329" max="3329" width="25.85546875" style="64" customWidth="1"/>
    <col min="3330" max="3330" width="9" style="64" customWidth="1"/>
    <col min="3331" max="3331" width="9.140625" style="64" customWidth="1"/>
    <col min="3332" max="3332" width="9.28515625" style="64" customWidth="1"/>
    <col min="3333" max="3584" width="9.140625" style="64"/>
    <col min="3585" max="3585" width="25.85546875" style="64" customWidth="1"/>
    <col min="3586" max="3586" width="9" style="64" customWidth="1"/>
    <col min="3587" max="3587" width="9.140625" style="64" customWidth="1"/>
    <col min="3588" max="3588" width="9.28515625" style="64" customWidth="1"/>
    <col min="3589" max="3840" width="9.140625" style="64"/>
    <col min="3841" max="3841" width="25.85546875" style="64" customWidth="1"/>
    <col min="3842" max="3842" width="9" style="64" customWidth="1"/>
    <col min="3843" max="3843" width="9.140625" style="64" customWidth="1"/>
    <col min="3844" max="3844" width="9.28515625" style="64" customWidth="1"/>
    <col min="3845" max="4096" width="9.140625" style="64"/>
    <col min="4097" max="4097" width="25.85546875" style="64" customWidth="1"/>
    <col min="4098" max="4098" width="9" style="64" customWidth="1"/>
    <col min="4099" max="4099" width="9.140625" style="64" customWidth="1"/>
    <col min="4100" max="4100" width="9.28515625" style="64" customWidth="1"/>
    <col min="4101" max="4352" width="9.140625" style="64"/>
    <col min="4353" max="4353" width="25.85546875" style="64" customWidth="1"/>
    <col min="4354" max="4354" width="9" style="64" customWidth="1"/>
    <col min="4355" max="4355" width="9.140625" style="64" customWidth="1"/>
    <col min="4356" max="4356" width="9.28515625" style="64" customWidth="1"/>
    <col min="4357" max="4608" width="9.140625" style="64"/>
    <col min="4609" max="4609" width="25.85546875" style="64" customWidth="1"/>
    <col min="4610" max="4610" width="9" style="64" customWidth="1"/>
    <col min="4611" max="4611" width="9.140625" style="64" customWidth="1"/>
    <col min="4612" max="4612" width="9.28515625" style="64" customWidth="1"/>
    <col min="4613" max="4864" width="9.140625" style="64"/>
    <col min="4865" max="4865" width="25.85546875" style="64" customWidth="1"/>
    <col min="4866" max="4866" width="9" style="64" customWidth="1"/>
    <col min="4867" max="4867" width="9.140625" style="64" customWidth="1"/>
    <col min="4868" max="4868" width="9.28515625" style="64" customWidth="1"/>
    <col min="4869" max="5120" width="9.140625" style="64"/>
    <col min="5121" max="5121" width="25.85546875" style="64" customWidth="1"/>
    <col min="5122" max="5122" width="9" style="64" customWidth="1"/>
    <col min="5123" max="5123" width="9.140625" style="64" customWidth="1"/>
    <col min="5124" max="5124" width="9.28515625" style="64" customWidth="1"/>
    <col min="5125" max="5376" width="9.140625" style="64"/>
    <col min="5377" max="5377" width="25.85546875" style="64" customWidth="1"/>
    <col min="5378" max="5378" width="9" style="64" customWidth="1"/>
    <col min="5379" max="5379" width="9.140625" style="64" customWidth="1"/>
    <col min="5380" max="5380" width="9.28515625" style="64" customWidth="1"/>
    <col min="5381" max="5632" width="9.140625" style="64"/>
    <col min="5633" max="5633" width="25.85546875" style="64" customWidth="1"/>
    <col min="5634" max="5634" width="9" style="64" customWidth="1"/>
    <col min="5635" max="5635" width="9.140625" style="64" customWidth="1"/>
    <col min="5636" max="5636" width="9.28515625" style="64" customWidth="1"/>
    <col min="5637" max="5888" width="9.140625" style="64"/>
    <col min="5889" max="5889" width="25.85546875" style="64" customWidth="1"/>
    <col min="5890" max="5890" width="9" style="64" customWidth="1"/>
    <col min="5891" max="5891" width="9.140625" style="64" customWidth="1"/>
    <col min="5892" max="5892" width="9.28515625" style="64" customWidth="1"/>
    <col min="5893" max="6144" width="9.140625" style="64"/>
    <col min="6145" max="6145" width="25.85546875" style="64" customWidth="1"/>
    <col min="6146" max="6146" width="9" style="64" customWidth="1"/>
    <col min="6147" max="6147" width="9.140625" style="64" customWidth="1"/>
    <col min="6148" max="6148" width="9.28515625" style="64" customWidth="1"/>
    <col min="6149" max="6400" width="9.140625" style="64"/>
    <col min="6401" max="6401" width="25.85546875" style="64" customWidth="1"/>
    <col min="6402" max="6402" width="9" style="64" customWidth="1"/>
    <col min="6403" max="6403" width="9.140625" style="64" customWidth="1"/>
    <col min="6404" max="6404" width="9.28515625" style="64" customWidth="1"/>
    <col min="6405" max="6656" width="9.140625" style="64"/>
    <col min="6657" max="6657" width="25.85546875" style="64" customWidth="1"/>
    <col min="6658" max="6658" width="9" style="64" customWidth="1"/>
    <col min="6659" max="6659" width="9.140625" style="64" customWidth="1"/>
    <col min="6660" max="6660" width="9.28515625" style="64" customWidth="1"/>
    <col min="6661" max="6912" width="9.140625" style="64"/>
    <col min="6913" max="6913" width="25.85546875" style="64" customWidth="1"/>
    <col min="6914" max="6914" width="9" style="64" customWidth="1"/>
    <col min="6915" max="6915" width="9.140625" style="64" customWidth="1"/>
    <col min="6916" max="6916" width="9.28515625" style="64" customWidth="1"/>
    <col min="6917" max="7168" width="9.140625" style="64"/>
    <col min="7169" max="7169" width="25.85546875" style="64" customWidth="1"/>
    <col min="7170" max="7170" width="9" style="64" customWidth="1"/>
    <col min="7171" max="7171" width="9.140625" style="64" customWidth="1"/>
    <col min="7172" max="7172" width="9.28515625" style="64" customWidth="1"/>
    <col min="7173" max="7424" width="9.140625" style="64"/>
    <col min="7425" max="7425" width="25.85546875" style="64" customWidth="1"/>
    <col min="7426" max="7426" width="9" style="64" customWidth="1"/>
    <col min="7427" max="7427" width="9.140625" style="64" customWidth="1"/>
    <col min="7428" max="7428" width="9.28515625" style="64" customWidth="1"/>
    <col min="7429" max="7680" width="9.140625" style="64"/>
    <col min="7681" max="7681" width="25.85546875" style="64" customWidth="1"/>
    <col min="7682" max="7682" width="9" style="64" customWidth="1"/>
    <col min="7683" max="7683" width="9.140625" style="64" customWidth="1"/>
    <col min="7684" max="7684" width="9.28515625" style="64" customWidth="1"/>
    <col min="7685" max="7936" width="9.140625" style="64"/>
    <col min="7937" max="7937" width="25.85546875" style="64" customWidth="1"/>
    <col min="7938" max="7938" width="9" style="64" customWidth="1"/>
    <col min="7939" max="7939" width="9.140625" style="64" customWidth="1"/>
    <col min="7940" max="7940" width="9.28515625" style="64" customWidth="1"/>
    <col min="7941" max="8192" width="9.140625" style="64"/>
    <col min="8193" max="8193" width="25.85546875" style="64" customWidth="1"/>
    <col min="8194" max="8194" width="9" style="64" customWidth="1"/>
    <col min="8195" max="8195" width="9.140625" style="64" customWidth="1"/>
    <col min="8196" max="8196" width="9.28515625" style="64" customWidth="1"/>
    <col min="8197" max="8448" width="9.140625" style="64"/>
    <col min="8449" max="8449" width="25.85546875" style="64" customWidth="1"/>
    <col min="8450" max="8450" width="9" style="64" customWidth="1"/>
    <col min="8451" max="8451" width="9.140625" style="64" customWidth="1"/>
    <col min="8452" max="8452" width="9.28515625" style="64" customWidth="1"/>
    <col min="8453" max="8704" width="9.140625" style="64"/>
    <col min="8705" max="8705" width="25.85546875" style="64" customWidth="1"/>
    <col min="8706" max="8706" width="9" style="64" customWidth="1"/>
    <col min="8707" max="8707" width="9.140625" style="64" customWidth="1"/>
    <col min="8708" max="8708" width="9.28515625" style="64" customWidth="1"/>
    <col min="8709" max="8960" width="9.140625" style="64"/>
    <col min="8961" max="8961" width="25.85546875" style="64" customWidth="1"/>
    <col min="8962" max="8962" width="9" style="64" customWidth="1"/>
    <col min="8963" max="8963" width="9.140625" style="64" customWidth="1"/>
    <col min="8964" max="8964" width="9.28515625" style="64" customWidth="1"/>
    <col min="8965" max="9216" width="9.140625" style="64"/>
    <col min="9217" max="9217" width="25.85546875" style="64" customWidth="1"/>
    <col min="9218" max="9218" width="9" style="64" customWidth="1"/>
    <col min="9219" max="9219" width="9.140625" style="64" customWidth="1"/>
    <col min="9220" max="9220" width="9.28515625" style="64" customWidth="1"/>
    <col min="9221" max="9472" width="9.140625" style="64"/>
    <col min="9473" max="9473" width="25.85546875" style="64" customWidth="1"/>
    <col min="9474" max="9474" width="9" style="64" customWidth="1"/>
    <col min="9475" max="9475" width="9.140625" style="64" customWidth="1"/>
    <col min="9476" max="9476" width="9.28515625" style="64" customWidth="1"/>
    <col min="9477" max="9728" width="9.140625" style="64"/>
    <col min="9729" max="9729" width="25.85546875" style="64" customWidth="1"/>
    <col min="9730" max="9730" width="9" style="64" customWidth="1"/>
    <col min="9731" max="9731" width="9.140625" style="64" customWidth="1"/>
    <col min="9732" max="9732" width="9.28515625" style="64" customWidth="1"/>
    <col min="9733" max="9984" width="9.140625" style="64"/>
    <col min="9985" max="9985" width="25.85546875" style="64" customWidth="1"/>
    <col min="9986" max="9986" width="9" style="64" customWidth="1"/>
    <col min="9987" max="9987" width="9.140625" style="64" customWidth="1"/>
    <col min="9988" max="9988" width="9.28515625" style="64" customWidth="1"/>
    <col min="9989" max="10240" width="9.140625" style="64"/>
    <col min="10241" max="10241" width="25.85546875" style="64" customWidth="1"/>
    <col min="10242" max="10242" width="9" style="64" customWidth="1"/>
    <col min="10243" max="10243" width="9.140625" style="64" customWidth="1"/>
    <col min="10244" max="10244" width="9.28515625" style="64" customWidth="1"/>
    <col min="10245" max="10496" width="9.140625" style="64"/>
    <col min="10497" max="10497" width="25.85546875" style="64" customWidth="1"/>
    <col min="10498" max="10498" width="9" style="64" customWidth="1"/>
    <col min="10499" max="10499" width="9.140625" style="64" customWidth="1"/>
    <col min="10500" max="10500" width="9.28515625" style="64" customWidth="1"/>
    <col min="10501" max="10752" width="9.140625" style="64"/>
    <col min="10753" max="10753" width="25.85546875" style="64" customWidth="1"/>
    <col min="10754" max="10754" width="9" style="64" customWidth="1"/>
    <col min="10755" max="10755" width="9.140625" style="64" customWidth="1"/>
    <col min="10756" max="10756" width="9.28515625" style="64" customWidth="1"/>
    <col min="10757" max="11008" width="9.140625" style="64"/>
    <col min="11009" max="11009" width="25.85546875" style="64" customWidth="1"/>
    <col min="11010" max="11010" width="9" style="64" customWidth="1"/>
    <col min="11011" max="11011" width="9.140625" style="64" customWidth="1"/>
    <col min="11012" max="11012" width="9.28515625" style="64" customWidth="1"/>
    <col min="11013" max="11264" width="9.140625" style="64"/>
    <col min="11265" max="11265" width="25.85546875" style="64" customWidth="1"/>
    <col min="11266" max="11266" width="9" style="64" customWidth="1"/>
    <col min="11267" max="11267" width="9.140625" style="64" customWidth="1"/>
    <col min="11268" max="11268" width="9.28515625" style="64" customWidth="1"/>
    <col min="11269" max="11520" width="9.140625" style="64"/>
    <col min="11521" max="11521" width="25.85546875" style="64" customWidth="1"/>
    <col min="11522" max="11522" width="9" style="64" customWidth="1"/>
    <col min="11523" max="11523" width="9.140625" style="64" customWidth="1"/>
    <col min="11524" max="11524" width="9.28515625" style="64" customWidth="1"/>
    <col min="11525" max="11776" width="9.140625" style="64"/>
    <col min="11777" max="11777" width="25.85546875" style="64" customWidth="1"/>
    <col min="11778" max="11778" width="9" style="64" customWidth="1"/>
    <col min="11779" max="11779" width="9.140625" style="64" customWidth="1"/>
    <col min="11780" max="11780" width="9.28515625" style="64" customWidth="1"/>
    <col min="11781" max="12032" width="9.140625" style="64"/>
    <col min="12033" max="12033" width="25.85546875" style="64" customWidth="1"/>
    <col min="12034" max="12034" width="9" style="64" customWidth="1"/>
    <col min="12035" max="12035" width="9.140625" style="64" customWidth="1"/>
    <col min="12036" max="12036" width="9.28515625" style="64" customWidth="1"/>
    <col min="12037" max="12288" width="9.140625" style="64"/>
    <col min="12289" max="12289" width="25.85546875" style="64" customWidth="1"/>
    <col min="12290" max="12290" width="9" style="64" customWidth="1"/>
    <col min="12291" max="12291" width="9.140625" style="64" customWidth="1"/>
    <col min="12292" max="12292" width="9.28515625" style="64" customWidth="1"/>
    <col min="12293" max="12544" width="9.140625" style="64"/>
    <col min="12545" max="12545" width="25.85546875" style="64" customWidth="1"/>
    <col min="12546" max="12546" width="9" style="64" customWidth="1"/>
    <col min="12547" max="12547" width="9.140625" style="64" customWidth="1"/>
    <col min="12548" max="12548" width="9.28515625" style="64" customWidth="1"/>
    <col min="12549" max="12800" width="9.140625" style="64"/>
    <col min="12801" max="12801" width="25.85546875" style="64" customWidth="1"/>
    <col min="12802" max="12802" width="9" style="64" customWidth="1"/>
    <col min="12803" max="12803" width="9.140625" style="64" customWidth="1"/>
    <col min="12804" max="12804" width="9.28515625" style="64" customWidth="1"/>
    <col min="12805" max="13056" width="9.140625" style="64"/>
    <col min="13057" max="13057" width="25.85546875" style="64" customWidth="1"/>
    <col min="13058" max="13058" width="9" style="64" customWidth="1"/>
    <col min="13059" max="13059" width="9.140625" style="64" customWidth="1"/>
    <col min="13060" max="13060" width="9.28515625" style="64" customWidth="1"/>
    <col min="13061" max="13312" width="9.140625" style="64"/>
    <col min="13313" max="13313" width="25.85546875" style="64" customWidth="1"/>
    <col min="13314" max="13314" width="9" style="64" customWidth="1"/>
    <col min="13315" max="13315" width="9.140625" style="64" customWidth="1"/>
    <col min="13316" max="13316" width="9.28515625" style="64" customWidth="1"/>
    <col min="13317" max="13568" width="9.140625" style="64"/>
    <col min="13569" max="13569" width="25.85546875" style="64" customWidth="1"/>
    <col min="13570" max="13570" width="9" style="64" customWidth="1"/>
    <col min="13571" max="13571" width="9.140625" style="64" customWidth="1"/>
    <col min="13572" max="13572" width="9.28515625" style="64" customWidth="1"/>
    <col min="13573" max="13824" width="9.140625" style="64"/>
    <col min="13825" max="13825" width="25.85546875" style="64" customWidth="1"/>
    <col min="13826" max="13826" width="9" style="64" customWidth="1"/>
    <col min="13827" max="13827" width="9.140625" style="64" customWidth="1"/>
    <col min="13828" max="13828" width="9.28515625" style="64" customWidth="1"/>
    <col min="13829" max="14080" width="9.140625" style="64"/>
    <col min="14081" max="14081" width="25.85546875" style="64" customWidth="1"/>
    <col min="14082" max="14082" width="9" style="64" customWidth="1"/>
    <col min="14083" max="14083" width="9.140625" style="64" customWidth="1"/>
    <col min="14084" max="14084" width="9.28515625" style="64" customWidth="1"/>
    <col min="14085" max="14336" width="9.140625" style="64"/>
    <col min="14337" max="14337" width="25.85546875" style="64" customWidth="1"/>
    <col min="14338" max="14338" width="9" style="64" customWidth="1"/>
    <col min="14339" max="14339" width="9.140625" style="64" customWidth="1"/>
    <col min="14340" max="14340" width="9.28515625" style="64" customWidth="1"/>
    <col min="14341" max="14592" width="9.140625" style="64"/>
    <col min="14593" max="14593" width="25.85546875" style="64" customWidth="1"/>
    <col min="14594" max="14594" width="9" style="64" customWidth="1"/>
    <col min="14595" max="14595" width="9.140625" style="64" customWidth="1"/>
    <col min="14596" max="14596" width="9.28515625" style="64" customWidth="1"/>
    <col min="14597" max="14848" width="9.140625" style="64"/>
    <col min="14849" max="14849" width="25.85546875" style="64" customWidth="1"/>
    <col min="14850" max="14850" width="9" style="64" customWidth="1"/>
    <col min="14851" max="14851" width="9.140625" style="64" customWidth="1"/>
    <col min="14852" max="14852" width="9.28515625" style="64" customWidth="1"/>
    <col min="14853" max="15104" width="9.140625" style="64"/>
    <col min="15105" max="15105" width="25.85546875" style="64" customWidth="1"/>
    <col min="15106" max="15106" width="9" style="64" customWidth="1"/>
    <col min="15107" max="15107" width="9.140625" style="64" customWidth="1"/>
    <col min="15108" max="15108" width="9.28515625" style="64" customWidth="1"/>
    <col min="15109" max="15360" width="9.140625" style="64"/>
    <col min="15361" max="15361" width="25.85546875" style="64" customWidth="1"/>
    <col min="15362" max="15362" width="9" style="64" customWidth="1"/>
    <col min="15363" max="15363" width="9.140625" style="64" customWidth="1"/>
    <col min="15364" max="15364" width="9.28515625" style="64" customWidth="1"/>
    <col min="15365" max="15616" width="9.140625" style="64"/>
    <col min="15617" max="15617" width="25.85546875" style="64" customWidth="1"/>
    <col min="15618" max="15618" width="9" style="64" customWidth="1"/>
    <col min="15619" max="15619" width="9.140625" style="64" customWidth="1"/>
    <col min="15620" max="15620" width="9.28515625" style="64" customWidth="1"/>
    <col min="15621" max="15872" width="9.140625" style="64"/>
    <col min="15873" max="15873" width="25.85546875" style="64" customWidth="1"/>
    <col min="15874" max="15874" width="9" style="64" customWidth="1"/>
    <col min="15875" max="15875" width="9.140625" style="64" customWidth="1"/>
    <col min="15876" max="15876" width="9.28515625" style="64" customWidth="1"/>
    <col min="15877" max="16128" width="9.140625" style="64"/>
    <col min="16129" max="16129" width="25.85546875" style="64" customWidth="1"/>
    <col min="16130" max="16130" width="9" style="64" customWidth="1"/>
    <col min="16131" max="16131" width="9.140625" style="64" customWidth="1"/>
    <col min="16132" max="16132" width="9.28515625" style="64" customWidth="1"/>
    <col min="16133" max="16384" width="9.140625" style="64"/>
  </cols>
  <sheetData>
    <row r="1" spans="1:12" ht="12.75" customHeight="1">
      <c r="A1" s="2862" t="s">
        <v>1642</v>
      </c>
      <c r="B1" s="2862"/>
      <c r="C1" s="2862"/>
      <c r="D1" s="205"/>
      <c r="E1" s="205"/>
      <c r="F1" s="205"/>
      <c r="G1" s="205"/>
      <c r="H1" s="127"/>
      <c r="I1" s="2248" t="s">
        <v>36</v>
      </c>
      <c r="J1" s="2248"/>
      <c r="K1" s="2248"/>
      <c r="L1" s="127"/>
    </row>
    <row r="2" spans="1:12" ht="12.75" customHeight="1">
      <c r="A2" s="2587" t="s">
        <v>1643</v>
      </c>
      <c r="B2" s="2587"/>
      <c r="C2" s="2587"/>
      <c r="D2" s="2587"/>
      <c r="E2" s="2587"/>
      <c r="F2" s="2587"/>
      <c r="G2" s="2587"/>
      <c r="I2" s="2383" t="s">
        <v>38</v>
      </c>
      <c r="J2" s="2383"/>
      <c r="L2" s="127"/>
    </row>
    <row r="3" spans="1:12" ht="12.75" customHeight="1">
      <c r="A3" s="2862" t="s">
        <v>1775</v>
      </c>
      <c r="B3" s="2862"/>
      <c r="C3" s="2862"/>
      <c r="D3" s="2862"/>
      <c r="E3" s="2862"/>
      <c r="F3" s="2862"/>
      <c r="G3" s="2862"/>
      <c r="L3" s="127"/>
    </row>
    <row r="4" spans="1:12" ht="12.75" customHeight="1">
      <c r="A4" s="2861" t="s">
        <v>1774</v>
      </c>
      <c r="B4" s="2861"/>
      <c r="C4" s="2861"/>
      <c r="D4" s="2861"/>
      <c r="E4" s="2861"/>
      <c r="F4" s="2861"/>
      <c r="G4" s="2861"/>
      <c r="H4" s="127"/>
      <c r="I4" s="127"/>
      <c r="J4" s="127"/>
      <c r="K4" s="127"/>
      <c r="L4" s="127"/>
    </row>
    <row r="5" spans="1:12" ht="12.75" customHeight="1">
      <c r="A5" s="2858" t="s">
        <v>1252</v>
      </c>
      <c r="B5" s="2859" t="s">
        <v>1253</v>
      </c>
      <c r="C5" s="2860"/>
      <c r="D5" s="2860"/>
      <c r="E5" s="2860"/>
      <c r="F5" s="2860"/>
      <c r="G5" s="2860"/>
      <c r="H5" s="2860"/>
      <c r="I5" s="2860"/>
      <c r="J5" s="2860"/>
      <c r="K5" s="2860"/>
      <c r="L5" s="2860"/>
    </row>
    <row r="6" spans="1:12" ht="12.75" customHeight="1">
      <c r="A6" s="2572"/>
      <c r="B6" s="2579" t="s">
        <v>1254</v>
      </c>
      <c r="C6" s="2854" t="s">
        <v>387</v>
      </c>
      <c r="D6" s="2854" t="s">
        <v>388</v>
      </c>
      <c r="E6" s="2854" t="s">
        <v>389</v>
      </c>
      <c r="F6" s="2854" t="s">
        <v>390</v>
      </c>
      <c r="G6" s="2854" t="s">
        <v>391</v>
      </c>
      <c r="H6" s="2854" t="s">
        <v>101</v>
      </c>
      <c r="I6" s="2854" t="s">
        <v>102</v>
      </c>
      <c r="J6" s="2854" t="s">
        <v>103</v>
      </c>
      <c r="K6" s="2854" t="s">
        <v>392</v>
      </c>
      <c r="L6" s="2857" t="s">
        <v>1255</v>
      </c>
    </row>
    <row r="7" spans="1:12" ht="12.75" customHeight="1">
      <c r="A7" s="2572"/>
      <c r="B7" s="2580"/>
      <c r="C7" s="2855"/>
      <c r="D7" s="2855"/>
      <c r="E7" s="2855"/>
      <c r="F7" s="2855"/>
      <c r="G7" s="2855"/>
      <c r="H7" s="2855"/>
      <c r="I7" s="2855"/>
      <c r="J7" s="2855"/>
      <c r="K7" s="2855"/>
      <c r="L7" s="2576"/>
    </row>
    <row r="8" spans="1:12" ht="12.75" customHeight="1">
      <c r="A8" s="2572"/>
      <c r="B8" s="2580"/>
      <c r="C8" s="2855"/>
      <c r="D8" s="2855"/>
      <c r="E8" s="2855"/>
      <c r="F8" s="2855"/>
      <c r="G8" s="2855"/>
      <c r="H8" s="2855"/>
      <c r="I8" s="2855"/>
      <c r="J8" s="2855"/>
      <c r="K8" s="2855"/>
      <c r="L8" s="2576"/>
    </row>
    <row r="9" spans="1:12" ht="12.75" customHeight="1">
      <c r="A9" s="2572"/>
      <c r="B9" s="2580"/>
      <c r="C9" s="2855"/>
      <c r="D9" s="2855"/>
      <c r="E9" s="2855"/>
      <c r="F9" s="2855"/>
      <c r="G9" s="2855"/>
      <c r="H9" s="2855"/>
      <c r="I9" s="2855"/>
      <c r="J9" s="2855"/>
      <c r="K9" s="2855"/>
      <c r="L9" s="2576"/>
    </row>
    <row r="10" spans="1:12" ht="12.75" customHeight="1" thickBot="1">
      <c r="A10" s="2849"/>
      <c r="B10" s="2845"/>
      <c r="C10" s="2856"/>
      <c r="D10" s="2856"/>
      <c r="E10" s="2856"/>
      <c r="F10" s="2856"/>
      <c r="G10" s="2856"/>
      <c r="H10" s="2856"/>
      <c r="I10" s="2856"/>
      <c r="J10" s="2856"/>
      <c r="K10" s="2856"/>
      <c r="L10" s="2850"/>
    </row>
    <row r="11" spans="1:12" ht="14.25" customHeight="1" thickTop="1">
      <c r="A11" s="743" t="s">
        <v>241</v>
      </c>
      <c r="B11" s="1419">
        <v>56393</v>
      </c>
      <c r="C11" s="1420">
        <v>78980</v>
      </c>
      <c r="D11" s="1419">
        <v>129047</v>
      </c>
      <c r="E11" s="1420">
        <v>63581</v>
      </c>
      <c r="F11" s="1419">
        <v>60331</v>
      </c>
      <c r="G11" s="1420">
        <v>138197</v>
      </c>
      <c r="H11" s="1419">
        <v>292211</v>
      </c>
      <c r="I11" s="1420">
        <v>328218</v>
      </c>
      <c r="J11" s="1419">
        <v>272274</v>
      </c>
      <c r="K11" s="1420">
        <v>276101</v>
      </c>
      <c r="L11" s="1421">
        <v>399925</v>
      </c>
    </row>
    <row r="12" spans="1:12" ht="11.1" customHeight="1">
      <c r="A12" s="1387" t="s">
        <v>242</v>
      </c>
      <c r="B12" s="1422"/>
      <c r="C12" s="1422"/>
      <c r="D12" s="1422"/>
      <c r="E12" s="1422"/>
      <c r="F12" s="1422"/>
      <c r="G12" s="1422"/>
      <c r="H12" s="1422"/>
      <c r="I12" s="1422"/>
      <c r="J12" s="1422"/>
      <c r="K12" s="1422"/>
      <c r="L12" s="1423"/>
    </row>
    <row r="13" spans="1:12" ht="11.1" customHeight="1">
      <c r="A13" s="744" t="s">
        <v>1249</v>
      </c>
      <c r="B13" s="1422"/>
      <c r="C13" s="1422"/>
      <c r="D13" s="1422"/>
      <c r="E13" s="1422"/>
      <c r="F13" s="1422"/>
      <c r="G13" s="1422"/>
      <c r="H13" s="1422"/>
      <c r="I13" s="1422"/>
      <c r="J13" s="1422"/>
      <c r="K13" s="1422"/>
      <c r="L13" s="1423"/>
    </row>
    <row r="14" spans="1:12" ht="11.1" customHeight="1">
      <c r="A14" s="1382" t="s">
        <v>243</v>
      </c>
      <c r="B14" s="1424">
        <v>8266</v>
      </c>
      <c r="C14" s="1425">
        <v>11872</v>
      </c>
      <c r="D14" s="1424">
        <v>19144</v>
      </c>
      <c r="E14" s="1425">
        <v>9484</v>
      </c>
      <c r="F14" s="1424">
        <v>8863</v>
      </c>
      <c r="G14" s="1425">
        <v>21293</v>
      </c>
      <c r="H14" s="1424">
        <v>42825</v>
      </c>
      <c r="I14" s="1425">
        <v>44617</v>
      </c>
      <c r="J14" s="1424">
        <v>38397</v>
      </c>
      <c r="K14" s="1425">
        <v>39798</v>
      </c>
      <c r="L14" s="1426">
        <v>53000</v>
      </c>
    </row>
    <row r="15" spans="1:12" ht="11.1" customHeight="1">
      <c r="A15" s="1384" t="s">
        <v>1250</v>
      </c>
      <c r="B15" s="1427"/>
      <c r="C15" s="1428"/>
      <c r="D15" s="1427"/>
      <c r="E15" s="1428"/>
      <c r="F15" s="1427"/>
      <c r="G15" s="1428"/>
      <c r="H15" s="1427"/>
      <c r="I15" s="1428"/>
      <c r="J15" s="1427"/>
      <c r="K15" s="1428"/>
      <c r="L15" s="1429"/>
    </row>
    <row r="16" spans="1:12" ht="11.1" customHeight="1">
      <c r="A16" s="747" t="s">
        <v>244</v>
      </c>
      <c r="B16" s="1427">
        <v>3080</v>
      </c>
      <c r="C16" s="1428">
        <v>4435</v>
      </c>
      <c r="D16" s="1427">
        <v>7330</v>
      </c>
      <c r="E16" s="1428">
        <v>3583</v>
      </c>
      <c r="F16" s="1427">
        <v>3414</v>
      </c>
      <c r="G16" s="1428">
        <v>8444</v>
      </c>
      <c r="H16" s="1427">
        <v>16255</v>
      </c>
      <c r="I16" s="1428">
        <v>15932</v>
      </c>
      <c r="J16" s="1427">
        <v>14495</v>
      </c>
      <c r="K16" s="1428">
        <v>14154</v>
      </c>
      <c r="L16" s="1429">
        <v>18836</v>
      </c>
    </row>
    <row r="17" spans="1:12" ht="11.1" customHeight="1">
      <c r="A17" s="747" t="s">
        <v>245</v>
      </c>
      <c r="B17" s="1427">
        <v>930</v>
      </c>
      <c r="C17" s="1428">
        <v>1330</v>
      </c>
      <c r="D17" s="1427">
        <v>2123</v>
      </c>
      <c r="E17" s="1428">
        <v>1058</v>
      </c>
      <c r="F17" s="1427">
        <v>977</v>
      </c>
      <c r="G17" s="1428">
        <v>2400</v>
      </c>
      <c r="H17" s="1427">
        <v>4819</v>
      </c>
      <c r="I17" s="1428">
        <v>5155</v>
      </c>
      <c r="J17" s="1427">
        <v>4385</v>
      </c>
      <c r="K17" s="1428">
        <v>4605</v>
      </c>
      <c r="L17" s="1429">
        <v>6590</v>
      </c>
    </row>
    <row r="18" spans="1:12" ht="11.1" customHeight="1">
      <c r="A18" s="747" t="s">
        <v>246</v>
      </c>
      <c r="B18" s="1427">
        <v>1663</v>
      </c>
      <c r="C18" s="1428">
        <v>2285</v>
      </c>
      <c r="D18" s="1427">
        <v>3838</v>
      </c>
      <c r="E18" s="1428">
        <v>1958</v>
      </c>
      <c r="F18" s="1427">
        <v>1842</v>
      </c>
      <c r="G18" s="1428">
        <v>4342</v>
      </c>
      <c r="H18" s="1427">
        <v>8345</v>
      </c>
      <c r="I18" s="1428">
        <v>8723</v>
      </c>
      <c r="J18" s="1427">
        <v>7365</v>
      </c>
      <c r="K18" s="1428">
        <v>7734</v>
      </c>
      <c r="L18" s="1429">
        <v>10203</v>
      </c>
    </row>
    <row r="19" spans="1:12" ht="11.1" customHeight="1">
      <c r="A19" s="747" t="s">
        <v>247</v>
      </c>
      <c r="B19" s="1427">
        <v>954</v>
      </c>
      <c r="C19" s="1428">
        <v>1469</v>
      </c>
      <c r="D19" s="1427">
        <v>2319</v>
      </c>
      <c r="E19" s="1428">
        <v>1162</v>
      </c>
      <c r="F19" s="1427">
        <v>1054</v>
      </c>
      <c r="G19" s="1428">
        <v>2521</v>
      </c>
      <c r="H19" s="1427">
        <v>5271</v>
      </c>
      <c r="I19" s="1428">
        <v>5757</v>
      </c>
      <c r="J19" s="1427">
        <v>4960</v>
      </c>
      <c r="K19" s="1428">
        <v>5220</v>
      </c>
      <c r="L19" s="1429">
        <v>7302</v>
      </c>
    </row>
    <row r="20" spans="1:12" ht="11.1" customHeight="1">
      <c r="A20" s="774" t="s">
        <v>248</v>
      </c>
      <c r="B20" s="1430">
        <v>1639</v>
      </c>
      <c r="C20" s="1431">
        <v>2353</v>
      </c>
      <c r="D20" s="1430">
        <v>3534</v>
      </c>
      <c r="E20" s="1431">
        <v>1723</v>
      </c>
      <c r="F20" s="1430">
        <v>1576</v>
      </c>
      <c r="G20" s="1431">
        <v>3586</v>
      </c>
      <c r="H20" s="1430">
        <v>8135</v>
      </c>
      <c r="I20" s="1431">
        <v>9050</v>
      </c>
      <c r="J20" s="1430">
        <v>7192</v>
      </c>
      <c r="K20" s="1431">
        <v>8085</v>
      </c>
      <c r="L20" s="1432">
        <v>10069</v>
      </c>
    </row>
    <row r="21" spans="1:12" ht="11.1" customHeight="1">
      <c r="A21" s="1239" t="s">
        <v>249</v>
      </c>
      <c r="B21" s="1419">
        <v>14236</v>
      </c>
      <c r="C21" s="1420">
        <v>20592</v>
      </c>
      <c r="D21" s="1419">
        <v>36091</v>
      </c>
      <c r="E21" s="1420">
        <v>17990</v>
      </c>
      <c r="F21" s="1419">
        <v>17662</v>
      </c>
      <c r="G21" s="1420">
        <v>41423</v>
      </c>
      <c r="H21" s="1419">
        <v>85571</v>
      </c>
      <c r="I21" s="1420">
        <v>95113</v>
      </c>
      <c r="J21" s="1419">
        <v>79684</v>
      </c>
      <c r="K21" s="1420">
        <v>85371</v>
      </c>
      <c r="L21" s="1421">
        <v>119881</v>
      </c>
    </row>
    <row r="22" spans="1:12" ht="11.1" customHeight="1">
      <c r="A22" s="1384" t="s">
        <v>1250</v>
      </c>
      <c r="B22" s="1433"/>
      <c r="C22" s="779"/>
      <c r="D22" s="1422"/>
      <c r="E22" s="779"/>
      <c r="F22" s="1422"/>
      <c r="G22" s="779"/>
      <c r="H22" s="1422"/>
      <c r="I22" s="779"/>
      <c r="J22" s="1422"/>
      <c r="K22" s="779"/>
      <c r="L22" s="1423"/>
    </row>
    <row r="23" spans="1:12" ht="11.1" customHeight="1">
      <c r="A23" s="747" t="s">
        <v>250</v>
      </c>
      <c r="B23" s="1427">
        <v>2509</v>
      </c>
      <c r="C23" s="1428">
        <v>3681</v>
      </c>
      <c r="D23" s="1427">
        <v>6088</v>
      </c>
      <c r="E23" s="1428">
        <v>3098</v>
      </c>
      <c r="F23" s="1427">
        <v>3145</v>
      </c>
      <c r="G23" s="1428">
        <v>7040</v>
      </c>
      <c r="H23" s="1427">
        <v>14119</v>
      </c>
      <c r="I23" s="1428">
        <v>15914</v>
      </c>
      <c r="J23" s="1427">
        <v>12875</v>
      </c>
      <c r="K23" s="1428">
        <v>13390</v>
      </c>
      <c r="L23" s="1429">
        <v>18474</v>
      </c>
    </row>
    <row r="24" spans="1:12" ht="11.1" customHeight="1">
      <c r="A24" s="747" t="s">
        <v>317</v>
      </c>
      <c r="B24" s="1427">
        <v>1941</v>
      </c>
      <c r="C24" s="1428">
        <v>2800</v>
      </c>
      <c r="D24" s="1427">
        <v>5053</v>
      </c>
      <c r="E24" s="1428">
        <v>2406</v>
      </c>
      <c r="F24" s="1427">
        <v>2288</v>
      </c>
      <c r="G24" s="1428">
        <v>5551</v>
      </c>
      <c r="H24" s="1427">
        <v>11410</v>
      </c>
      <c r="I24" s="1428">
        <v>12182</v>
      </c>
      <c r="J24" s="1427">
        <v>10186</v>
      </c>
      <c r="K24" s="1428">
        <v>10365</v>
      </c>
      <c r="L24" s="1429">
        <v>13320</v>
      </c>
    </row>
    <row r="25" spans="1:12" ht="11.1" customHeight="1">
      <c r="A25" s="747" t="s">
        <v>251</v>
      </c>
      <c r="B25" s="1422">
        <v>1294</v>
      </c>
      <c r="C25" s="779">
        <v>1952</v>
      </c>
      <c r="D25" s="1422">
        <v>3510</v>
      </c>
      <c r="E25" s="779">
        <v>1752</v>
      </c>
      <c r="F25" s="1422">
        <v>1624</v>
      </c>
      <c r="G25" s="779">
        <v>4337</v>
      </c>
      <c r="H25" s="1422">
        <v>8538</v>
      </c>
      <c r="I25" s="779">
        <v>9334</v>
      </c>
      <c r="J25" s="1422">
        <v>8023</v>
      </c>
      <c r="K25" s="779">
        <v>8808</v>
      </c>
      <c r="L25" s="1423">
        <v>12837</v>
      </c>
    </row>
    <row r="26" spans="1:12" ht="11.1" customHeight="1">
      <c r="A26" s="747" t="s">
        <v>252</v>
      </c>
      <c r="B26" s="1427">
        <v>1372</v>
      </c>
      <c r="C26" s="1428">
        <v>1992</v>
      </c>
      <c r="D26" s="1427">
        <v>3392</v>
      </c>
      <c r="E26" s="1428">
        <v>1785</v>
      </c>
      <c r="F26" s="1427">
        <v>1654</v>
      </c>
      <c r="G26" s="1428">
        <v>4067</v>
      </c>
      <c r="H26" s="1427">
        <v>8332</v>
      </c>
      <c r="I26" s="1428">
        <v>9579</v>
      </c>
      <c r="J26" s="1427">
        <v>7970</v>
      </c>
      <c r="K26" s="1428">
        <v>8568</v>
      </c>
      <c r="L26" s="1429">
        <v>13841</v>
      </c>
    </row>
    <row r="27" spans="1:12" ht="11.1" customHeight="1">
      <c r="A27" s="747" t="s">
        <v>253</v>
      </c>
      <c r="B27" s="1427">
        <v>1831</v>
      </c>
      <c r="C27" s="1428">
        <v>2653</v>
      </c>
      <c r="D27" s="1427">
        <v>4856</v>
      </c>
      <c r="E27" s="1428">
        <v>2324</v>
      </c>
      <c r="F27" s="1427">
        <v>2334</v>
      </c>
      <c r="G27" s="1428">
        <v>5699</v>
      </c>
      <c r="H27" s="1427">
        <v>11561</v>
      </c>
      <c r="I27" s="1428">
        <v>12459</v>
      </c>
      <c r="J27" s="1427">
        <v>10735</v>
      </c>
      <c r="K27" s="1428">
        <v>11544</v>
      </c>
      <c r="L27" s="1429">
        <v>15948</v>
      </c>
    </row>
    <row r="28" spans="1:12" ht="11.1" customHeight="1">
      <c r="A28" s="747" t="s">
        <v>254</v>
      </c>
      <c r="B28" s="1427">
        <v>2482</v>
      </c>
      <c r="C28" s="1428">
        <v>3342</v>
      </c>
      <c r="D28" s="1427">
        <v>6249</v>
      </c>
      <c r="E28" s="1428">
        <v>3256</v>
      </c>
      <c r="F28" s="1427">
        <v>3241</v>
      </c>
      <c r="G28" s="1428">
        <v>7714</v>
      </c>
      <c r="H28" s="1427">
        <v>15234</v>
      </c>
      <c r="I28" s="1428">
        <v>15629</v>
      </c>
      <c r="J28" s="1427">
        <v>14145</v>
      </c>
      <c r="K28" s="1428">
        <v>14247</v>
      </c>
      <c r="L28" s="1429">
        <v>19815</v>
      </c>
    </row>
    <row r="29" spans="1:12" ht="11.1" customHeight="1">
      <c r="A29" s="774" t="s">
        <v>255</v>
      </c>
      <c r="B29" s="1434">
        <v>1297</v>
      </c>
      <c r="C29" s="1434">
        <v>1952</v>
      </c>
      <c r="D29" s="1434">
        <v>3370</v>
      </c>
      <c r="E29" s="1434">
        <v>1636</v>
      </c>
      <c r="F29" s="1434">
        <v>1536</v>
      </c>
      <c r="G29" s="1434">
        <v>3364</v>
      </c>
      <c r="H29" s="1434">
        <v>8056</v>
      </c>
      <c r="I29" s="1434">
        <v>9751</v>
      </c>
      <c r="J29" s="1434">
        <v>8013</v>
      </c>
      <c r="K29" s="1434">
        <v>9155</v>
      </c>
      <c r="L29" s="1435">
        <v>13005</v>
      </c>
    </row>
    <row r="30" spans="1:12" ht="11.1" customHeight="1">
      <c r="A30" s="774" t="s">
        <v>256</v>
      </c>
      <c r="B30" s="1427">
        <v>1510</v>
      </c>
      <c r="C30" s="1428">
        <v>2220</v>
      </c>
      <c r="D30" s="1427">
        <v>3573</v>
      </c>
      <c r="E30" s="1428">
        <v>1733</v>
      </c>
      <c r="F30" s="1427">
        <v>1840</v>
      </c>
      <c r="G30" s="1428">
        <v>3651</v>
      </c>
      <c r="H30" s="1427">
        <v>8321</v>
      </c>
      <c r="I30" s="1428">
        <v>10265</v>
      </c>
      <c r="J30" s="1427">
        <v>7737</v>
      </c>
      <c r="K30" s="1428">
        <v>9294</v>
      </c>
      <c r="L30" s="1429">
        <v>12641</v>
      </c>
    </row>
    <row r="31" spans="1:12" ht="11.1" customHeight="1">
      <c r="A31" s="1239" t="s">
        <v>257</v>
      </c>
      <c r="B31" s="1436">
        <v>21266</v>
      </c>
      <c r="C31" s="776">
        <v>28733</v>
      </c>
      <c r="D31" s="1437">
        <v>44675</v>
      </c>
      <c r="E31" s="776">
        <v>21399</v>
      </c>
      <c r="F31" s="1437">
        <v>19550</v>
      </c>
      <c r="G31" s="776">
        <v>42698</v>
      </c>
      <c r="H31" s="1437">
        <v>98275</v>
      </c>
      <c r="I31" s="776">
        <v>117629</v>
      </c>
      <c r="J31" s="1437">
        <v>92987</v>
      </c>
      <c r="K31" s="776">
        <v>89459</v>
      </c>
      <c r="L31" s="1438">
        <v>134908</v>
      </c>
    </row>
    <row r="32" spans="1:12" ht="11.1" customHeight="1">
      <c r="A32" s="1384" t="s">
        <v>1250</v>
      </c>
      <c r="B32" s="1433"/>
      <c r="C32" s="779"/>
      <c r="D32" s="1422"/>
      <c r="E32" s="779"/>
      <c r="F32" s="1422"/>
      <c r="G32" s="779"/>
      <c r="H32" s="1422"/>
      <c r="I32" s="779"/>
      <c r="J32" s="1422"/>
      <c r="K32" s="779"/>
      <c r="L32" s="1423"/>
    </row>
    <row r="33" spans="1:12" ht="11.1" customHeight="1">
      <c r="A33" s="747" t="s">
        <v>258</v>
      </c>
      <c r="B33" s="1422">
        <v>2294</v>
      </c>
      <c r="C33" s="779">
        <v>3286</v>
      </c>
      <c r="D33" s="1422">
        <v>5882</v>
      </c>
      <c r="E33" s="779">
        <v>2827</v>
      </c>
      <c r="F33" s="1422">
        <v>2622</v>
      </c>
      <c r="G33" s="779">
        <v>5966</v>
      </c>
      <c r="H33" s="1422">
        <v>12578</v>
      </c>
      <c r="I33" s="779">
        <v>13901</v>
      </c>
      <c r="J33" s="1422">
        <v>11470</v>
      </c>
      <c r="K33" s="779">
        <v>11081</v>
      </c>
      <c r="L33" s="1423">
        <v>15943</v>
      </c>
    </row>
    <row r="34" spans="1:12" ht="11.1" customHeight="1">
      <c r="A34" s="747" t="s">
        <v>259</v>
      </c>
      <c r="B34" s="1427">
        <v>4642</v>
      </c>
      <c r="C34" s="1428">
        <v>6435</v>
      </c>
      <c r="D34" s="1427">
        <v>10940</v>
      </c>
      <c r="E34" s="1428">
        <v>5496</v>
      </c>
      <c r="F34" s="1427">
        <v>4973</v>
      </c>
      <c r="G34" s="1428">
        <v>11086</v>
      </c>
      <c r="H34" s="1427">
        <v>21569</v>
      </c>
      <c r="I34" s="1428">
        <v>25315</v>
      </c>
      <c r="J34" s="1427">
        <v>21871</v>
      </c>
      <c r="K34" s="1428">
        <v>18810</v>
      </c>
      <c r="L34" s="1429">
        <v>25356</v>
      </c>
    </row>
    <row r="35" spans="1:12" ht="11.1" customHeight="1">
      <c r="A35" s="747" t="s">
        <v>260</v>
      </c>
      <c r="B35" s="1427">
        <v>1837</v>
      </c>
      <c r="C35" s="1428">
        <v>2565</v>
      </c>
      <c r="D35" s="1427">
        <v>3864</v>
      </c>
      <c r="E35" s="1428">
        <v>1761</v>
      </c>
      <c r="F35" s="1427">
        <v>1697</v>
      </c>
      <c r="G35" s="1428">
        <v>3770</v>
      </c>
      <c r="H35" s="1427">
        <v>8859</v>
      </c>
      <c r="I35" s="1428">
        <v>9391</v>
      </c>
      <c r="J35" s="1427">
        <v>6858</v>
      </c>
      <c r="K35" s="1428">
        <v>8048</v>
      </c>
      <c r="L35" s="1429">
        <v>8568</v>
      </c>
    </row>
    <row r="36" spans="1:12" ht="11.1" customHeight="1">
      <c r="A36" s="747" t="s">
        <v>261</v>
      </c>
      <c r="B36" s="1422">
        <v>1862</v>
      </c>
      <c r="C36" s="779">
        <v>2648</v>
      </c>
      <c r="D36" s="1422">
        <v>4323</v>
      </c>
      <c r="E36" s="779">
        <v>2144</v>
      </c>
      <c r="F36" s="1422">
        <v>1966</v>
      </c>
      <c r="G36" s="779">
        <v>4242</v>
      </c>
      <c r="H36" s="1422">
        <v>9124</v>
      </c>
      <c r="I36" s="779">
        <v>11538</v>
      </c>
      <c r="J36" s="1422">
        <v>9536</v>
      </c>
      <c r="K36" s="779">
        <v>9276</v>
      </c>
      <c r="L36" s="1423">
        <v>14773</v>
      </c>
    </row>
    <row r="37" spans="1:12" ht="11.1" customHeight="1">
      <c r="A37" s="774" t="s">
        <v>262</v>
      </c>
      <c r="B37" s="1427">
        <v>10631</v>
      </c>
      <c r="C37" s="1428">
        <v>13799</v>
      </c>
      <c r="D37" s="1427">
        <v>19666</v>
      </c>
      <c r="E37" s="1428">
        <v>9171</v>
      </c>
      <c r="F37" s="1427">
        <v>8292</v>
      </c>
      <c r="G37" s="1428">
        <v>17634</v>
      </c>
      <c r="H37" s="1427">
        <v>46145</v>
      </c>
      <c r="I37" s="1428">
        <v>57484</v>
      </c>
      <c r="J37" s="1427">
        <v>43252</v>
      </c>
      <c r="K37" s="1428">
        <v>42244</v>
      </c>
      <c r="L37" s="1429">
        <v>70268</v>
      </c>
    </row>
    <row r="38" spans="1:12" ht="11.1" customHeight="1">
      <c r="A38" s="1239" t="s">
        <v>263</v>
      </c>
      <c r="B38" s="1437">
        <v>12625</v>
      </c>
      <c r="C38" s="776">
        <v>17783</v>
      </c>
      <c r="D38" s="1437">
        <v>29137</v>
      </c>
      <c r="E38" s="776">
        <v>14708</v>
      </c>
      <c r="F38" s="1437">
        <v>14256</v>
      </c>
      <c r="G38" s="776">
        <v>32783</v>
      </c>
      <c r="H38" s="1437">
        <v>65540</v>
      </c>
      <c r="I38" s="776">
        <v>70859</v>
      </c>
      <c r="J38" s="1437">
        <v>61206</v>
      </c>
      <c r="K38" s="776">
        <v>61473</v>
      </c>
      <c r="L38" s="1438">
        <v>92136</v>
      </c>
    </row>
    <row r="39" spans="1:12" ht="11.1" customHeight="1">
      <c r="A39" s="1384" t="s">
        <v>1250</v>
      </c>
      <c r="B39" s="1427"/>
      <c r="C39" s="1428"/>
      <c r="D39" s="1427"/>
      <c r="E39" s="1428"/>
      <c r="F39" s="1427"/>
      <c r="G39" s="1428"/>
      <c r="H39" s="1427"/>
      <c r="I39" s="1428"/>
      <c r="J39" s="1427"/>
      <c r="K39" s="1428"/>
      <c r="L39" s="1429"/>
    </row>
    <row r="40" spans="1:12" ht="11.1" customHeight="1">
      <c r="A40" s="747" t="s">
        <v>264</v>
      </c>
      <c r="B40" s="1427">
        <v>1128</v>
      </c>
      <c r="C40" s="1428">
        <v>1560</v>
      </c>
      <c r="D40" s="1427">
        <v>2634</v>
      </c>
      <c r="E40" s="1428">
        <v>1403</v>
      </c>
      <c r="F40" s="1427">
        <v>1425</v>
      </c>
      <c r="G40" s="1428">
        <v>3258</v>
      </c>
      <c r="H40" s="1427">
        <v>6430</v>
      </c>
      <c r="I40" s="1428">
        <v>6644</v>
      </c>
      <c r="J40" s="1427">
        <v>6161</v>
      </c>
      <c r="K40" s="1428">
        <v>5986</v>
      </c>
      <c r="L40" s="1429">
        <v>8513</v>
      </c>
    </row>
    <row r="41" spans="1:12" ht="11.1" customHeight="1">
      <c r="A41" s="747" t="s">
        <v>265</v>
      </c>
      <c r="B41" s="1427">
        <v>2175</v>
      </c>
      <c r="C41" s="1428">
        <v>3104</v>
      </c>
      <c r="D41" s="1427">
        <v>5494</v>
      </c>
      <c r="E41" s="1428">
        <v>2796</v>
      </c>
      <c r="F41" s="1427">
        <v>2747</v>
      </c>
      <c r="G41" s="1428">
        <v>6342</v>
      </c>
      <c r="H41" s="1427">
        <v>12888</v>
      </c>
      <c r="I41" s="1428">
        <v>14827</v>
      </c>
      <c r="J41" s="1427">
        <v>12304</v>
      </c>
      <c r="K41" s="1428">
        <v>12635</v>
      </c>
      <c r="L41" s="1429">
        <v>19219</v>
      </c>
    </row>
    <row r="42" spans="1:12" ht="11.1" customHeight="1">
      <c r="A42" s="747" t="s">
        <v>266</v>
      </c>
      <c r="B42" s="1427">
        <v>3502</v>
      </c>
      <c r="C42" s="1428">
        <v>4885</v>
      </c>
      <c r="D42" s="1427">
        <v>7577</v>
      </c>
      <c r="E42" s="1428">
        <v>3593</v>
      </c>
      <c r="F42" s="1427">
        <v>3447</v>
      </c>
      <c r="G42" s="1428">
        <v>8173</v>
      </c>
      <c r="H42" s="1427">
        <v>15595</v>
      </c>
      <c r="I42" s="1428">
        <v>15749</v>
      </c>
      <c r="J42" s="1427">
        <v>13061</v>
      </c>
      <c r="K42" s="1428">
        <v>12718</v>
      </c>
      <c r="L42" s="1429">
        <v>17913</v>
      </c>
    </row>
    <row r="43" spans="1:12" ht="11.1" customHeight="1">
      <c r="A43" s="747" t="s">
        <v>267</v>
      </c>
      <c r="B43" s="1427">
        <v>1494</v>
      </c>
      <c r="C43" s="1428">
        <v>2155</v>
      </c>
      <c r="D43" s="1427">
        <v>3585</v>
      </c>
      <c r="E43" s="1428">
        <v>1777</v>
      </c>
      <c r="F43" s="1427">
        <v>1480</v>
      </c>
      <c r="G43" s="1428">
        <v>3895</v>
      </c>
      <c r="H43" s="1427">
        <v>8607</v>
      </c>
      <c r="I43" s="1428">
        <v>8945</v>
      </c>
      <c r="J43" s="1427">
        <v>7530</v>
      </c>
      <c r="K43" s="1428">
        <v>7738</v>
      </c>
      <c r="L43" s="1429">
        <v>11500</v>
      </c>
    </row>
    <row r="44" spans="1:12" ht="11.1" customHeight="1">
      <c r="A44" s="747" t="s">
        <v>268</v>
      </c>
      <c r="B44" s="1433">
        <v>2697</v>
      </c>
      <c r="C44" s="779">
        <v>3836</v>
      </c>
      <c r="D44" s="1422">
        <v>6466</v>
      </c>
      <c r="E44" s="779">
        <v>3464</v>
      </c>
      <c r="F44" s="1422">
        <v>3438</v>
      </c>
      <c r="G44" s="779">
        <v>7294</v>
      </c>
      <c r="H44" s="1422">
        <v>14108</v>
      </c>
      <c r="I44" s="779">
        <v>16532</v>
      </c>
      <c r="J44" s="1422">
        <v>15320</v>
      </c>
      <c r="K44" s="779">
        <v>14940</v>
      </c>
      <c r="L44" s="1423">
        <v>24289</v>
      </c>
    </row>
    <row r="45" spans="1:12" ht="11.1" customHeight="1">
      <c r="A45" s="747" t="s">
        <v>269</v>
      </c>
      <c r="B45" s="1422">
        <v>1629</v>
      </c>
      <c r="C45" s="779">
        <v>2243</v>
      </c>
      <c r="D45" s="1422">
        <v>3381</v>
      </c>
      <c r="E45" s="779">
        <v>1675</v>
      </c>
      <c r="F45" s="1422">
        <v>1719</v>
      </c>
      <c r="G45" s="779">
        <v>3821</v>
      </c>
      <c r="H45" s="1422">
        <v>7912</v>
      </c>
      <c r="I45" s="779">
        <v>8162</v>
      </c>
      <c r="J45" s="1422">
        <v>6830</v>
      </c>
      <c r="K45" s="779">
        <v>7456</v>
      </c>
      <c r="L45" s="1423">
        <v>10702</v>
      </c>
    </row>
  </sheetData>
  <mergeCells count="19">
    <mergeCell ref="A4:G4"/>
    <mergeCell ref="A1:C1"/>
    <mergeCell ref="I1:K1"/>
    <mergeCell ref="A2:G2"/>
    <mergeCell ref="I2:J2"/>
    <mergeCell ref="A3:G3"/>
    <mergeCell ref="J6:J10"/>
    <mergeCell ref="K6:K10"/>
    <mergeCell ref="L6:L10"/>
    <mergeCell ref="A5:A10"/>
    <mergeCell ref="B5:L5"/>
    <mergeCell ref="B6:B10"/>
    <mergeCell ref="C6:C10"/>
    <mergeCell ref="D6:D10"/>
    <mergeCell ref="E6:E10"/>
    <mergeCell ref="F6:F10"/>
    <mergeCell ref="G6:G10"/>
    <mergeCell ref="H6:H10"/>
    <mergeCell ref="I6:I10"/>
  </mergeCells>
  <hyperlinks>
    <hyperlink ref="I2:J2" location="'Spis tablic     List of tables'!A68" display="Return to list tables"/>
    <hyperlink ref="I1" location="'Spis tablic     List of tables'!A1" display="Powrót do spisu tablic"/>
    <hyperlink ref="I1:K1" location="'Spis tablic     List of tables'!A68" display="Powrót do spisu tablic"/>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J49"/>
  <sheetViews>
    <sheetView showGridLines="0" view="pageBreakPreview" zoomScaleNormal="100" zoomScaleSheetLayoutView="100" workbookViewId="0">
      <selection activeCell="G1" sqref="G1:H1"/>
    </sheetView>
  </sheetViews>
  <sheetFormatPr defaultRowHeight="14.25"/>
  <cols>
    <col min="1" max="1" width="34.5703125" style="64" customWidth="1"/>
    <col min="2" max="2" width="12.7109375" style="64" customWidth="1"/>
    <col min="3" max="4" width="12.28515625" style="64" customWidth="1"/>
    <col min="5" max="5" width="12.140625" style="64" customWidth="1"/>
    <col min="6" max="6" width="13.42578125" style="64" customWidth="1"/>
    <col min="7" max="7" width="14.28515625" style="64" customWidth="1"/>
    <col min="8" max="8" width="14.85546875" style="64" customWidth="1"/>
    <col min="9" max="9" width="9.140625" style="64"/>
    <col min="10" max="10" width="10.28515625" style="64" bestFit="1" customWidth="1"/>
    <col min="11" max="256" width="9.140625" style="64"/>
    <col min="257" max="257" width="34.5703125" style="64" customWidth="1"/>
    <col min="258" max="258" width="12.7109375" style="64" customWidth="1"/>
    <col min="259" max="260" width="12.28515625" style="64" customWidth="1"/>
    <col min="261" max="261" width="12.140625" style="64" customWidth="1"/>
    <col min="262" max="262" width="13.42578125" style="64" customWidth="1"/>
    <col min="263" max="263" width="14.28515625" style="64" customWidth="1"/>
    <col min="264" max="264" width="14.85546875" style="64" customWidth="1"/>
    <col min="265" max="512" width="9.140625" style="64"/>
    <col min="513" max="513" width="34.5703125" style="64" customWidth="1"/>
    <col min="514" max="514" width="12.7109375" style="64" customWidth="1"/>
    <col min="515" max="516" width="12.28515625" style="64" customWidth="1"/>
    <col min="517" max="517" width="12.140625" style="64" customWidth="1"/>
    <col min="518" max="518" width="13.42578125" style="64" customWidth="1"/>
    <col min="519" max="519" width="14.28515625" style="64" customWidth="1"/>
    <col min="520" max="520" width="14.85546875" style="64" customWidth="1"/>
    <col min="521" max="768" width="9.140625" style="64"/>
    <col min="769" max="769" width="34.5703125" style="64" customWidth="1"/>
    <col min="770" max="770" width="12.7109375" style="64" customWidth="1"/>
    <col min="771" max="772" width="12.28515625" style="64" customWidth="1"/>
    <col min="773" max="773" width="12.140625" style="64" customWidth="1"/>
    <col min="774" max="774" width="13.42578125" style="64" customWidth="1"/>
    <col min="775" max="775" width="14.28515625" style="64" customWidth="1"/>
    <col min="776" max="776" width="14.85546875" style="64" customWidth="1"/>
    <col min="777" max="1024" width="9.140625" style="64"/>
    <col min="1025" max="1025" width="34.5703125" style="64" customWidth="1"/>
    <col min="1026" max="1026" width="12.7109375" style="64" customWidth="1"/>
    <col min="1027" max="1028" width="12.28515625" style="64" customWidth="1"/>
    <col min="1029" max="1029" width="12.140625" style="64" customWidth="1"/>
    <col min="1030" max="1030" width="13.42578125" style="64" customWidth="1"/>
    <col min="1031" max="1031" width="14.28515625" style="64" customWidth="1"/>
    <col min="1032" max="1032" width="14.85546875" style="64" customWidth="1"/>
    <col min="1033" max="1280" width="9.140625" style="64"/>
    <col min="1281" max="1281" width="34.5703125" style="64" customWidth="1"/>
    <col min="1282" max="1282" width="12.7109375" style="64" customWidth="1"/>
    <col min="1283" max="1284" width="12.28515625" style="64" customWidth="1"/>
    <col min="1285" max="1285" width="12.140625" style="64" customWidth="1"/>
    <col min="1286" max="1286" width="13.42578125" style="64" customWidth="1"/>
    <col min="1287" max="1287" width="14.28515625" style="64" customWidth="1"/>
    <col min="1288" max="1288" width="14.85546875" style="64" customWidth="1"/>
    <col min="1289" max="1536" width="9.140625" style="64"/>
    <col min="1537" max="1537" width="34.5703125" style="64" customWidth="1"/>
    <col min="1538" max="1538" width="12.7109375" style="64" customWidth="1"/>
    <col min="1539" max="1540" width="12.28515625" style="64" customWidth="1"/>
    <col min="1541" max="1541" width="12.140625" style="64" customWidth="1"/>
    <col min="1542" max="1542" width="13.42578125" style="64" customWidth="1"/>
    <col min="1543" max="1543" width="14.28515625" style="64" customWidth="1"/>
    <col min="1544" max="1544" width="14.85546875" style="64" customWidth="1"/>
    <col min="1545" max="1792" width="9.140625" style="64"/>
    <col min="1793" max="1793" width="34.5703125" style="64" customWidth="1"/>
    <col min="1794" max="1794" width="12.7109375" style="64" customWidth="1"/>
    <col min="1795" max="1796" width="12.28515625" style="64" customWidth="1"/>
    <col min="1797" max="1797" width="12.140625" style="64" customWidth="1"/>
    <col min="1798" max="1798" width="13.42578125" style="64" customWidth="1"/>
    <col min="1799" max="1799" width="14.28515625" style="64" customWidth="1"/>
    <col min="1800" max="1800" width="14.85546875" style="64" customWidth="1"/>
    <col min="1801" max="2048" width="9.140625" style="64"/>
    <col min="2049" max="2049" width="34.5703125" style="64" customWidth="1"/>
    <col min="2050" max="2050" width="12.7109375" style="64" customWidth="1"/>
    <col min="2051" max="2052" width="12.28515625" style="64" customWidth="1"/>
    <col min="2053" max="2053" width="12.140625" style="64" customWidth="1"/>
    <col min="2054" max="2054" width="13.42578125" style="64" customWidth="1"/>
    <col min="2055" max="2055" width="14.28515625" style="64" customWidth="1"/>
    <col min="2056" max="2056" width="14.85546875" style="64" customWidth="1"/>
    <col min="2057" max="2304" width="9.140625" style="64"/>
    <col min="2305" max="2305" width="34.5703125" style="64" customWidth="1"/>
    <col min="2306" max="2306" width="12.7109375" style="64" customWidth="1"/>
    <col min="2307" max="2308" width="12.28515625" style="64" customWidth="1"/>
    <col min="2309" max="2309" width="12.140625" style="64" customWidth="1"/>
    <col min="2310" max="2310" width="13.42578125" style="64" customWidth="1"/>
    <col min="2311" max="2311" width="14.28515625" style="64" customWidth="1"/>
    <col min="2312" max="2312" width="14.85546875" style="64" customWidth="1"/>
    <col min="2313" max="2560" width="9.140625" style="64"/>
    <col min="2561" max="2561" width="34.5703125" style="64" customWidth="1"/>
    <col min="2562" max="2562" width="12.7109375" style="64" customWidth="1"/>
    <col min="2563" max="2564" width="12.28515625" style="64" customWidth="1"/>
    <col min="2565" max="2565" width="12.140625" style="64" customWidth="1"/>
    <col min="2566" max="2566" width="13.42578125" style="64" customWidth="1"/>
    <col min="2567" max="2567" width="14.28515625" style="64" customWidth="1"/>
    <col min="2568" max="2568" width="14.85546875" style="64" customWidth="1"/>
    <col min="2569" max="2816" width="9.140625" style="64"/>
    <col min="2817" max="2817" width="34.5703125" style="64" customWidth="1"/>
    <col min="2818" max="2818" width="12.7109375" style="64" customWidth="1"/>
    <col min="2819" max="2820" width="12.28515625" style="64" customWidth="1"/>
    <col min="2821" max="2821" width="12.140625" style="64" customWidth="1"/>
    <col min="2822" max="2822" width="13.42578125" style="64" customWidth="1"/>
    <col min="2823" max="2823" width="14.28515625" style="64" customWidth="1"/>
    <col min="2824" max="2824" width="14.85546875" style="64" customWidth="1"/>
    <col min="2825" max="3072" width="9.140625" style="64"/>
    <col min="3073" max="3073" width="34.5703125" style="64" customWidth="1"/>
    <col min="3074" max="3074" width="12.7109375" style="64" customWidth="1"/>
    <col min="3075" max="3076" width="12.28515625" style="64" customWidth="1"/>
    <col min="3077" max="3077" width="12.140625" style="64" customWidth="1"/>
    <col min="3078" max="3078" width="13.42578125" style="64" customWidth="1"/>
    <col min="3079" max="3079" width="14.28515625" style="64" customWidth="1"/>
    <col min="3080" max="3080" width="14.85546875" style="64" customWidth="1"/>
    <col min="3081" max="3328" width="9.140625" style="64"/>
    <col min="3329" max="3329" width="34.5703125" style="64" customWidth="1"/>
    <col min="3330" max="3330" width="12.7109375" style="64" customWidth="1"/>
    <col min="3331" max="3332" width="12.28515625" style="64" customWidth="1"/>
    <col min="3333" max="3333" width="12.140625" style="64" customWidth="1"/>
    <col min="3334" max="3334" width="13.42578125" style="64" customWidth="1"/>
    <col min="3335" max="3335" width="14.28515625" style="64" customWidth="1"/>
    <col min="3336" max="3336" width="14.85546875" style="64" customWidth="1"/>
    <col min="3337" max="3584" width="9.140625" style="64"/>
    <col min="3585" max="3585" width="34.5703125" style="64" customWidth="1"/>
    <col min="3586" max="3586" width="12.7109375" style="64" customWidth="1"/>
    <col min="3587" max="3588" width="12.28515625" style="64" customWidth="1"/>
    <col min="3589" max="3589" width="12.140625" style="64" customWidth="1"/>
    <col min="3590" max="3590" width="13.42578125" style="64" customWidth="1"/>
    <col min="3591" max="3591" width="14.28515625" style="64" customWidth="1"/>
    <col min="3592" max="3592" width="14.85546875" style="64" customWidth="1"/>
    <col min="3593" max="3840" width="9.140625" style="64"/>
    <col min="3841" max="3841" width="34.5703125" style="64" customWidth="1"/>
    <col min="3842" max="3842" width="12.7109375" style="64" customWidth="1"/>
    <col min="3843" max="3844" width="12.28515625" style="64" customWidth="1"/>
    <col min="3845" max="3845" width="12.140625" style="64" customWidth="1"/>
    <col min="3846" max="3846" width="13.42578125" style="64" customWidth="1"/>
    <col min="3847" max="3847" width="14.28515625" style="64" customWidth="1"/>
    <col min="3848" max="3848" width="14.85546875" style="64" customWidth="1"/>
    <col min="3849" max="4096" width="9.140625" style="64"/>
    <col min="4097" max="4097" width="34.5703125" style="64" customWidth="1"/>
    <col min="4098" max="4098" width="12.7109375" style="64" customWidth="1"/>
    <col min="4099" max="4100" width="12.28515625" style="64" customWidth="1"/>
    <col min="4101" max="4101" width="12.140625" style="64" customWidth="1"/>
    <col min="4102" max="4102" width="13.42578125" style="64" customWidth="1"/>
    <col min="4103" max="4103" width="14.28515625" style="64" customWidth="1"/>
    <col min="4104" max="4104" width="14.85546875" style="64" customWidth="1"/>
    <col min="4105" max="4352" width="9.140625" style="64"/>
    <col min="4353" max="4353" width="34.5703125" style="64" customWidth="1"/>
    <col min="4354" max="4354" width="12.7109375" style="64" customWidth="1"/>
    <col min="4355" max="4356" width="12.28515625" style="64" customWidth="1"/>
    <col min="4357" max="4357" width="12.140625" style="64" customWidth="1"/>
    <col min="4358" max="4358" width="13.42578125" style="64" customWidth="1"/>
    <col min="4359" max="4359" width="14.28515625" style="64" customWidth="1"/>
    <col min="4360" max="4360" width="14.85546875" style="64" customWidth="1"/>
    <col min="4361" max="4608" width="9.140625" style="64"/>
    <col min="4609" max="4609" width="34.5703125" style="64" customWidth="1"/>
    <col min="4610" max="4610" width="12.7109375" style="64" customWidth="1"/>
    <col min="4611" max="4612" width="12.28515625" style="64" customWidth="1"/>
    <col min="4613" max="4613" width="12.140625" style="64" customWidth="1"/>
    <col min="4614" max="4614" width="13.42578125" style="64" customWidth="1"/>
    <col min="4615" max="4615" width="14.28515625" style="64" customWidth="1"/>
    <col min="4616" max="4616" width="14.85546875" style="64" customWidth="1"/>
    <col min="4617" max="4864" width="9.140625" style="64"/>
    <col min="4865" max="4865" width="34.5703125" style="64" customWidth="1"/>
    <col min="4866" max="4866" width="12.7109375" style="64" customWidth="1"/>
    <col min="4867" max="4868" width="12.28515625" style="64" customWidth="1"/>
    <col min="4869" max="4869" width="12.140625" style="64" customWidth="1"/>
    <col min="4870" max="4870" width="13.42578125" style="64" customWidth="1"/>
    <col min="4871" max="4871" width="14.28515625" style="64" customWidth="1"/>
    <col min="4872" max="4872" width="14.85546875" style="64" customWidth="1"/>
    <col min="4873" max="5120" width="9.140625" style="64"/>
    <col min="5121" max="5121" width="34.5703125" style="64" customWidth="1"/>
    <col min="5122" max="5122" width="12.7109375" style="64" customWidth="1"/>
    <col min="5123" max="5124" width="12.28515625" style="64" customWidth="1"/>
    <col min="5125" max="5125" width="12.140625" style="64" customWidth="1"/>
    <col min="5126" max="5126" width="13.42578125" style="64" customWidth="1"/>
    <col min="5127" max="5127" width="14.28515625" style="64" customWidth="1"/>
    <col min="5128" max="5128" width="14.85546875" style="64" customWidth="1"/>
    <col min="5129" max="5376" width="9.140625" style="64"/>
    <col min="5377" max="5377" width="34.5703125" style="64" customWidth="1"/>
    <col min="5378" max="5378" width="12.7109375" style="64" customWidth="1"/>
    <col min="5379" max="5380" width="12.28515625" style="64" customWidth="1"/>
    <col min="5381" max="5381" width="12.140625" style="64" customWidth="1"/>
    <col min="5382" max="5382" width="13.42578125" style="64" customWidth="1"/>
    <col min="5383" max="5383" width="14.28515625" style="64" customWidth="1"/>
    <col min="5384" max="5384" width="14.85546875" style="64" customWidth="1"/>
    <col min="5385" max="5632" width="9.140625" style="64"/>
    <col min="5633" max="5633" width="34.5703125" style="64" customWidth="1"/>
    <col min="5634" max="5634" width="12.7109375" style="64" customWidth="1"/>
    <col min="5635" max="5636" width="12.28515625" style="64" customWidth="1"/>
    <col min="5637" max="5637" width="12.140625" style="64" customWidth="1"/>
    <col min="5638" max="5638" width="13.42578125" style="64" customWidth="1"/>
    <col min="5639" max="5639" width="14.28515625" style="64" customWidth="1"/>
    <col min="5640" max="5640" width="14.85546875" style="64" customWidth="1"/>
    <col min="5641" max="5888" width="9.140625" style="64"/>
    <col min="5889" max="5889" width="34.5703125" style="64" customWidth="1"/>
    <col min="5890" max="5890" width="12.7109375" style="64" customWidth="1"/>
    <col min="5891" max="5892" width="12.28515625" style="64" customWidth="1"/>
    <col min="5893" max="5893" width="12.140625" style="64" customWidth="1"/>
    <col min="5894" max="5894" width="13.42578125" style="64" customWidth="1"/>
    <col min="5895" max="5895" width="14.28515625" style="64" customWidth="1"/>
    <col min="5896" max="5896" width="14.85546875" style="64" customWidth="1"/>
    <col min="5897" max="6144" width="9.140625" style="64"/>
    <col min="6145" max="6145" width="34.5703125" style="64" customWidth="1"/>
    <col min="6146" max="6146" width="12.7109375" style="64" customWidth="1"/>
    <col min="6147" max="6148" width="12.28515625" style="64" customWidth="1"/>
    <col min="6149" max="6149" width="12.140625" style="64" customWidth="1"/>
    <col min="6150" max="6150" width="13.42578125" style="64" customWidth="1"/>
    <col min="6151" max="6151" width="14.28515625" style="64" customWidth="1"/>
    <col min="6152" max="6152" width="14.85546875" style="64" customWidth="1"/>
    <col min="6153" max="6400" width="9.140625" style="64"/>
    <col min="6401" max="6401" width="34.5703125" style="64" customWidth="1"/>
    <col min="6402" max="6402" width="12.7109375" style="64" customWidth="1"/>
    <col min="6403" max="6404" width="12.28515625" style="64" customWidth="1"/>
    <col min="6405" max="6405" width="12.140625" style="64" customWidth="1"/>
    <col min="6406" max="6406" width="13.42578125" style="64" customWidth="1"/>
    <col min="6407" max="6407" width="14.28515625" style="64" customWidth="1"/>
    <col min="6408" max="6408" width="14.85546875" style="64" customWidth="1"/>
    <col min="6409" max="6656" width="9.140625" style="64"/>
    <col min="6657" max="6657" width="34.5703125" style="64" customWidth="1"/>
    <col min="6658" max="6658" width="12.7109375" style="64" customWidth="1"/>
    <col min="6659" max="6660" width="12.28515625" style="64" customWidth="1"/>
    <col min="6661" max="6661" width="12.140625" style="64" customWidth="1"/>
    <col min="6662" max="6662" width="13.42578125" style="64" customWidth="1"/>
    <col min="6663" max="6663" width="14.28515625" style="64" customWidth="1"/>
    <col min="6664" max="6664" width="14.85546875" style="64" customWidth="1"/>
    <col min="6665" max="6912" width="9.140625" style="64"/>
    <col min="6913" max="6913" width="34.5703125" style="64" customWidth="1"/>
    <col min="6914" max="6914" width="12.7109375" style="64" customWidth="1"/>
    <col min="6915" max="6916" width="12.28515625" style="64" customWidth="1"/>
    <col min="6917" max="6917" width="12.140625" style="64" customWidth="1"/>
    <col min="6918" max="6918" width="13.42578125" style="64" customWidth="1"/>
    <col min="6919" max="6919" width="14.28515625" style="64" customWidth="1"/>
    <col min="6920" max="6920" width="14.85546875" style="64" customWidth="1"/>
    <col min="6921" max="7168" width="9.140625" style="64"/>
    <col min="7169" max="7169" width="34.5703125" style="64" customWidth="1"/>
    <col min="7170" max="7170" width="12.7109375" style="64" customWidth="1"/>
    <col min="7171" max="7172" width="12.28515625" style="64" customWidth="1"/>
    <col min="7173" max="7173" width="12.140625" style="64" customWidth="1"/>
    <col min="7174" max="7174" width="13.42578125" style="64" customWidth="1"/>
    <col min="7175" max="7175" width="14.28515625" style="64" customWidth="1"/>
    <col min="7176" max="7176" width="14.85546875" style="64" customWidth="1"/>
    <col min="7177" max="7424" width="9.140625" style="64"/>
    <col min="7425" max="7425" width="34.5703125" style="64" customWidth="1"/>
    <col min="7426" max="7426" width="12.7109375" style="64" customWidth="1"/>
    <col min="7427" max="7428" width="12.28515625" style="64" customWidth="1"/>
    <col min="7429" max="7429" width="12.140625" style="64" customWidth="1"/>
    <col min="7430" max="7430" width="13.42578125" style="64" customWidth="1"/>
    <col min="7431" max="7431" width="14.28515625" style="64" customWidth="1"/>
    <col min="7432" max="7432" width="14.85546875" style="64" customWidth="1"/>
    <col min="7433" max="7680" width="9.140625" style="64"/>
    <col min="7681" max="7681" width="34.5703125" style="64" customWidth="1"/>
    <col min="7682" max="7682" width="12.7109375" style="64" customWidth="1"/>
    <col min="7683" max="7684" width="12.28515625" style="64" customWidth="1"/>
    <col min="7685" max="7685" width="12.140625" style="64" customWidth="1"/>
    <col min="7686" max="7686" width="13.42578125" style="64" customWidth="1"/>
    <col min="7687" max="7687" width="14.28515625" style="64" customWidth="1"/>
    <col min="7688" max="7688" width="14.85546875" style="64" customWidth="1"/>
    <col min="7689" max="7936" width="9.140625" style="64"/>
    <col min="7937" max="7937" width="34.5703125" style="64" customWidth="1"/>
    <col min="7938" max="7938" width="12.7109375" style="64" customWidth="1"/>
    <col min="7939" max="7940" width="12.28515625" style="64" customWidth="1"/>
    <col min="7941" max="7941" width="12.140625" style="64" customWidth="1"/>
    <col min="7942" max="7942" width="13.42578125" style="64" customWidth="1"/>
    <col min="7943" max="7943" width="14.28515625" style="64" customWidth="1"/>
    <col min="7944" max="7944" width="14.85546875" style="64" customWidth="1"/>
    <col min="7945" max="8192" width="9.140625" style="64"/>
    <col min="8193" max="8193" width="34.5703125" style="64" customWidth="1"/>
    <col min="8194" max="8194" width="12.7109375" style="64" customWidth="1"/>
    <col min="8195" max="8196" width="12.28515625" style="64" customWidth="1"/>
    <col min="8197" max="8197" width="12.140625" style="64" customWidth="1"/>
    <col min="8198" max="8198" width="13.42578125" style="64" customWidth="1"/>
    <col min="8199" max="8199" width="14.28515625" style="64" customWidth="1"/>
    <col min="8200" max="8200" width="14.85546875" style="64" customWidth="1"/>
    <col min="8201" max="8448" width="9.140625" style="64"/>
    <col min="8449" max="8449" width="34.5703125" style="64" customWidth="1"/>
    <col min="8450" max="8450" width="12.7109375" style="64" customWidth="1"/>
    <col min="8451" max="8452" width="12.28515625" style="64" customWidth="1"/>
    <col min="8453" max="8453" width="12.140625" style="64" customWidth="1"/>
    <col min="8454" max="8454" width="13.42578125" style="64" customWidth="1"/>
    <col min="8455" max="8455" width="14.28515625" style="64" customWidth="1"/>
    <col min="8456" max="8456" width="14.85546875" style="64" customWidth="1"/>
    <col min="8457" max="8704" width="9.140625" style="64"/>
    <col min="8705" max="8705" width="34.5703125" style="64" customWidth="1"/>
    <col min="8706" max="8706" width="12.7109375" style="64" customWidth="1"/>
    <col min="8707" max="8708" width="12.28515625" style="64" customWidth="1"/>
    <col min="8709" max="8709" width="12.140625" style="64" customWidth="1"/>
    <col min="8710" max="8710" width="13.42578125" style="64" customWidth="1"/>
    <col min="8711" max="8711" width="14.28515625" style="64" customWidth="1"/>
    <col min="8712" max="8712" width="14.85546875" style="64" customWidth="1"/>
    <col min="8713" max="8960" width="9.140625" style="64"/>
    <col min="8961" max="8961" width="34.5703125" style="64" customWidth="1"/>
    <col min="8962" max="8962" width="12.7109375" style="64" customWidth="1"/>
    <col min="8963" max="8964" width="12.28515625" style="64" customWidth="1"/>
    <col min="8965" max="8965" width="12.140625" style="64" customWidth="1"/>
    <col min="8966" max="8966" width="13.42578125" style="64" customWidth="1"/>
    <col min="8967" max="8967" width="14.28515625" style="64" customWidth="1"/>
    <col min="8968" max="8968" width="14.85546875" style="64" customWidth="1"/>
    <col min="8969" max="9216" width="9.140625" style="64"/>
    <col min="9217" max="9217" width="34.5703125" style="64" customWidth="1"/>
    <col min="9218" max="9218" width="12.7109375" style="64" customWidth="1"/>
    <col min="9219" max="9220" width="12.28515625" style="64" customWidth="1"/>
    <col min="9221" max="9221" width="12.140625" style="64" customWidth="1"/>
    <col min="9222" max="9222" width="13.42578125" style="64" customWidth="1"/>
    <col min="9223" max="9223" width="14.28515625" style="64" customWidth="1"/>
    <col min="9224" max="9224" width="14.85546875" style="64" customWidth="1"/>
    <col min="9225" max="9472" width="9.140625" style="64"/>
    <col min="9473" max="9473" width="34.5703125" style="64" customWidth="1"/>
    <col min="9474" max="9474" width="12.7109375" style="64" customWidth="1"/>
    <col min="9475" max="9476" width="12.28515625" style="64" customWidth="1"/>
    <col min="9477" max="9477" width="12.140625" style="64" customWidth="1"/>
    <col min="9478" max="9478" width="13.42578125" style="64" customWidth="1"/>
    <col min="9479" max="9479" width="14.28515625" style="64" customWidth="1"/>
    <col min="9480" max="9480" width="14.85546875" style="64" customWidth="1"/>
    <col min="9481" max="9728" width="9.140625" style="64"/>
    <col min="9729" max="9729" width="34.5703125" style="64" customWidth="1"/>
    <col min="9730" max="9730" width="12.7109375" style="64" customWidth="1"/>
    <col min="9731" max="9732" width="12.28515625" style="64" customWidth="1"/>
    <col min="9733" max="9733" width="12.140625" style="64" customWidth="1"/>
    <col min="9734" max="9734" width="13.42578125" style="64" customWidth="1"/>
    <col min="9735" max="9735" width="14.28515625" style="64" customWidth="1"/>
    <col min="9736" max="9736" width="14.85546875" style="64" customWidth="1"/>
    <col min="9737" max="9984" width="9.140625" style="64"/>
    <col min="9985" max="9985" width="34.5703125" style="64" customWidth="1"/>
    <col min="9986" max="9986" width="12.7109375" style="64" customWidth="1"/>
    <col min="9987" max="9988" width="12.28515625" style="64" customWidth="1"/>
    <col min="9989" max="9989" width="12.140625" style="64" customWidth="1"/>
    <col min="9990" max="9990" width="13.42578125" style="64" customWidth="1"/>
    <col min="9991" max="9991" width="14.28515625" style="64" customWidth="1"/>
    <col min="9992" max="9992" width="14.85546875" style="64" customWidth="1"/>
    <col min="9993" max="10240" width="9.140625" style="64"/>
    <col min="10241" max="10241" width="34.5703125" style="64" customWidth="1"/>
    <col min="10242" max="10242" width="12.7109375" style="64" customWidth="1"/>
    <col min="10243" max="10244" width="12.28515625" style="64" customWidth="1"/>
    <col min="10245" max="10245" width="12.140625" style="64" customWidth="1"/>
    <col min="10246" max="10246" width="13.42578125" style="64" customWidth="1"/>
    <col min="10247" max="10247" width="14.28515625" style="64" customWidth="1"/>
    <col min="10248" max="10248" width="14.85546875" style="64" customWidth="1"/>
    <col min="10249" max="10496" width="9.140625" style="64"/>
    <col min="10497" max="10497" width="34.5703125" style="64" customWidth="1"/>
    <col min="10498" max="10498" width="12.7109375" style="64" customWidth="1"/>
    <col min="10499" max="10500" width="12.28515625" style="64" customWidth="1"/>
    <col min="10501" max="10501" width="12.140625" style="64" customWidth="1"/>
    <col min="10502" max="10502" width="13.42578125" style="64" customWidth="1"/>
    <col min="10503" max="10503" width="14.28515625" style="64" customWidth="1"/>
    <col min="10504" max="10504" width="14.85546875" style="64" customWidth="1"/>
    <col min="10505" max="10752" width="9.140625" style="64"/>
    <col min="10753" max="10753" width="34.5703125" style="64" customWidth="1"/>
    <col min="10754" max="10754" width="12.7109375" style="64" customWidth="1"/>
    <col min="10755" max="10756" width="12.28515625" style="64" customWidth="1"/>
    <col min="10757" max="10757" width="12.140625" style="64" customWidth="1"/>
    <col min="10758" max="10758" width="13.42578125" style="64" customWidth="1"/>
    <col min="10759" max="10759" width="14.28515625" style="64" customWidth="1"/>
    <col min="10760" max="10760" width="14.85546875" style="64" customWidth="1"/>
    <col min="10761" max="11008" width="9.140625" style="64"/>
    <col min="11009" max="11009" width="34.5703125" style="64" customWidth="1"/>
    <col min="11010" max="11010" width="12.7109375" style="64" customWidth="1"/>
    <col min="11011" max="11012" width="12.28515625" style="64" customWidth="1"/>
    <col min="11013" max="11013" width="12.140625" style="64" customWidth="1"/>
    <col min="11014" max="11014" width="13.42578125" style="64" customWidth="1"/>
    <col min="11015" max="11015" width="14.28515625" style="64" customWidth="1"/>
    <col min="11016" max="11016" width="14.85546875" style="64" customWidth="1"/>
    <col min="11017" max="11264" width="9.140625" style="64"/>
    <col min="11265" max="11265" width="34.5703125" style="64" customWidth="1"/>
    <col min="11266" max="11266" width="12.7109375" style="64" customWidth="1"/>
    <col min="11267" max="11268" width="12.28515625" style="64" customWidth="1"/>
    <col min="11269" max="11269" width="12.140625" style="64" customWidth="1"/>
    <col min="11270" max="11270" width="13.42578125" style="64" customWidth="1"/>
    <col min="11271" max="11271" width="14.28515625" style="64" customWidth="1"/>
    <col min="11272" max="11272" width="14.85546875" style="64" customWidth="1"/>
    <col min="11273" max="11520" width="9.140625" style="64"/>
    <col min="11521" max="11521" width="34.5703125" style="64" customWidth="1"/>
    <col min="11522" max="11522" width="12.7109375" style="64" customWidth="1"/>
    <col min="11523" max="11524" width="12.28515625" style="64" customWidth="1"/>
    <col min="11525" max="11525" width="12.140625" style="64" customWidth="1"/>
    <col min="11526" max="11526" width="13.42578125" style="64" customWidth="1"/>
    <col min="11527" max="11527" width="14.28515625" style="64" customWidth="1"/>
    <col min="11528" max="11528" width="14.85546875" style="64" customWidth="1"/>
    <col min="11529" max="11776" width="9.140625" style="64"/>
    <col min="11777" max="11777" width="34.5703125" style="64" customWidth="1"/>
    <col min="11778" max="11778" width="12.7109375" style="64" customWidth="1"/>
    <col min="11779" max="11780" width="12.28515625" style="64" customWidth="1"/>
    <col min="11781" max="11781" width="12.140625" style="64" customWidth="1"/>
    <col min="11782" max="11782" width="13.42578125" style="64" customWidth="1"/>
    <col min="11783" max="11783" width="14.28515625" style="64" customWidth="1"/>
    <col min="11784" max="11784" width="14.85546875" style="64" customWidth="1"/>
    <col min="11785" max="12032" width="9.140625" style="64"/>
    <col min="12033" max="12033" width="34.5703125" style="64" customWidth="1"/>
    <col min="12034" max="12034" width="12.7109375" style="64" customWidth="1"/>
    <col min="12035" max="12036" width="12.28515625" style="64" customWidth="1"/>
    <col min="12037" max="12037" width="12.140625" style="64" customWidth="1"/>
    <col min="12038" max="12038" width="13.42578125" style="64" customWidth="1"/>
    <col min="12039" max="12039" width="14.28515625" style="64" customWidth="1"/>
    <col min="12040" max="12040" width="14.85546875" style="64" customWidth="1"/>
    <col min="12041" max="12288" width="9.140625" style="64"/>
    <col min="12289" max="12289" width="34.5703125" style="64" customWidth="1"/>
    <col min="12290" max="12290" width="12.7109375" style="64" customWidth="1"/>
    <col min="12291" max="12292" width="12.28515625" style="64" customWidth="1"/>
    <col min="12293" max="12293" width="12.140625" style="64" customWidth="1"/>
    <col min="12294" max="12294" width="13.42578125" style="64" customWidth="1"/>
    <col min="12295" max="12295" width="14.28515625" style="64" customWidth="1"/>
    <col min="12296" max="12296" width="14.85546875" style="64" customWidth="1"/>
    <col min="12297" max="12544" width="9.140625" style="64"/>
    <col min="12545" max="12545" width="34.5703125" style="64" customWidth="1"/>
    <col min="12546" max="12546" width="12.7109375" style="64" customWidth="1"/>
    <col min="12547" max="12548" width="12.28515625" style="64" customWidth="1"/>
    <col min="12549" max="12549" width="12.140625" style="64" customWidth="1"/>
    <col min="12550" max="12550" width="13.42578125" style="64" customWidth="1"/>
    <col min="12551" max="12551" width="14.28515625" style="64" customWidth="1"/>
    <col min="12552" max="12552" width="14.85546875" style="64" customWidth="1"/>
    <col min="12553" max="12800" width="9.140625" style="64"/>
    <col min="12801" max="12801" width="34.5703125" style="64" customWidth="1"/>
    <col min="12802" max="12802" width="12.7109375" style="64" customWidth="1"/>
    <col min="12803" max="12804" width="12.28515625" style="64" customWidth="1"/>
    <col min="12805" max="12805" width="12.140625" style="64" customWidth="1"/>
    <col min="12806" max="12806" width="13.42578125" style="64" customWidth="1"/>
    <col min="12807" max="12807" width="14.28515625" style="64" customWidth="1"/>
    <col min="12808" max="12808" width="14.85546875" style="64" customWidth="1"/>
    <col min="12809" max="13056" width="9.140625" style="64"/>
    <col min="13057" max="13057" width="34.5703125" style="64" customWidth="1"/>
    <col min="13058" max="13058" width="12.7109375" style="64" customWidth="1"/>
    <col min="13059" max="13060" width="12.28515625" style="64" customWidth="1"/>
    <col min="13061" max="13061" width="12.140625" style="64" customWidth="1"/>
    <col min="13062" max="13062" width="13.42578125" style="64" customWidth="1"/>
    <col min="13063" max="13063" width="14.28515625" style="64" customWidth="1"/>
    <col min="13064" max="13064" width="14.85546875" style="64" customWidth="1"/>
    <col min="13065" max="13312" width="9.140625" style="64"/>
    <col min="13313" max="13313" width="34.5703125" style="64" customWidth="1"/>
    <col min="13314" max="13314" width="12.7109375" style="64" customWidth="1"/>
    <col min="13315" max="13316" width="12.28515625" style="64" customWidth="1"/>
    <col min="13317" max="13317" width="12.140625" style="64" customWidth="1"/>
    <col min="13318" max="13318" width="13.42578125" style="64" customWidth="1"/>
    <col min="13319" max="13319" width="14.28515625" style="64" customWidth="1"/>
    <col min="13320" max="13320" width="14.85546875" style="64" customWidth="1"/>
    <col min="13321" max="13568" width="9.140625" style="64"/>
    <col min="13569" max="13569" width="34.5703125" style="64" customWidth="1"/>
    <col min="13570" max="13570" width="12.7109375" style="64" customWidth="1"/>
    <col min="13571" max="13572" width="12.28515625" style="64" customWidth="1"/>
    <col min="13573" max="13573" width="12.140625" style="64" customWidth="1"/>
    <col min="13574" max="13574" width="13.42578125" style="64" customWidth="1"/>
    <col min="13575" max="13575" width="14.28515625" style="64" customWidth="1"/>
    <col min="13576" max="13576" width="14.85546875" style="64" customWidth="1"/>
    <col min="13577" max="13824" width="9.140625" style="64"/>
    <col min="13825" max="13825" width="34.5703125" style="64" customWidth="1"/>
    <col min="13826" max="13826" width="12.7109375" style="64" customWidth="1"/>
    <col min="13827" max="13828" width="12.28515625" style="64" customWidth="1"/>
    <col min="13829" max="13829" width="12.140625" style="64" customWidth="1"/>
    <col min="13830" max="13830" width="13.42578125" style="64" customWidth="1"/>
    <col min="13831" max="13831" width="14.28515625" style="64" customWidth="1"/>
    <col min="13832" max="13832" width="14.85546875" style="64" customWidth="1"/>
    <col min="13833" max="14080" width="9.140625" style="64"/>
    <col min="14081" max="14081" width="34.5703125" style="64" customWidth="1"/>
    <col min="14082" max="14082" width="12.7109375" style="64" customWidth="1"/>
    <col min="14083" max="14084" width="12.28515625" style="64" customWidth="1"/>
    <col min="14085" max="14085" width="12.140625" style="64" customWidth="1"/>
    <col min="14086" max="14086" width="13.42578125" style="64" customWidth="1"/>
    <col min="14087" max="14087" width="14.28515625" style="64" customWidth="1"/>
    <col min="14088" max="14088" width="14.85546875" style="64" customWidth="1"/>
    <col min="14089" max="14336" width="9.140625" style="64"/>
    <col min="14337" max="14337" width="34.5703125" style="64" customWidth="1"/>
    <col min="14338" max="14338" width="12.7109375" style="64" customWidth="1"/>
    <col min="14339" max="14340" width="12.28515625" style="64" customWidth="1"/>
    <col min="14341" max="14341" width="12.140625" style="64" customWidth="1"/>
    <col min="14342" max="14342" width="13.42578125" style="64" customWidth="1"/>
    <col min="14343" max="14343" width="14.28515625" style="64" customWidth="1"/>
    <col min="14344" max="14344" width="14.85546875" style="64" customWidth="1"/>
    <col min="14345" max="14592" width="9.140625" style="64"/>
    <col min="14593" max="14593" width="34.5703125" style="64" customWidth="1"/>
    <col min="14594" max="14594" width="12.7109375" style="64" customWidth="1"/>
    <col min="14595" max="14596" width="12.28515625" style="64" customWidth="1"/>
    <col min="14597" max="14597" width="12.140625" style="64" customWidth="1"/>
    <col min="14598" max="14598" width="13.42578125" style="64" customWidth="1"/>
    <col min="14599" max="14599" width="14.28515625" style="64" customWidth="1"/>
    <col min="14600" max="14600" width="14.85546875" style="64" customWidth="1"/>
    <col min="14601" max="14848" width="9.140625" style="64"/>
    <col min="14849" max="14849" width="34.5703125" style="64" customWidth="1"/>
    <col min="14850" max="14850" width="12.7109375" style="64" customWidth="1"/>
    <col min="14851" max="14852" width="12.28515625" style="64" customWidth="1"/>
    <col min="14853" max="14853" width="12.140625" style="64" customWidth="1"/>
    <col min="14854" max="14854" width="13.42578125" style="64" customWidth="1"/>
    <col min="14855" max="14855" width="14.28515625" style="64" customWidth="1"/>
    <col min="14856" max="14856" width="14.85546875" style="64" customWidth="1"/>
    <col min="14857" max="15104" width="9.140625" style="64"/>
    <col min="15105" max="15105" width="34.5703125" style="64" customWidth="1"/>
    <col min="15106" max="15106" width="12.7109375" style="64" customWidth="1"/>
    <col min="15107" max="15108" width="12.28515625" style="64" customWidth="1"/>
    <col min="15109" max="15109" width="12.140625" style="64" customWidth="1"/>
    <col min="15110" max="15110" width="13.42578125" style="64" customWidth="1"/>
    <col min="15111" max="15111" width="14.28515625" style="64" customWidth="1"/>
    <col min="15112" max="15112" width="14.85546875" style="64" customWidth="1"/>
    <col min="15113" max="15360" width="9.140625" style="64"/>
    <col min="15361" max="15361" width="34.5703125" style="64" customWidth="1"/>
    <col min="15362" max="15362" width="12.7109375" style="64" customWidth="1"/>
    <col min="15363" max="15364" width="12.28515625" style="64" customWidth="1"/>
    <col min="15365" max="15365" width="12.140625" style="64" customWidth="1"/>
    <col min="15366" max="15366" width="13.42578125" style="64" customWidth="1"/>
    <col min="15367" max="15367" width="14.28515625" style="64" customWidth="1"/>
    <col min="15368" max="15368" width="14.85546875" style="64" customWidth="1"/>
    <col min="15369" max="15616" width="9.140625" style="64"/>
    <col min="15617" max="15617" width="34.5703125" style="64" customWidth="1"/>
    <col min="15618" max="15618" width="12.7109375" style="64" customWidth="1"/>
    <col min="15619" max="15620" width="12.28515625" style="64" customWidth="1"/>
    <col min="15621" max="15621" width="12.140625" style="64" customWidth="1"/>
    <col min="15622" max="15622" width="13.42578125" style="64" customWidth="1"/>
    <col min="15623" max="15623" width="14.28515625" style="64" customWidth="1"/>
    <col min="15624" max="15624" width="14.85546875" style="64" customWidth="1"/>
    <col min="15625" max="15872" width="9.140625" style="64"/>
    <col min="15873" max="15873" width="34.5703125" style="64" customWidth="1"/>
    <col min="15874" max="15874" width="12.7109375" style="64" customWidth="1"/>
    <col min="15875" max="15876" width="12.28515625" style="64" customWidth="1"/>
    <col min="15877" max="15877" width="12.140625" style="64" customWidth="1"/>
    <col min="15878" max="15878" width="13.42578125" style="64" customWidth="1"/>
    <col min="15879" max="15879" width="14.28515625" style="64" customWidth="1"/>
    <col min="15880" max="15880" width="14.85546875" style="64" customWidth="1"/>
    <col min="15881" max="16128" width="9.140625" style="64"/>
    <col min="16129" max="16129" width="34.5703125" style="64" customWidth="1"/>
    <col min="16130" max="16130" width="12.7109375" style="64" customWidth="1"/>
    <col min="16131" max="16132" width="12.28515625" style="64" customWidth="1"/>
    <col min="16133" max="16133" width="12.140625" style="64" customWidth="1"/>
    <col min="16134" max="16134" width="13.42578125" style="64" customWidth="1"/>
    <col min="16135" max="16135" width="14.28515625" style="64" customWidth="1"/>
    <col min="16136" max="16136" width="14.85546875" style="64" customWidth="1"/>
    <col min="16137" max="16384" width="9.140625" style="64"/>
  </cols>
  <sheetData>
    <row r="1" spans="1:10" ht="12.75" customHeight="1">
      <c r="A1" s="2873" t="s">
        <v>1644</v>
      </c>
      <c r="B1" s="2873"/>
      <c r="C1" s="2873"/>
      <c r="D1" s="2873"/>
      <c r="E1" s="66"/>
      <c r="F1" s="66"/>
      <c r="G1" s="2248" t="s">
        <v>36</v>
      </c>
      <c r="H1" s="2248"/>
    </row>
    <row r="2" spans="1:10" ht="12.75" customHeight="1">
      <c r="A2" s="2874" t="s">
        <v>1645</v>
      </c>
      <c r="B2" s="2874"/>
      <c r="C2" s="2874"/>
      <c r="D2" s="2874"/>
      <c r="E2" s="130"/>
      <c r="F2" s="66"/>
      <c r="G2" s="2383" t="s">
        <v>38</v>
      </c>
      <c r="H2" s="2383"/>
    </row>
    <row r="3" spans="1:10" ht="12.75" customHeight="1">
      <c r="A3" s="2862" t="s">
        <v>1647</v>
      </c>
      <c r="B3" s="2862"/>
      <c r="C3" s="2862"/>
      <c r="D3" s="2862"/>
      <c r="E3" s="2862"/>
      <c r="F3" s="2862"/>
      <c r="G3" s="2862"/>
      <c r="H3" s="66"/>
    </row>
    <row r="4" spans="1:10" ht="12.75" customHeight="1">
      <c r="A4" s="2861" t="s">
        <v>1776</v>
      </c>
      <c r="B4" s="2861"/>
      <c r="C4" s="2861"/>
      <c r="D4" s="2861"/>
      <c r="E4" s="2861"/>
      <c r="F4" s="2861"/>
      <c r="G4" s="2861"/>
      <c r="H4" s="66"/>
    </row>
    <row r="5" spans="1:10" ht="12.75" customHeight="1">
      <c r="A5" s="2863" t="s">
        <v>1257</v>
      </c>
      <c r="B5" s="2865" t="s">
        <v>1256</v>
      </c>
      <c r="C5" s="2866"/>
      <c r="D5" s="2866"/>
      <c r="E5" s="2866"/>
      <c r="F5" s="2866"/>
      <c r="G5" s="2867"/>
      <c r="H5" s="2870" t="s">
        <v>1264</v>
      </c>
    </row>
    <row r="6" spans="1:10" ht="12.75" customHeight="1">
      <c r="A6" s="2305"/>
      <c r="B6" s="2868"/>
      <c r="C6" s="2701"/>
      <c r="D6" s="2701"/>
      <c r="E6" s="2701"/>
      <c r="F6" s="2701"/>
      <c r="G6" s="2869"/>
      <c r="H6" s="2294"/>
    </row>
    <row r="7" spans="1:10" ht="12.75" customHeight="1">
      <c r="A7" s="2305"/>
      <c r="B7" s="2868"/>
      <c r="C7" s="2701"/>
      <c r="D7" s="2701"/>
      <c r="E7" s="2701"/>
      <c r="F7" s="2701"/>
      <c r="G7" s="2869"/>
      <c r="H7" s="2294"/>
    </row>
    <row r="8" spans="1:10" ht="12.75" customHeight="1">
      <c r="A8" s="2305"/>
      <c r="B8" s="2870" t="s">
        <v>1258</v>
      </c>
      <c r="C8" s="1439"/>
      <c r="D8" s="2870" t="s">
        <v>1260</v>
      </c>
      <c r="E8" s="1440"/>
      <c r="F8" s="2870" t="s">
        <v>1262</v>
      </c>
      <c r="G8" s="1439"/>
      <c r="H8" s="2294"/>
    </row>
    <row r="9" spans="1:10" ht="12.75" customHeight="1">
      <c r="A9" s="2305"/>
      <c r="B9" s="2294"/>
      <c r="C9" s="2710" t="s">
        <v>1259</v>
      </c>
      <c r="D9" s="2294"/>
      <c r="E9" s="2710" t="s">
        <v>1261</v>
      </c>
      <c r="F9" s="2294"/>
      <c r="G9" s="2710" t="s">
        <v>1263</v>
      </c>
      <c r="H9" s="2294"/>
    </row>
    <row r="10" spans="1:10" ht="12.75" customHeight="1">
      <c r="A10" s="2305"/>
      <c r="B10" s="2294"/>
      <c r="C10" s="2711"/>
      <c r="D10" s="2294"/>
      <c r="E10" s="2711"/>
      <c r="F10" s="2294"/>
      <c r="G10" s="2711"/>
      <c r="H10" s="2294"/>
    </row>
    <row r="11" spans="1:10" ht="12.75" customHeight="1">
      <c r="A11" s="2305"/>
      <c r="B11" s="2294"/>
      <c r="C11" s="2711"/>
      <c r="D11" s="2294"/>
      <c r="E11" s="2711"/>
      <c r="F11" s="2294"/>
      <c r="G11" s="2711"/>
      <c r="H11" s="2294"/>
    </row>
    <row r="12" spans="1:10" ht="12.75" customHeight="1">
      <c r="A12" s="2305"/>
      <c r="B12" s="2294"/>
      <c r="C12" s="2711"/>
      <c r="D12" s="2294"/>
      <c r="E12" s="2711"/>
      <c r="F12" s="2294"/>
      <c r="G12" s="2711"/>
      <c r="H12" s="2294"/>
    </row>
    <row r="13" spans="1:10" ht="12.75" customHeight="1">
      <c r="A13" s="2305"/>
      <c r="B13" s="2294"/>
      <c r="C13" s="2711"/>
      <c r="D13" s="2294"/>
      <c r="E13" s="2711"/>
      <c r="F13" s="2294"/>
      <c r="G13" s="2711"/>
      <c r="H13" s="2294"/>
    </row>
    <row r="14" spans="1:10" ht="12.75" customHeight="1" thickBot="1">
      <c r="A14" s="2864"/>
      <c r="B14" s="2871"/>
      <c r="C14" s="2872"/>
      <c r="D14" s="2871"/>
      <c r="E14" s="2872"/>
      <c r="F14" s="2871"/>
      <c r="G14" s="2872"/>
      <c r="H14" s="2871"/>
    </row>
    <row r="15" spans="1:10" ht="15" customHeight="1" thickTop="1">
      <c r="A15" s="743" t="s">
        <v>241</v>
      </c>
      <c r="B15" s="1408">
        <v>368311</v>
      </c>
      <c r="C15" s="1409">
        <v>179906</v>
      </c>
      <c r="D15" s="1408">
        <v>1249850</v>
      </c>
      <c r="E15" s="1409">
        <v>579083</v>
      </c>
      <c r="F15" s="1408">
        <v>477097</v>
      </c>
      <c r="G15" s="1409">
        <v>321051</v>
      </c>
      <c r="H15" s="1441">
        <v>68</v>
      </c>
      <c r="J15" s="206"/>
    </row>
    <row r="16" spans="1:10" ht="11.1" customHeight="1">
      <c r="A16" s="1387" t="s">
        <v>242</v>
      </c>
      <c r="B16" s="1410"/>
      <c r="C16" s="1410"/>
      <c r="D16" s="1410"/>
      <c r="E16" s="1410"/>
      <c r="F16" s="1410"/>
      <c r="G16" s="1410"/>
      <c r="H16" s="1442"/>
      <c r="J16" s="206"/>
    </row>
    <row r="17" spans="1:10" ht="11.1" customHeight="1">
      <c r="A17" s="744" t="s">
        <v>1249</v>
      </c>
      <c r="B17" s="1410"/>
      <c r="C17" s="1410"/>
      <c r="D17" s="1410"/>
      <c r="E17" s="1410"/>
      <c r="F17" s="1410"/>
      <c r="G17" s="1410"/>
      <c r="H17" s="1442"/>
      <c r="J17" s="206"/>
    </row>
    <row r="18" spans="1:10" ht="11.1" customHeight="1">
      <c r="A18" s="1382" t="s">
        <v>243</v>
      </c>
      <c r="B18" s="1411">
        <v>54648</v>
      </c>
      <c r="C18" s="1412">
        <v>26430</v>
      </c>
      <c r="D18" s="1411">
        <v>179034</v>
      </c>
      <c r="E18" s="1412">
        <v>81369</v>
      </c>
      <c r="F18" s="1411">
        <v>63877</v>
      </c>
      <c r="G18" s="1412">
        <v>42864</v>
      </c>
      <c r="H18" s="1443">
        <v>66</v>
      </c>
      <c r="J18" s="206"/>
    </row>
    <row r="19" spans="1:10" ht="11.1" customHeight="1">
      <c r="A19" s="1384" t="s">
        <v>1250</v>
      </c>
      <c r="B19" s="1418"/>
      <c r="C19" s="1417"/>
      <c r="D19" s="1418"/>
      <c r="E19" s="1417"/>
      <c r="F19" s="1418"/>
      <c r="G19" s="1417"/>
      <c r="H19" s="1444"/>
      <c r="J19" s="206"/>
    </row>
    <row r="20" spans="1:10" ht="11.1" customHeight="1">
      <c r="A20" s="747" t="s">
        <v>244</v>
      </c>
      <c r="B20" s="1413">
        <v>20691</v>
      </c>
      <c r="C20" s="1414">
        <v>10035</v>
      </c>
      <c r="D20" s="1413">
        <v>66782</v>
      </c>
      <c r="E20" s="1414">
        <v>30184</v>
      </c>
      <c r="F20" s="1413">
        <v>22485</v>
      </c>
      <c r="G20" s="1414">
        <v>15066</v>
      </c>
      <c r="H20" s="1445">
        <v>65</v>
      </c>
      <c r="J20" s="206"/>
    </row>
    <row r="21" spans="1:10" ht="11.1" customHeight="1">
      <c r="A21" s="747" t="s">
        <v>245</v>
      </c>
      <c r="B21" s="1413">
        <v>6092</v>
      </c>
      <c r="C21" s="1414">
        <v>2946</v>
      </c>
      <c r="D21" s="1413">
        <v>20388</v>
      </c>
      <c r="E21" s="1414">
        <v>9087</v>
      </c>
      <c r="F21" s="1413">
        <v>7892</v>
      </c>
      <c r="G21" s="1414">
        <v>5263</v>
      </c>
      <c r="H21" s="1445">
        <v>69</v>
      </c>
      <c r="J21" s="206"/>
    </row>
    <row r="22" spans="1:10" ht="11.1" customHeight="1">
      <c r="A22" s="747" t="s">
        <v>246</v>
      </c>
      <c r="B22" s="1413">
        <v>10985</v>
      </c>
      <c r="C22" s="1414">
        <v>5308</v>
      </c>
      <c r="D22" s="1413">
        <v>35106</v>
      </c>
      <c r="E22" s="1414">
        <v>15725</v>
      </c>
      <c r="F22" s="1413">
        <v>12207</v>
      </c>
      <c r="G22" s="1414">
        <v>8113</v>
      </c>
      <c r="H22" s="1445">
        <v>66</v>
      </c>
      <c r="J22" s="206"/>
    </row>
    <row r="23" spans="1:10" ht="11.1" customHeight="1">
      <c r="A23" s="747" t="s">
        <v>247</v>
      </c>
      <c r="B23" s="1413">
        <v>6621</v>
      </c>
      <c r="C23" s="1414">
        <v>3125</v>
      </c>
      <c r="D23" s="1413">
        <v>22664</v>
      </c>
      <c r="E23" s="1414">
        <v>10284</v>
      </c>
      <c r="F23" s="1413">
        <v>8704</v>
      </c>
      <c r="G23" s="1414">
        <v>5827</v>
      </c>
      <c r="H23" s="1445">
        <v>68</v>
      </c>
      <c r="J23" s="206"/>
    </row>
    <row r="24" spans="1:10" ht="11.1" customHeight="1">
      <c r="A24" s="774" t="s">
        <v>248</v>
      </c>
      <c r="B24" s="1413">
        <v>10259</v>
      </c>
      <c r="C24" s="1414">
        <v>5016</v>
      </c>
      <c r="D24" s="1413">
        <v>34094</v>
      </c>
      <c r="E24" s="1414">
        <v>16089</v>
      </c>
      <c r="F24" s="1413">
        <v>12589</v>
      </c>
      <c r="G24" s="1414">
        <v>8595</v>
      </c>
      <c r="H24" s="1445">
        <v>67</v>
      </c>
      <c r="J24" s="206"/>
    </row>
    <row r="25" spans="1:10" ht="11.1" customHeight="1">
      <c r="A25" s="1239" t="s">
        <v>249</v>
      </c>
      <c r="B25" s="1418">
        <v>100736</v>
      </c>
      <c r="C25" s="1417">
        <v>49201</v>
      </c>
      <c r="D25" s="1418">
        <v>369521</v>
      </c>
      <c r="E25" s="1417">
        <v>168977</v>
      </c>
      <c r="F25" s="1418">
        <v>143357</v>
      </c>
      <c r="G25" s="1417">
        <v>96442</v>
      </c>
      <c r="H25" s="1444">
        <v>66</v>
      </c>
      <c r="J25" s="206"/>
    </row>
    <row r="26" spans="1:10" ht="11.1" customHeight="1">
      <c r="A26" s="1384" t="s">
        <v>1250</v>
      </c>
      <c r="B26" s="1446"/>
      <c r="C26" s="1412"/>
      <c r="D26" s="1411"/>
      <c r="E26" s="1412"/>
      <c r="F26" s="1411"/>
      <c r="G26" s="1412"/>
      <c r="H26" s="1443"/>
      <c r="J26" s="206"/>
    </row>
    <row r="27" spans="1:10" ht="11.1" customHeight="1">
      <c r="A27" s="747" t="s">
        <v>250</v>
      </c>
      <c r="B27" s="1447">
        <v>17508</v>
      </c>
      <c r="C27" s="1447">
        <v>8481</v>
      </c>
      <c r="D27" s="1447">
        <v>60840</v>
      </c>
      <c r="E27" s="1447">
        <v>27671</v>
      </c>
      <c r="F27" s="1447">
        <v>21985</v>
      </c>
      <c r="G27" s="1447">
        <v>14727</v>
      </c>
      <c r="H27" s="1448">
        <v>65</v>
      </c>
      <c r="J27" s="206"/>
    </row>
    <row r="28" spans="1:10" ht="11.1" customHeight="1">
      <c r="A28" s="747" t="s">
        <v>317</v>
      </c>
      <c r="B28" s="1447">
        <v>13692</v>
      </c>
      <c r="C28" s="1447">
        <v>6752</v>
      </c>
      <c r="D28" s="1447">
        <v>47710</v>
      </c>
      <c r="E28" s="1447">
        <v>21608</v>
      </c>
      <c r="F28" s="1447">
        <v>16100</v>
      </c>
      <c r="G28" s="1447">
        <v>10830</v>
      </c>
      <c r="H28" s="1448">
        <v>62</v>
      </c>
      <c r="J28" s="206"/>
    </row>
    <row r="29" spans="1:10" ht="11.1" customHeight="1">
      <c r="A29" s="747" t="s">
        <v>251</v>
      </c>
      <c r="B29" s="1449">
        <v>9590</v>
      </c>
      <c r="C29" s="1449">
        <v>4660</v>
      </c>
      <c r="D29" s="1449">
        <v>37193</v>
      </c>
      <c r="E29" s="1449">
        <v>16795</v>
      </c>
      <c r="F29" s="1449">
        <v>15226</v>
      </c>
      <c r="G29" s="1449">
        <v>10155</v>
      </c>
      <c r="H29" s="1450">
        <v>67</v>
      </c>
      <c r="J29" s="206"/>
    </row>
    <row r="30" spans="1:10" ht="11.1" customHeight="1">
      <c r="A30" s="747" t="s">
        <v>252</v>
      </c>
      <c r="B30" s="1447">
        <v>9656</v>
      </c>
      <c r="C30" s="1447">
        <v>4695</v>
      </c>
      <c r="D30" s="1447">
        <v>36645</v>
      </c>
      <c r="E30" s="1447">
        <v>16573</v>
      </c>
      <c r="F30" s="1447">
        <v>16251</v>
      </c>
      <c r="G30" s="1447">
        <v>10870</v>
      </c>
      <c r="H30" s="1448">
        <v>71</v>
      </c>
      <c r="J30" s="206"/>
    </row>
    <row r="31" spans="1:10" ht="11.1" customHeight="1">
      <c r="A31" s="747" t="s">
        <v>253</v>
      </c>
      <c r="B31" s="1447">
        <v>13239</v>
      </c>
      <c r="C31" s="1447">
        <v>6476</v>
      </c>
      <c r="D31" s="1447">
        <v>49774</v>
      </c>
      <c r="E31" s="1447">
        <v>22469</v>
      </c>
      <c r="F31" s="1447">
        <v>18931</v>
      </c>
      <c r="G31" s="1447">
        <v>12686</v>
      </c>
      <c r="H31" s="1448">
        <v>65</v>
      </c>
      <c r="J31" s="206"/>
    </row>
    <row r="32" spans="1:10" ht="11.1" customHeight="1">
      <c r="A32" s="747" t="s">
        <v>254</v>
      </c>
      <c r="B32" s="1447">
        <v>17481</v>
      </c>
      <c r="C32" s="1447">
        <v>8493</v>
      </c>
      <c r="D32" s="1447">
        <v>64485</v>
      </c>
      <c r="E32" s="1447">
        <v>29321</v>
      </c>
      <c r="F32" s="1447">
        <v>23388</v>
      </c>
      <c r="G32" s="1447">
        <v>15559</v>
      </c>
      <c r="H32" s="1448">
        <v>63</v>
      </c>
      <c r="J32" s="206"/>
    </row>
    <row r="33" spans="1:10" ht="11.1" customHeight="1">
      <c r="A33" s="774" t="s">
        <v>255</v>
      </c>
      <c r="B33" s="1447">
        <v>9269</v>
      </c>
      <c r="C33" s="1447">
        <v>4515</v>
      </c>
      <c r="D33" s="1447">
        <v>35989</v>
      </c>
      <c r="E33" s="1447">
        <v>17016</v>
      </c>
      <c r="F33" s="1447">
        <v>15877</v>
      </c>
      <c r="G33" s="1447">
        <v>10952</v>
      </c>
      <c r="H33" s="1448">
        <v>70</v>
      </c>
      <c r="J33" s="206"/>
    </row>
    <row r="34" spans="1:10" ht="11.1" customHeight="1">
      <c r="A34" s="774" t="s">
        <v>256</v>
      </c>
      <c r="B34" s="1447">
        <v>10301</v>
      </c>
      <c r="C34" s="1447">
        <v>5129</v>
      </c>
      <c r="D34" s="1447">
        <v>36885</v>
      </c>
      <c r="E34" s="1447">
        <v>17524</v>
      </c>
      <c r="F34" s="1447">
        <v>15599</v>
      </c>
      <c r="G34" s="1447">
        <v>10663</v>
      </c>
      <c r="H34" s="1448">
        <v>70</v>
      </c>
      <c r="J34" s="206"/>
    </row>
    <row r="35" spans="1:10" ht="11.1" customHeight="1">
      <c r="A35" s="1239" t="s">
        <v>257</v>
      </c>
      <c r="B35" s="1446">
        <v>129260</v>
      </c>
      <c r="C35" s="1412">
        <v>63324</v>
      </c>
      <c r="D35" s="1411">
        <v>421495</v>
      </c>
      <c r="E35" s="1412">
        <v>200964</v>
      </c>
      <c r="F35" s="1411">
        <v>160824</v>
      </c>
      <c r="G35" s="1412">
        <v>109150</v>
      </c>
      <c r="H35" s="1443">
        <v>69</v>
      </c>
      <c r="J35" s="206"/>
    </row>
    <row r="36" spans="1:10" ht="11.1" customHeight="1">
      <c r="A36" s="1384" t="s">
        <v>1250</v>
      </c>
      <c r="B36" s="1411"/>
      <c r="C36" s="1412"/>
      <c r="D36" s="1411"/>
      <c r="E36" s="1412"/>
      <c r="F36" s="1411"/>
      <c r="G36" s="1412"/>
      <c r="H36" s="1443"/>
      <c r="J36" s="206"/>
    </row>
    <row r="37" spans="1:10" ht="11.1" customHeight="1">
      <c r="A37" s="747" t="s">
        <v>258</v>
      </c>
      <c r="B37" s="1413">
        <v>16031</v>
      </c>
      <c r="C37" s="1414">
        <v>7878</v>
      </c>
      <c r="D37" s="1413">
        <v>52832</v>
      </c>
      <c r="E37" s="1414">
        <v>24300</v>
      </c>
      <c r="F37" s="1413">
        <v>18987</v>
      </c>
      <c r="G37" s="1414">
        <v>12807</v>
      </c>
      <c r="H37" s="1445">
        <v>66</v>
      </c>
      <c r="J37" s="206"/>
    </row>
    <row r="38" spans="1:10" ht="11.1" customHeight="1">
      <c r="A38" s="747" t="s">
        <v>259</v>
      </c>
      <c r="B38" s="1413">
        <v>30852</v>
      </c>
      <c r="C38" s="1414">
        <v>15013</v>
      </c>
      <c r="D38" s="1413">
        <v>95310</v>
      </c>
      <c r="E38" s="1414">
        <v>44551</v>
      </c>
      <c r="F38" s="1413">
        <v>30331</v>
      </c>
      <c r="G38" s="1414">
        <v>20232</v>
      </c>
      <c r="H38" s="1445">
        <v>64</v>
      </c>
      <c r="J38" s="206"/>
    </row>
    <row r="39" spans="1:10" ht="11.1" customHeight="1">
      <c r="A39" s="747" t="s">
        <v>260</v>
      </c>
      <c r="B39" s="1410">
        <v>11181</v>
      </c>
      <c r="C39" s="1416">
        <v>5551</v>
      </c>
      <c r="D39" s="1410">
        <v>35305</v>
      </c>
      <c r="E39" s="1416">
        <v>16350</v>
      </c>
      <c r="F39" s="1410">
        <v>10732</v>
      </c>
      <c r="G39" s="1416">
        <v>7236</v>
      </c>
      <c r="H39" s="1442">
        <v>62</v>
      </c>
      <c r="J39" s="206"/>
    </row>
    <row r="40" spans="1:10" ht="11.1" customHeight="1">
      <c r="A40" s="747" t="s">
        <v>261</v>
      </c>
      <c r="B40" s="1413">
        <v>12276</v>
      </c>
      <c r="C40" s="1414">
        <v>5991</v>
      </c>
      <c r="D40" s="1413">
        <v>41706</v>
      </c>
      <c r="E40" s="1414">
        <v>19486</v>
      </c>
      <c r="F40" s="1413">
        <v>17450</v>
      </c>
      <c r="G40" s="1414">
        <v>11653</v>
      </c>
      <c r="H40" s="1445">
        <v>71</v>
      </c>
      <c r="J40" s="206"/>
    </row>
    <row r="41" spans="1:10" ht="11.1" customHeight="1">
      <c r="A41" s="774" t="s">
        <v>262</v>
      </c>
      <c r="B41" s="1413">
        <v>58920</v>
      </c>
      <c r="C41" s="1414">
        <v>28891</v>
      </c>
      <c r="D41" s="1413">
        <v>196342</v>
      </c>
      <c r="E41" s="1414">
        <v>96277</v>
      </c>
      <c r="F41" s="1413">
        <v>83324</v>
      </c>
      <c r="G41" s="1414">
        <v>57222</v>
      </c>
      <c r="H41" s="1445">
        <v>72</v>
      </c>
      <c r="J41" s="206"/>
    </row>
    <row r="42" spans="1:10" ht="11.1" customHeight="1">
      <c r="A42" s="1239" t="s">
        <v>263</v>
      </c>
      <c r="B42" s="1418">
        <v>83667</v>
      </c>
      <c r="C42" s="1417">
        <v>40951</v>
      </c>
      <c r="D42" s="1418">
        <v>279800</v>
      </c>
      <c r="E42" s="1417">
        <v>127773</v>
      </c>
      <c r="F42" s="1418">
        <v>109039</v>
      </c>
      <c r="G42" s="1417">
        <v>72595</v>
      </c>
      <c r="H42" s="1444">
        <v>69</v>
      </c>
      <c r="J42" s="206"/>
    </row>
    <row r="43" spans="1:10" ht="11.1" customHeight="1">
      <c r="A43" s="1384" t="s">
        <v>1250</v>
      </c>
      <c r="B43" s="1413"/>
      <c r="C43" s="1414"/>
      <c r="D43" s="1413"/>
      <c r="E43" s="1414"/>
      <c r="F43" s="1413"/>
      <c r="G43" s="1414"/>
      <c r="H43" s="1445"/>
      <c r="J43" s="206"/>
    </row>
    <row r="44" spans="1:10" ht="11.1" customHeight="1">
      <c r="A44" s="747" t="s">
        <v>264</v>
      </c>
      <c r="B44" s="1413">
        <v>7680</v>
      </c>
      <c r="C44" s="1414">
        <v>3776</v>
      </c>
      <c r="D44" s="1413">
        <v>27461</v>
      </c>
      <c r="E44" s="1414">
        <v>12375</v>
      </c>
      <c r="F44" s="1413">
        <v>10001</v>
      </c>
      <c r="G44" s="1414">
        <v>6573</v>
      </c>
      <c r="H44" s="1445">
        <v>64</v>
      </c>
      <c r="J44" s="206"/>
    </row>
    <row r="45" spans="1:10" ht="11.1" customHeight="1">
      <c r="A45" s="747" t="s">
        <v>265</v>
      </c>
      <c r="B45" s="1413">
        <v>15339</v>
      </c>
      <c r="C45" s="1414">
        <v>7530</v>
      </c>
      <c r="D45" s="1413">
        <v>56492</v>
      </c>
      <c r="E45" s="1414">
        <v>25973</v>
      </c>
      <c r="F45" s="1413">
        <v>22700</v>
      </c>
      <c r="G45" s="1414">
        <v>15148</v>
      </c>
      <c r="H45" s="1445">
        <v>67</v>
      </c>
      <c r="J45" s="206"/>
    </row>
    <row r="46" spans="1:10" ht="11.1" customHeight="1">
      <c r="A46" s="747" t="s">
        <v>266</v>
      </c>
      <c r="B46" s="1413">
        <v>21830</v>
      </c>
      <c r="C46" s="1414">
        <v>10709</v>
      </c>
      <c r="D46" s="1413">
        <v>63096</v>
      </c>
      <c r="E46" s="1414">
        <v>28568</v>
      </c>
      <c r="F46" s="1413">
        <v>21287</v>
      </c>
      <c r="G46" s="1414">
        <v>14147</v>
      </c>
      <c r="H46" s="1445">
        <v>68</v>
      </c>
      <c r="J46" s="206"/>
    </row>
    <row r="47" spans="1:10" ht="11.1" customHeight="1">
      <c r="A47" s="747" t="s">
        <v>267</v>
      </c>
      <c r="B47" s="1415">
        <v>9983</v>
      </c>
      <c r="C47" s="1416">
        <v>4907</v>
      </c>
      <c r="D47" s="1410">
        <v>35088</v>
      </c>
      <c r="E47" s="1416">
        <v>16054</v>
      </c>
      <c r="F47" s="1410">
        <v>13635</v>
      </c>
      <c r="G47" s="1416">
        <v>9072</v>
      </c>
      <c r="H47" s="1442">
        <v>67</v>
      </c>
      <c r="J47" s="206"/>
    </row>
    <row r="48" spans="1:10" ht="11.1" customHeight="1">
      <c r="A48" s="747" t="s">
        <v>268</v>
      </c>
      <c r="B48" s="1410">
        <v>18769</v>
      </c>
      <c r="C48" s="1416">
        <v>9175</v>
      </c>
      <c r="D48" s="1410">
        <v>65056</v>
      </c>
      <c r="E48" s="1416">
        <v>30310</v>
      </c>
      <c r="F48" s="1410">
        <v>28559</v>
      </c>
      <c r="G48" s="1416">
        <v>19149</v>
      </c>
      <c r="H48" s="1442">
        <v>73</v>
      </c>
      <c r="J48" s="206"/>
    </row>
    <row r="49" spans="1:10" ht="11.1" customHeight="1">
      <c r="A49" s="747" t="s">
        <v>269</v>
      </c>
      <c r="B49" s="1447">
        <v>10066</v>
      </c>
      <c r="C49" s="1447">
        <v>4854</v>
      </c>
      <c r="D49" s="1447">
        <v>32607</v>
      </c>
      <c r="E49" s="1447">
        <v>14493</v>
      </c>
      <c r="F49" s="1447">
        <v>12857</v>
      </c>
      <c r="G49" s="1447">
        <v>8506</v>
      </c>
      <c r="H49" s="1448">
        <v>70</v>
      </c>
      <c r="J49" s="206"/>
    </row>
  </sheetData>
  <mergeCells count="15">
    <mergeCell ref="A4:G4"/>
    <mergeCell ref="A1:D1"/>
    <mergeCell ref="G1:H1"/>
    <mergeCell ref="A2:D2"/>
    <mergeCell ref="G2:H2"/>
    <mergeCell ref="A3:G3"/>
    <mergeCell ref="A5:A14"/>
    <mergeCell ref="B5:G7"/>
    <mergeCell ref="H5:H14"/>
    <mergeCell ref="B8:B14"/>
    <mergeCell ref="D8:D14"/>
    <mergeCell ref="F8:F14"/>
    <mergeCell ref="C9:C14"/>
    <mergeCell ref="E9:E14"/>
    <mergeCell ref="G9:G14"/>
  </mergeCells>
  <hyperlinks>
    <hyperlink ref="G2:H2" location="'Spis tablic     List of tables'!A69" display="Return to list tables"/>
    <hyperlink ref="G1" location="'Spis tablic     List of tables'!A1" display="Powrót do spisu tablic"/>
    <hyperlink ref="G1:H1" location="'Spis tablic     List of tables'!A69" display="Powrót do spisu tablic"/>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R1436"/>
  <sheetViews>
    <sheetView showGridLines="0" view="pageBreakPreview" zoomScaleNormal="100" zoomScaleSheetLayoutView="100" workbookViewId="0">
      <selection sqref="A1:E1"/>
    </sheetView>
  </sheetViews>
  <sheetFormatPr defaultColWidth="9.140625" defaultRowHeight="14.25"/>
  <cols>
    <col min="1" max="1" width="31.7109375" style="65" customWidth="1"/>
    <col min="2" max="2" width="11.5703125" style="65" customWidth="1"/>
    <col min="3" max="12" width="11" style="65" customWidth="1"/>
    <col min="13" max="16384" width="9.140625" style="64"/>
  </cols>
  <sheetData>
    <row r="1" spans="1:12" ht="14.25" customHeight="1">
      <c r="A1" s="2875" t="s">
        <v>1771</v>
      </c>
      <c r="B1" s="2875"/>
      <c r="C1" s="2875"/>
      <c r="D1" s="2875"/>
      <c r="E1" s="2875"/>
      <c r="F1" s="66"/>
      <c r="I1" s="66"/>
      <c r="J1" s="2248" t="s">
        <v>36</v>
      </c>
      <c r="K1" s="2248"/>
      <c r="L1" s="66"/>
    </row>
    <row r="2" spans="1:12" ht="14.25" customHeight="1">
      <c r="A2" s="2584" t="s">
        <v>1772</v>
      </c>
      <c r="B2" s="2584"/>
      <c r="C2" s="2584"/>
      <c r="D2" s="2584"/>
      <c r="E2" s="2584"/>
      <c r="F2" s="66"/>
      <c r="I2" s="66"/>
      <c r="J2" s="2248" t="s">
        <v>38</v>
      </c>
      <c r="K2" s="2248"/>
      <c r="L2" s="66"/>
    </row>
    <row r="3" spans="1:12" ht="14.85" customHeight="1">
      <c r="A3" s="2607" t="s">
        <v>1266</v>
      </c>
      <c r="B3" s="2679" t="s">
        <v>322</v>
      </c>
      <c r="C3" s="2679" t="s">
        <v>563</v>
      </c>
      <c r="D3" s="2679" t="s">
        <v>1267</v>
      </c>
      <c r="E3" s="2591" t="s">
        <v>1268</v>
      </c>
      <c r="F3" s="1452"/>
      <c r="G3" s="2876" t="s">
        <v>1270</v>
      </c>
      <c r="H3" s="2679" t="s">
        <v>1271</v>
      </c>
      <c r="I3" s="2591" t="s">
        <v>1272</v>
      </c>
      <c r="J3" s="2591" t="s">
        <v>1268</v>
      </c>
      <c r="K3" s="1452"/>
      <c r="L3" s="2591" t="s">
        <v>1274</v>
      </c>
    </row>
    <row r="4" spans="1:12" ht="14.25" hidden="1" customHeight="1">
      <c r="A4" s="2608"/>
      <c r="B4" s="2595"/>
      <c r="C4" s="2595"/>
      <c r="D4" s="2595"/>
      <c r="E4" s="2593"/>
      <c r="F4" s="822"/>
      <c r="G4" s="2594"/>
      <c r="H4" s="2595"/>
      <c r="I4" s="2593"/>
      <c r="J4" s="2593"/>
      <c r="K4" s="1453"/>
      <c r="L4" s="2593"/>
    </row>
    <row r="5" spans="1:12" ht="24" customHeight="1">
      <c r="A5" s="2608"/>
      <c r="B5" s="2595"/>
      <c r="C5" s="2595"/>
      <c r="D5" s="2595"/>
      <c r="E5" s="2593"/>
      <c r="F5" s="2600" t="s">
        <v>1269</v>
      </c>
      <c r="G5" s="2594"/>
      <c r="H5" s="2595"/>
      <c r="I5" s="2593"/>
      <c r="J5" s="2593"/>
      <c r="K5" s="2604" t="s">
        <v>1273</v>
      </c>
      <c r="L5" s="2593"/>
    </row>
    <row r="6" spans="1:12" ht="33.75" customHeight="1">
      <c r="A6" s="2608"/>
      <c r="B6" s="2595"/>
      <c r="C6" s="2595"/>
      <c r="D6" s="2595"/>
      <c r="E6" s="2593"/>
      <c r="F6" s="2682"/>
      <c r="G6" s="2594"/>
      <c r="H6" s="2595"/>
      <c r="I6" s="2593"/>
      <c r="J6" s="2720"/>
      <c r="K6" s="2605"/>
      <c r="L6" s="2593"/>
    </row>
    <row r="7" spans="1:12" ht="14.85" customHeight="1" thickBot="1">
      <c r="A7" s="2610"/>
      <c r="B7" s="2879" t="s">
        <v>1276</v>
      </c>
      <c r="C7" s="2880"/>
      <c r="D7" s="2880"/>
      <c r="E7" s="2880"/>
      <c r="F7" s="2880"/>
      <c r="G7" s="2881"/>
      <c r="H7" s="2882" t="s">
        <v>1275</v>
      </c>
      <c r="I7" s="2882"/>
      <c r="J7" s="2882"/>
      <c r="K7" s="2882"/>
      <c r="L7" s="2882"/>
    </row>
    <row r="8" spans="1:12" s="133" customFormat="1" ht="12" customHeight="1" thickTop="1">
      <c r="A8" s="743" t="s">
        <v>241</v>
      </c>
      <c r="B8" s="1454">
        <v>2095258</v>
      </c>
      <c r="C8" s="1455">
        <v>7886</v>
      </c>
      <c r="D8" s="1153">
        <v>18034</v>
      </c>
      <c r="E8" s="1455">
        <v>27244</v>
      </c>
      <c r="F8" s="1153">
        <v>71</v>
      </c>
      <c r="G8" s="1455">
        <v>-9210</v>
      </c>
      <c r="H8" s="1456">
        <v>3.75</v>
      </c>
      <c r="I8" s="1457">
        <v>8.57</v>
      </c>
      <c r="J8" s="1456">
        <v>12.95</v>
      </c>
      <c r="K8" s="1457">
        <v>3.94</v>
      </c>
      <c r="L8" s="1458">
        <v>-4.38</v>
      </c>
    </row>
    <row r="9" spans="1:12" ht="12" customHeight="1">
      <c r="A9" s="1387" t="s">
        <v>242</v>
      </c>
      <c r="B9" s="1473"/>
      <c r="C9" s="1459"/>
      <c r="D9" s="1164"/>
      <c r="E9" s="1459"/>
      <c r="F9" s="1164"/>
      <c r="G9" s="1459"/>
      <c r="H9" s="1460"/>
      <c r="I9" s="1461"/>
      <c r="J9" s="1460"/>
      <c r="K9" s="1461"/>
      <c r="L9" s="1338"/>
    </row>
    <row r="10" spans="1:12" s="133" customFormat="1" ht="12" customHeight="1">
      <c r="A10" s="744" t="s">
        <v>1249</v>
      </c>
      <c r="B10" s="1462"/>
      <c r="C10" s="1455"/>
      <c r="D10" s="1153"/>
      <c r="E10" s="1455"/>
      <c r="F10" s="1153"/>
      <c r="G10" s="1455"/>
      <c r="H10" s="1456"/>
      <c r="I10" s="1457"/>
      <c r="J10" s="1456"/>
      <c r="K10" s="1457"/>
      <c r="L10" s="1458"/>
    </row>
    <row r="11" spans="1:12" s="133" customFormat="1" ht="12" customHeight="1">
      <c r="A11" s="1382" t="s">
        <v>243</v>
      </c>
      <c r="B11" s="1463">
        <v>297559</v>
      </c>
      <c r="C11" s="1455">
        <v>1227</v>
      </c>
      <c r="D11" s="1153">
        <v>2604</v>
      </c>
      <c r="E11" s="1455">
        <v>3973</v>
      </c>
      <c r="F11" s="1153">
        <v>10</v>
      </c>
      <c r="G11" s="1455">
        <v>-1369</v>
      </c>
      <c r="H11" s="1456">
        <v>4.0999999999999996</v>
      </c>
      <c r="I11" s="1457">
        <v>8.7100000000000009</v>
      </c>
      <c r="J11" s="1456">
        <v>13.29</v>
      </c>
      <c r="K11" s="1457">
        <v>3.84</v>
      </c>
      <c r="L11" s="1458">
        <v>-4.58</v>
      </c>
    </row>
    <row r="12" spans="1:12" s="133" customFormat="1" ht="12" customHeight="1">
      <c r="A12" s="1384" t="s">
        <v>1250</v>
      </c>
      <c r="B12" s="1464"/>
      <c r="C12" s="1455"/>
      <c r="D12" s="1153"/>
      <c r="E12" s="1455"/>
      <c r="F12" s="1153"/>
      <c r="G12" s="1455"/>
      <c r="H12" s="1456"/>
      <c r="I12" s="1457"/>
      <c r="J12" s="1456"/>
      <c r="K12" s="1457"/>
      <c r="L12" s="1458"/>
    </row>
    <row r="13" spans="1:12" ht="12" customHeight="1">
      <c r="A13" s="747" t="s">
        <v>244</v>
      </c>
      <c r="B13" s="1465">
        <v>109958</v>
      </c>
      <c r="C13" s="1459">
        <v>472</v>
      </c>
      <c r="D13" s="1164">
        <v>988</v>
      </c>
      <c r="E13" s="1459">
        <v>1564</v>
      </c>
      <c r="F13" s="1164">
        <v>3</v>
      </c>
      <c r="G13" s="1459">
        <v>-576</v>
      </c>
      <c r="H13" s="1460">
        <v>4.2699999999999996</v>
      </c>
      <c r="I13" s="1461">
        <v>8.94</v>
      </c>
      <c r="J13" s="1460">
        <v>14.16</v>
      </c>
      <c r="K13" s="1461">
        <v>3.04</v>
      </c>
      <c r="L13" s="1338">
        <v>-5.21</v>
      </c>
    </row>
    <row r="14" spans="1:12" ht="12" customHeight="1">
      <c r="A14" s="747" t="s">
        <v>245</v>
      </c>
      <c r="B14" s="1465">
        <v>34372</v>
      </c>
      <c r="C14" s="1459">
        <v>131</v>
      </c>
      <c r="D14" s="1164">
        <v>283</v>
      </c>
      <c r="E14" s="1459">
        <v>473</v>
      </c>
      <c r="F14" s="1164" t="s">
        <v>240</v>
      </c>
      <c r="G14" s="1459">
        <v>-190</v>
      </c>
      <c r="H14" s="1460">
        <v>3.79</v>
      </c>
      <c r="I14" s="1461">
        <v>8.18</v>
      </c>
      <c r="J14" s="1460">
        <v>13.67</v>
      </c>
      <c r="K14" s="1461" t="s">
        <v>56</v>
      </c>
      <c r="L14" s="1338">
        <v>-5.49</v>
      </c>
    </row>
    <row r="15" spans="1:12" ht="12" customHeight="1">
      <c r="A15" s="747" t="s">
        <v>246</v>
      </c>
      <c r="B15" s="1465">
        <v>58298</v>
      </c>
      <c r="C15" s="1459">
        <v>260</v>
      </c>
      <c r="D15" s="1164">
        <v>504</v>
      </c>
      <c r="E15" s="1459">
        <v>830</v>
      </c>
      <c r="F15" s="1164">
        <v>3</v>
      </c>
      <c r="G15" s="1459">
        <v>-326</v>
      </c>
      <c r="H15" s="1460">
        <v>4.4400000000000004</v>
      </c>
      <c r="I15" s="1461">
        <v>8.6</v>
      </c>
      <c r="J15" s="1460">
        <v>14.16</v>
      </c>
      <c r="K15" s="1461">
        <v>5.95</v>
      </c>
      <c r="L15" s="1338">
        <v>-5.56</v>
      </c>
    </row>
    <row r="16" spans="1:12" ht="12" customHeight="1">
      <c r="A16" s="747" t="s">
        <v>247</v>
      </c>
      <c r="B16" s="1465">
        <v>37989</v>
      </c>
      <c r="C16" s="1459">
        <v>131</v>
      </c>
      <c r="D16" s="1164">
        <v>295</v>
      </c>
      <c r="E16" s="1459">
        <v>528</v>
      </c>
      <c r="F16" s="1164">
        <v>1</v>
      </c>
      <c r="G16" s="1459">
        <v>-233</v>
      </c>
      <c r="H16" s="1460">
        <v>3.43</v>
      </c>
      <c r="I16" s="1461">
        <v>7.72</v>
      </c>
      <c r="J16" s="1460">
        <v>13.82</v>
      </c>
      <c r="K16" s="1461">
        <v>3.39</v>
      </c>
      <c r="L16" s="1338">
        <v>-6.1</v>
      </c>
    </row>
    <row r="17" spans="1:18" ht="12" customHeight="1">
      <c r="A17" s="774" t="s">
        <v>248</v>
      </c>
      <c r="B17" s="1466">
        <v>56942</v>
      </c>
      <c r="C17" s="1459">
        <v>233</v>
      </c>
      <c r="D17" s="1164">
        <v>534</v>
      </c>
      <c r="E17" s="1459">
        <v>578</v>
      </c>
      <c r="F17" s="1164">
        <v>3</v>
      </c>
      <c r="G17" s="1459">
        <v>-44</v>
      </c>
      <c r="H17" s="1460">
        <v>4.07</v>
      </c>
      <c r="I17" s="1461">
        <v>9.34</v>
      </c>
      <c r="J17" s="1460">
        <v>10.11</v>
      </c>
      <c r="K17" s="1461">
        <v>5.62</v>
      </c>
      <c r="L17" s="1338">
        <v>-0.77</v>
      </c>
    </row>
    <row r="18" spans="1:18" s="133" customFormat="1" ht="12" customHeight="1">
      <c r="A18" s="1239" t="s">
        <v>249</v>
      </c>
      <c r="B18" s="1463">
        <v>613614</v>
      </c>
      <c r="C18" s="1455">
        <v>2208</v>
      </c>
      <c r="D18" s="1153">
        <v>4542</v>
      </c>
      <c r="E18" s="1455">
        <v>8395</v>
      </c>
      <c r="F18" s="1153">
        <v>23</v>
      </c>
      <c r="G18" s="1455">
        <v>-3853</v>
      </c>
      <c r="H18" s="1456">
        <v>3.58</v>
      </c>
      <c r="I18" s="1457">
        <v>7.36</v>
      </c>
      <c r="J18" s="1456">
        <v>13.61</v>
      </c>
      <c r="K18" s="1457">
        <v>5.0599999999999996</v>
      </c>
      <c r="L18" s="1458">
        <v>-6.25</v>
      </c>
    </row>
    <row r="19" spans="1:18" s="133" customFormat="1" ht="12" customHeight="1">
      <c r="A19" s="1384" t="s">
        <v>1250</v>
      </c>
      <c r="B19" s="1464"/>
      <c r="C19" s="1467"/>
      <c r="D19" s="1153"/>
      <c r="E19" s="1455"/>
      <c r="F19" s="1153"/>
      <c r="G19" s="1455"/>
      <c r="H19" s="1456"/>
      <c r="I19" s="1457"/>
      <c r="J19" s="1456"/>
      <c r="K19" s="1457"/>
      <c r="L19" s="1458"/>
    </row>
    <row r="20" spans="1:18" s="134" customFormat="1" ht="12" customHeight="1">
      <c r="A20" s="747" t="s">
        <v>250</v>
      </c>
      <c r="B20" s="1465">
        <v>100333</v>
      </c>
      <c r="C20" s="1459">
        <v>364</v>
      </c>
      <c r="D20" s="1164">
        <v>826</v>
      </c>
      <c r="E20" s="1459">
        <v>1261</v>
      </c>
      <c r="F20" s="1164">
        <v>4</v>
      </c>
      <c r="G20" s="1459">
        <v>-435</v>
      </c>
      <c r="H20" s="1460">
        <v>3.62</v>
      </c>
      <c r="I20" s="1461">
        <v>8.2100000000000009</v>
      </c>
      <c r="J20" s="1460">
        <v>12.53</v>
      </c>
      <c r="K20" s="1461">
        <v>4.84</v>
      </c>
      <c r="L20" s="1338">
        <v>-4.32</v>
      </c>
    </row>
    <row r="21" spans="1:18" s="134" customFormat="1" ht="12" customHeight="1">
      <c r="A21" s="747" t="s">
        <v>317</v>
      </c>
      <c r="B21" s="1465">
        <v>77502</v>
      </c>
      <c r="C21" s="1459">
        <v>281</v>
      </c>
      <c r="D21" s="1164">
        <v>599</v>
      </c>
      <c r="E21" s="1459">
        <v>1013</v>
      </c>
      <c r="F21" s="1164">
        <v>5</v>
      </c>
      <c r="G21" s="1459">
        <v>-414</v>
      </c>
      <c r="H21" s="1460">
        <v>3.61</v>
      </c>
      <c r="I21" s="1461">
        <v>7.7</v>
      </c>
      <c r="J21" s="1460">
        <v>13.03</v>
      </c>
      <c r="K21" s="1461">
        <v>8.35</v>
      </c>
      <c r="L21" s="1338">
        <v>-5.32</v>
      </c>
    </row>
    <row r="22" spans="1:18" s="134" customFormat="1" ht="12" customHeight="1">
      <c r="A22" s="747" t="s">
        <v>251</v>
      </c>
      <c r="B22" s="1465">
        <v>62009</v>
      </c>
      <c r="C22" s="1459">
        <v>206</v>
      </c>
      <c r="D22" s="1164">
        <v>387</v>
      </c>
      <c r="E22" s="1459">
        <v>945</v>
      </c>
      <c r="F22" s="1164">
        <v>2</v>
      </c>
      <c r="G22" s="1459">
        <v>-558</v>
      </c>
      <c r="H22" s="1460">
        <v>3.3</v>
      </c>
      <c r="I22" s="1461">
        <v>6.19</v>
      </c>
      <c r="J22" s="1460">
        <v>15.13</v>
      </c>
      <c r="K22" s="1461">
        <v>5.17</v>
      </c>
      <c r="L22" s="1338">
        <v>-8.93</v>
      </c>
    </row>
    <row r="23" spans="1:18" s="134" customFormat="1" ht="12" customHeight="1">
      <c r="A23" s="747" t="s">
        <v>252</v>
      </c>
      <c r="B23" s="1465">
        <v>62552</v>
      </c>
      <c r="C23" s="1459">
        <v>218</v>
      </c>
      <c r="D23" s="1164">
        <v>431</v>
      </c>
      <c r="E23" s="1459">
        <v>978</v>
      </c>
      <c r="F23" s="1164" t="s">
        <v>240</v>
      </c>
      <c r="G23" s="1459">
        <v>-547</v>
      </c>
      <c r="H23" s="1460">
        <v>3.46</v>
      </c>
      <c r="I23" s="1461">
        <v>6.85</v>
      </c>
      <c r="J23" s="1460">
        <v>15.54</v>
      </c>
      <c r="K23" s="1461" t="s">
        <v>56</v>
      </c>
      <c r="L23" s="1338">
        <v>-8.69</v>
      </c>
    </row>
    <row r="24" spans="1:18" s="134" customFormat="1" ht="12" customHeight="1">
      <c r="A24" s="747" t="s">
        <v>253</v>
      </c>
      <c r="B24" s="1465">
        <v>81944</v>
      </c>
      <c r="C24" s="1459">
        <v>324</v>
      </c>
      <c r="D24" s="1164">
        <v>581</v>
      </c>
      <c r="E24" s="1459">
        <v>1134</v>
      </c>
      <c r="F24" s="1164">
        <v>7</v>
      </c>
      <c r="G24" s="1459">
        <v>-553</v>
      </c>
      <c r="H24" s="1460">
        <v>3.94</v>
      </c>
      <c r="I24" s="1461">
        <v>7.06</v>
      </c>
      <c r="J24" s="1460">
        <v>13.77</v>
      </c>
      <c r="K24" s="1461">
        <v>12.05</v>
      </c>
      <c r="L24" s="1338">
        <v>-6.72</v>
      </c>
    </row>
    <row r="25" spans="1:18" s="134" customFormat="1" ht="12" customHeight="1">
      <c r="A25" s="747" t="s">
        <v>254</v>
      </c>
      <c r="B25" s="1465">
        <v>105354</v>
      </c>
      <c r="C25" s="1459">
        <v>424</v>
      </c>
      <c r="D25" s="1164">
        <v>799</v>
      </c>
      <c r="E25" s="1459">
        <v>1574</v>
      </c>
      <c r="F25" s="1164">
        <v>4</v>
      </c>
      <c r="G25" s="1459">
        <v>-775</v>
      </c>
      <c r="H25" s="1460">
        <v>4.01</v>
      </c>
      <c r="I25" s="1461">
        <v>7.55</v>
      </c>
      <c r="J25" s="1460">
        <v>14.87</v>
      </c>
      <c r="K25" s="1461">
        <v>5.01</v>
      </c>
      <c r="L25" s="1338">
        <v>-7.32</v>
      </c>
    </row>
    <row r="26" spans="1:18" s="134" customFormat="1" ht="12" customHeight="1">
      <c r="A26" s="774" t="s">
        <v>255</v>
      </c>
      <c r="B26" s="1466">
        <v>61135</v>
      </c>
      <c r="C26" s="1459">
        <v>192</v>
      </c>
      <c r="D26" s="1164">
        <v>415</v>
      </c>
      <c r="E26" s="1459">
        <v>785</v>
      </c>
      <c r="F26" s="1164">
        <v>1</v>
      </c>
      <c r="G26" s="1459">
        <v>-370</v>
      </c>
      <c r="H26" s="1460">
        <v>3.12</v>
      </c>
      <c r="I26" s="1461">
        <v>6.74</v>
      </c>
      <c r="J26" s="1460">
        <v>12.75</v>
      </c>
      <c r="K26" s="1461">
        <v>2.41</v>
      </c>
      <c r="L26" s="1338">
        <v>-6.01</v>
      </c>
      <c r="R26" s="1451"/>
    </row>
    <row r="27" spans="1:18" s="134" customFormat="1" ht="12" customHeight="1">
      <c r="A27" s="774" t="s">
        <v>256</v>
      </c>
      <c r="B27" s="1466">
        <v>62785</v>
      </c>
      <c r="C27" s="1459">
        <v>199</v>
      </c>
      <c r="D27" s="1164">
        <v>504</v>
      </c>
      <c r="E27" s="1459">
        <v>705</v>
      </c>
      <c r="F27" s="1164" t="s">
        <v>240</v>
      </c>
      <c r="G27" s="1459">
        <v>-201</v>
      </c>
      <c r="H27" s="1460">
        <v>3.15</v>
      </c>
      <c r="I27" s="1461">
        <v>7.97</v>
      </c>
      <c r="J27" s="1460">
        <v>11.15</v>
      </c>
      <c r="K27" s="1461" t="s">
        <v>56</v>
      </c>
      <c r="L27" s="1338">
        <v>-3.18</v>
      </c>
    </row>
    <row r="28" spans="1:18" s="133" customFormat="1" ht="12" customHeight="1">
      <c r="A28" s="1239" t="s">
        <v>257</v>
      </c>
      <c r="B28" s="1463">
        <v>711579</v>
      </c>
      <c r="C28" s="1467">
        <v>2738</v>
      </c>
      <c r="D28" s="1153">
        <v>6818</v>
      </c>
      <c r="E28" s="1455">
        <v>8543</v>
      </c>
      <c r="F28" s="1153">
        <v>21</v>
      </c>
      <c r="G28" s="1455">
        <v>-1725</v>
      </c>
      <c r="H28" s="1456">
        <v>3.84</v>
      </c>
      <c r="I28" s="1457">
        <v>9.57</v>
      </c>
      <c r="J28" s="1456">
        <v>11.99</v>
      </c>
      <c r="K28" s="1457">
        <v>3.08</v>
      </c>
      <c r="L28" s="1458">
        <v>-2.42</v>
      </c>
    </row>
    <row r="29" spans="1:18" s="133" customFormat="1" ht="12" customHeight="1">
      <c r="A29" s="1384" t="s">
        <v>1250</v>
      </c>
      <c r="B29" s="1464"/>
      <c r="C29" s="1455"/>
      <c r="D29" s="1153"/>
      <c r="E29" s="1455"/>
      <c r="F29" s="1153"/>
      <c r="G29" s="1455"/>
      <c r="H29" s="1456"/>
      <c r="I29" s="1457"/>
      <c r="J29" s="1456"/>
      <c r="K29" s="1457"/>
      <c r="L29" s="1458"/>
    </row>
    <row r="30" spans="1:18" s="134" customFormat="1" ht="12" customHeight="1">
      <c r="A30" s="747" t="s">
        <v>258</v>
      </c>
      <c r="B30" s="1468">
        <v>87850</v>
      </c>
      <c r="C30" s="1469">
        <v>323</v>
      </c>
      <c r="D30" s="1469">
        <v>739</v>
      </c>
      <c r="E30" s="1469">
        <v>1163</v>
      </c>
      <c r="F30" s="1469">
        <v>3</v>
      </c>
      <c r="G30" s="1469">
        <v>-424</v>
      </c>
      <c r="H30" s="1470">
        <v>3.66</v>
      </c>
      <c r="I30" s="1470">
        <v>8.3800000000000008</v>
      </c>
      <c r="J30" s="1470">
        <v>13.19</v>
      </c>
      <c r="K30" s="1470">
        <v>4.0599999999999996</v>
      </c>
      <c r="L30" s="1471">
        <v>-4.8099999999999996</v>
      </c>
    </row>
    <row r="31" spans="1:18" s="134" customFormat="1" ht="12" customHeight="1">
      <c r="A31" s="747" t="s">
        <v>259</v>
      </c>
      <c r="B31" s="1468">
        <v>156493</v>
      </c>
      <c r="C31" s="1469">
        <v>520</v>
      </c>
      <c r="D31" s="1469">
        <v>1509</v>
      </c>
      <c r="E31" s="1469">
        <v>1649</v>
      </c>
      <c r="F31" s="1469">
        <v>5</v>
      </c>
      <c r="G31" s="1469">
        <v>-140</v>
      </c>
      <c r="H31" s="1470">
        <v>3.33</v>
      </c>
      <c r="I31" s="1470">
        <v>9.67</v>
      </c>
      <c r="J31" s="1470">
        <v>10.57</v>
      </c>
      <c r="K31" s="1470">
        <v>3.31</v>
      </c>
      <c r="L31" s="1471">
        <v>-0.9</v>
      </c>
    </row>
    <row r="32" spans="1:18" s="134" customFormat="1" ht="12" customHeight="1">
      <c r="A32" s="747" t="s">
        <v>260</v>
      </c>
      <c r="B32" s="1468">
        <v>57218</v>
      </c>
      <c r="C32" s="1469">
        <v>228</v>
      </c>
      <c r="D32" s="1469">
        <v>598</v>
      </c>
      <c r="E32" s="1469">
        <v>645</v>
      </c>
      <c r="F32" s="1469">
        <v>1</v>
      </c>
      <c r="G32" s="1469">
        <v>-47</v>
      </c>
      <c r="H32" s="1470">
        <v>3.98</v>
      </c>
      <c r="I32" s="1470">
        <v>10.44</v>
      </c>
      <c r="J32" s="1470">
        <v>11.26</v>
      </c>
      <c r="K32" s="1470">
        <v>1.67</v>
      </c>
      <c r="L32" s="1471">
        <v>-0.82</v>
      </c>
    </row>
    <row r="33" spans="1:12" s="134" customFormat="1" ht="12" customHeight="1">
      <c r="A33" s="747" t="s">
        <v>261</v>
      </c>
      <c r="B33" s="1468">
        <v>71432</v>
      </c>
      <c r="C33" s="1469">
        <v>265</v>
      </c>
      <c r="D33" s="1469">
        <v>587</v>
      </c>
      <c r="E33" s="1469">
        <v>862</v>
      </c>
      <c r="F33" s="1469" t="s">
        <v>240</v>
      </c>
      <c r="G33" s="1469">
        <v>-275</v>
      </c>
      <c r="H33" s="1470">
        <v>3.69</v>
      </c>
      <c r="I33" s="1470">
        <v>8.18</v>
      </c>
      <c r="J33" s="1470">
        <v>12.02</v>
      </c>
      <c r="K33" s="1470" t="s">
        <v>56</v>
      </c>
      <c r="L33" s="1471">
        <v>-3.83</v>
      </c>
    </row>
    <row r="34" spans="1:12" s="134" customFormat="1" ht="12" customHeight="1">
      <c r="A34" s="774" t="s">
        <v>262</v>
      </c>
      <c r="B34" s="1472">
        <v>338586</v>
      </c>
      <c r="C34" s="1469">
        <v>1402</v>
      </c>
      <c r="D34" s="1469">
        <v>3385</v>
      </c>
      <c r="E34" s="1469">
        <v>4224</v>
      </c>
      <c r="F34" s="1469">
        <v>12</v>
      </c>
      <c r="G34" s="1469">
        <v>-839</v>
      </c>
      <c r="H34" s="1470">
        <v>4.13</v>
      </c>
      <c r="I34" s="1470">
        <v>9.9700000000000006</v>
      </c>
      <c r="J34" s="1470">
        <v>12.44</v>
      </c>
      <c r="K34" s="1470">
        <v>3.55</v>
      </c>
      <c r="L34" s="1471">
        <v>-2.4700000000000002</v>
      </c>
    </row>
    <row r="35" spans="1:12" s="133" customFormat="1" ht="12" customHeight="1">
      <c r="A35" s="1239" t="s">
        <v>263</v>
      </c>
      <c r="B35" s="1463">
        <v>472506</v>
      </c>
      <c r="C35" s="1455">
        <v>1713</v>
      </c>
      <c r="D35" s="1455">
        <v>4070</v>
      </c>
      <c r="E35" s="1455">
        <v>6333</v>
      </c>
      <c r="F35" s="1455">
        <v>17</v>
      </c>
      <c r="G35" s="1455">
        <v>-2263</v>
      </c>
      <c r="H35" s="1457">
        <v>3.61</v>
      </c>
      <c r="I35" s="1457">
        <v>8.57</v>
      </c>
      <c r="J35" s="1457">
        <v>13.34</v>
      </c>
      <c r="K35" s="1457">
        <v>4.18</v>
      </c>
      <c r="L35" s="1456">
        <v>-4.7699999999999996</v>
      </c>
    </row>
    <row r="36" spans="1:12" s="134" customFormat="1" ht="12" customHeight="1">
      <c r="A36" s="1384" t="s">
        <v>1250</v>
      </c>
      <c r="B36" s="1464"/>
      <c r="C36" s="1459"/>
      <c r="D36" s="1459"/>
      <c r="E36" s="1459"/>
      <c r="F36" s="1459"/>
      <c r="G36" s="1459"/>
      <c r="H36" s="1461"/>
      <c r="I36" s="1461"/>
      <c r="J36" s="1461"/>
      <c r="K36" s="1461"/>
      <c r="L36" s="1460"/>
    </row>
    <row r="37" spans="1:12" ht="12" customHeight="1">
      <c r="A37" s="747" t="s">
        <v>264</v>
      </c>
      <c r="B37" s="1465">
        <v>45142</v>
      </c>
      <c r="C37" s="1459">
        <v>184</v>
      </c>
      <c r="D37" s="1459">
        <v>347</v>
      </c>
      <c r="E37" s="1459">
        <v>640</v>
      </c>
      <c r="F37" s="1459">
        <v>1</v>
      </c>
      <c r="G37" s="1459">
        <v>-293</v>
      </c>
      <c r="H37" s="1461">
        <v>4.04</v>
      </c>
      <c r="I37" s="1461">
        <v>7.63</v>
      </c>
      <c r="J37" s="1461">
        <v>14.07</v>
      </c>
      <c r="K37" s="1461">
        <v>2.88</v>
      </c>
      <c r="L37" s="1460">
        <v>-6.44</v>
      </c>
    </row>
    <row r="38" spans="1:12" ht="12" customHeight="1">
      <c r="A38" s="747" t="s">
        <v>265</v>
      </c>
      <c r="B38" s="1465">
        <v>94531</v>
      </c>
      <c r="C38" s="1459">
        <v>299</v>
      </c>
      <c r="D38" s="1459">
        <v>686</v>
      </c>
      <c r="E38" s="1459">
        <v>1263</v>
      </c>
      <c r="F38" s="1459">
        <v>2</v>
      </c>
      <c r="G38" s="1459">
        <v>-577</v>
      </c>
      <c r="H38" s="1461">
        <v>3.15</v>
      </c>
      <c r="I38" s="1461">
        <v>7.22</v>
      </c>
      <c r="J38" s="1461">
        <v>13.29</v>
      </c>
      <c r="K38" s="1461">
        <v>2.92</v>
      </c>
      <c r="L38" s="1460">
        <v>-6.07</v>
      </c>
    </row>
    <row r="39" spans="1:12" ht="12" customHeight="1">
      <c r="A39" s="747" t="s">
        <v>266</v>
      </c>
      <c r="B39" s="1465">
        <v>106213</v>
      </c>
      <c r="C39" s="1459">
        <v>459</v>
      </c>
      <c r="D39" s="1459">
        <v>1157</v>
      </c>
      <c r="E39" s="1459">
        <v>1295</v>
      </c>
      <c r="F39" s="1459">
        <v>6</v>
      </c>
      <c r="G39" s="1459">
        <v>-138</v>
      </c>
      <c r="H39" s="1461">
        <v>4.3099999999999996</v>
      </c>
      <c r="I39" s="1461">
        <v>10.85</v>
      </c>
      <c r="J39" s="1461">
        <v>12.15</v>
      </c>
      <c r="K39" s="1461">
        <v>5.19</v>
      </c>
      <c r="L39" s="1460">
        <v>-1.29</v>
      </c>
    </row>
    <row r="40" spans="1:12" ht="12" customHeight="1">
      <c r="A40" s="747" t="s">
        <v>267</v>
      </c>
      <c r="B40" s="1465">
        <v>58706</v>
      </c>
      <c r="C40" s="1459">
        <v>198</v>
      </c>
      <c r="D40" s="1459">
        <v>466</v>
      </c>
      <c r="E40" s="1459">
        <v>884</v>
      </c>
      <c r="F40" s="1459">
        <v>1</v>
      </c>
      <c r="G40" s="1459">
        <v>-418</v>
      </c>
      <c r="H40" s="1461">
        <v>3.36</v>
      </c>
      <c r="I40" s="1461">
        <v>7.9</v>
      </c>
      <c r="J40" s="1461">
        <v>15</v>
      </c>
      <c r="K40" s="1461">
        <v>2.15</v>
      </c>
      <c r="L40" s="1460">
        <v>-7.09</v>
      </c>
    </row>
    <row r="41" spans="1:12" ht="12" customHeight="1">
      <c r="A41" s="747" t="s">
        <v>268</v>
      </c>
      <c r="B41" s="1465">
        <v>112384</v>
      </c>
      <c r="C41" s="1459">
        <v>372</v>
      </c>
      <c r="D41" s="1459">
        <v>849</v>
      </c>
      <c r="E41" s="1459">
        <v>1498</v>
      </c>
      <c r="F41" s="1459">
        <v>6</v>
      </c>
      <c r="G41" s="1459">
        <v>-649</v>
      </c>
      <c r="H41" s="1461">
        <v>3.3</v>
      </c>
      <c r="I41" s="1461">
        <v>7.52</v>
      </c>
      <c r="J41" s="1461">
        <v>13.28</v>
      </c>
      <c r="K41" s="1461">
        <v>7.07</v>
      </c>
      <c r="L41" s="1460">
        <v>-5.75</v>
      </c>
    </row>
    <row r="42" spans="1:12" ht="12" customHeight="1">
      <c r="A42" s="747" t="s">
        <v>269</v>
      </c>
      <c r="B42" s="1465">
        <v>55530</v>
      </c>
      <c r="C42" s="1459">
        <v>201</v>
      </c>
      <c r="D42" s="1459">
        <v>565</v>
      </c>
      <c r="E42" s="1459">
        <v>753</v>
      </c>
      <c r="F42" s="1459">
        <v>1</v>
      </c>
      <c r="G42" s="1459">
        <v>-188</v>
      </c>
      <c r="H42" s="1461">
        <v>3.6</v>
      </c>
      <c r="I42" s="1461">
        <v>10.119999999999999</v>
      </c>
      <c r="J42" s="1461">
        <v>13.48</v>
      </c>
      <c r="K42" s="1461">
        <v>1.77</v>
      </c>
      <c r="L42" s="1460">
        <v>-3.37</v>
      </c>
    </row>
    <row r="43" spans="1:12">
      <c r="A43" s="2877" t="s">
        <v>1265</v>
      </c>
      <c r="B43" s="2877"/>
      <c r="C43" s="2877"/>
      <c r="D43" s="2877"/>
      <c r="E43" s="2877"/>
      <c r="F43" s="2877"/>
      <c r="G43" s="2877"/>
      <c r="H43" s="2877"/>
      <c r="I43" s="2877"/>
      <c r="J43" s="2877"/>
      <c r="K43" s="692"/>
      <c r="L43" s="692"/>
    </row>
    <row r="44" spans="1:12">
      <c r="A44" s="2878" t="s">
        <v>1277</v>
      </c>
      <c r="B44" s="2878"/>
      <c r="C44" s="2878"/>
      <c r="D44" s="2878"/>
      <c r="E44" s="2878"/>
      <c r="F44" s="2878"/>
      <c r="G44" s="2878"/>
      <c r="H44" s="2878"/>
      <c r="I44" s="692"/>
      <c r="J44" s="692"/>
      <c r="K44" s="692"/>
      <c r="L44" s="692"/>
    </row>
    <row r="1436" spans="7:7">
      <c r="G1436" s="302" t="s">
        <v>416</v>
      </c>
    </row>
  </sheetData>
  <mergeCells count="20">
    <mergeCell ref="A43:J43"/>
    <mergeCell ref="A44:H44"/>
    <mergeCell ref="L3:L6"/>
    <mergeCell ref="F5:F6"/>
    <mergeCell ref="K5:K6"/>
    <mergeCell ref="B7:G7"/>
    <mergeCell ref="H7:L7"/>
    <mergeCell ref="A1:E1"/>
    <mergeCell ref="J1:K1"/>
    <mergeCell ref="A2:E2"/>
    <mergeCell ref="J2:K2"/>
    <mergeCell ref="E3:E6"/>
    <mergeCell ref="J3:J6"/>
    <mergeCell ref="H3:H6"/>
    <mergeCell ref="I3:I6"/>
    <mergeCell ref="A3:A7"/>
    <mergeCell ref="B3:B6"/>
    <mergeCell ref="C3:C6"/>
    <mergeCell ref="D3:D6"/>
    <mergeCell ref="G3:G6"/>
  </mergeCells>
  <hyperlinks>
    <hyperlink ref="J1:K1" location="'Spis tablic     List of tables'!A71" display="Powrót do spisu tablic"/>
    <hyperlink ref="J2:K2" location="'Spis tablic     List of tables'!A7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M29"/>
  <sheetViews>
    <sheetView showGridLines="0" view="pageBreakPreview" zoomScaleNormal="100" zoomScaleSheetLayoutView="100" workbookViewId="0">
      <selection activeCell="A5" sqref="A5:B10"/>
    </sheetView>
  </sheetViews>
  <sheetFormatPr defaultRowHeight="12"/>
  <cols>
    <col min="1" max="1" width="9.28515625" customWidth="1"/>
    <col min="2" max="2" width="14.28515625" customWidth="1"/>
    <col min="3" max="5" width="10.42578125" customWidth="1"/>
    <col min="6" max="6" width="10.5703125" customWidth="1"/>
    <col min="7" max="7" width="11.28515625" customWidth="1"/>
    <col min="8" max="10" width="10.42578125" customWidth="1"/>
    <col min="11" max="11" width="10.5703125" customWidth="1"/>
    <col min="12" max="12" width="12.28515625" customWidth="1"/>
    <col min="13" max="13" width="11.42578125" bestFit="1" customWidth="1"/>
  </cols>
  <sheetData>
    <row r="1" spans="1:13" ht="15" customHeight="1">
      <c r="A1" s="2214" t="s">
        <v>63</v>
      </c>
      <c r="B1" s="2214"/>
      <c r="C1" s="15"/>
      <c r="D1" s="15"/>
      <c r="E1" s="15"/>
      <c r="F1" s="15"/>
      <c r="G1" s="15"/>
      <c r="H1" s="447"/>
      <c r="I1" s="447"/>
      <c r="J1" s="2309" t="s">
        <v>36</v>
      </c>
      <c r="K1" s="2309"/>
      <c r="L1" s="15"/>
    </row>
    <row r="2" spans="1:13" ht="15" customHeight="1">
      <c r="A2" s="2216" t="s">
        <v>64</v>
      </c>
      <c r="B2" s="2216"/>
      <c r="C2" s="15"/>
      <c r="D2" s="15"/>
      <c r="E2" s="15"/>
      <c r="F2" s="15"/>
      <c r="G2" s="15"/>
      <c r="H2" s="447"/>
      <c r="I2" s="447"/>
      <c r="J2" s="2309" t="s">
        <v>38</v>
      </c>
      <c r="K2" s="2309"/>
      <c r="L2" s="15"/>
    </row>
    <row r="3" spans="1:13" ht="14.85" customHeight="1">
      <c r="A3" s="2219" t="s">
        <v>423</v>
      </c>
      <c r="B3" s="2219"/>
      <c r="C3" s="2219"/>
      <c r="D3" s="2219"/>
      <c r="E3" s="2219"/>
      <c r="H3" s="16"/>
      <c r="I3" s="16"/>
      <c r="J3" s="16"/>
      <c r="K3" s="16"/>
      <c r="L3" s="16"/>
    </row>
    <row r="4" spans="1:13" ht="14.85" customHeight="1">
      <c r="A4" s="2308" t="s">
        <v>561</v>
      </c>
      <c r="B4" s="2308"/>
      <c r="C4" s="2308"/>
      <c r="D4" s="2308"/>
      <c r="E4" s="2308"/>
      <c r="H4" s="16"/>
      <c r="I4" s="16"/>
      <c r="J4" s="16"/>
      <c r="K4" s="16"/>
      <c r="L4" s="16"/>
    </row>
    <row r="5" spans="1:13" ht="14.85" customHeight="1">
      <c r="A5" s="2302" t="s">
        <v>1549</v>
      </c>
      <c r="B5" s="2303"/>
      <c r="C5" s="2296" t="s">
        <v>1550</v>
      </c>
      <c r="D5" s="2296" t="s">
        <v>1551</v>
      </c>
      <c r="E5" s="2296" t="s">
        <v>1552</v>
      </c>
      <c r="F5" s="2293" t="s">
        <v>1553</v>
      </c>
      <c r="G5" s="436"/>
      <c r="H5" s="2296" t="s">
        <v>1555</v>
      </c>
      <c r="I5" s="2296" t="s">
        <v>1556</v>
      </c>
      <c r="J5" s="2296" t="s">
        <v>1557</v>
      </c>
      <c r="K5" s="2293" t="s">
        <v>1558</v>
      </c>
      <c r="L5" s="436"/>
      <c r="M5" s="2293" t="s">
        <v>566</v>
      </c>
    </row>
    <row r="6" spans="1:13" ht="14.85" customHeight="1">
      <c r="A6" s="2304"/>
      <c r="B6" s="2305"/>
      <c r="C6" s="2297"/>
      <c r="D6" s="2297"/>
      <c r="E6" s="2297"/>
      <c r="F6" s="2294"/>
      <c r="G6" s="437"/>
      <c r="H6" s="2297"/>
      <c r="I6" s="2297"/>
      <c r="J6" s="2297"/>
      <c r="K6" s="2294"/>
      <c r="L6" s="437"/>
      <c r="M6" s="2294"/>
    </row>
    <row r="7" spans="1:13" ht="14.85" customHeight="1">
      <c r="A7" s="2304"/>
      <c r="B7" s="2305"/>
      <c r="C7" s="2297"/>
      <c r="D7" s="2297"/>
      <c r="E7" s="2297"/>
      <c r="F7" s="2294"/>
      <c r="G7" s="2296" t="s">
        <v>1554</v>
      </c>
      <c r="H7" s="2297"/>
      <c r="I7" s="2297"/>
      <c r="J7" s="2297"/>
      <c r="K7" s="2294"/>
      <c r="L7" s="2296" t="s">
        <v>1559</v>
      </c>
      <c r="M7" s="2294"/>
    </row>
    <row r="8" spans="1:13" ht="14.85" customHeight="1">
      <c r="A8" s="2304"/>
      <c r="B8" s="2305"/>
      <c r="C8" s="2297"/>
      <c r="D8" s="2297"/>
      <c r="E8" s="2297"/>
      <c r="F8" s="2294"/>
      <c r="G8" s="2297"/>
      <c r="H8" s="2297"/>
      <c r="I8" s="2297"/>
      <c r="J8" s="2297"/>
      <c r="K8" s="2294"/>
      <c r="L8" s="2297"/>
      <c r="M8" s="2294"/>
    </row>
    <row r="9" spans="1:13" ht="23.25" customHeight="1">
      <c r="A9" s="2304"/>
      <c r="B9" s="2305"/>
      <c r="C9" s="2297"/>
      <c r="D9" s="2297"/>
      <c r="E9" s="2297"/>
      <c r="F9" s="2295"/>
      <c r="G9" s="2298"/>
      <c r="H9" s="2297"/>
      <c r="I9" s="2297"/>
      <c r="J9" s="2297"/>
      <c r="K9" s="2295"/>
      <c r="L9" s="2298"/>
      <c r="M9" s="2294"/>
    </row>
    <row r="10" spans="1:13" ht="25.5" customHeight="1">
      <c r="A10" s="2306"/>
      <c r="B10" s="2307"/>
      <c r="C10" s="2299" t="s">
        <v>1561</v>
      </c>
      <c r="D10" s="2300"/>
      <c r="E10" s="2300"/>
      <c r="F10" s="2300"/>
      <c r="G10" s="2300"/>
      <c r="H10" s="2301"/>
      <c r="I10" s="2300" t="s">
        <v>1560</v>
      </c>
      <c r="J10" s="2300"/>
      <c r="K10" s="2300"/>
      <c r="L10" s="2300"/>
      <c r="M10" s="2300"/>
    </row>
    <row r="11" spans="1:13" s="339" customFormat="1" ht="12" customHeight="1">
      <c r="A11" s="438"/>
      <c r="B11" s="439"/>
      <c r="C11" s="440"/>
      <c r="D11" s="440"/>
      <c r="E11" s="440"/>
      <c r="F11" s="440"/>
      <c r="G11" s="440"/>
      <c r="H11" s="440"/>
      <c r="I11" s="440"/>
      <c r="J11" s="440"/>
      <c r="K11" s="440"/>
      <c r="L11" s="440"/>
      <c r="M11" s="441"/>
    </row>
    <row r="12" spans="1:13" s="376" customFormat="1" ht="12" customHeight="1">
      <c r="A12" s="874">
        <v>2017</v>
      </c>
      <c r="B12" s="1582" t="s">
        <v>88</v>
      </c>
      <c r="C12" s="1142">
        <v>2129260</v>
      </c>
      <c r="D12" s="1142">
        <v>3949</v>
      </c>
      <c r="E12" s="1142">
        <v>10452</v>
      </c>
      <c r="F12" s="1142">
        <v>12245</v>
      </c>
      <c r="G12" s="1142">
        <v>52</v>
      </c>
      <c r="H12" s="1142">
        <v>-1793</v>
      </c>
      <c r="I12" s="1815">
        <v>3.71</v>
      </c>
      <c r="J12" s="1815">
        <v>9.81</v>
      </c>
      <c r="K12" s="1815">
        <v>11.49</v>
      </c>
      <c r="L12" s="1815">
        <v>4.9800000000000004</v>
      </c>
      <c r="M12" s="1818">
        <v>-1.68</v>
      </c>
    </row>
    <row r="13" spans="1:13" s="392" customFormat="1" ht="12" customHeight="1">
      <c r="A13" s="874">
        <v>2018</v>
      </c>
      <c r="B13" s="1582" t="s">
        <v>88</v>
      </c>
      <c r="C13" s="1142">
        <v>2121613</v>
      </c>
      <c r="D13" s="1142">
        <v>3991</v>
      </c>
      <c r="E13" s="1142">
        <v>9990</v>
      </c>
      <c r="F13" s="1142">
        <v>12350</v>
      </c>
      <c r="G13" s="1142">
        <v>50</v>
      </c>
      <c r="H13" s="1142">
        <v>-2360</v>
      </c>
      <c r="I13" s="1815">
        <v>3.72</v>
      </c>
      <c r="J13" s="1815">
        <v>10.08</v>
      </c>
      <c r="K13" s="1815">
        <v>12.15</v>
      </c>
      <c r="L13" s="1815">
        <v>3.93</v>
      </c>
      <c r="M13" s="1818">
        <v>-2.06</v>
      </c>
    </row>
    <row r="14" spans="1:13" s="403" customFormat="1" ht="12" customHeight="1">
      <c r="A14" s="874">
        <v>2019</v>
      </c>
      <c r="B14" s="1582" t="s">
        <v>88</v>
      </c>
      <c r="C14" s="1142">
        <v>2112216</v>
      </c>
      <c r="D14" s="1142">
        <v>3620</v>
      </c>
      <c r="E14" s="1142">
        <v>9352</v>
      </c>
      <c r="F14" s="1142">
        <v>11782</v>
      </c>
      <c r="G14" s="1142">
        <v>51</v>
      </c>
      <c r="H14" s="1142">
        <v>-2430</v>
      </c>
      <c r="I14" s="1815">
        <v>3.42</v>
      </c>
      <c r="J14" s="1815">
        <v>8.85</v>
      </c>
      <c r="K14" s="1815">
        <v>11.14</v>
      </c>
      <c r="L14" s="1815">
        <v>5.45</v>
      </c>
      <c r="M14" s="1818">
        <v>-2.2999999999999998</v>
      </c>
    </row>
    <row r="15" spans="1:13" s="403" customFormat="1" ht="12" customHeight="1">
      <c r="A15" s="874">
        <v>2020</v>
      </c>
      <c r="B15" s="1582" t="s">
        <v>88</v>
      </c>
      <c r="C15" s="1139">
        <v>2103342</v>
      </c>
      <c r="D15" s="1139">
        <v>1927</v>
      </c>
      <c r="E15" s="1139">
        <v>9071</v>
      </c>
      <c r="F15" s="1139">
        <v>11757</v>
      </c>
      <c r="G15" s="1139">
        <v>43</v>
      </c>
      <c r="H15" s="1139">
        <v>-2686</v>
      </c>
      <c r="I15" s="1816">
        <v>1.83</v>
      </c>
      <c r="J15" s="1816">
        <v>8.6199999999999992</v>
      </c>
      <c r="K15" s="1816">
        <v>11.17</v>
      </c>
      <c r="L15" s="1816">
        <v>4.74</v>
      </c>
      <c r="M15" s="1817">
        <v>-2.5499999999999998</v>
      </c>
    </row>
    <row r="16" spans="1:13" s="347" customFormat="1" ht="12" customHeight="1">
      <c r="A16" s="1143"/>
      <c r="B16" s="1819" t="s">
        <v>942</v>
      </c>
      <c r="C16" s="1819">
        <v>99.6</v>
      </c>
      <c r="D16" s="1819">
        <v>53.2</v>
      </c>
      <c r="E16" s="1819">
        <v>97</v>
      </c>
      <c r="F16" s="1819">
        <v>99.8</v>
      </c>
      <c r="G16" s="1819">
        <v>84.3</v>
      </c>
      <c r="H16" s="1820" t="s">
        <v>56</v>
      </c>
      <c r="I16" s="1820" t="s">
        <v>56</v>
      </c>
      <c r="J16" s="1820" t="s">
        <v>56</v>
      </c>
      <c r="K16" s="1820" t="s">
        <v>56</v>
      </c>
      <c r="L16" s="1820" t="s">
        <v>56</v>
      </c>
      <c r="M16" s="1491" t="s">
        <v>56</v>
      </c>
    </row>
    <row r="17" spans="1:13" s="347" customFormat="1" ht="12" customHeight="1">
      <c r="A17" s="1143"/>
      <c r="B17" s="882"/>
      <c r="C17" s="882"/>
      <c r="D17" s="882"/>
      <c r="E17" s="882"/>
      <c r="F17" s="882"/>
      <c r="G17" s="882"/>
      <c r="H17" s="687"/>
      <c r="I17" s="687"/>
      <c r="J17" s="687"/>
      <c r="K17" s="687"/>
      <c r="L17" s="687"/>
      <c r="M17" s="1821"/>
    </row>
    <row r="18" spans="1:13" s="8" customFormat="1" ht="14.85" customHeight="1">
      <c r="A18" s="874">
        <v>2017</v>
      </c>
      <c r="B18" s="1582" t="s">
        <v>42</v>
      </c>
      <c r="C18" s="1139">
        <v>2126317</v>
      </c>
      <c r="D18" s="1139">
        <v>10568</v>
      </c>
      <c r="E18" s="1139">
        <v>20898</v>
      </c>
      <c r="F18" s="1139">
        <v>23427</v>
      </c>
      <c r="G18" s="1139">
        <v>97</v>
      </c>
      <c r="H18" s="1139">
        <v>-2529</v>
      </c>
      <c r="I18" s="1822">
        <v>4.96</v>
      </c>
      <c r="J18" s="1822">
        <v>9.81</v>
      </c>
      <c r="K18" s="1822">
        <v>11</v>
      </c>
      <c r="L18" s="1822">
        <v>4.6399999999999997</v>
      </c>
      <c r="M18" s="1823">
        <v>-1.19</v>
      </c>
    </row>
    <row r="19" spans="1:13" s="8" customFormat="1" ht="14.85" customHeight="1">
      <c r="A19" s="874">
        <v>2018</v>
      </c>
      <c r="B19" s="1582" t="s">
        <v>42</v>
      </c>
      <c r="C19" s="1142">
        <v>2117619</v>
      </c>
      <c r="D19" s="1142">
        <v>10509</v>
      </c>
      <c r="E19" s="1142">
        <v>20101</v>
      </c>
      <c r="F19" s="1142">
        <v>23682</v>
      </c>
      <c r="G19" s="1142">
        <v>85</v>
      </c>
      <c r="H19" s="1142">
        <v>-3581</v>
      </c>
      <c r="I19" s="1824">
        <v>4.9532999999999996</v>
      </c>
      <c r="J19" s="1824">
        <v>9.4743999999999993</v>
      </c>
      <c r="K19" s="1824">
        <v>11.1623</v>
      </c>
      <c r="L19" s="1824">
        <v>4.2286000000000001</v>
      </c>
      <c r="M19" s="1823">
        <v>-1.6879</v>
      </c>
    </row>
    <row r="20" spans="1:13" s="8" customFormat="1" ht="14.85" customHeight="1">
      <c r="A20" s="874">
        <v>2019</v>
      </c>
      <c r="B20" s="1582" t="s">
        <v>42</v>
      </c>
      <c r="C20" s="1139">
        <v>2108270</v>
      </c>
      <c r="D20" s="1139">
        <v>9840</v>
      </c>
      <c r="E20" s="1139">
        <v>19286</v>
      </c>
      <c r="F20" s="1139">
        <v>23015</v>
      </c>
      <c r="G20" s="1139">
        <v>87</v>
      </c>
      <c r="H20" s="1139">
        <v>-3729</v>
      </c>
      <c r="I20" s="1822">
        <v>4.66</v>
      </c>
      <c r="J20" s="1822">
        <v>9.1300000000000008</v>
      </c>
      <c r="K20" s="1822">
        <v>10.9</v>
      </c>
      <c r="L20" s="1822">
        <v>4.51</v>
      </c>
      <c r="M20" s="1823">
        <v>-1.77</v>
      </c>
    </row>
    <row r="21" spans="1:13" s="8" customFormat="1" ht="14.85" customHeight="1">
      <c r="A21" s="874">
        <v>2020</v>
      </c>
      <c r="B21" s="1582" t="s">
        <v>42</v>
      </c>
      <c r="C21" s="2097">
        <v>2095258</v>
      </c>
      <c r="D21" s="2097">
        <v>7886</v>
      </c>
      <c r="E21" s="2097">
        <v>18034</v>
      </c>
      <c r="F21" s="2097">
        <v>27244</v>
      </c>
      <c r="G21" s="2097">
        <v>71</v>
      </c>
      <c r="H21" s="2097">
        <v>-9210</v>
      </c>
      <c r="I21" s="2098">
        <v>3.75</v>
      </c>
      <c r="J21" s="2098">
        <v>8.57</v>
      </c>
      <c r="K21" s="2098">
        <v>12.95</v>
      </c>
      <c r="L21" s="2098">
        <v>3.94</v>
      </c>
      <c r="M21" s="2099">
        <v>-4.38</v>
      </c>
    </row>
    <row r="22" spans="1:13" s="14" customFormat="1" ht="14.85" customHeight="1">
      <c r="A22" s="1143"/>
      <c r="B22" s="1819" t="s">
        <v>942</v>
      </c>
      <c r="C22" s="1819">
        <v>99.4</v>
      </c>
      <c r="D22" s="1819">
        <v>80.099999999999994</v>
      </c>
      <c r="E22" s="1819">
        <v>93.5</v>
      </c>
      <c r="F22" s="1819">
        <v>118.4</v>
      </c>
      <c r="G22" s="1819">
        <v>81.599999999999994</v>
      </c>
      <c r="H22" s="1820" t="s">
        <v>56</v>
      </c>
      <c r="I22" s="1825" t="s">
        <v>56</v>
      </c>
      <c r="J22" s="1825" t="s">
        <v>56</v>
      </c>
      <c r="K22" s="1825" t="s">
        <v>56</v>
      </c>
      <c r="L22" s="1825" t="s">
        <v>56</v>
      </c>
      <c r="M22" s="1826" t="s">
        <v>56</v>
      </c>
    </row>
    <row r="23" spans="1:13" s="8" customFormat="1" ht="14.85" customHeight="1">
      <c r="A23" s="2291" t="s">
        <v>424</v>
      </c>
      <c r="B23" s="2291"/>
      <c r="C23" s="2291"/>
      <c r="D23" s="2291"/>
      <c r="E23" s="2291"/>
      <c r="F23" s="2291"/>
      <c r="G23" s="2291"/>
      <c r="H23" s="2291"/>
      <c r="I23" s="2291"/>
      <c r="J23" s="2291"/>
      <c r="K23" s="2291"/>
      <c r="L23" s="2291"/>
      <c r="M23" s="2291"/>
    </row>
    <row r="24" spans="1:13" s="14" customFormat="1" ht="14.85" customHeight="1">
      <c r="A24" s="2292" t="s">
        <v>425</v>
      </c>
      <c r="B24" s="2292"/>
      <c r="C24" s="2292"/>
      <c r="D24" s="2292"/>
      <c r="E24" s="2292"/>
      <c r="F24" s="2292"/>
      <c r="G24" s="2292"/>
      <c r="H24" s="2292"/>
      <c r="I24" s="2292"/>
      <c r="J24" s="2292"/>
      <c r="K24" s="2292"/>
      <c r="L24" s="2292"/>
      <c r="M24" s="2292"/>
    </row>
    <row r="25" spans="1:13" s="14" customFormat="1" ht="14.85" customHeight="1">
      <c r="A25"/>
      <c r="B25"/>
      <c r="C25"/>
      <c r="D25" s="403"/>
      <c r="E25" s="403"/>
      <c r="F25" s="403"/>
      <c r="G25" s="403"/>
      <c r="H25"/>
      <c r="I25"/>
      <c r="J25"/>
      <c r="K25"/>
      <c r="L25"/>
      <c r="M25"/>
    </row>
    <row r="26" spans="1:13" s="14" customFormat="1" ht="14.85" customHeight="1">
      <c r="A26"/>
      <c r="B26"/>
      <c r="C26"/>
      <c r="D26" s="403"/>
      <c r="E26" s="403"/>
      <c r="F26" s="403"/>
      <c r="G26" s="403"/>
      <c r="H26"/>
      <c r="I26"/>
      <c r="J26"/>
      <c r="K26"/>
      <c r="L26"/>
      <c r="M26"/>
    </row>
    <row r="27" spans="1:13" s="14" customFormat="1" ht="14.85" customHeight="1">
      <c r="A27"/>
      <c r="B27"/>
      <c r="C27"/>
      <c r="D27" s="376"/>
      <c r="E27" s="376"/>
      <c r="F27" s="376"/>
      <c r="G27" s="376"/>
      <c r="H27"/>
      <c r="I27"/>
      <c r="J27"/>
      <c r="K27"/>
      <c r="L27"/>
      <c r="M27"/>
    </row>
    <row r="28" spans="1:13" ht="14.85" customHeight="1">
      <c r="C28" s="47"/>
      <c r="D28" s="47"/>
      <c r="E28" s="47"/>
      <c r="F28" s="47"/>
      <c r="G28" s="47"/>
    </row>
    <row r="29" spans="1:13" s="15" customFormat="1">
      <c r="A29"/>
      <c r="B29"/>
      <c r="C29" s="47"/>
      <c r="D29" s="47"/>
      <c r="E29" s="47"/>
      <c r="F29" s="47"/>
      <c r="G29" s="47"/>
      <c r="H29"/>
      <c r="I29"/>
      <c r="J29"/>
      <c r="K29"/>
      <c r="L29"/>
      <c r="M29"/>
    </row>
  </sheetData>
  <mergeCells count="22">
    <mergeCell ref="A4:E4"/>
    <mergeCell ref="A1:B1"/>
    <mergeCell ref="J1:K1"/>
    <mergeCell ref="A2:B2"/>
    <mergeCell ref="J2:K2"/>
    <mergeCell ref="A3:E3"/>
    <mergeCell ref="A23:M23"/>
    <mergeCell ref="A24:M24"/>
    <mergeCell ref="K5:K9"/>
    <mergeCell ref="M5:M9"/>
    <mergeCell ref="G7:G9"/>
    <mergeCell ref="L7:L9"/>
    <mergeCell ref="C10:H10"/>
    <mergeCell ref="I10:M10"/>
    <mergeCell ref="I5:I9"/>
    <mergeCell ref="J5:J9"/>
    <mergeCell ref="A5:B10"/>
    <mergeCell ref="C5:C9"/>
    <mergeCell ref="D5:D9"/>
    <mergeCell ref="E5:E9"/>
    <mergeCell ref="H5:H9"/>
    <mergeCell ref="F5:F9"/>
  </mergeCells>
  <hyperlinks>
    <hyperlink ref="J1" location="'Spis tablic     List of tables'!A1" display="Powrót do spisu tablic"/>
    <hyperlink ref="J2" location="'Spis tablic     List of tables'!A1" display="Return to list tables"/>
    <hyperlink ref="J1:K1" location="'Spis tablic     List of tables'!A11" display="Powrót do spisu tablic"/>
    <hyperlink ref="J2:K2" location="'Spis tablic     List of tables'!A11"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J51"/>
  <sheetViews>
    <sheetView showGridLines="0" view="pageBreakPreview" zoomScaleNormal="100" zoomScaleSheetLayoutView="100" workbookViewId="0">
      <selection activeCell="E57" sqref="E57"/>
    </sheetView>
  </sheetViews>
  <sheetFormatPr defaultColWidth="9.140625" defaultRowHeight="14.25"/>
  <cols>
    <col min="1" max="1" width="43.28515625" style="67" customWidth="1"/>
    <col min="2" max="8" width="12.140625" style="67" customWidth="1"/>
    <col min="9" max="16384" width="9.140625" style="64"/>
  </cols>
  <sheetData>
    <row r="1" spans="1:8" ht="14.1" customHeight="1">
      <c r="A1" s="2589" t="s">
        <v>1711</v>
      </c>
      <c r="B1" s="2589"/>
      <c r="C1" s="2589"/>
      <c r="D1" s="2589"/>
      <c r="E1" s="127"/>
      <c r="F1" s="127"/>
      <c r="G1" s="2248" t="s">
        <v>36</v>
      </c>
      <c r="H1" s="2248"/>
    </row>
    <row r="2" spans="1:8" ht="12.95" customHeight="1">
      <c r="A2" s="2883" t="s">
        <v>1712</v>
      </c>
      <c r="B2" s="2883"/>
      <c r="C2" s="2883"/>
      <c r="D2" s="2883"/>
      <c r="G2" s="2248" t="s">
        <v>38</v>
      </c>
      <c r="H2" s="2248"/>
    </row>
    <row r="3" spans="1:8" ht="12.95" customHeight="1">
      <c r="A3" s="2584" t="s">
        <v>1714</v>
      </c>
      <c r="B3" s="2584"/>
      <c r="C3" s="2584"/>
      <c r="D3" s="2584"/>
      <c r="G3" s="127"/>
      <c r="H3" s="127"/>
    </row>
    <row r="4" spans="1:8" ht="12.95" customHeight="1">
      <c r="A4" s="2584" t="s">
        <v>1713</v>
      </c>
      <c r="B4" s="2584"/>
      <c r="C4" s="2584"/>
      <c r="D4" s="2584"/>
      <c r="E4" s="127"/>
      <c r="F4" s="127"/>
      <c r="G4" s="127"/>
      <c r="H4" s="127"/>
    </row>
    <row r="5" spans="1:8" ht="12" customHeight="1">
      <c r="A5" s="2607" t="s">
        <v>1111</v>
      </c>
      <c r="B5" s="2677" t="s">
        <v>1113</v>
      </c>
      <c r="C5" s="2719"/>
      <c r="D5" s="2719"/>
      <c r="E5" s="2719"/>
      <c r="F5" s="2719"/>
      <c r="G5" s="2679" t="s">
        <v>1119</v>
      </c>
      <c r="H5" s="2591" t="s">
        <v>1120</v>
      </c>
    </row>
    <row r="6" spans="1:8" ht="12" customHeight="1">
      <c r="A6" s="2608"/>
      <c r="B6" s="2593"/>
      <c r="C6" s="2594"/>
      <c r="D6" s="2594"/>
      <c r="E6" s="2594"/>
      <c r="F6" s="2594"/>
      <c r="G6" s="2595"/>
      <c r="H6" s="2593"/>
    </row>
    <row r="7" spans="1:8" ht="12" customHeight="1">
      <c r="A7" s="2608"/>
      <c r="B7" s="2679" t="s">
        <v>1112</v>
      </c>
      <c r="C7" s="2677" t="s">
        <v>1114</v>
      </c>
      <c r="D7" s="2719"/>
      <c r="E7" s="2719"/>
      <c r="F7" s="2885"/>
      <c r="G7" s="2595"/>
      <c r="H7" s="2593"/>
    </row>
    <row r="8" spans="1:8" ht="12" customHeight="1">
      <c r="A8" s="2608"/>
      <c r="B8" s="2595"/>
      <c r="C8" s="2593"/>
      <c r="D8" s="2594"/>
      <c r="E8" s="2594"/>
      <c r="F8" s="2608"/>
      <c r="G8" s="2595"/>
      <c r="H8" s="2593"/>
    </row>
    <row r="9" spans="1:8" ht="12" customHeight="1">
      <c r="A9" s="2608"/>
      <c r="B9" s="2595"/>
      <c r="C9" s="2677" t="s">
        <v>1115</v>
      </c>
      <c r="D9" s="2600" t="s">
        <v>1116</v>
      </c>
      <c r="E9" s="2600" t="s">
        <v>1117</v>
      </c>
      <c r="F9" s="2604" t="s">
        <v>1118</v>
      </c>
      <c r="G9" s="2595"/>
      <c r="H9" s="2593"/>
    </row>
    <row r="10" spans="1:8" ht="12" customHeight="1">
      <c r="A10" s="2608"/>
      <c r="B10" s="2595"/>
      <c r="C10" s="2593"/>
      <c r="D10" s="2682"/>
      <c r="E10" s="2682"/>
      <c r="F10" s="2605"/>
      <c r="G10" s="2595"/>
      <c r="H10" s="2593"/>
    </row>
    <row r="11" spans="1:8" ht="12" customHeight="1">
      <c r="A11" s="2608"/>
      <c r="B11" s="2595"/>
      <c r="C11" s="2593"/>
      <c r="D11" s="2682"/>
      <c r="E11" s="2682"/>
      <c r="F11" s="2605"/>
      <c r="G11" s="2595"/>
      <c r="H11" s="2593"/>
    </row>
    <row r="12" spans="1:8" ht="12" customHeight="1">
      <c r="A12" s="2608"/>
      <c r="B12" s="2595"/>
      <c r="C12" s="2593"/>
      <c r="D12" s="2682"/>
      <c r="E12" s="2682"/>
      <c r="F12" s="2605"/>
      <c r="G12" s="2595"/>
      <c r="H12" s="2593"/>
    </row>
    <row r="13" spans="1:8" ht="12" customHeight="1">
      <c r="A13" s="2608"/>
      <c r="B13" s="2595"/>
      <c r="C13" s="2593"/>
      <c r="D13" s="2682"/>
      <c r="E13" s="2682"/>
      <c r="F13" s="2605"/>
      <c r="G13" s="2595"/>
      <c r="H13" s="2593"/>
    </row>
    <row r="14" spans="1:8" ht="13.5" customHeight="1" thickBot="1">
      <c r="A14" s="2610"/>
      <c r="B14" s="2596"/>
      <c r="C14" s="2678"/>
      <c r="D14" s="2683"/>
      <c r="E14" s="2683"/>
      <c r="F14" s="2606"/>
      <c r="G14" s="2596"/>
      <c r="H14" s="2678"/>
    </row>
    <row r="15" spans="1:8" s="67" customFormat="1" ht="11.1" customHeight="1" thickTop="1">
      <c r="A15" s="1151" t="s">
        <v>1110</v>
      </c>
      <c r="B15" s="1152">
        <v>77545</v>
      </c>
      <c r="C15" s="1153">
        <v>38645</v>
      </c>
      <c r="D15" s="1152">
        <v>69326</v>
      </c>
      <c r="E15" s="1153">
        <v>22267</v>
      </c>
      <c r="F15" s="1152">
        <v>3376</v>
      </c>
      <c r="G15" s="1154">
        <v>8.3000000000000007</v>
      </c>
      <c r="H15" s="1155">
        <v>4108</v>
      </c>
    </row>
    <row r="16" spans="1:8" s="67" customFormat="1" ht="11.1" customHeight="1">
      <c r="A16" s="1182" t="s">
        <v>242</v>
      </c>
      <c r="B16" s="1114"/>
      <c r="C16" s="1115"/>
      <c r="D16" s="1114"/>
      <c r="E16" s="1115"/>
      <c r="F16" s="1114"/>
      <c r="G16" s="1156"/>
      <c r="H16" s="1117"/>
    </row>
    <row r="17" spans="1:10" s="67" customFormat="1" ht="11.1" customHeight="1">
      <c r="A17" s="1157" t="s">
        <v>1126</v>
      </c>
      <c r="B17" s="1114"/>
      <c r="C17" s="1115"/>
      <c r="D17" s="1114"/>
      <c r="E17" s="1115"/>
      <c r="F17" s="1114"/>
      <c r="G17" s="1156"/>
      <c r="H17" s="1117"/>
    </row>
    <row r="18" spans="1:10" s="100" customFormat="1" ht="11.1" customHeight="1">
      <c r="A18" s="1158" t="s">
        <v>243</v>
      </c>
      <c r="B18" s="1116">
        <v>12723</v>
      </c>
      <c r="C18" s="1159">
        <v>6331</v>
      </c>
      <c r="D18" s="1116">
        <v>11234</v>
      </c>
      <c r="E18" s="1159">
        <v>3349</v>
      </c>
      <c r="F18" s="1116">
        <v>525</v>
      </c>
      <c r="G18" s="1160">
        <v>10.3</v>
      </c>
      <c r="H18" s="1161">
        <v>879</v>
      </c>
    </row>
    <row r="19" spans="1:10" s="67" customFormat="1" ht="11.1" customHeight="1">
      <c r="A19" s="1162" t="s">
        <v>1127</v>
      </c>
      <c r="B19" s="1163"/>
      <c r="C19" s="1164"/>
      <c r="D19" s="1163"/>
      <c r="E19" s="1164"/>
      <c r="F19" s="1163"/>
      <c r="G19" s="1165"/>
      <c r="H19" s="1166"/>
    </row>
    <row r="20" spans="1:10" s="67" customFormat="1" ht="11.1" customHeight="1">
      <c r="A20" s="1167" t="s">
        <v>244</v>
      </c>
      <c r="B20" s="1163">
        <v>4904</v>
      </c>
      <c r="C20" s="1164">
        <v>2407</v>
      </c>
      <c r="D20" s="1163">
        <v>4299</v>
      </c>
      <c r="E20" s="1164">
        <v>1303</v>
      </c>
      <c r="F20" s="1163">
        <v>239</v>
      </c>
      <c r="G20" s="1165">
        <v>10.7</v>
      </c>
      <c r="H20" s="1166">
        <v>512</v>
      </c>
      <c r="J20" s="191"/>
    </row>
    <row r="21" spans="1:10" s="67" customFormat="1" ht="11.1" customHeight="1">
      <c r="A21" s="1167" t="s">
        <v>245</v>
      </c>
      <c r="B21" s="1163">
        <v>1068</v>
      </c>
      <c r="C21" s="1164">
        <v>589</v>
      </c>
      <c r="D21" s="1163">
        <v>985</v>
      </c>
      <c r="E21" s="1164">
        <v>342</v>
      </c>
      <c r="F21" s="1163">
        <v>43</v>
      </c>
      <c r="G21" s="1165">
        <v>7.4</v>
      </c>
      <c r="H21" s="1166">
        <v>80</v>
      </c>
      <c r="J21" s="191"/>
    </row>
    <row r="22" spans="1:10" s="67" customFormat="1" ht="11.1" customHeight="1">
      <c r="A22" s="1167" t="s">
        <v>246</v>
      </c>
      <c r="B22" s="1163">
        <v>1782</v>
      </c>
      <c r="C22" s="1164">
        <v>835</v>
      </c>
      <c r="D22" s="1163">
        <v>1606</v>
      </c>
      <c r="E22" s="1164">
        <v>482</v>
      </c>
      <c r="F22" s="1163">
        <v>103</v>
      </c>
      <c r="G22" s="1165">
        <v>7.1</v>
      </c>
      <c r="H22" s="1166">
        <v>49</v>
      </c>
      <c r="J22" s="191"/>
    </row>
    <row r="23" spans="1:10" s="67" customFormat="1" ht="11.1" customHeight="1">
      <c r="A23" s="1167" t="s">
        <v>247</v>
      </c>
      <c r="B23" s="1163">
        <v>2260</v>
      </c>
      <c r="C23" s="1164">
        <v>1203</v>
      </c>
      <c r="D23" s="1163">
        <v>2016</v>
      </c>
      <c r="E23" s="1164">
        <v>681</v>
      </c>
      <c r="F23" s="1163">
        <v>68</v>
      </c>
      <c r="G23" s="1165">
        <v>16.100000000000001</v>
      </c>
      <c r="H23" s="1166">
        <v>70</v>
      </c>
      <c r="J23" s="191"/>
    </row>
    <row r="24" spans="1:10" s="67" customFormat="1" ht="11.1" customHeight="1">
      <c r="A24" s="1168" t="s">
        <v>248</v>
      </c>
      <c r="B24" s="1163">
        <v>2709</v>
      </c>
      <c r="C24" s="1164">
        <v>1297</v>
      </c>
      <c r="D24" s="1163">
        <v>2328</v>
      </c>
      <c r="E24" s="1164">
        <v>541</v>
      </c>
      <c r="F24" s="1163">
        <v>72</v>
      </c>
      <c r="G24" s="1165">
        <v>11.2</v>
      </c>
      <c r="H24" s="1166">
        <v>168</v>
      </c>
      <c r="J24" s="191"/>
    </row>
    <row r="25" spans="1:10" s="100" customFormat="1" ht="11.1" customHeight="1">
      <c r="A25" s="1169" t="s">
        <v>249</v>
      </c>
      <c r="B25" s="1152">
        <v>25773</v>
      </c>
      <c r="C25" s="1153">
        <v>13013</v>
      </c>
      <c r="D25" s="1152">
        <v>22956</v>
      </c>
      <c r="E25" s="1153">
        <v>7929</v>
      </c>
      <c r="F25" s="1152">
        <v>1095</v>
      </c>
      <c r="G25" s="1154">
        <v>9.6999999999999993</v>
      </c>
      <c r="H25" s="1155">
        <v>1270</v>
      </c>
      <c r="J25" s="192"/>
    </row>
    <row r="26" spans="1:10" s="67" customFormat="1" ht="11.1" customHeight="1">
      <c r="A26" s="1162" t="s">
        <v>1128</v>
      </c>
      <c r="B26" s="1170"/>
      <c r="C26" s="1115"/>
      <c r="D26" s="1114"/>
      <c r="E26" s="1115"/>
      <c r="F26" s="1114"/>
      <c r="G26" s="1156"/>
      <c r="H26" s="1117"/>
      <c r="J26" s="193"/>
    </row>
    <row r="27" spans="1:10" s="67" customFormat="1" ht="11.1" customHeight="1">
      <c r="A27" s="1167" t="s">
        <v>250</v>
      </c>
      <c r="B27" s="1163">
        <v>2574</v>
      </c>
      <c r="C27" s="1164">
        <v>1276</v>
      </c>
      <c r="D27" s="1163">
        <v>2323</v>
      </c>
      <c r="E27" s="1164">
        <v>736</v>
      </c>
      <c r="F27" s="1163">
        <v>180</v>
      </c>
      <c r="G27" s="1165">
        <v>5.4</v>
      </c>
      <c r="H27" s="1166">
        <v>107</v>
      </c>
      <c r="J27" s="191"/>
    </row>
    <row r="28" spans="1:10" s="67" customFormat="1" ht="11.1" customHeight="1">
      <c r="A28" s="1167" t="s">
        <v>317</v>
      </c>
      <c r="B28" s="1163">
        <v>3853</v>
      </c>
      <c r="C28" s="1164">
        <v>2083</v>
      </c>
      <c r="D28" s="1163">
        <v>3365</v>
      </c>
      <c r="E28" s="1164">
        <v>1125</v>
      </c>
      <c r="F28" s="1163">
        <v>135</v>
      </c>
      <c r="G28" s="1165">
        <v>12.6</v>
      </c>
      <c r="H28" s="1166">
        <v>116</v>
      </c>
      <c r="J28" s="191"/>
    </row>
    <row r="29" spans="1:10" s="67" customFormat="1" ht="11.1" customHeight="1">
      <c r="A29" s="1167" t="s">
        <v>251</v>
      </c>
      <c r="B29" s="1114">
        <v>3442</v>
      </c>
      <c r="C29" s="1115">
        <v>1710</v>
      </c>
      <c r="D29" s="1114">
        <v>3196</v>
      </c>
      <c r="E29" s="1115">
        <v>1475</v>
      </c>
      <c r="F29" s="1114">
        <v>124</v>
      </c>
      <c r="G29" s="1156">
        <v>12.8</v>
      </c>
      <c r="H29" s="1117">
        <v>144</v>
      </c>
      <c r="J29" s="191"/>
    </row>
    <row r="30" spans="1:10" s="67" customFormat="1" ht="11.1" customHeight="1">
      <c r="A30" s="1167" t="s">
        <v>252</v>
      </c>
      <c r="B30" s="1163">
        <v>3246</v>
      </c>
      <c r="C30" s="1164">
        <v>1572</v>
      </c>
      <c r="D30" s="1163">
        <v>2922</v>
      </c>
      <c r="E30" s="1164">
        <v>1381</v>
      </c>
      <c r="F30" s="1163">
        <v>135</v>
      </c>
      <c r="G30" s="1165">
        <v>11.4</v>
      </c>
      <c r="H30" s="1166">
        <v>65</v>
      </c>
      <c r="J30" s="191"/>
    </row>
    <row r="31" spans="1:10" s="67" customFormat="1" ht="11.1" customHeight="1">
      <c r="A31" s="1167" t="s">
        <v>253</v>
      </c>
      <c r="B31" s="1163">
        <v>3010</v>
      </c>
      <c r="C31" s="1164">
        <v>1555</v>
      </c>
      <c r="D31" s="1163">
        <v>2735</v>
      </c>
      <c r="E31" s="1164">
        <v>833</v>
      </c>
      <c r="F31" s="1163">
        <v>159</v>
      </c>
      <c r="G31" s="1165">
        <v>8.1999999999999993</v>
      </c>
      <c r="H31" s="1166">
        <v>182</v>
      </c>
      <c r="J31" s="191"/>
    </row>
    <row r="32" spans="1:10" s="67" customFormat="1" ht="11.1" customHeight="1">
      <c r="A32" s="1167" t="s">
        <v>254</v>
      </c>
      <c r="B32" s="1163">
        <v>4141</v>
      </c>
      <c r="C32" s="1164">
        <v>2075</v>
      </c>
      <c r="D32" s="1163">
        <v>3620</v>
      </c>
      <c r="E32" s="1164">
        <v>1140</v>
      </c>
      <c r="F32" s="1163">
        <v>205</v>
      </c>
      <c r="G32" s="1165">
        <v>9.4</v>
      </c>
      <c r="H32" s="1166">
        <v>139</v>
      </c>
      <c r="J32" s="191"/>
    </row>
    <row r="33" spans="1:10" s="67" customFormat="1" ht="11.1" customHeight="1">
      <c r="A33" s="1168" t="s">
        <v>255</v>
      </c>
      <c r="B33" s="1163">
        <v>2698</v>
      </c>
      <c r="C33" s="1164">
        <v>1363</v>
      </c>
      <c r="D33" s="1163">
        <v>2351</v>
      </c>
      <c r="E33" s="1164">
        <v>590</v>
      </c>
      <c r="F33" s="1163">
        <v>69</v>
      </c>
      <c r="G33" s="1165">
        <v>11.8</v>
      </c>
      <c r="H33" s="1166">
        <v>187</v>
      </c>
      <c r="J33" s="191"/>
    </row>
    <row r="34" spans="1:10" s="67" customFormat="1" ht="11.1" customHeight="1">
      <c r="A34" s="1168" t="s">
        <v>256</v>
      </c>
      <c r="B34" s="1163">
        <v>2809</v>
      </c>
      <c r="C34" s="1164">
        <v>1379</v>
      </c>
      <c r="D34" s="1163">
        <v>2444</v>
      </c>
      <c r="E34" s="1164">
        <v>649</v>
      </c>
      <c r="F34" s="1163">
        <v>88</v>
      </c>
      <c r="G34" s="1165">
        <v>9.9</v>
      </c>
      <c r="H34" s="1166">
        <v>330</v>
      </c>
      <c r="J34" s="191"/>
    </row>
    <row r="35" spans="1:10" s="100" customFormat="1" ht="11.1" customHeight="1">
      <c r="A35" s="1169" t="s">
        <v>257</v>
      </c>
      <c r="B35" s="1171">
        <v>22440</v>
      </c>
      <c r="C35" s="1159">
        <v>11196</v>
      </c>
      <c r="D35" s="1116">
        <v>20160</v>
      </c>
      <c r="E35" s="1159">
        <v>5582</v>
      </c>
      <c r="F35" s="1116">
        <v>835</v>
      </c>
      <c r="G35" s="1160">
        <v>6.8</v>
      </c>
      <c r="H35" s="1161">
        <v>1196</v>
      </c>
      <c r="J35" s="192"/>
    </row>
    <row r="36" spans="1:10" s="67" customFormat="1" ht="11.1" customHeight="1">
      <c r="A36" s="1162" t="s">
        <v>1129</v>
      </c>
      <c r="B36" s="1114"/>
      <c r="C36" s="1115"/>
      <c r="D36" s="1114"/>
      <c r="E36" s="1115"/>
      <c r="F36" s="1114"/>
      <c r="G36" s="1156"/>
      <c r="H36" s="1117"/>
    </row>
    <row r="37" spans="1:10" s="67" customFormat="1" ht="11.1" customHeight="1">
      <c r="A37" s="1167" t="s">
        <v>258</v>
      </c>
      <c r="B37" s="1172">
        <v>4183</v>
      </c>
      <c r="C37" s="1172">
        <v>2149</v>
      </c>
      <c r="D37" s="1172">
        <v>3656</v>
      </c>
      <c r="E37" s="1172">
        <v>1040</v>
      </c>
      <c r="F37" s="1172">
        <v>170</v>
      </c>
      <c r="G37" s="1173">
        <v>11.2</v>
      </c>
      <c r="H37" s="1174">
        <v>166</v>
      </c>
    </row>
    <row r="38" spans="1:10" s="67" customFormat="1" ht="11.1" customHeight="1">
      <c r="A38" s="1167" t="s">
        <v>259</v>
      </c>
      <c r="B38" s="1172">
        <v>3482</v>
      </c>
      <c r="C38" s="1172">
        <v>1828</v>
      </c>
      <c r="D38" s="1172">
        <v>3101</v>
      </c>
      <c r="E38" s="1172">
        <v>1067</v>
      </c>
      <c r="F38" s="1172">
        <v>211</v>
      </c>
      <c r="G38" s="1173">
        <v>6</v>
      </c>
      <c r="H38" s="1174">
        <v>336</v>
      </c>
    </row>
    <row r="39" spans="1:10" s="67" customFormat="1" ht="11.1" customHeight="1">
      <c r="A39" s="1167" t="s">
        <v>260</v>
      </c>
      <c r="B39" s="1175">
        <v>1542</v>
      </c>
      <c r="C39" s="1175">
        <v>855</v>
      </c>
      <c r="D39" s="1175">
        <v>1404</v>
      </c>
      <c r="E39" s="1175">
        <v>430</v>
      </c>
      <c r="F39" s="1175">
        <v>73</v>
      </c>
      <c r="G39" s="1176">
        <v>5.6</v>
      </c>
      <c r="H39" s="1177">
        <v>101</v>
      </c>
    </row>
    <row r="40" spans="1:10" s="67" customFormat="1" ht="11.1" customHeight="1">
      <c r="A40" s="1167" t="s">
        <v>261</v>
      </c>
      <c r="B40" s="1172">
        <v>2487</v>
      </c>
      <c r="C40" s="1172">
        <v>1245</v>
      </c>
      <c r="D40" s="1172">
        <v>2095</v>
      </c>
      <c r="E40" s="1172">
        <v>591</v>
      </c>
      <c r="F40" s="1172">
        <v>103</v>
      </c>
      <c r="G40" s="1173">
        <v>9.3000000000000007</v>
      </c>
      <c r="H40" s="1174">
        <v>60</v>
      </c>
    </row>
    <row r="41" spans="1:10" s="67" customFormat="1" ht="11.1" customHeight="1">
      <c r="A41" s="1168" t="s">
        <v>262</v>
      </c>
      <c r="B41" s="1172">
        <v>10746</v>
      </c>
      <c r="C41" s="1172">
        <v>5119</v>
      </c>
      <c r="D41" s="1172">
        <v>9904</v>
      </c>
      <c r="E41" s="1172">
        <v>2454</v>
      </c>
      <c r="F41" s="1172">
        <v>278</v>
      </c>
      <c r="G41" s="1173">
        <v>5.9</v>
      </c>
      <c r="H41" s="1174">
        <v>533</v>
      </c>
    </row>
    <row r="42" spans="1:10" s="84" customFormat="1" ht="11.1" customHeight="1">
      <c r="A42" s="1169" t="s">
        <v>263</v>
      </c>
      <c r="B42" s="1178">
        <v>16609</v>
      </c>
      <c r="C42" s="1178">
        <v>8105</v>
      </c>
      <c r="D42" s="1178">
        <v>14976</v>
      </c>
      <c r="E42" s="1178">
        <v>5407</v>
      </c>
      <c r="F42" s="1178">
        <v>921</v>
      </c>
      <c r="G42" s="1179">
        <v>7.8</v>
      </c>
      <c r="H42" s="1180">
        <v>763</v>
      </c>
    </row>
    <row r="43" spans="1:10" ht="11.1" customHeight="1">
      <c r="A43" s="1162" t="s">
        <v>1130</v>
      </c>
      <c r="B43" s="1163"/>
      <c r="C43" s="1163"/>
      <c r="D43" s="1163"/>
      <c r="E43" s="1163"/>
      <c r="F43" s="1163"/>
      <c r="G43" s="1181"/>
      <c r="H43" s="1164"/>
    </row>
    <row r="44" spans="1:10" ht="11.1" customHeight="1">
      <c r="A44" s="1167" t="s">
        <v>264</v>
      </c>
      <c r="B44" s="1163">
        <v>2149</v>
      </c>
      <c r="C44" s="1163">
        <v>993</v>
      </c>
      <c r="D44" s="1163">
        <v>2020</v>
      </c>
      <c r="E44" s="1163">
        <v>876</v>
      </c>
      <c r="F44" s="1163">
        <v>140</v>
      </c>
      <c r="G44" s="1181">
        <v>8.9</v>
      </c>
      <c r="H44" s="1164">
        <v>85</v>
      </c>
    </row>
    <row r="45" spans="1:10" ht="11.1" customHeight="1">
      <c r="A45" s="1167" t="s">
        <v>265</v>
      </c>
      <c r="B45" s="1163">
        <v>4559</v>
      </c>
      <c r="C45" s="1163">
        <v>2103</v>
      </c>
      <c r="D45" s="1163">
        <v>4135</v>
      </c>
      <c r="E45" s="1163">
        <v>1798</v>
      </c>
      <c r="F45" s="1163">
        <v>222</v>
      </c>
      <c r="G45" s="1181">
        <v>10.5</v>
      </c>
      <c r="H45" s="1164">
        <v>107</v>
      </c>
    </row>
    <row r="46" spans="1:10" ht="11.1" customHeight="1">
      <c r="A46" s="1167" t="s">
        <v>266</v>
      </c>
      <c r="B46" s="1163">
        <v>2197</v>
      </c>
      <c r="C46" s="1163">
        <v>1188</v>
      </c>
      <c r="D46" s="1163">
        <v>1936</v>
      </c>
      <c r="E46" s="1163">
        <v>473</v>
      </c>
      <c r="F46" s="1163">
        <v>146</v>
      </c>
      <c r="G46" s="1181">
        <v>4.7</v>
      </c>
      <c r="H46" s="1164">
        <v>130</v>
      </c>
    </row>
    <row r="47" spans="1:10" ht="11.1" customHeight="1">
      <c r="A47" s="1167" t="s">
        <v>267</v>
      </c>
      <c r="B47" s="1163">
        <v>2547</v>
      </c>
      <c r="C47" s="1163">
        <v>1245</v>
      </c>
      <c r="D47" s="1163">
        <v>2265</v>
      </c>
      <c r="E47" s="1163">
        <v>889</v>
      </c>
      <c r="F47" s="1163">
        <v>130</v>
      </c>
      <c r="G47" s="1181">
        <v>9.4</v>
      </c>
      <c r="H47" s="1164">
        <v>128</v>
      </c>
    </row>
    <row r="48" spans="1:10" ht="11.1" customHeight="1">
      <c r="A48" s="1167" t="s">
        <v>268</v>
      </c>
      <c r="B48" s="1163">
        <v>3418</v>
      </c>
      <c r="C48" s="1163">
        <v>1735</v>
      </c>
      <c r="D48" s="1163">
        <v>3081</v>
      </c>
      <c r="E48" s="1163">
        <v>954</v>
      </c>
      <c r="F48" s="1163">
        <v>193</v>
      </c>
      <c r="G48" s="1181">
        <v>6.9</v>
      </c>
      <c r="H48" s="1164">
        <v>150</v>
      </c>
    </row>
    <row r="49" spans="1:8" ht="11.1" customHeight="1">
      <c r="A49" s="1167" t="s">
        <v>269</v>
      </c>
      <c r="B49" s="1163">
        <v>1739</v>
      </c>
      <c r="C49" s="1163">
        <v>841</v>
      </c>
      <c r="D49" s="1163">
        <v>1539</v>
      </c>
      <c r="E49" s="1163">
        <v>417</v>
      </c>
      <c r="F49" s="1163">
        <v>90</v>
      </c>
      <c r="G49" s="1181">
        <v>7.7</v>
      </c>
      <c r="H49" s="1164">
        <v>163</v>
      </c>
    </row>
    <row r="50" spans="1:8" ht="12" customHeight="1">
      <c r="A50" s="2884" t="s">
        <v>1121</v>
      </c>
      <c r="B50" s="2884"/>
      <c r="C50" s="2884"/>
      <c r="D50" s="2884"/>
      <c r="E50" s="2884"/>
      <c r="F50" s="2884"/>
      <c r="G50" s="2884"/>
      <c r="H50" s="2884"/>
    </row>
    <row r="51" spans="1:8" ht="12.75" customHeight="1">
      <c r="A51" s="128"/>
    </row>
  </sheetData>
  <mergeCells count="17">
    <mergeCell ref="A50:H50"/>
    <mergeCell ref="A5:A14"/>
    <mergeCell ref="B5:F6"/>
    <mergeCell ref="G5:G14"/>
    <mergeCell ref="H5:H14"/>
    <mergeCell ref="B7:B14"/>
    <mergeCell ref="C7:F8"/>
    <mergeCell ref="C9:C14"/>
    <mergeCell ref="D9:D14"/>
    <mergeCell ref="E9:E14"/>
    <mergeCell ref="F9:F14"/>
    <mergeCell ref="A4:D4"/>
    <mergeCell ref="A1:D1"/>
    <mergeCell ref="G1:H1"/>
    <mergeCell ref="A2:D2"/>
    <mergeCell ref="G2:H2"/>
    <mergeCell ref="A3:D3"/>
  </mergeCells>
  <hyperlinks>
    <hyperlink ref="G1:H1" location="'Spis tablic     List of tables'!A72" display="Powrót do spisu tablic"/>
    <hyperlink ref="G2:H2" location="'Spis tablic     List of tables'!A7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H53"/>
  <sheetViews>
    <sheetView showGridLines="0" view="pageBreakPreview" zoomScaleNormal="100" zoomScaleSheetLayoutView="100" workbookViewId="0">
      <selection activeCell="A5" sqref="A5:A9"/>
    </sheetView>
  </sheetViews>
  <sheetFormatPr defaultColWidth="9.140625" defaultRowHeight="12.75"/>
  <cols>
    <col min="1" max="1" width="49.28515625" style="65" customWidth="1"/>
    <col min="2" max="6" width="17.85546875" style="65" customWidth="1"/>
    <col min="7" max="16384" width="9.140625" style="65"/>
  </cols>
  <sheetData>
    <row r="1" spans="1:8" ht="14.85" customHeight="1">
      <c r="A1" s="2589" t="s">
        <v>1715</v>
      </c>
      <c r="B1" s="2589"/>
      <c r="C1" s="2589"/>
      <c r="D1" s="87"/>
      <c r="E1" s="2248" t="s">
        <v>36</v>
      </c>
      <c r="F1" s="2248"/>
    </row>
    <row r="2" spans="1:8" ht="12.75" customHeight="1">
      <c r="A2" s="2883" t="s">
        <v>1717</v>
      </c>
      <c r="B2" s="2883"/>
      <c r="C2" s="2883"/>
      <c r="D2" s="2883"/>
      <c r="E2" s="2248" t="s">
        <v>38</v>
      </c>
      <c r="F2" s="2248"/>
    </row>
    <row r="3" spans="1:8" ht="12.75" customHeight="1">
      <c r="A3" s="2587" t="s">
        <v>1716</v>
      </c>
      <c r="B3" s="2587"/>
      <c r="C3" s="2587"/>
      <c r="D3" s="951"/>
      <c r="E3" s="66"/>
      <c r="F3" s="66"/>
    </row>
    <row r="4" spans="1:8" ht="12.75" customHeight="1">
      <c r="A4" s="2584" t="s">
        <v>1713</v>
      </c>
      <c r="B4" s="2584"/>
      <c r="C4" s="2584"/>
      <c r="D4" s="2584"/>
      <c r="E4" s="66"/>
      <c r="F4" s="66"/>
    </row>
    <row r="5" spans="1:8" ht="14.85" customHeight="1">
      <c r="A5" s="2722" t="s">
        <v>1122</v>
      </c>
      <c r="B5" s="2604" t="s">
        <v>1123</v>
      </c>
      <c r="C5" s="2719"/>
      <c r="D5" s="2719"/>
      <c r="E5" s="2719"/>
      <c r="F5" s="2719"/>
    </row>
    <row r="6" spans="1:8" ht="14.85" customHeight="1">
      <c r="A6" s="2723"/>
      <c r="B6" s="2605"/>
      <c r="C6" s="2594"/>
      <c r="D6" s="2594"/>
      <c r="E6" s="2594"/>
      <c r="F6" s="2594"/>
    </row>
    <row r="7" spans="1:8" ht="14.85" customHeight="1">
      <c r="A7" s="2723"/>
      <c r="B7" s="2600" t="s">
        <v>1124</v>
      </c>
      <c r="C7" s="2886" t="s">
        <v>101</v>
      </c>
      <c r="D7" s="2886" t="s">
        <v>102</v>
      </c>
      <c r="E7" s="2886" t="s">
        <v>103</v>
      </c>
      <c r="F7" s="2604" t="s">
        <v>1125</v>
      </c>
    </row>
    <row r="8" spans="1:8" ht="14.85" customHeight="1">
      <c r="A8" s="2723"/>
      <c r="B8" s="2682"/>
      <c r="C8" s="2887"/>
      <c r="D8" s="2887"/>
      <c r="E8" s="2887"/>
      <c r="F8" s="2605"/>
    </row>
    <row r="9" spans="1:8" ht="7.5" customHeight="1" thickBot="1">
      <c r="A9" s="2809"/>
      <c r="B9" s="2683"/>
      <c r="C9" s="2888"/>
      <c r="D9" s="2888"/>
      <c r="E9" s="2888"/>
      <c r="F9" s="2606"/>
    </row>
    <row r="10" spans="1:8" s="108" customFormat="1" ht="12.6" customHeight="1" thickTop="1">
      <c r="A10" s="1151" t="s">
        <v>241</v>
      </c>
      <c r="B10" s="1152">
        <v>10949</v>
      </c>
      <c r="C10" s="1153">
        <v>22893</v>
      </c>
      <c r="D10" s="1152">
        <v>19058</v>
      </c>
      <c r="E10" s="1153">
        <v>13548</v>
      </c>
      <c r="F10" s="1155">
        <v>11097</v>
      </c>
    </row>
    <row r="11" spans="1:8" ht="12.6" customHeight="1">
      <c r="A11" s="1182" t="s">
        <v>242</v>
      </c>
      <c r="B11" s="1114"/>
      <c r="C11" s="1115"/>
      <c r="D11" s="1114"/>
      <c r="E11" s="1115"/>
      <c r="F11" s="1117"/>
      <c r="H11" s="108"/>
    </row>
    <row r="12" spans="1:8" ht="12.6" customHeight="1">
      <c r="A12" s="1157" t="s">
        <v>1131</v>
      </c>
      <c r="B12" s="1114"/>
      <c r="C12" s="1115"/>
      <c r="D12" s="1114"/>
      <c r="E12" s="1115"/>
      <c r="F12" s="1117"/>
      <c r="H12" s="108"/>
    </row>
    <row r="13" spans="1:8" s="108" customFormat="1" ht="12.6" customHeight="1">
      <c r="A13" s="1158" t="s">
        <v>243</v>
      </c>
      <c r="B13" s="1116">
        <v>1754</v>
      </c>
      <c r="C13" s="1159">
        <v>3750</v>
      </c>
      <c r="D13" s="1116">
        <v>3142</v>
      </c>
      <c r="E13" s="1159">
        <v>2296</v>
      </c>
      <c r="F13" s="1161">
        <v>1781</v>
      </c>
    </row>
    <row r="14" spans="1:8" ht="12.6" customHeight="1">
      <c r="A14" s="1162" t="s">
        <v>1128</v>
      </c>
      <c r="B14" s="1163"/>
      <c r="C14" s="1164"/>
      <c r="D14" s="1163"/>
      <c r="E14" s="1164"/>
      <c r="F14" s="1166"/>
      <c r="H14" s="108"/>
    </row>
    <row r="15" spans="1:8" ht="12.6" customHeight="1">
      <c r="A15" s="1167" t="s">
        <v>244</v>
      </c>
      <c r="B15" s="1163">
        <v>736</v>
      </c>
      <c r="C15" s="1164">
        <v>1529</v>
      </c>
      <c r="D15" s="1163">
        <v>1129</v>
      </c>
      <c r="E15" s="1164">
        <v>856</v>
      </c>
      <c r="F15" s="1166">
        <v>654</v>
      </c>
      <c r="H15" s="108"/>
    </row>
    <row r="16" spans="1:8" ht="12.6" customHeight="1">
      <c r="A16" s="1167" t="s">
        <v>245</v>
      </c>
      <c r="B16" s="1163">
        <v>146</v>
      </c>
      <c r="C16" s="1164">
        <v>310</v>
      </c>
      <c r="D16" s="1163">
        <v>265</v>
      </c>
      <c r="E16" s="1164">
        <v>194</v>
      </c>
      <c r="F16" s="1166">
        <v>153</v>
      </c>
      <c r="H16" s="108"/>
    </row>
    <row r="17" spans="1:8" ht="12.6" customHeight="1">
      <c r="A17" s="1167" t="s">
        <v>246</v>
      </c>
      <c r="B17" s="1163">
        <v>315</v>
      </c>
      <c r="C17" s="1164">
        <v>521</v>
      </c>
      <c r="D17" s="1163">
        <v>417</v>
      </c>
      <c r="E17" s="1164">
        <v>305</v>
      </c>
      <c r="F17" s="1166">
        <v>224</v>
      </c>
      <c r="H17" s="108"/>
    </row>
    <row r="18" spans="1:8" ht="12.6" customHeight="1">
      <c r="A18" s="1167" t="s">
        <v>247</v>
      </c>
      <c r="B18" s="1163">
        <v>280</v>
      </c>
      <c r="C18" s="1164">
        <v>658</v>
      </c>
      <c r="D18" s="1163">
        <v>573</v>
      </c>
      <c r="E18" s="1164">
        <v>414</v>
      </c>
      <c r="F18" s="1166">
        <v>335</v>
      </c>
      <c r="H18" s="108"/>
    </row>
    <row r="19" spans="1:8" ht="12.6" customHeight="1">
      <c r="A19" s="1168" t="s">
        <v>248</v>
      </c>
      <c r="B19" s="1163">
        <v>277</v>
      </c>
      <c r="C19" s="1164">
        <v>732</v>
      </c>
      <c r="D19" s="1163">
        <v>758</v>
      </c>
      <c r="E19" s="1164">
        <v>527</v>
      </c>
      <c r="F19" s="1166">
        <v>415</v>
      </c>
      <c r="H19" s="108"/>
    </row>
    <row r="20" spans="1:8" s="108" customFormat="1" ht="12.6" customHeight="1">
      <c r="A20" s="1169" t="s">
        <v>249</v>
      </c>
      <c r="B20" s="1152">
        <v>3620</v>
      </c>
      <c r="C20" s="1153">
        <v>7564</v>
      </c>
      <c r="D20" s="1152">
        <v>6244</v>
      </c>
      <c r="E20" s="1153">
        <v>4498</v>
      </c>
      <c r="F20" s="1155">
        <v>3847</v>
      </c>
    </row>
    <row r="21" spans="1:8" ht="12.6" customHeight="1">
      <c r="A21" s="1162" t="s">
        <v>1128</v>
      </c>
      <c r="B21" s="1170"/>
      <c r="C21" s="1115"/>
      <c r="D21" s="1114"/>
      <c r="E21" s="1115"/>
      <c r="F21" s="1117"/>
      <c r="H21" s="108"/>
    </row>
    <row r="22" spans="1:8" ht="12.6" customHeight="1">
      <c r="A22" s="1167" t="s">
        <v>250</v>
      </c>
      <c r="B22" s="1163">
        <v>478</v>
      </c>
      <c r="C22" s="1164">
        <v>848</v>
      </c>
      <c r="D22" s="1163">
        <v>579</v>
      </c>
      <c r="E22" s="1164">
        <v>332</v>
      </c>
      <c r="F22" s="1166">
        <v>337</v>
      </c>
      <c r="H22" s="108"/>
    </row>
    <row r="23" spans="1:8" ht="12.6" customHeight="1">
      <c r="A23" s="1167" t="s">
        <v>317</v>
      </c>
      <c r="B23" s="1163">
        <v>547</v>
      </c>
      <c r="C23" s="1164">
        <v>1137</v>
      </c>
      <c r="D23" s="1163">
        <v>850</v>
      </c>
      <c r="E23" s="1164">
        <v>723</v>
      </c>
      <c r="F23" s="1166">
        <v>596</v>
      </c>
      <c r="H23" s="108"/>
    </row>
    <row r="24" spans="1:8" ht="12.6" customHeight="1">
      <c r="A24" s="1167" t="s">
        <v>251</v>
      </c>
      <c r="B24" s="1114">
        <v>489</v>
      </c>
      <c r="C24" s="1115">
        <v>967</v>
      </c>
      <c r="D24" s="1114">
        <v>867</v>
      </c>
      <c r="E24" s="1115">
        <v>628</v>
      </c>
      <c r="F24" s="1117">
        <v>491</v>
      </c>
      <c r="H24" s="108"/>
    </row>
    <row r="25" spans="1:8" ht="12.6" customHeight="1">
      <c r="A25" s="1167" t="s">
        <v>252</v>
      </c>
      <c r="B25" s="1163">
        <v>492</v>
      </c>
      <c r="C25" s="1164">
        <v>961</v>
      </c>
      <c r="D25" s="1163">
        <v>782</v>
      </c>
      <c r="E25" s="1164">
        <v>547</v>
      </c>
      <c r="F25" s="1166">
        <v>464</v>
      </c>
      <c r="H25" s="108"/>
    </row>
    <row r="26" spans="1:8" ht="12.6" customHeight="1">
      <c r="A26" s="1167" t="s">
        <v>253</v>
      </c>
      <c r="B26" s="1163">
        <v>484</v>
      </c>
      <c r="C26" s="1164">
        <v>855</v>
      </c>
      <c r="D26" s="1163">
        <v>681</v>
      </c>
      <c r="E26" s="1164">
        <v>533</v>
      </c>
      <c r="F26" s="1166">
        <v>457</v>
      </c>
      <c r="H26" s="108"/>
    </row>
    <row r="27" spans="1:8" ht="12.6" customHeight="1">
      <c r="A27" s="1167" t="s">
        <v>254</v>
      </c>
      <c r="B27" s="1163">
        <v>645</v>
      </c>
      <c r="C27" s="1164">
        <v>1326</v>
      </c>
      <c r="D27" s="1163">
        <v>932</v>
      </c>
      <c r="E27" s="1164">
        <v>677</v>
      </c>
      <c r="F27" s="1166">
        <v>561</v>
      </c>
      <c r="H27" s="108"/>
    </row>
    <row r="28" spans="1:8" ht="12.6" customHeight="1">
      <c r="A28" s="1168" t="s">
        <v>255</v>
      </c>
      <c r="B28" s="1163">
        <v>237</v>
      </c>
      <c r="C28" s="1164">
        <v>708</v>
      </c>
      <c r="D28" s="1163">
        <v>813</v>
      </c>
      <c r="E28" s="1164">
        <v>496</v>
      </c>
      <c r="F28" s="1166">
        <v>444</v>
      </c>
      <c r="H28" s="108"/>
    </row>
    <row r="29" spans="1:8" ht="12.6" customHeight="1">
      <c r="A29" s="1168" t="s">
        <v>256</v>
      </c>
      <c r="B29" s="1163">
        <v>248</v>
      </c>
      <c r="C29" s="1164">
        <v>762</v>
      </c>
      <c r="D29" s="1163">
        <v>740</v>
      </c>
      <c r="E29" s="1164">
        <v>562</v>
      </c>
      <c r="F29" s="1166">
        <v>497</v>
      </c>
      <c r="H29" s="108"/>
    </row>
    <row r="30" spans="1:8" s="108" customFormat="1" ht="12.6" customHeight="1">
      <c r="A30" s="1169" t="s">
        <v>257</v>
      </c>
      <c r="B30" s="1171">
        <v>2696</v>
      </c>
      <c r="C30" s="1159">
        <v>6540</v>
      </c>
      <c r="D30" s="1116">
        <v>5814</v>
      </c>
      <c r="E30" s="1159">
        <v>4119</v>
      </c>
      <c r="F30" s="1161">
        <v>3271</v>
      </c>
    </row>
    <row r="31" spans="1:8" ht="12.6" customHeight="1">
      <c r="A31" s="1162" t="s">
        <v>1132</v>
      </c>
      <c r="B31" s="1114"/>
      <c r="C31" s="1115"/>
      <c r="D31" s="1114"/>
      <c r="E31" s="1115"/>
      <c r="F31" s="1117"/>
      <c r="H31" s="108"/>
    </row>
    <row r="32" spans="1:8" ht="12.6" customHeight="1">
      <c r="A32" s="1167" t="s">
        <v>258</v>
      </c>
      <c r="B32" s="1172">
        <v>579</v>
      </c>
      <c r="C32" s="1172">
        <v>1217</v>
      </c>
      <c r="D32" s="1172">
        <v>1034</v>
      </c>
      <c r="E32" s="1172">
        <v>762</v>
      </c>
      <c r="F32" s="1174">
        <v>591</v>
      </c>
      <c r="H32" s="108"/>
    </row>
    <row r="33" spans="1:8" ht="12.6" customHeight="1">
      <c r="A33" s="1167" t="s">
        <v>259</v>
      </c>
      <c r="B33" s="1172">
        <v>601</v>
      </c>
      <c r="C33" s="1172">
        <v>1144</v>
      </c>
      <c r="D33" s="1172">
        <v>768</v>
      </c>
      <c r="E33" s="1172">
        <v>498</v>
      </c>
      <c r="F33" s="1174">
        <v>471</v>
      </c>
      <c r="H33" s="108"/>
    </row>
    <row r="34" spans="1:8" ht="12.6" customHeight="1">
      <c r="A34" s="1167" t="s">
        <v>260</v>
      </c>
      <c r="B34" s="1175">
        <v>251</v>
      </c>
      <c r="C34" s="1175">
        <v>527</v>
      </c>
      <c r="D34" s="1175">
        <v>360</v>
      </c>
      <c r="E34" s="1175">
        <v>231</v>
      </c>
      <c r="F34" s="1177">
        <v>173</v>
      </c>
      <c r="H34" s="108"/>
    </row>
    <row r="35" spans="1:8" ht="12.6" customHeight="1">
      <c r="A35" s="1167" t="s">
        <v>261</v>
      </c>
      <c r="B35" s="1172">
        <v>280</v>
      </c>
      <c r="C35" s="1172">
        <v>638</v>
      </c>
      <c r="D35" s="1172">
        <v>665</v>
      </c>
      <c r="E35" s="1172">
        <v>498</v>
      </c>
      <c r="F35" s="1174">
        <v>406</v>
      </c>
      <c r="H35" s="108"/>
    </row>
    <row r="36" spans="1:8" ht="12.6" customHeight="1">
      <c r="A36" s="1168" t="s">
        <v>262</v>
      </c>
      <c r="B36" s="1172">
        <v>985</v>
      </c>
      <c r="C36" s="1172">
        <v>3014</v>
      </c>
      <c r="D36" s="1172">
        <v>2987</v>
      </c>
      <c r="E36" s="1172">
        <v>2130</v>
      </c>
      <c r="F36" s="1174">
        <v>1630</v>
      </c>
      <c r="H36" s="108"/>
    </row>
    <row r="37" spans="1:8" s="108" customFormat="1" ht="12.6" customHeight="1">
      <c r="A37" s="1169" t="s">
        <v>263</v>
      </c>
      <c r="B37" s="1178">
        <v>2879</v>
      </c>
      <c r="C37" s="1178">
        <v>5039</v>
      </c>
      <c r="D37" s="1178">
        <v>3858</v>
      </c>
      <c r="E37" s="1178">
        <v>2635</v>
      </c>
      <c r="F37" s="1180">
        <v>2198</v>
      </c>
    </row>
    <row r="38" spans="1:8" ht="12.6" customHeight="1">
      <c r="A38" s="1162" t="s">
        <v>1133</v>
      </c>
      <c r="B38" s="1163"/>
      <c r="C38" s="1163"/>
      <c r="D38" s="1163"/>
      <c r="E38" s="1163"/>
      <c r="F38" s="1164"/>
      <c r="H38" s="108"/>
    </row>
    <row r="39" spans="1:8" ht="12.6" customHeight="1">
      <c r="A39" s="1167" t="s">
        <v>264</v>
      </c>
      <c r="B39" s="1163">
        <v>439</v>
      </c>
      <c r="C39" s="1163">
        <v>663</v>
      </c>
      <c r="D39" s="1163">
        <v>462</v>
      </c>
      <c r="E39" s="1163">
        <v>316</v>
      </c>
      <c r="F39" s="1164">
        <v>269</v>
      </c>
      <c r="H39" s="108"/>
    </row>
    <row r="40" spans="1:8" ht="12.6" customHeight="1">
      <c r="A40" s="1167" t="s">
        <v>265</v>
      </c>
      <c r="B40" s="1163">
        <v>802</v>
      </c>
      <c r="C40" s="1163">
        <v>1420</v>
      </c>
      <c r="D40" s="1163">
        <v>1152</v>
      </c>
      <c r="E40" s="1163">
        <v>629</v>
      </c>
      <c r="F40" s="1164">
        <v>556</v>
      </c>
      <c r="H40" s="108"/>
    </row>
    <row r="41" spans="1:8" ht="14.85" customHeight="1">
      <c r="A41" s="1167" t="s">
        <v>266</v>
      </c>
      <c r="B41" s="691">
        <v>409</v>
      </c>
      <c r="C41" s="691">
        <v>648</v>
      </c>
      <c r="D41" s="691">
        <v>492</v>
      </c>
      <c r="E41" s="691">
        <v>355</v>
      </c>
      <c r="F41" s="692">
        <v>293</v>
      </c>
      <c r="H41" s="108"/>
    </row>
    <row r="42" spans="1:8" ht="14.85" customHeight="1">
      <c r="A42" s="1167" t="s">
        <v>267</v>
      </c>
      <c r="B42" s="691">
        <v>435</v>
      </c>
      <c r="C42" s="691">
        <v>782</v>
      </c>
      <c r="D42" s="691">
        <v>577</v>
      </c>
      <c r="E42" s="691">
        <v>416</v>
      </c>
      <c r="F42" s="692">
        <v>337</v>
      </c>
      <c r="H42" s="108"/>
    </row>
    <row r="43" spans="1:8" ht="14.85" customHeight="1">
      <c r="A43" s="1167" t="s">
        <v>268</v>
      </c>
      <c r="B43" s="691">
        <v>520</v>
      </c>
      <c r="C43" s="691">
        <v>982</v>
      </c>
      <c r="D43" s="691">
        <v>786</v>
      </c>
      <c r="E43" s="691">
        <v>640</v>
      </c>
      <c r="F43" s="692">
        <v>490</v>
      </c>
      <c r="H43" s="108"/>
    </row>
    <row r="44" spans="1:8" ht="14.85" customHeight="1">
      <c r="A44" s="1167" t="s">
        <v>269</v>
      </c>
      <c r="B44" s="691">
        <v>274</v>
      </c>
      <c r="C44" s="691">
        <v>544</v>
      </c>
      <c r="D44" s="691">
        <v>389</v>
      </c>
      <c r="E44" s="691">
        <v>279</v>
      </c>
      <c r="F44" s="692">
        <v>253</v>
      </c>
      <c r="H44" s="108"/>
    </row>
    <row r="45" spans="1:8" ht="14.85" customHeight="1"/>
    <row r="46" spans="1:8" ht="14.85" customHeight="1"/>
    <row r="47" spans="1:8" ht="14.85" customHeight="1"/>
    <row r="48" spans="1:8" ht="14.85" customHeight="1"/>
    <row r="49" ht="14.85" customHeight="1"/>
    <row r="50" ht="14.85" customHeight="1"/>
    <row r="51" ht="14.85" customHeight="1"/>
    <row r="52" ht="14.85" customHeight="1"/>
    <row r="53" ht="14.85" customHeight="1"/>
  </sheetData>
  <mergeCells count="13">
    <mergeCell ref="C7:C9"/>
    <mergeCell ref="B5:F6"/>
    <mergeCell ref="A4:D4"/>
    <mergeCell ref="D7:D9"/>
    <mergeCell ref="F7:F9"/>
    <mergeCell ref="A5:A9"/>
    <mergeCell ref="B7:B9"/>
    <mergeCell ref="E7:E9"/>
    <mergeCell ref="A1:C1"/>
    <mergeCell ref="A3:C3"/>
    <mergeCell ref="E1:F1"/>
    <mergeCell ref="A2:D2"/>
    <mergeCell ref="E2:F2"/>
  </mergeCells>
  <hyperlinks>
    <hyperlink ref="E1:F1" location="'Spis tablic     List of tables'!A74" display="Powrót do spisu tablic"/>
    <hyperlink ref="E2:F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H47"/>
  <sheetViews>
    <sheetView showGridLines="0" view="pageBreakPreview" zoomScaleNormal="100" zoomScaleSheetLayoutView="100" workbookViewId="0">
      <selection activeCell="A5" sqref="A5:A10"/>
    </sheetView>
  </sheetViews>
  <sheetFormatPr defaultColWidth="9.140625" defaultRowHeight="14.25"/>
  <cols>
    <col min="1" max="1" width="42.5703125" style="65" customWidth="1"/>
    <col min="2" max="2" width="19" style="65" customWidth="1"/>
    <col min="3" max="3" width="19.7109375" style="65" customWidth="1"/>
    <col min="4" max="6" width="19" style="65" customWidth="1"/>
    <col min="7" max="16384" width="9.140625" style="64"/>
  </cols>
  <sheetData>
    <row r="1" spans="1:8">
      <c r="A1" s="2889" t="s">
        <v>1719</v>
      </c>
      <c r="B1" s="2889"/>
      <c r="C1" s="2889"/>
      <c r="D1" s="2889"/>
      <c r="E1" s="2248" t="s">
        <v>36</v>
      </c>
      <c r="F1" s="2248"/>
    </row>
    <row r="2" spans="1:8" ht="12.75" customHeight="1">
      <c r="A2" s="2883" t="s">
        <v>1712</v>
      </c>
      <c r="B2" s="2883"/>
      <c r="C2" s="2883"/>
      <c r="D2" s="2883"/>
      <c r="E2" s="2248" t="s">
        <v>38</v>
      </c>
      <c r="F2" s="2248"/>
    </row>
    <row r="3" spans="1:8" ht="12.75" customHeight="1">
      <c r="A3" s="2874" t="s">
        <v>1718</v>
      </c>
      <c r="B3" s="2874"/>
      <c r="C3" s="2874"/>
      <c r="D3" s="2874"/>
    </row>
    <row r="4" spans="1:8" ht="12.75" customHeight="1">
      <c r="A4" s="2584" t="s">
        <v>1713</v>
      </c>
      <c r="B4" s="2584"/>
      <c r="C4" s="2584"/>
      <c r="D4" s="2584"/>
    </row>
    <row r="5" spans="1:8" ht="14.85" customHeight="1">
      <c r="A5" s="2722" t="s">
        <v>1135</v>
      </c>
      <c r="B5" s="2604" t="s">
        <v>1138</v>
      </c>
      <c r="C5" s="2719"/>
      <c r="D5" s="2719"/>
      <c r="E5" s="2719"/>
      <c r="F5" s="2719"/>
    </row>
    <row r="6" spans="1:8" ht="14.85" customHeight="1">
      <c r="A6" s="2723"/>
      <c r="B6" s="2605"/>
      <c r="C6" s="2594"/>
      <c r="D6" s="2594"/>
      <c r="E6" s="2594"/>
      <c r="F6" s="2594"/>
    </row>
    <row r="7" spans="1:8" ht="14.85" customHeight="1">
      <c r="A7" s="2723"/>
      <c r="B7" s="2600" t="s">
        <v>1136</v>
      </c>
      <c r="C7" s="2600" t="s">
        <v>1137</v>
      </c>
      <c r="D7" s="2600" t="s">
        <v>1139</v>
      </c>
      <c r="E7" s="2600" t="s">
        <v>1140</v>
      </c>
      <c r="F7" s="2604" t="s">
        <v>1141</v>
      </c>
    </row>
    <row r="8" spans="1:8" ht="14.85" customHeight="1">
      <c r="A8" s="2723"/>
      <c r="B8" s="2682"/>
      <c r="C8" s="2682"/>
      <c r="D8" s="2682"/>
      <c r="E8" s="2682"/>
      <c r="F8" s="2605"/>
    </row>
    <row r="9" spans="1:8" ht="14.85" customHeight="1">
      <c r="A9" s="2723"/>
      <c r="B9" s="2682"/>
      <c r="C9" s="2682"/>
      <c r="D9" s="2682"/>
      <c r="E9" s="2682"/>
      <c r="F9" s="2605"/>
    </row>
    <row r="10" spans="1:8" ht="14.85" customHeight="1" thickBot="1">
      <c r="A10" s="2809"/>
      <c r="B10" s="2683"/>
      <c r="C10" s="2683"/>
      <c r="D10" s="2683"/>
      <c r="E10" s="2683"/>
      <c r="F10" s="2606"/>
    </row>
    <row r="11" spans="1:8" s="84" customFormat="1" ht="11.45" customHeight="1" thickTop="1">
      <c r="A11" s="1151" t="s">
        <v>241</v>
      </c>
      <c r="B11" s="1152">
        <v>12297</v>
      </c>
      <c r="C11" s="1153">
        <v>19213</v>
      </c>
      <c r="D11" s="1152">
        <v>10209</v>
      </c>
      <c r="E11" s="1153">
        <v>17459</v>
      </c>
      <c r="F11" s="1155">
        <v>18367</v>
      </c>
    </row>
    <row r="12" spans="1:8" ht="11.45" customHeight="1">
      <c r="A12" s="1182" t="s">
        <v>242</v>
      </c>
      <c r="B12" s="1114"/>
      <c r="C12" s="1115"/>
      <c r="D12" s="1114"/>
      <c r="E12" s="1115"/>
      <c r="F12" s="1117"/>
      <c r="H12" s="84"/>
    </row>
    <row r="13" spans="1:8" ht="11.45" customHeight="1">
      <c r="A13" s="1157" t="s">
        <v>1126</v>
      </c>
      <c r="B13" s="1114"/>
      <c r="C13" s="1115"/>
      <c r="D13" s="1114"/>
      <c r="E13" s="1115"/>
      <c r="F13" s="1117"/>
      <c r="H13" s="84"/>
    </row>
    <row r="14" spans="1:8" s="84" customFormat="1" ht="11.45" customHeight="1">
      <c r="A14" s="1158" t="s">
        <v>243</v>
      </c>
      <c r="B14" s="1116">
        <v>1789</v>
      </c>
      <c r="C14" s="1159">
        <v>3133</v>
      </c>
      <c r="D14" s="1116">
        <v>1691</v>
      </c>
      <c r="E14" s="1159">
        <v>3081</v>
      </c>
      <c r="F14" s="1161">
        <v>3029</v>
      </c>
    </row>
    <row r="15" spans="1:8" ht="11.45" customHeight="1">
      <c r="A15" s="1162" t="s">
        <v>1127</v>
      </c>
      <c r="B15" s="1163"/>
      <c r="C15" s="1164"/>
      <c r="D15" s="1163"/>
      <c r="E15" s="1164"/>
      <c r="F15" s="1166"/>
      <c r="H15" s="84"/>
    </row>
    <row r="16" spans="1:8" ht="11.45" customHeight="1">
      <c r="A16" s="1167" t="s">
        <v>244</v>
      </c>
      <c r="B16" s="1163">
        <v>654</v>
      </c>
      <c r="C16" s="1164">
        <v>1241</v>
      </c>
      <c r="D16" s="1163">
        <v>602</v>
      </c>
      <c r="E16" s="1164">
        <v>1280</v>
      </c>
      <c r="F16" s="1166">
        <v>1127</v>
      </c>
      <c r="H16" s="84"/>
    </row>
    <row r="17" spans="1:8" ht="11.45" customHeight="1">
      <c r="A17" s="1167" t="s">
        <v>245</v>
      </c>
      <c r="B17" s="1163">
        <v>120</v>
      </c>
      <c r="C17" s="1164">
        <v>303</v>
      </c>
      <c r="D17" s="1163">
        <v>114</v>
      </c>
      <c r="E17" s="1164">
        <v>208</v>
      </c>
      <c r="F17" s="1166">
        <v>323</v>
      </c>
      <c r="H17" s="84"/>
    </row>
    <row r="18" spans="1:8" ht="11.45" customHeight="1">
      <c r="A18" s="1167" t="s">
        <v>246</v>
      </c>
      <c r="B18" s="1163">
        <v>214</v>
      </c>
      <c r="C18" s="1164">
        <v>381</v>
      </c>
      <c r="D18" s="1163">
        <v>252</v>
      </c>
      <c r="E18" s="1164">
        <v>436</v>
      </c>
      <c r="F18" s="1166">
        <v>499</v>
      </c>
      <c r="H18" s="84"/>
    </row>
    <row r="19" spans="1:8" ht="11.45" customHeight="1">
      <c r="A19" s="1167" t="s">
        <v>247</v>
      </c>
      <c r="B19" s="1163">
        <v>245</v>
      </c>
      <c r="C19" s="1164">
        <v>531</v>
      </c>
      <c r="D19" s="1163">
        <v>347</v>
      </c>
      <c r="E19" s="1164">
        <v>577</v>
      </c>
      <c r="F19" s="1166">
        <v>560</v>
      </c>
      <c r="H19" s="84"/>
    </row>
    <row r="20" spans="1:8" ht="11.45" customHeight="1">
      <c r="A20" s="1168" t="s">
        <v>248</v>
      </c>
      <c r="B20" s="1163">
        <v>556</v>
      </c>
      <c r="C20" s="1164">
        <v>677</v>
      </c>
      <c r="D20" s="1163">
        <v>376</v>
      </c>
      <c r="E20" s="1164">
        <v>580</v>
      </c>
      <c r="F20" s="1166">
        <v>520</v>
      </c>
      <c r="H20" s="84"/>
    </row>
    <row r="21" spans="1:8" s="84" customFormat="1" ht="11.45" customHeight="1">
      <c r="A21" s="1169" t="s">
        <v>249</v>
      </c>
      <c r="B21" s="1152">
        <v>3581</v>
      </c>
      <c r="C21" s="1153">
        <v>6645</v>
      </c>
      <c r="D21" s="1152">
        <v>3363</v>
      </c>
      <c r="E21" s="1153">
        <v>6060</v>
      </c>
      <c r="F21" s="1155">
        <v>6124</v>
      </c>
    </row>
    <row r="22" spans="1:8" ht="11.45" customHeight="1">
      <c r="A22" s="1162" t="s">
        <v>1127</v>
      </c>
      <c r="B22" s="1170"/>
      <c r="C22" s="1115"/>
      <c r="D22" s="1114"/>
      <c r="E22" s="1115"/>
      <c r="F22" s="1117"/>
      <c r="H22" s="84"/>
    </row>
    <row r="23" spans="1:8" ht="11.45" customHeight="1">
      <c r="A23" s="1167" t="s">
        <v>250</v>
      </c>
      <c r="B23" s="1163">
        <v>490</v>
      </c>
      <c r="C23" s="1164">
        <v>742</v>
      </c>
      <c r="D23" s="1163">
        <v>316</v>
      </c>
      <c r="E23" s="1164">
        <v>554</v>
      </c>
      <c r="F23" s="1166">
        <v>472</v>
      </c>
      <c r="H23" s="84"/>
    </row>
    <row r="24" spans="1:8" ht="11.45" customHeight="1">
      <c r="A24" s="1167" t="s">
        <v>317</v>
      </c>
      <c r="B24" s="1163">
        <v>418</v>
      </c>
      <c r="C24" s="1164">
        <v>951</v>
      </c>
      <c r="D24" s="1163">
        <v>439</v>
      </c>
      <c r="E24" s="1164">
        <v>961</v>
      </c>
      <c r="F24" s="1166">
        <v>1084</v>
      </c>
      <c r="H24" s="84"/>
    </row>
    <row r="25" spans="1:8" ht="11.45" customHeight="1">
      <c r="A25" s="1167" t="s">
        <v>251</v>
      </c>
      <c r="B25" s="1114">
        <v>305</v>
      </c>
      <c r="C25" s="1115">
        <v>854</v>
      </c>
      <c r="D25" s="1114">
        <v>500</v>
      </c>
      <c r="E25" s="1115">
        <v>875</v>
      </c>
      <c r="F25" s="1117">
        <v>908</v>
      </c>
      <c r="H25" s="84"/>
    </row>
    <row r="26" spans="1:8" ht="11.45" customHeight="1">
      <c r="A26" s="1167" t="s">
        <v>252</v>
      </c>
      <c r="B26" s="1163">
        <v>374</v>
      </c>
      <c r="C26" s="1164">
        <v>996</v>
      </c>
      <c r="D26" s="1163">
        <v>370</v>
      </c>
      <c r="E26" s="1164">
        <v>720</v>
      </c>
      <c r="F26" s="1166">
        <v>786</v>
      </c>
      <c r="H26" s="84"/>
    </row>
    <row r="27" spans="1:8" ht="11.45" customHeight="1">
      <c r="A27" s="1167" t="s">
        <v>253</v>
      </c>
      <c r="B27" s="1163">
        <v>399</v>
      </c>
      <c r="C27" s="1164">
        <v>669</v>
      </c>
      <c r="D27" s="1163">
        <v>395</v>
      </c>
      <c r="E27" s="1164">
        <v>712</v>
      </c>
      <c r="F27" s="1166">
        <v>835</v>
      </c>
      <c r="H27" s="84"/>
    </row>
    <row r="28" spans="1:8" ht="11.45" customHeight="1">
      <c r="A28" s="1167" t="s">
        <v>254</v>
      </c>
      <c r="B28" s="1163">
        <v>512</v>
      </c>
      <c r="C28" s="1164">
        <v>1018</v>
      </c>
      <c r="D28" s="1163">
        <v>546</v>
      </c>
      <c r="E28" s="1164">
        <v>1132</v>
      </c>
      <c r="F28" s="1166">
        <v>933</v>
      </c>
      <c r="H28" s="84"/>
    </row>
    <row r="29" spans="1:8" ht="11.45" customHeight="1">
      <c r="A29" s="1168" t="s">
        <v>255</v>
      </c>
      <c r="B29" s="1163">
        <v>531</v>
      </c>
      <c r="C29" s="1164">
        <v>728</v>
      </c>
      <c r="D29" s="1163">
        <v>386</v>
      </c>
      <c r="E29" s="1164">
        <v>506</v>
      </c>
      <c r="F29" s="1166">
        <v>547</v>
      </c>
      <c r="H29" s="84"/>
    </row>
    <row r="30" spans="1:8" ht="11.45" customHeight="1">
      <c r="A30" s="1168" t="s">
        <v>256</v>
      </c>
      <c r="B30" s="1163">
        <v>552</v>
      </c>
      <c r="C30" s="1164">
        <v>687</v>
      </c>
      <c r="D30" s="1163">
        <v>411</v>
      </c>
      <c r="E30" s="1164">
        <v>600</v>
      </c>
      <c r="F30" s="1166">
        <v>559</v>
      </c>
      <c r="H30" s="84"/>
    </row>
    <row r="31" spans="1:8" s="84" customFormat="1" ht="11.45" customHeight="1">
      <c r="A31" s="1169" t="s">
        <v>257</v>
      </c>
      <c r="B31" s="1171">
        <v>4583</v>
      </c>
      <c r="C31" s="1159">
        <v>5137</v>
      </c>
      <c r="D31" s="1116">
        <v>2943</v>
      </c>
      <c r="E31" s="1159">
        <v>4413</v>
      </c>
      <c r="F31" s="1161">
        <v>5364</v>
      </c>
    </row>
    <row r="32" spans="1:8" ht="11.45" customHeight="1">
      <c r="A32" s="1162" t="s">
        <v>1132</v>
      </c>
      <c r="B32" s="1114"/>
      <c r="C32" s="1115"/>
      <c r="D32" s="1114"/>
      <c r="E32" s="1115"/>
      <c r="F32" s="1117"/>
      <c r="H32" s="84"/>
    </row>
    <row r="33" spans="1:8" ht="11.45" customHeight="1">
      <c r="A33" s="1167" t="s">
        <v>258</v>
      </c>
      <c r="B33" s="1172">
        <v>499</v>
      </c>
      <c r="C33" s="1172">
        <v>982</v>
      </c>
      <c r="D33" s="1172">
        <v>510</v>
      </c>
      <c r="E33" s="1172">
        <v>1242</v>
      </c>
      <c r="F33" s="1174">
        <v>950</v>
      </c>
      <c r="H33" s="84"/>
    </row>
    <row r="34" spans="1:8" ht="11.45" customHeight="1">
      <c r="A34" s="1167" t="s">
        <v>259</v>
      </c>
      <c r="B34" s="1172">
        <v>595</v>
      </c>
      <c r="C34" s="1172">
        <v>900</v>
      </c>
      <c r="D34" s="1172">
        <v>454</v>
      </c>
      <c r="E34" s="1172">
        <v>771</v>
      </c>
      <c r="F34" s="1174">
        <v>762</v>
      </c>
      <c r="H34" s="84"/>
    </row>
    <row r="35" spans="1:8" ht="11.45" customHeight="1">
      <c r="A35" s="1167" t="s">
        <v>260</v>
      </c>
      <c r="B35" s="1175">
        <v>251</v>
      </c>
      <c r="C35" s="1175">
        <v>375</v>
      </c>
      <c r="D35" s="1175">
        <v>210</v>
      </c>
      <c r="E35" s="1175">
        <v>322</v>
      </c>
      <c r="F35" s="1177">
        <v>384</v>
      </c>
      <c r="H35" s="84"/>
    </row>
    <row r="36" spans="1:8" ht="11.45" customHeight="1">
      <c r="A36" s="1167" t="s">
        <v>261</v>
      </c>
      <c r="B36" s="1172">
        <v>465</v>
      </c>
      <c r="C36" s="1172">
        <v>657</v>
      </c>
      <c r="D36" s="1172">
        <v>301</v>
      </c>
      <c r="E36" s="1172">
        <v>565</v>
      </c>
      <c r="F36" s="1174">
        <v>499</v>
      </c>
      <c r="H36" s="84"/>
    </row>
    <row r="37" spans="1:8" ht="11.45" customHeight="1">
      <c r="A37" s="1168" t="s">
        <v>262</v>
      </c>
      <c r="B37" s="1172">
        <v>2773</v>
      </c>
      <c r="C37" s="1172">
        <v>2223</v>
      </c>
      <c r="D37" s="1172">
        <v>1468</v>
      </c>
      <c r="E37" s="1172">
        <v>1513</v>
      </c>
      <c r="F37" s="1174">
        <v>2769</v>
      </c>
      <c r="H37" s="84"/>
    </row>
    <row r="38" spans="1:8" s="84" customFormat="1" ht="11.45" customHeight="1">
      <c r="A38" s="1169" t="s">
        <v>263</v>
      </c>
      <c r="B38" s="1178">
        <v>2344</v>
      </c>
      <c r="C38" s="1178">
        <v>4298</v>
      </c>
      <c r="D38" s="1178">
        <v>2212</v>
      </c>
      <c r="E38" s="1178">
        <v>3905</v>
      </c>
      <c r="F38" s="1180">
        <v>3850</v>
      </c>
    </row>
    <row r="39" spans="1:8" ht="11.45" customHeight="1">
      <c r="A39" s="1162" t="s">
        <v>1128</v>
      </c>
      <c r="B39" s="1172"/>
      <c r="C39" s="1172"/>
      <c r="D39" s="1172"/>
      <c r="E39" s="1172"/>
      <c r="F39" s="1174"/>
      <c r="H39" s="84"/>
    </row>
    <row r="40" spans="1:8" ht="11.45" customHeight="1">
      <c r="A40" s="1183" t="s">
        <v>264</v>
      </c>
      <c r="B40" s="1163">
        <v>309</v>
      </c>
      <c r="C40" s="1163">
        <v>674</v>
      </c>
      <c r="D40" s="1163">
        <v>284</v>
      </c>
      <c r="E40" s="1163">
        <v>469</v>
      </c>
      <c r="F40" s="1164">
        <v>413</v>
      </c>
      <c r="H40" s="84"/>
    </row>
    <row r="41" spans="1:8" ht="11.45" customHeight="1">
      <c r="A41" s="1183" t="s">
        <v>265</v>
      </c>
      <c r="B41" s="1163">
        <v>539</v>
      </c>
      <c r="C41" s="1163">
        <v>1118</v>
      </c>
      <c r="D41" s="1163">
        <v>679</v>
      </c>
      <c r="E41" s="1163">
        <v>995</v>
      </c>
      <c r="F41" s="1164">
        <v>1228</v>
      </c>
      <c r="H41" s="84"/>
    </row>
    <row r="42" spans="1:8" ht="11.45" customHeight="1">
      <c r="A42" s="1183" t="s">
        <v>266</v>
      </c>
      <c r="B42" s="1163">
        <v>362</v>
      </c>
      <c r="C42" s="1163">
        <v>473</v>
      </c>
      <c r="D42" s="1163">
        <v>291</v>
      </c>
      <c r="E42" s="1163">
        <v>575</v>
      </c>
      <c r="F42" s="1164">
        <v>496</v>
      </c>
      <c r="H42" s="84"/>
    </row>
    <row r="43" spans="1:8" ht="11.45" customHeight="1">
      <c r="A43" s="1183" t="s">
        <v>267</v>
      </c>
      <c r="B43" s="1163">
        <v>267</v>
      </c>
      <c r="C43" s="1163">
        <v>706</v>
      </c>
      <c r="D43" s="1163">
        <v>314</v>
      </c>
      <c r="E43" s="1163">
        <v>627</v>
      </c>
      <c r="F43" s="1164">
        <v>633</v>
      </c>
      <c r="H43" s="84"/>
    </row>
    <row r="44" spans="1:8" ht="11.45" customHeight="1">
      <c r="A44" s="1183" t="s">
        <v>268</v>
      </c>
      <c r="B44" s="1163">
        <v>606</v>
      </c>
      <c r="C44" s="1163">
        <v>861</v>
      </c>
      <c r="D44" s="1163">
        <v>432</v>
      </c>
      <c r="E44" s="1163">
        <v>765</v>
      </c>
      <c r="F44" s="1164">
        <v>754</v>
      </c>
      <c r="H44" s="84"/>
    </row>
    <row r="45" spans="1:8" ht="11.45" customHeight="1">
      <c r="A45" s="1183" t="s">
        <v>269</v>
      </c>
      <c r="B45" s="1163">
        <v>261</v>
      </c>
      <c r="C45" s="1163">
        <v>466</v>
      </c>
      <c r="D45" s="1163">
        <v>212</v>
      </c>
      <c r="E45" s="1163">
        <v>474</v>
      </c>
      <c r="F45" s="1164">
        <v>326</v>
      </c>
      <c r="H45" s="84"/>
    </row>
    <row r="46" spans="1:8" ht="12" customHeight="1">
      <c r="A46" s="1184" t="s">
        <v>1134</v>
      </c>
      <c r="B46" s="955"/>
      <c r="C46" s="955"/>
      <c r="D46" s="955"/>
      <c r="E46" s="955"/>
      <c r="F46" s="692"/>
    </row>
    <row r="47" spans="1:8" ht="12" customHeight="1">
      <c r="A47" s="956" t="s">
        <v>1142</v>
      </c>
      <c r="B47" s="692"/>
      <c r="C47" s="692"/>
      <c r="D47" s="692"/>
      <c r="E47" s="692"/>
      <c r="F47" s="692"/>
    </row>
  </sheetData>
  <mergeCells count="13">
    <mergeCell ref="E7:E10"/>
    <mergeCell ref="F7:F10"/>
    <mergeCell ref="A1:D1"/>
    <mergeCell ref="E1:F1"/>
    <mergeCell ref="E2:F2"/>
    <mergeCell ref="A3:D3"/>
    <mergeCell ref="A4:D4"/>
    <mergeCell ref="A5:A10"/>
    <mergeCell ref="B5:F6"/>
    <mergeCell ref="B7:B10"/>
    <mergeCell ref="C7:C10"/>
    <mergeCell ref="D7:D10"/>
    <mergeCell ref="A2:D2"/>
  </mergeCells>
  <hyperlinks>
    <hyperlink ref="E1:F1" location="'Spis tablic     List of tables'!A150" display="Powrót do spisu tablic"/>
    <hyperlink ref="E2:F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G53"/>
  <sheetViews>
    <sheetView showGridLines="0" view="pageBreakPreview" zoomScaleNormal="100" zoomScaleSheetLayoutView="100" workbookViewId="0">
      <selection activeCell="A3" sqref="A3:A8"/>
    </sheetView>
  </sheetViews>
  <sheetFormatPr defaultColWidth="9.140625" defaultRowHeight="14.25"/>
  <cols>
    <col min="1" max="1" width="36.140625" style="65" customWidth="1"/>
    <col min="2" max="7" width="16.7109375" style="65" customWidth="1"/>
    <col min="8" max="16384" width="9.140625" style="64"/>
  </cols>
  <sheetData>
    <row r="1" spans="1:7" ht="14.85" customHeight="1">
      <c r="A1" s="2589" t="s">
        <v>1664</v>
      </c>
      <c r="B1" s="2589"/>
      <c r="C1" s="2589"/>
      <c r="D1" s="2589"/>
      <c r="E1" s="2589"/>
      <c r="F1" s="2248" t="s">
        <v>36</v>
      </c>
      <c r="G1" s="2248"/>
    </row>
    <row r="2" spans="1:7" ht="14.85" customHeight="1">
      <c r="A2" s="2587" t="s">
        <v>1665</v>
      </c>
      <c r="B2" s="2587"/>
      <c r="C2" s="2587"/>
      <c r="D2" s="2587"/>
      <c r="E2" s="2587"/>
      <c r="F2" s="2248" t="s">
        <v>38</v>
      </c>
      <c r="G2" s="2248"/>
    </row>
    <row r="3" spans="1:7" ht="14.85" customHeight="1">
      <c r="A3" s="2722" t="s">
        <v>1143</v>
      </c>
      <c r="B3" s="2604" t="s">
        <v>1144</v>
      </c>
      <c r="C3" s="819"/>
      <c r="D3" s="1185"/>
      <c r="E3" s="2604" t="s">
        <v>1148</v>
      </c>
      <c r="F3" s="819"/>
      <c r="G3" s="819"/>
    </row>
    <row r="4" spans="1:7" ht="14.85" customHeight="1">
      <c r="A4" s="2723"/>
      <c r="B4" s="2605"/>
      <c r="C4" s="821"/>
      <c r="D4" s="1186"/>
      <c r="E4" s="2605"/>
      <c r="F4" s="821"/>
      <c r="G4" s="821"/>
    </row>
    <row r="5" spans="1:7" ht="14.85" customHeight="1">
      <c r="A5" s="2723"/>
      <c r="B5" s="2605"/>
      <c r="C5" s="2890" t="s">
        <v>40</v>
      </c>
      <c r="D5" s="2600" t="s">
        <v>1147</v>
      </c>
      <c r="E5" s="2605"/>
      <c r="F5" s="2893" t="s">
        <v>40</v>
      </c>
      <c r="G5" s="2719" t="s">
        <v>1149</v>
      </c>
    </row>
    <row r="6" spans="1:7" ht="14.85" customHeight="1">
      <c r="A6" s="2723"/>
      <c r="B6" s="2605"/>
      <c r="C6" s="2891"/>
      <c r="D6" s="2682"/>
      <c r="E6" s="2605"/>
      <c r="F6" s="2894"/>
      <c r="G6" s="2594"/>
    </row>
    <row r="7" spans="1:7" ht="14.85" customHeight="1">
      <c r="A7" s="2723"/>
      <c r="B7" s="2605"/>
      <c r="C7" s="2891"/>
      <c r="D7" s="2682"/>
      <c r="E7" s="2605"/>
      <c r="F7" s="2894"/>
      <c r="G7" s="2594"/>
    </row>
    <row r="8" spans="1:7" ht="14.85" customHeight="1" thickBot="1">
      <c r="A8" s="2809"/>
      <c r="B8" s="2606"/>
      <c r="C8" s="2892"/>
      <c r="D8" s="2683"/>
      <c r="E8" s="2606"/>
      <c r="F8" s="2895"/>
      <c r="G8" s="2609"/>
    </row>
    <row r="9" spans="1:7" s="84" customFormat="1" ht="12" customHeight="1" thickTop="1">
      <c r="A9" s="1151" t="s">
        <v>241</v>
      </c>
      <c r="B9" s="1152">
        <v>2183</v>
      </c>
      <c r="C9" s="1154">
        <v>110.4</v>
      </c>
      <c r="D9" s="1152">
        <v>1047</v>
      </c>
      <c r="E9" s="1153">
        <v>207450</v>
      </c>
      <c r="F9" s="1187">
        <v>105.7</v>
      </c>
      <c r="G9" s="1155">
        <v>145063</v>
      </c>
    </row>
    <row r="10" spans="1:7" ht="12" customHeight="1">
      <c r="A10" s="1182" t="s">
        <v>242</v>
      </c>
      <c r="B10" s="1166"/>
      <c r="C10" s="1166"/>
      <c r="D10" s="1166"/>
      <c r="E10" s="1166"/>
      <c r="F10" s="1166"/>
      <c r="G10" s="1188"/>
    </row>
    <row r="11" spans="1:7" ht="12" customHeight="1">
      <c r="A11" s="1157" t="s">
        <v>1131</v>
      </c>
      <c r="B11" s="1163"/>
      <c r="C11" s="1163"/>
      <c r="D11" s="1163"/>
      <c r="E11" s="1163"/>
      <c r="F11" s="1163"/>
      <c r="G11" s="1188"/>
    </row>
    <row r="12" spans="1:7" s="84" customFormat="1" ht="12" customHeight="1">
      <c r="A12" s="1158" t="s">
        <v>243</v>
      </c>
      <c r="B12" s="1152">
        <v>257</v>
      </c>
      <c r="C12" s="1154">
        <v>73.400000000000006</v>
      </c>
      <c r="D12" s="1152">
        <v>169</v>
      </c>
      <c r="E12" s="1153">
        <v>28949</v>
      </c>
      <c r="F12" s="1187">
        <v>87.2</v>
      </c>
      <c r="G12" s="1189">
        <v>23978</v>
      </c>
    </row>
    <row r="13" spans="1:7" ht="12" customHeight="1">
      <c r="A13" s="1162" t="s">
        <v>1127</v>
      </c>
      <c r="B13" s="1163"/>
      <c r="C13" s="1163"/>
      <c r="D13" s="1163"/>
      <c r="E13" s="1163"/>
      <c r="F13" s="1163"/>
      <c r="G13" s="1188"/>
    </row>
    <row r="14" spans="1:7" ht="12" customHeight="1">
      <c r="A14" s="1167" t="s">
        <v>244</v>
      </c>
      <c r="B14" s="1163">
        <v>101</v>
      </c>
      <c r="C14" s="1165">
        <v>140.30000000000001</v>
      </c>
      <c r="D14" s="1163">
        <v>96</v>
      </c>
      <c r="E14" s="1164">
        <v>14520</v>
      </c>
      <c r="F14" s="1181">
        <v>143.1</v>
      </c>
      <c r="G14" s="1188">
        <v>14005</v>
      </c>
    </row>
    <row r="15" spans="1:7" ht="12" customHeight="1">
      <c r="A15" s="1167" t="s">
        <v>245</v>
      </c>
      <c r="B15" s="1163">
        <v>21</v>
      </c>
      <c r="C15" s="1165">
        <v>27.3</v>
      </c>
      <c r="D15" s="1163">
        <v>21</v>
      </c>
      <c r="E15" s="1164">
        <v>2764</v>
      </c>
      <c r="F15" s="1181">
        <v>52</v>
      </c>
      <c r="G15" s="1188">
        <v>2764</v>
      </c>
    </row>
    <row r="16" spans="1:7" ht="12" customHeight="1">
      <c r="A16" s="1167" t="s">
        <v>246</v>
      </c>
      <c r="B16" s="1163">
        <v>33</v>
      </c>
      <c r="C16" s="1165">
        <v>117.9</v>
      </c>
      <c r="D16" s="1163">
        <v>33</v>
      </c>
      <c r="E16" s="1164">
        <v>4516</v>
      </c>
      <c r="F16" s="1181">
        <v>111.6</v>
      </c>
      <c r="G16" s="1188">
        <v>4516</v>
      </c>
    </row>
    <row r="17" spans="1:7" ht="12" customHeight="1">
      <c r="A17" s="1167" t="s">
        <v>247</v>
      </c>
      <c r="B17" s="1163">
        <v>11</v>
      </c>
      <c r="C17" s="1165">
        <v>44</v>
      </c>
      <c r="D17" s="1163">
        <v>11</v>
      </c>
      <c r="E17" s="1164">
        <v>1484</v>
      </c>
      <c r="F17" s="1181">
        <v>49.9</v>
      </c>
      <c r="G17" s="1188">
        <v>1484</v>
      </c>
    </row>
    <row r="18" spans="1:7" ht="12" customHeight="1">
      <c r="A18" s="1168" t="s">
        <v>248</v>
      </c>
      <c r="B18" s="1163">
        <v>91</v>
      </c>
      <c r="C18" s="1165">
        <v>61.5</v>
      </c>
      <c r="D18" s="1163">
        <v>8</v>
      </c>
      <c r="E18" s="1164">
        <v>5665</v>
      </c>
      <c r="F18" s="1181">
        <v>52.8</v>
      </c>
      <c r="G18" s="1188">
        <v>1209</v>
      </c>
    </row>
    <row r="19" spans="1:7" s="84" customFormat="1" ht="12" customHeight="1">
      <c r="A19" s="1169" t="s">
        <v>249</v>
      </c>
      <c r="B19" s="1190">
        <v>268</v>
      </c>
      <c r="C19" s="1154">
        <v>119.1</v>
      </c>
      <c r="D19" s="1152">
        <v>263</v>
      </c>
      <c r="E19" s="1153">
        <v>35886</v>
      </c>
      <c r="F19" s="1187">
        <v>115.1</v>
      </c>
      <c r="G19" s="1189">
        <v>35336</v>
      </c>
    </row>
    <row r="20" spans="1:7" ht="12" customHeight="1">
      <c r="A20" s="1162" t="s">
        <v>1145</v>
      </c>
      <c r="B20" s="1191"/>
      <c r="C20" s="1191"/>
      <c r="D20" s="1191"/>
      <c r="E20" s="1191"/>
      <c r="F20" s="1191"/>
      <c r="G20" s="1164"/>
    </row>
    <row r="21" spans="1:7" ht="12" customHeight="1">
      <c r="A21" s="1167" t="s">
        <v>250</v>
      </c>
      <c r="B21" s="1163">
        <v>48</v>
      </c>
      <c r="C21" s="1165">
        <v>117.1</v>
      </c>
      <c r="D21" s="1163">
        <v>48</v>
      </c>
      <c r="E21" s="1164">
        <v>6779</v>
      </c>
      <c r="F21" s="1181">
        <v>133.30000000000001</v>
      </c>
      <c r="G21" s="1188">
        <v>6779</v>
      </c>
    </row>
    <row r="22" spans="1:7" s="126" customFormat="1" ht="12" customHeight="1">
      <c r="A22" s="1167" t="s">
        <v>317</v>
      </c>
      <c r="B22" s="1163">
        <v>58</v>
      </c>
      <c r="C22" s="1165">
        <v>134.9</v>
      </c>
      <c r="D22" s="1163">
        <v>58</v>
      </c>
      <c r="E22" s="1164">
        <v>7575</v>
      </c>
      <c r="F22" s="1181">
        <v>135</v>
      </c>
      <c r="G22" s="1188">
        <v>7575</v>
      </c>
    </row>
    <row r="23" spans="1:7" ht="12" customHeight="1">
      <c r="A23" s="1167" t="s">
        <v>251</v>
      </c>
      <c r="B23" s="1163">
        <v>22</v>
      </c>
      <c r="C23" s="1165">
        <v>146.69999999999999</v>
      </c>
      <c r="D23" s="1163">
        <v>22</v>
      </c>
      <c r="E23" s="1164">
        <v>3012</v>
      </c>
      <c r="F23" s="1181">
        <v>149.80000000000001</v>
      </c>
      <c r="G23" s="1188">
        <v>3012</v>
      </c>
    </row>
    <row r="24" spans="1:7" ht="12" customHeight="1">
      <c r="A24" s="1167" t="s">
        <v>252</v>
      </c>
      <c r="B24" s="1163">
        <v>19</v>
      </c>
      <c r="C24" s="1165">
        <v>65.5</v>
      </c>
      <c r="D24" s="1163">
        <v>19</v>
      </c>
      <c r="E24" s="1164">
        <v>2446</v>
      </c>
      <c r="F24" s="1181">
        <v>55.6</v>
      </c>
      <c r="G24" s="1188">
        <v>2446</v>
      </c>
    </row>
    <row r="25" spans="1:7" ht="12" customHeight="1">
      <c r="A25" s="1167" t="s">
        <v>253</v>
      </c>
      <c r="B25" s="1163">
        <v>24</v>
      </c>
      <c r="C25" s="1165">
        <v>150</v>
      </c>
      <c r="D25" s="1163">
        <v>24</v>
      </c>
      <c r="E25" s="1164">
        <v>3347</v>
      </c>
      <c r="F25" s="1181">
        <v>119.9</v>
      </c>
      <c r="G25" s="1188">
        <v>3347</v>
      </c>
    </row>
    <row r="26" spans="1:7" ht="12" customHeight="1">
      <c r="A26" s="1167" t="s">
        <v>254</v>
      </c>
      <c r="B26" s="1163">
        <v>75</v>
      </c>
      <c r="C26" s="1165">
        <v>125</v>
      </c>
      <c r="D26" s="1163">
        <v>70</v>
      </c>
      <c r="E26" s="1164">
        <v>10042</v>
      </c>
      <c r="F26" s="1181">
        <v>121.4</v>
      </c>
      <c r="G26" s="1188">
        <v>9492</v>
      </c>
    </row>
    <row r="27" spans="1:7" ht="12" customHeight="1">
      <c r="A27" s="1168" t="s">
        <v>255</v>
      </c>
      <c r="B27" s="1163">
        <v>9</v>
      </c>
      <c r="C27" s="1165">
        <v>100</v>
      </c>
      <c r="D27" s="1163">
        <v>9</v>
      </c>
      <c r="E27" s="1164">
        <v>1035</v>
      </c>
      <c r="F27" s="1181">
        <v>89.8</v>
      </c>
      <c r="G27" s="1188">
        <v>1035</v>
      </c>
    </row>
    <row r="28" spans="1:7" ht="12" customHeight="1">
      <c r="A28" s="1168" t="s">
        <v>256</v>
      </c>
      <c r="B28" s="1163">
        <v>13</v>
      </c>
      <c r="C28" s="1165">
        <v>108.3</v>
      </c>
      <c r="D28" s="1163">
        <v>13</v>
      </c>
      <c r="E28" s="1164">
        <v>1650</v>
      </c>
      <c r="F28" s="1181">
        <v>89.1</v>
      </c>
      <c r="G28" s="1188">
        <v>1650</v>
      </c>
    </row>
    <row r="29" spans="1:7" s="84" customFormat="1" ht="12" customHeight="1">
      <c r="A29" s="1169" t="s">
        <v>257</v>
      </c>
      <c r="B29" s="1152">
        <v>1311</v>
      </c>
      <c r="C29" s="1154">
        <v>128.9</v>
      </c>
      <c r="D29" s="1152">
        <v>427</v>
      </c>
      <c r="E29" s="1153">
        <v>106938</v>
      </c>
      <c r="F29" s="1187">
        <v>115.2</v>
      </c>
      <c r="G29" s="1189">
        <v>58869</v>
      </c>
    </row>
    <row r="30" spans="1:7" ht="12" customHeight="1">
      <c r="A30" s="1162" t="s">
        <v>1146</v>
      </c>
      <c r="B30" s="1192"/>
      <c r="C30" s="1192"/>
      <c r="D30" s="1192"/>
      <c r="E30" s="1192"/>
      <c r="F30" s="1192"/>
      <c r="G30" s="1188"/>
    </row>
    <row r="31" spans="1:7" ht="12" customHeight="1">
      <c r="A31" s="1167" t="s">
        <v>258</v>
      </c>
      <c r="B31" s="1172">
        <v>70</v>
      </c>
      <c r="C31" s="1173">
        <v>77.8</v>
      </c>
      <c r="D31" s="1172">
        <v>63</v>
      </c>
      <c r="E31" s="1172">
        <v>9311</v>
      </c>
      <c r="F31" s="1173">
        <v>95.9</v>
      </c>
      <c r="G31" s="1193">
        <v>8659</v>
      </c>
    </row>
    <row r="32" spans="1:7" s="126" customFormat="1" ht="12" customHeight="1">
      <c r="A32" s="1167" t="s">
        <v>259</v>
      </c>
      <c r="B32" s="1172">
        <v>276</v>
      </c>
      <c r="C32" s="1173">
        <v>120</v>
      </c>
      <c r="D32" s="1172">
        <v>233</v>
      </c>
      <c r="E32" s="1172">
        <v>35761</v>
      </c>
      <c r="F32" s="1173">
        <v>111.5</v>
      </c>
      <c r="G32" s="1193">
        <v>30436</v>
      </c>
    </row>
    <row r="33" spans="1:7" ht="12" customHeight="1">
      <c r="A33" s="1167" t="s">
        <v>260</v>
      </c>
      <c r="B33" s="1172">
        <v>44</v>
      </c>
      <c r="C33" s="1173">
        <v>129.4</v>
      </c>
      <c r="D33" s="1172">
        <v>44</v>
      </c>
      <c r="E33" s="1172">
        <v>6139</v>
      </c>
      <c r="F33" s="1173">
        <v>140.80000000000001</v>
      </c>
      <c r="G33" s="1193">
        <v>6139</v>
      </c>
    </row>
    <row r="34" spans="1:7" ht="12" customHeight="1">
      <c r="A34" s="1167" t="s">
        <v>261</v>
      </c>
      <c r="B34" s="1172">
        <v>52</v>
      </c>
      <c r="C34" s="1173">
        <v>98.1</v>
      </c>
      <c r="D34" s="1172">
        <v>42</v>
      </c>
      <c r="E34" s="1172">
        <v>7226</v>
      </c>
      <c r="F34" s="1173">
        <v>96.4</v>
      </c>
      <c r="G34" s="1193">
        <v>5870</v>
      </c>
    </row>
    <row r="35" spans="1:7" ht="12" customHeight="1">
      <c r="A35" s="1168" t="s">
        <v>262</v>
      </c>
      <c r="B35" s="1172">
        <v>869</v>
      </c>
      <c r="C35" s="1173">
        <v>142.5</v>
      </c>
      <c r="D35" s="1172">
        <v>45</v>
      </c>
      <c r="E35" s="1172">
        <v>48501</v>
      </c>
      <c r="F35" s="1173">
        <v>123.7</v>
      </c>
      <c r="G35" s="1193">
        <v>7765</v>
      </c>
    </row>
    <row r="36" spans="1:7" s="84" customFormat="1" ht="12" customHeight="1">
      <c r="A36" s="1169" t="s">
        <v>263</v>
      </c>
      <c r="B36" s="1152">
        <v>347</v>
      </c>
      <c r="C36" s="1187">
        <v>89.9</v>
      </c>
      <c r="D36" s="1152">
        <v>188</v>
      </c>
      <c r="E36" s="1152">
        <v>35677</v>
      </c>
      <c r="F36" s="1187">
        <v>91.3</v>
      </c>
      <c r="G36" s="1153">
        <v>26880</v>
      </c>
    </row>
    <row r="37" spans="1:7" ht="12" customHeight="1">
      <c r="A37" s="1162" t="s">
        <v>1127</v>
      </c>
      <c r="B37" s="1163"/>
      <c r="C37" s="1163"/>
      <c r="D37" s="1163"/>
      <c r="E37" s="1163"/>
      <c r="F37" s="1163"/>
      <c r="G37" s="1188"/>
    </row>
    <row r="38" spans="1:7" ht="12" customHeight="1">
      <c r="A38" s="1167" t="s">
        <v>264</v>
      </c>
      <c r="B38" s="1163">
        <v>15</v>
      </c>
      <c r="C38" s="1181">
        <v>68.2</v>
      </c>
      <c r="D38" s="1163">
        <v>15</v>
      </c>
      <c r="E38" s="1163">
        <v>1918</v>
      </c>
      <c r="F38" s="1181">
        <v>51.1</v>
      </c>
      <c r="G38" s="1164">
        <v>1918</v>
      </c>
    </row>
    <row r="39" spans="1:7" ht="12" customHeight="1">
      <c r="A39" s="1167" t="s">
        <v>265</v>
      </c>
      <c r="B39" s="1163">
        <v>63</v>
      </c>
      <c r="C39" s="1181">
        <v>190.9</v>
      </c>
      <c r="D39" s="1163">
        <v>25</v>
      </c>
      <c r="E39" s="1163">
        <v>5329</v>
      </c>
      <c r="F39" s="1181">
        <v>157.5</v>
      </c>
      <c r="G39" s="1164">
        <v>3318</v>
      </c>
    </row>
    <row r="40" spans="1:7">
      <c r="A40" s="1167" t="s">
        <v>266</v>
      </c>
      <c r="B40" s="1194">
        <v>123</v>
      </c>
      <c r="C40" s="1195">
        <v>112.8</v>
      </c>
      <c r="D40" s="1194">
        <v>45</v>
      </c>
      <c r="E40" s="1194">
        <v>11064</v>
      </c>
      <c r="F40" s="1195">
        <v>97.7</v>
      </c>
      <c r="G40" s="1196">
        <v>6838</v>
      </c>
    </row>
    <row r="41" spans="1:7">
      <c r="A41" s="1167" t="s">
        <v>267</v>
      </c>
      <c r="B41" s="1194">
        <v>23</v>
      </c>
      <c r="C41" s="1195">
        <v>95.8</v>
      </c>
      <c r="D41" s="1194">
        <v>23</v>
      </c>
      <c r="E41" s="1194">
        <v>3325</v>
      </c>
      <c r="F41" s="1195">
        <v>97.6</v>
      </c>
      <c r="G41" s="1196">
        <v>3325</v>
      </c>
    </row>
    <row r="42" spans="1:7">
      <c r="A42" s="1167" t="s">
        <v>268</v>
      </c>
      <c r="B42" s="1194">
        <v>89</v>
      </c>
      <c r="C42" s="1195">
        <v>49.7</v>
      </c>
      <c r="D42" s="1194">
        <v>46</v>
      </c>
      <c r="E42" s="1194">
        <v>9378</v>
      </c>
      <c r="F42" s="1195">
        <v>65.2</v>
      </c>
      <c r="G42" s="1196">
        <v>6818</v>
      </c>
    </row>
    <row r="43" spans="1:7">
      <c r="A43" s="1167" t="s">
        <v>269</v>
      </c>
      <c r="B43" s="1194">
        <v>34</v>
      </c>
      <c r="C43" s="1195">
        <v>178.9</v>
      </c>
      <c r="D43" s="1194">
        <v>34</v>
      </c>
      <c r="E43" s="1194">
        <v>4663</v>
      </c>
      <c r="F43" s="1195">
        <v>164.4</v>
      </c>
      <c r="G43" s="1196">
        <v>4663</v>
      </c>
    </row>
    <row r="44" spans="1:7">
      <c r="B44" s="64"/>
      <c r="C44" s="64"/>
      <c r="D44" s="64"/>
      <c r="E44" s="64"/>
      <c r="F44" s="64"/>
      <c r="G44" s="64"/>
    </row>
    <row r="45" spans="1:7">
      <c r="B45" s="64"/>
      <c r="C45" s="64"/>
      <c r="D45" s="64"/>
      <c r="E45" s="64"/>
      <c r="F45" s="64"/>
      <c r="G45" s="64"/>
    </row>
    <row r="46" spans="1:7">
      <c r="B46" s="64"/>
      <c r="C46" s="64"/>
      <c r="D46" s="64"/>
      <c r="E46" s="64"/>
      <c r="F46" s="64"/>
      <c r="G46" s="64"/>
    </row>
    <row r="47" spans="1:7">
      <c r="B47" s="64"/>
      <c r="C47" s="64"/>
      <c r="D47" s="64"/>
      <c r="E47" s="64"/>
      <c r="F47" s="64"/>
      <c r="G47" s="64"/>
    </row>
    <row r="48" spans="1:7">
      <c r="B48" s="64"/>
      <c r="C48" s="64"/>
      <c r="D48" s="64"/>
      <c r="E48" s="64"/>
      <c r="F48" s="64"/>
      <c r="G48" s="64"/>
    </row>
    <row r="49" spans="2:7">
      <c r="B49" s="64"/>
      <c r="C49" s="64"/>
      <c r="D49" s="64"/>
      <c r="E49" s="64"/>
      <c r="F49" s="64"/>
      <c r="G49" s="64"/>
    </row>
    <row r="50" spans="2:7">
      <c r="B50" s="64"/>
      <c r="C50" s="64"/>
      <c r="D50" s="64"/>
      <c r="E50" s="64"/>
      <c r="F50" s="64"/>
      <c r="G50" s="64"/>
    </row>
    <row r="51" spans="2:7">
      <c r="B51" s="64"/>
      <c r="C51" s="64"/>
      <c r="D51" s="64"/>
      <c r="E51" s="64"/>
      <c r="F51" s="64"/>
      <c r="G51" s="64"/>
    </row>
    <row r="52" spans="2:7">
      <c r="B52" s="64"/>
      <c r="C52" s="64"/>
      <c r="D52" s="64"/>
      <c r="E52" s="64"/>
      <c r="F52" s="64"/>
      <c r="G52" s="64"/>
    </row>
    <row r="53" spans="2:7">
      <c r="B53" s="64"/>
      <c r="C53" s="64"/>
      <c r="D53" s="64"/>
      <c r="E53" s="64"/>
      <c r="F53" s="64"/>
      <c r="G53" s="64"/>
    </row>
  </sheetData>
  <mergeCells count="11">
    <mergeCell ref="G5:G8"/>
    <mergeCell ref="A1:E1"/>
    <mergeCell ref="F1:G1"/>
    <mergeCell ref="A2:E2"/>
    <mergeCell ref="F2:G2"/>
    <mergeCell ref="A3:A8"/>
    <mergeCell ref="B3:B8"/>
    <mergeCell ref="E3:E8"/>
    <mergeCell ref="C5:C8"/>
    <mergeCell ref="D5:D8"/>
    <mergeCell ref="F5:F8"/>
  </mergeCells>
  <hyperlinks>
    <hyperlink ref="F1:G1" location="'Spis tablic     List of tables'!A77" display="Powrót do spisu tablic"/>
    <hyperlink ref="F2:G2" location="'Spis tablic     List of tables'!A7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dimension ref="A1:H53"/>
  <sheetViews>
    <sheetView showGridLines="0" view="pageBreakPreview" zoomScaleNormal="100" zoomScaleSheetLayoutView="100" workbookViewId="0">
      <selection activeCell="A3" sqref="A3:A12"/>
    </sheetView>
  </sheetViews>
  <sheetFormatPr defaultColWidth="9.140625" defaultRowHeight="12.75"/>
  <cols>
    <col min="1" max="1" width="40.7109375" style="65" customWidth="1"/>
    <col min="2" max="8" width="14.42578125" style="65" customWidth="1"/>
    <col min="9" max="16384" width="9.140625" style="65"/>
  </cols>
  <sheetData>
    <row r="1" spans="1:8" ht="12" customHeight="1">
      <c r="A1" s="2898" t="s">
        <v>1738</v>
      </c>
      <c r="B1" s="2898"/>
      <c r="C1" s="2898"/>
      <c r="D1" s="2898"/>
      <c r="E1" s="2898"/>
      <c r="F1" s="2898"/>
      <c r="G1" s="2248" t="s">
        <v>36</v>
      </c>
      <c r="H1" s="2248"/>
    </row>
    <row r="2" spans="1:8" ht="12" customHeight="1">
      <c r="A2" s="2923" t="s">
        <v>1739</v>
      </c>
      <c r="B2" s="2923"/>
      <c r="C2" s="2923"/>
      <c r="D2" s="2923"/>
      <c r="E2" s="2923"/>
      <c r="F2" s="2"/>
      <c r="G2" s="2248" t="s">
        <v>38</v>
      </c>
      <c r="H2" s="2248"/>
    </row>
    <row r="3" spans="1:8" ht="8.25" customHeight="1">
      <c r="A3" s="2899" t="s">
        <v>868</v>
      </c>
      <c r="B3" s="2902" t="s">
        <v>878</v>
      </c>
      <c r="C3" s="2906"/>
      <c r="D3" s="2906"/>
      <c r="E3" s="2907"/>
      <c r="F3" s="2910" t="s">
        <v>883</v>
      </c>
      <c r="G3" s="2906"/>
      <c r="H3" s="2906"/>
    </row>
    <row r="4" spans="1:8" ht="6" customHeight="1">
      <c r="A4" s="2900"/>
      <c r="B4" s="2903"/>
      <c r="C4" s="2908"/>
      <c r="D4" s="2908"/>
      <c r="E4" s="2909"/>
      <c r="F4" s="2255"/>
      <c r="G4" s="2911"/>
      <c r="H4" s="2911"/>
    </row>
    <row r="5" spans="1:8" ht="12" customHeight="1">
      <c r="A5" s="2900"/>
      <c r="B5" s="2904"/>
      <c r="C5" s="2912" t="s">
        <v>879</v>
      </c>
      <c r="D5" s="2913" t="s">
        <v>870</v>
      </c>
      <c r="E5" s="2916" t="s">
        <v>880</v>
      </c>
      <c r="F5" s="2916" t="s">
        <v>881</v>
      </c>
      <c r="G5" s="2919" t="s">
        <v>882</v>
      </c>
      <c r="H5" s="2910" t="s">
        <v>875</v>
      </c>
    </row>
    <row r="6" spans="1:8" ht="12" customHeight="1">
      <c r="A6" s="2900"/>
      <c r="B6" s="2904"/>
      <c r="C6" s="2904"/>
      <c r="D6" s="2914"/>
      <c r="E6" s="2917"/>
      <c r="F6" s="2917"/>
      <c r="G6" s="2920"/>
      <c r="H6" s="2255"/>
    </row>
    <row r="7" spans="1:8" ht="12" customHeight="1">
      <c r="A7" s="2900"/>
      <c r="B7" s="2904"/>
      <c r="C7" s="2904"/>
      <c r="D7" s="2914"/>
      <c r="E7" s="2917"/>
      <c r="F7" s="2917"/>
      <c r="G7" s="2920"/>
      <c r="H7" s="2255"/>
    </row>
    <row r="8" spans="1:8" ht="12" customHeight="1">
      <c r="A8" s="2900"/>
      <c r="B8" s="2904"/>
      <c r="C8" s="2904"/>
      <c r="D8" s="2914"/>
      <c r="E8" s="2917"/>
      <c r="F8" s="2917"/>
      <c r="G8" s="2920"/>
      <c r="H8" s="2255"/>
    </row>
    <row r="9" spans="1:8" ht="12" customHeight="1">
      <c r="A9" s="2900"/>
      <c r="B9" s="2904"/>
      <c r="C9" s="2904"/>
      <c r="D9" s="2914"/>
      <c r="E9" s="2917"/>
      <c r="F9" s="2917"/>
      <c r="G9" s="2920"/>
      <c r="H9" s="2255"/>
    </row>
    <row r="10" spans="1:8" ht="12" customHeight="1">
      <c r="A10" s="2900"/>
      <c r="B10" s="2904"/>
      <c r="C10" s="2904"/>
      <c r="D10" s="2914"/>
      <c r="E10" s="2917"/>
      <c r="F10" s="2917"/>
      <c r="G10" s="2920"/>
      <c r="H10" s="2255"/>
    </row>
    <row r="11" spans="1:8" ht="12" customHeight="1">
      <c r="A11" s="2900"/>
      <c r="B11" s="2904"/>
      <c r="C11" s="2904"/>
      <c r="D11" s="2914"/>
      <c r="E11" s="2917"/>
      <c r="F11" s="2917"/>
      <c r="G11" s="2920"/>
      <c r="H11" s="2255"/>
    </row>
    <row r="12" spans="1:8" ht="10.5" customHeight="1">
      <c r="A12" s="2901"/>
      <c r="B12" s="2905"/>
      <c r="C12" s="2905"/>
      <c r="D12" s="2915"/>
      <c r="E12" s="2918"/>
      <c r="F12" s="2918"/>
      <c r="G12" s="2921"/>
      <c r="H12" s="2922"/>
    </row>
    <row r="13" spans="1:8" ht="11.45" customHeight="1">
      <c r="A13" s="743" t="s">
        <v>866</v>
      </c>
      <c r="B13" s="775">
        <v>7662</v>
      </c>
      <c r="C13" s="776">
        <v>4457</v>
      </c>
      <c r="D13" s="775">
        <v>2023</v>
      </c>
      <c r="E13" s="776">
        <v>811</v>
      </c>
      <c r="F13" s="775">
        <v>173</v>
      </c>
      <c r="G13" s="776">
        <v>883</v>
      </c>
      <c r="H13" s="777">
        <v>3348</v>
      </c>
    </row>
    <row r="14" spans="1:8" ht="11.1" customHeight="1">
      <c r="A14" s="1182" t="s">
        <v>242</v>
      </c>
      <c r="B14" s="758"/>
      <c r="C14" s="758"/>
      <c r="D14" s="758"/>
      <c r="E14" s="758"/>
      <c r="F14" s="758"/>
      <c r="G14" s="778"/>
      <c r="H14" s="779"/>
    </row>
    <row r="15" spans="1:8" ht="11.1" customHeight="1">
      <c r="A15" s="744" t="s">
        <v>1126</v>
      </c>
      <c r="B15" s="762"/>
      <c r="C15" s="762"/>
      <c r="D15" s="762"/>
      <c r="E15" s="762"/>
      <c r="F15" s="762"/>
      <c r="G15" s="780"/>
      <c r="H15" s="779"/>
    </row>
    <row r="16" spans="1:8" ht="11.45" customHeight="1">
      <c r="A16" s="745" t="s">
        <v>243</v>
      </c>
      <c r="B16" s="781">
        <v>997</v>
      </c>
      <c r="C16" s="781">
        <v>605</v>
      </c>
      <c r="D16" s="781">
        <v>177</v>
      </c>
      <c r="E16" s="781">
        <v>148</v>
      </c>
      <c r="F16" s="781">
        <v>30</v>
      </c>
      <c r="G16" s="781">
        <v>162</v>
      </c>
      <c r="H16" s="782">
        <v>306</v>
      </c>
    </row>
    <row r="17" spans="1:8" ht="11.1" customHeight="1">
      <c r="A17" s="746" t="s">
        <v>1150</v>
      </c>
      <c r="B17" s="783"/>
      <c r="C17" s="783"/>
      <c r="D17" s="783"/>
      <c r="E17" s="783"/>
      <c r="F17" s="783"/>
      <c r="G17" s="783"/>
      <c r="H17" s="784"/>
    </row>
    <row r="18" spans="1:8" ht="12" customHeight="1">
      <c r="A18" s="747" t="s">
        <v>328</v>
      </c>
      <c r="B18" s="783">
        <v>414</v>
      </c>
      <c r="C18" s="783">
        <v>207</v>
      </c>
      <c r="D18" s="783">
        <v>95</v>
      </c>
      <c r="E18" s="783">
        <v>76</v>
      </c>
      <c r="F18" s="783">
        <v>9</v>
      </c>
      <c r="G18" s="783">
        <v>80</v>
      </c>
      <c r="H18" s="784">
        <v>84</v>
      </c>
    </row>
    <row r="19" spans="1:8" ht="12" customHeight="1">
      <c r="A19" s="748" t="s">
        <v>245</v>
      </c>
      <c r="B19" s="783">
        <v>123</v>
      </c>
      <c r="C19" s="783">
        <v>80</v>
      </c>
      <c r="D19" s="783">
        <v>16</v>
      </c>
      <c r="E19" s="783">
        <v>22</v>
      </c>
      <c r="F19" s="783">
        <v>10</v>
      </c>
      <c r="G19" s="783">
        <v>24</v>
      </c>
      <c r="H19" s="784">
        <v>30</v>
      </c>
    </row>
    <row r="20" spans="1:8" ht="12" customHeight="1">
      <c r="A20" s="748" t="s">
        <v>246</v>
      </c>
      <c r="B20" s="783">
        <v>133</v>
      </c>
      <c r="C20" s="783">
        <v>93</v>
      </c>
      <c r="D20" s="783">
        <v>18</v>
      </c>
      <c r="E20" s="783">
        <v>13</v>
      </c>
      <c r="F20" s="783">
        <v>5</v>
      </c>
      <c r="G20" s="783">
        <v>15</v>
      </c>
      <c r="H20" s="784">
        <v>50</v>
      </c>
    </row>
    <row r="21" spans="1:8" ht="12" customHeight="1">
      <c r="A21" s="748" t="s">
        <v>247</v>
      </c>
      <c r="B21" s="783">
        <v>91</v>
      </c>
      <c r="C21" s="783">
        <v>61</v>
      </c>
      <c r="D21" s="783">
        <v>5</v>
      </c>
      <c r="E21" s="783">
        <v>18</v>
      </c>
      <c r="F21" s="783">
        <v>4</v>
      </c>
      <c r="G21" s="783">
        <v>20</v>
      </c>
      <c r="H21" s="784">
        <v>15</v>
      </c>
    </row>
    <row r="22" spans="1:8" ht="12" customHeight="1">
      <c r="A22" s="748" t="s">
        <v>248</v>
      </c>
      <c r="B22" s="783">
        <v>236</v>
      </c>
      <c r="C22" s="783">
        <v>164</v>
      </c>
      <c r="D22" s="783">
        <v>43</v>
      </c>
      <c r="E22" s="783">
        <v>19</v>
      </c>
      <c r="F22" s="783">
        <v>2</v>
      </c>
      <c r="G22" s="783">
        <v>23</v>
      </c>
      <c r="H22" s="784">
        <v>127</v>
      </c>
    </row>
    <row r="23" spans="1:8" ht="11.45" customHeight="1">
      <c r="A23" s="743" t="s">
        <v>249</v>
      </c>
      <c r="B23" s="785">
        <v>2594</v>
      </c>
      <c r="C23" s="785">
        <v>1381</v>
      </c>
      <c r="D23" s="785">
        <v>846</v>
      </c>
      <c r="E23" s="785">
        <v>237</v>
      </c>
      <c r="F23" s="785">
        <v>61</v>
      </c>
      <c r="G23" s="785">
        <v>258</v>
      </c>
      <c r="H23" s="786">
        <v>1104</v>
      </c>
    </row>
    <row r="24" spans="1:8" ht="11.1" customHeight="1">
      <c r="A24" s="746" t="s">
        <v>1152</v>
      </c>
      <c r="B24" s="783"/>
      <c r="C24" s="783"/>
      <c r="D24" s="783"/>
      <c r="E24" s="783"/>
      <c r="F24" s="783"/>
      <c r="G24" s="783"/>
      <c r="H24" s="784"/>
    </row>
    <row r="25" spans="1:8" ht="12" customHeight="1">
      <c r="A25" s="748" t="s">
        <v>250</v>
      </c>
      <c r="B25" s="783">
        <v>596</v>
      </c>
      <c r="C25" s="783">
        <v>147</v>
      </c>
      <c r="D25" s="783">
        <v>421</v>
      </c>
      <c r="E25" s="783">
        <v>24</v>
      </c>
      <c r="F25" s="783">
        <v>4</v>
      </c>
      <c r="G25" s="783">
        <v>25</v>
      </c>
      <c r="H25" s="784">
        <v>461</v>
      </c>
    </row>
    <row r="26" spans="1:8" ht="12" customHeight="1">
      <c r="A26" s="747" t="s">
        <v>327</v>
      </c>
      <c r="B26" s="783">
        <v>277</v>
      </c>
      <c r="C26" s="783">
        <v>170</v>
      </c>
      <c r="D26" s="783">
        <v>26</v>
      </c>
      <c r="E26" s="783">
        <v>58</v>
      </c>
      <c r="F26" s="783">
        <v>8</v>
      </c>
      <c r="G26" s="783">
        <v>62</v>
      </c>
      <c r="H26" s="784">
        <v>52</v>
      </c>
    </row>
    <row r="27" spans="1:8" ht="12" customHeight="1">
      <c r="A27" s="748" t="s">
        <v>251</v>
      </c>
      <c r="B27" s="783">
        <v>331</v>
      </c>
      <c r="C27" s="783">
        <v>247</v>
      </c>
      <c r="D27" s="783">
        <v>43</v>
      </c>
      <c r="E27" s="783">
        <v>20</v>
      </c>
      <c r="F27" s="783">
        <v>4</v>
      </c>
      <c r="G27" s="783">
        <v>22</v>
      </c>
      <c r="H27" s="784">
        <v>108</v>
      </c>
    </row>
    <row r="28" spans="1:8" ht="12" customHeight="1">
      <c r="A28" s="748" t="s">
        <v>252</v>
      </c>
      <c r="B28" s="783">
        <v>204</v>
      </c>
      <c r="C28" s="783">
        <v>121</v>
      </c>
      <c r="D28" s="783">
        <v>48</v>
      </c>
      <c r="E28" s="783">
        <v>24</v>
      </c>
      <c r="F28" s="783">
        <v>11</v>
      </c>
      <c r="G28" s="783">
        <v>26</v>
      </c>
      <c r="H28" s="784">
        <v>70</v>
      </c>
    </row>
    <row r="29" spans="1:8" ht="12" customHeight="1">
      <c r="A29" s="748" t="s">
        <v>253</v>
      </c>
      <c r="B29" s="783">
        <v>338</v>
      </c>
      <c r="C29" s="783">
        <v>123</v>
      </c>
      <c r="D29" s="783">
        <v>175</v>
      </c>
      <c r="E29" s="783">
        <v>26</v>
      </c>
      <c r="F29" s="783">
        <v>8</v>
      </c>
      <c r="G29" s="783">
        <v>30</v>
      </c>
      <c r="H29" s="784">
        <v>126</v>
      </c>
    </row>
    <row r="30" spans="1:8" ht="12" customHeight="1">
      <c r="A30" s="747" t="s">
        <v>254</v>
      </c>
      <c r="B30" s="783">
        <v>289</v>
      </c>
      <c r="C30" s="783">
        <v>189</v>
      </c>
      <c r="D30" s="783">
        <v>49</v>
      </c>
      <c r="E30" s="783">
        <v>30</v>
      </c>
      <c r="F30" s="783">
        <v>7</v>
      </c>
      <c r="G30" s="783">
        <v>34</v>
      </c>
      <c r="H30" s="784">
        <v>73</v>
      </c>
    </row>
    <row r="31" spans="1:8" ht="12" customHeight="1">
      <c r="A31" s="774" t="s">
        <v>255</v>
      </c>
      <c r="B31" s="783">
        <v>273</v>
      </c>
      <c r="C31" s="783">
        <v>195</v>
      </c>
      <c r="D31" s="783">
        <v>44</v>
      </c>
      <c r="E31" s="783">
        <v>24</v>
      </c>
      <c r="F31" s="783">
        <v>10</v>
      </c>
      <c r="G31" s="783">
        <v>25</v>
      </c>
      <c r="H31" s="784">
        <v>137</v>
      </c>
    </row>
    <row r="32" spans="1:8" ht="12" customHeight="1">
      <c r="A32" s="774" t="s">
        <v>256</v>
      </c>
      <c r="B32" s="783">
        <v>286</v>
      </c>
      <c r="C32" s="783">
        <v>189</v>
      </c>
      <c r="D32" s="783">
        <v>40</v>
      </c>
      <c r="E32" s="783">
        <v>31</v>
      </c>
      <c r="F32" s="783">
        <v>9</v>
      </c>
      <c r="G32" s="783">
        <v>34</v>
      </c>
      <c r="H32" s="784">
        <v>77</v>
      </c>
    </row>
    <row r="33" spans="1:8" ht="11.45" customHeight="1">
      <c r="A33" s="743" t="s">
        <v>257</v>
      </c>
      <c r="B33" s="785">
        <v>2615</v>
      </c>
      <c r="C33" s="785">
        <v>1602</v>
      </c>
      <c r="D33" s="785">
        <v>678</v>
      </c>
      <c r="E33" s="785">
        <v>245</v>
      </c>
      <c r="F33" s="785">
        <v>50</v>
      </c>
      <c r="G33" s="785">
        <v>268</v>
      </c>
      <c r="H33" s="786">
        <v>1332</v>
      </c>
    </row>
    <row r="34" spans="1:8" ht="11.1" customHeight="1">
      <c r="A34" s="746" t="s">
        <v>1151</v>
      </c>
      <c r="B34" s="783"/>
      <c r="C34" s="783"/>
      <c r="D34" s="783"/>
      <c r="E34" s="783"/>
      <c r="F34" s="783"/>
      <c r="G34" s="783"/>
      <c r="H34" s="784"/>
    </row>
    <row r="35" spans="1:8" ht="12" customHeight="1">
      <c r="A35" s="748" t="s">
        <v>258</v>
      </c>
      <c r="B35" s="783">
        <v>390</v>
      </c>
      <c r="C35" s="783">
        <v>256</v>
      </c>
      <c r="D35" s="783">
        <v>66</v>
      </c>
      <c r="E35" s="783">
        <v>60</v>
      </c>
      <c r="F35" s="783">
        <v>5</v>
      </c>
      <c r="G35" s="783">
        <v>62</v>
      </c>
      <c r="H35" s="784">
        <v>165</v>
      </c>
    </row>
    <row r="36" spans="1:8" ht="12" customHeight="1">
      <c r="A36" s="747" t="s">
        <v>326</v>
      </c>
      <c r="B36" s="783">
        <v>306</v>
      </c>
      <c r="C36" s="783">
        <v>176</v>
      </c>
      <c r="D36" s="783">
        <v>61</v>
      </c>
      <c r="E36" s="783">
        <v>53</v>
      </c>
      <c r="F36" s="783">
        <v>6</v>
      </c>
      <c r="G36" s="783">
        <v>57</v>
      </c>
      <c r="H36" s="784">
        <v>109</v>
      </c>
    </row>
    <row r="37" spans="1:8" ht="12" customHeight="1">
      <c r="A37" s="748" t="s">
        <v>260</v>
      </c>
      <c r="B37" s="783">
        <v>149</v>
      </c>
      <c r="C37" s="783">
        <v>102</v>
      </c>
      <c r="D37" s="783">
        <v>12</v>
      </c>
      <c r="E37" s="783">
        <v>19</v>
      </c>
      <c r="F37" s="783">
        <v>2</v>
      </c>
      <c r="G37" s="783">
        <v>21</v>
      </c>
      <c r="H37" s="784">
        <v>51</v>
      </c>
    </row>
    <row r="38" spans="1:8" ht="12" customHeight="1">
      <c r="A38" s="748" t="s">
        <v>261</v>
      </c>
      <c r="B38" s="783">
        <v>122</v>
      </c>
      <c r="C38" s="783">
        <v>73</v>
      </c>
      <c r="D38" s="783">
        <v>15</v>
      </c>
      <c r="E38" s="783">
        <v>26</v>
      </c>
      <c r="F38" s="783">
        <v>3</v>
      </c>
      <c r="G38" s="783">
        <v>29</v>
      </c>
      <c r="H38" s="784">
        <v>33</v>
      </c>
    </row>
    <row r="39" spans="1:8" ht="12" customHeight="1">
      <c r="A39" s="774" t="s">
        <v>262</v>
      </c>
      <c r="B39" s="783">
        <v>1648</v>
      </c>
      <c r="C39" s="783">
        <v>995</v>
      </c>
      <c r="D39" s="783">
        <v>524</v>
      </c>
      <c r="E39" s="783">
        <v>87</v>
      </c>
      <c r="F39" s="783">
        <v>34</v>
      </c>
      <c r="G39" s="783">
        <v>99</v>
      </c>
      <c r="H39" s="784">
        <v>974</v>
      </c>
    </row>
    <row r="40" spans="1:8" ht="11.45" customHeight="1">
      <c r="A40" s="743" t="s">
        <v>263</v>
      </c>
      <c r="B40" s="785">
        <v>1456</v>
      </c>
      <c r="C40" s="785">
        <v>869</v>
      </c>
      <c r="D40" s="785">
        <v>322</v>
      </c>
      <c r="E40" s="785">
        <v>181</v>
      </c>
      <c r="F40" s="785">
        <v>32</v>
      </c>
      <c r="G40" s="785">
        <v>195</v>
      </c>
      <c r="H40" s="786">
        <v>606</v>
      </c>
    </row>
    <row r="41" spans="1:8" ht="11.1" customHeight="1">
      <c r="A41" s="746" t="s">
        <v>1150</v>
      </c>
      <c r="B41" s="762"/>
      <c r="C41" s="762"/>
      <c r="D41" s="762"/>
      <c r="E41" s="762"/>
      <c r="F41" s="762"/>
      <c r="G41" s="762"/>
      <c r="H41" s="787"/>
    </row>
    <row r="42" spans="1:8" ht="12" customHeight="1">
      <c r="A42" s="748" t="s">
        <v>264</v>
      </c>
      <c r="B42" s="783">
        <v>128</v>
      </c>
      <c r="C42" s="783">
        <v>73</v>
      </c>
      <c r="D42" s="783">
        <v>31</v>
      </c>
      <c r="E42" s="783">
        <v>19</v>
      </c>
      <c r="F42" s="783">
        <v>4</v>
      </c>
      <c r="G42" s="783">
        <v>20</v>
      </c>
      <c r="H42" s="784">
        <v>35</v>
      </c>
    </row>
    <row r="43" spans="1:8" ht="12" customHeight="1">
      <c r="A43" s="748" t="s">
        <v>265</v>
      </c>
      <c r="B43" s="783">
        <v>229</v>
      </c>
      <c r="C43" s="783">
        <v>162</v>
      </c>
      <c r="D43" s="783">
        <v>22</v>
      </c>
      <c r="E43" s="783">
        <v>33</v>
      </c>
      <c r="F43" s="783">
        <v>7</v>
      </c>
      <c r="G43" s="783">
        <v>35</v>
      </c>
      <c r="H43" s="784">
        <v>53</v>
      </c>
    </row>
    <row r="44" spans="1:8" ht="12" customHeight="1">
      <c r="A44" s="748" t="s">
        <v>266</v>
      </c>
      <c r="B44" s="783">
        <v>285</v>
      </c>
      <c r="C44" s="783">
        <v>169</v>
      </c>
      <c r="D44" s="783">
        <v>41</v>
      </c>
      <c r="E44" s="783">
        <v>51</v>
      </c>
      <c r="F44" s="783">
        <v>5</v>
      </c>
      <c r="G44" s="783">
        <v>57</v>
      </c>
      <c r="H44" s="784">
        <v>88</v>
      </c>
    </row>
    <row r="45" spans="1:8" ht="12" customHeight="1">
      <c r="A45" s="748" t="s">
        <v>267</v>
      </c>
      <c r="B45" s="783">
        <v>168</v>
      </c>
      <c r="C45" s="783">
        <v>112</v>
      </c>
      <c r="D45" s="783">
        <v>18</v>
      </c>
      <c r="E45" s="783">
        <v>27</v>
      </c>
      <c r="F45" s="783">
        <v>5</v>
      </c>
      <c r="G45" s="783">
        <v>27</v>
      </c>
      <c r="H45" s="784">
        <v>46</v>
      </c>
    </row>
    <row r="46" spans="1:8" ht="12" customHeight="1">
      <c r="A46" s="748" t="s">
        <v>268</v>
      </c>
      <c r="B46" s="783">
        <v>447</v>
      </c>
      <c r="C46" s="783">
        <v>250</v>
      </c>
      <c r="D46" s="783">
        <v>144</v>
      </c>
      <c r="E46" s="783">
        <v>32</v>
      </c>
      <c r="F46" s="783">
        <v>5</v>
      </c>
      <c r="G46" s="783">
        <v>35</v>
      </c>
      <c r="H46" s="784">
        <v>273</v>
      </c>
    </row>
    <row r="47" spans="1:8" ht="12" customHeight="1">
      <c r="A47" s="748" t="s">
        <v>269</v>
      </c>
      <c r="B47" s="783">
        <v>199</v>
      </c>
      <c r="C47" s="783">
        <v>103</v>
      </c>
      <c r="D47" s="783">
        <v>66</v>
      </c>
      <c r="E47" s="783">
        <v>19</v>
      </c>
      <c r="F47" s="783">
        <v>6</v>
      </c>
      <c r="G47" s="783">
        <v>21</v>
      </c>
      <c r="H47" s="784">
        <v>111</v>
      </c>
    </row>
    <row r="48" spans="1:8" s="315" customFormat="1" ht="12" customHeight="1">
      <c r="A48" s="2896" t="s">
        <v>475</v>
      </c>
      <c r="B48" s="2896"/>
      <c r="C48" s="2896"/>
      <c r="D48" s="2896"/>
      <c r="E48" s="2896"/>
      <c r="F48" s="2896"/>
      <c r="G48" s="2896"/>
      <c r="H48" s="2896"/>
    </row>
    <row r="49" spans="1:8" s="315" customFormat="1" ht="12" customHeight="1">
      <c r="A49" s="2896" t="s">
        <v>1740</v>
      </c>
      <c r="B49" s="2896"/>
      <c r="C49" s="2896"/>
      <c r="D49" s="2896"/>
      <c r="E49" s="2896"/>
      <c r="F49" s="2896"/>
      <c r="G49" s="2896"/>
      <c r="H49" s="2896"/>
    </row>
    <row r="50" spans="1:8" s="315" customFormat="1" ht="11.25">
      <c r="A50" s="2897" t="s">
        <v>867</v>
      </c>
      <c r="B50" s="2897"/>
      <c r="C50" s="2897"/>
      <c r="D50" s="2897"/>
      <c r="E50" s="2897"/>
      <c r="F50" s="2897"/>
      <c r="G50" s="2897"/>
      <c r="H50" s="2897"/>
    </row>
    <row r="51" spans="1:8" s="315" customFormat="1" ht="11.25">
      <c r="A51" s="2805" t="s">
        <v>420</v>
      </c>
      <c r="B51" s="2805"/>
      <c r="C51" s="2805"/>
      <c r="D51" s="2805"/>
      <c r="E51" s="2805"/>
      <c r="F51" s="2805"/>
      <c r="G51" s="2805"/>
      <c r="H51" s="2805"/>
    </row>
    <row r="52" spans="1:8" s="315" customFormat="1" ht="9.75" customHeight="1">
      <c r="A52" s="2805" t="s">
        <v>1731</v>
      </c>
      <c r="B52" s="2805"/>
      <c r="C52" s="2805"/>
      <c r="D52" s="2805"/>
      <c r="E52" s="2805"/>
      <c r="F52" s="2805"/>
      <c r="G52" s="2805"/>
      <c r="H52" s="2805"/>
    </row>
    <row r="53" spans="1:8" s="315" customFormat="1" ht="11.25">
      <c r="A53" s="2483" t="s">
        <v>884</v>
      </c>
      <c r="B53" s="2483"/>
      <c r="C53" s="2483"/>
      <c r="D53" s="2483"/>
      <c r="E53" s="2483"/>
      <c r="F53" s="2483"/>
      <c r="G53" s="2483"/>
      <c r="H53" s="2483"/>
    </row>
  </sheetData>
  <mergeCells count="20">
    <mergeCell ref="A1:F1"/>
    <mergeCell ref="A3:A12"/>
    <mergeCell ref="B3:B12"/>
    <mergeCell ref="C3:E4"/>
    <mergeCell ref="F3:H4"/>
    <mergeCell ref="C5:C12"/>
    <mergeCell ref="D5:D12"/>
    <mergeCell ref="E5:E12"/>
    <mergeCell ref="F5:F12"/>
    <mergeCell ref="G5:G12"/>
    <mergeCell ref="H5:H12"/>
    <mergeCell ref="G2:H2"/>
    <mergeCell ref="A2:E2"/>
    <mergeCell ref="G1:H1"/>
    <mergeCell ref="A53:H53"/>
    <mergeCell ref="A48:H48"/>
    <mergeCell ref="A49:H49"/>
    <mergeCell ref="A50:H50"/>
    <mergeCell ref="A51:H51"/>
    <mergeCell ref="A52:H52"/>
  </mergeCells>
  <hyperlinks>
    <hyperlink ref="G1:H1" location="'Spis tablic     List of tables'!A77" display="Powrót do spisu tablic"/>
    <hyperlink ref="G2:H2" location="'Spis tablic     List of tables'!A77" display="Return to list tables"/>
  </hyperlinks>
  <pageMargins left="0.39370078740157483" right="0.39370078740157483" top="0.11811023622047245" bottom="0.11811023622047245"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I121"/>
  <sheetViews>
    <sheetView showGridLines="0" view="pageBreakPreview" zoomScaleNormal="100" zoomScaleSheetLayoutView="100" workbookViewId="0">
      <selection activeCell="A3" sqref="A3:A10"/>
    </sheetView>
  </sheetViews>
  <sheetFormatPr defaultColWidth="9.140625" defaultRowHeight="12"/>
  <cols>
    <col min="1" max="1" width="35" style="172" customWidth="1"/>
    <col min="2" max="5" width="14.42578125" style="172" customWidth="1"/>
    <col min="6" max="6" width="13" style="172" customWidth="1"/>
    <col min="7" max="7" width="16.140625" style="172" customWidth="1"/>
    <col min="8" max="8" width="14.7109375" style="172" customWidth="1"/>
    <col min="9" max="16384" width="9.140625" style="172"/>
  </cols>
  <sheetData>
    <row r="1" spans="1:9" ht="12" customHeight="1">
      <c r="A1" s="750" t="s">
        <v>1741</v>
      </c>
      <c r="B1" s="750"/>
      <c r="C1" s="750"/>
      <c r="D1" s="750"/>
      <c r="E1" s="201"/>
      <c r="F1" s="200"/>
      <c r="G1" s="2248" t="s">
        <v>36</v>
      </c>
      <c r="H1" s="2248"/>
    </row>
    <row r="2" spans="1:9" ht="12" customHeight="1">
      <c r="A2" s="751" t="s">
        <v>1742</v>
      </c>
      <c r="B2" s="202"/>
      <c r="C2" s="202"/>
      <c r="D2" s="203"/>
      <c r="E2" s="198"/>
      <c r="F2" s="204"/>
      <c r="G2" s="2248" t="s">
        <v>38</v>
      </c>
      <c r="H2" s="2248"/>
    </row>
    <row r="3" spans="1:9" ht="12" customHeight="1">
      <c r="A3" s="2899" t="s">
        <v>868</v>
      </c>
      <c r="B3" s="2902" t="s">
        <v>869</v>
      </c>
      <c r="C3" s="2925"/>
      <c r="D3" s="2925"/>
      <c r="E3" s="2926"/>
      <c r="F3" s="2910" t="s">
        <v>876</v>
      </c>
      <c r="G3" s="2906"/>
      <c r="H3" s="2906"/>
      <c r="I3" s="752"/>
    </row>
    <row r="4" spans="1:9" ht="12" customHeight="1">
      <c r="A4" s="2900"/>
      <c r="B4" s="2917"/>
      <c r="C4" s="2916" t="s">
        <v>872</v>
      </c>
      <c r="D4" s="2927" t="s">
        <v>870</v>
      </c>
      <c r="E4" s="2916" t="s">
        <v>871</v>
      </c>
      <c r="F4" s="2916" t="s">
        <v>873</v>
      </c>
      <c r="G4" s="2912" t="s">
        <v>874</v>
      </c>
      <c r="H4" s="2910" t="s">
        <v>875</v>
      </c>
      <c r="I4" s="752"/>
    </row>
    <row r="5" spans="1:9" ht="12" customHeight="1">
      <c r="A5" s="2900"/>
      <c r="B5" s="2917"/>
      <c r="C5" s="2917"/>
      <c r="D5" s="2900"/>
      <c r="E5" s="2917"/>
      <c r="F5" s="2917"/>
      <c r="G5" s="2904"/>
      <c r="H5" s="2928"/>
      <c r="I5" s="752"/>
    </row>
    <row r="6" spans="1:9" ht="12" customHeight="1">
      <c r="A6" s="2900"/>
      <c r="B6" s="2917"/>
      <c r="C6" s="2917"/>
      <c r="D6" s="2900"/>
      <c r="E6" s="2917"/>
      <c r="F6" s="2917"/>
      <c r="G6" s="2904"/>
      <c r="H6" s="2928"/>
      <c r="I6" s="752"/>
    </row>
    <row r="7" spans="1:9" ht="12" customHeight="1">
      <c r="A7" s="2900"/>
      <c r="B7" s="2917"/>
      <c r="C7" s="2917"/>
      <c r="D7" s="2900"/>
      <c r="E7" s="2917"/>
      <c r="F7" s="2917"/>
      <c r="G7" s="2904"/>
      <c r="H7" s="2928"/>
      <c r="I7" s="752"/>
    </row>
    <row r="8" spans="1:9" ht="12" customHeight="1">
      <c r="A8" s="2900"/>
      <c r="B8" s="2917"/>
      <c r="C8" s="2917"/>
      <c r="D8" s="2900"/>
      <c r="E8" s="2917"/>
      <c r="F8" s="2917"/>
      <c r="G8" s="2904"/>
      <c r="H8" s="2928"/>
      <c r="I8" s="752"/>
    </row>
    <row r="9" spans="1:9" ht="12" customHeight="1">
      <c r="A9" s="2900"/>
      <c r="B9" s="2917"/>
      <c r="C9" s="2917"/>
      <c r="D9" s="2900"/>
      <c r="E9" s="2917"/>
      <c r="F9" s="2917"/>
      <c r="G9" s="2904"/>
      <c r="H9" s="2928"/>
      <c r="I9" s="752"/>
    </row>
    <row r="10" spans="1:9" ht="18" customHeight="1">
      <c r="A10" s="2924"/>
      <c r="B10" s="2917"/>
      <c r="C10" s="2917"/>
      <c r="D10" s="2900"/>
      <c r="E10" s="2917"/>
      <c r="F10" s="2917"/>
      <c r="G10" s="2904"/>
      <c r="H10" s="2929"/>
      <c r="I10" s="752"/>
    </row>
    <row r="11" spans="1:9" ht="11.85" customHeight="1">
      <c r="A11" s="753"/>
      <c r="B11" s="2418" t="s">
        <v>1154</v>
      </c>
      <c r="C11" s="2419"/>
      <c r="D11" s="2419"/>
      <c r="E11" s="2419"/>
      <c r="F11" s="2419"/>
      <c r="G11" s="2419"/>
      <c r="H11" s="2419"/>
      <c r="I11" s="752"/>
    </row>
    <row r="12" spans="1:9" ht="11.85" customHeight="1">
      <c r="A12" s="743" t="s">
        <v>866</v>
      </c>
      <c r="B12" s="754">
        <v>91.7</v>
      </c>
      <c r="C12" s="755">
        <v>91.4</v>
      </c>
      <c r="D12" s="755">
        <v>88.3</v>
      </c>
      <c r="E12" s="755">
        <v>99.6</v>
      </c>
      <c r="F12" s="756">
        <v>98.9</v>
      </c>
      <c r="G12" s="756">
        <v>99.7</v>
      </c>
      <c r="H12" s="757">
        <v>88.3</v>
      </c>
      <c r="I12" s="752"/>
    </row>
    <row r="13" spans="1:9" ht="11.45" customHeight="1">
      <c r="A13" s="1182" t="s">
        <v>242</v>
      </c>
      <c r="B13" s="758"/>
      <c r="C13" s="759"/>
      <c r="D13" s="759"/>
      <c r="E13" s="759"/>
      <c r="F13" s="760"/>
      <c r="G13" s="760"/>
      <c r="H13" s="761"/>
      <c r="I13" s="752"/>
    </row>
    <row r="14" spans="1:9" ht="11.45" customHeight="1">
      <c r="A14" s="744" t="s">
        <v>1131</v>
      </c>
      <c r="B14" s="762"/>
      <c r="C14" s="759"/>
      <c r="D14" s="759"/>
      <c r="E14" s="759"/>
      <c r="F14" s="760"/>
      <c r="G14" s="760"/>
      <c r="H14" s="761"/>
      <c r="I14" s="752"/>
    </row>
    <row r="15" spans="1:9" ht="11.45" customHeight="1">
      <c r="A15" s="745" t="s">
        <v>243</v>
      </c>
      <c r="B15" s="763">
        <v>96.3</v>
      </c>
      <c r="C15" s="764">
        <v>96.1</v>
      </c>
      <c r="D15" s="764">
        <v>93.8</v>
      </c>
      <c r="E15" s="764">
        <v>99.3</v>
      </c>
      <c r="F15" s="765">
        <v>96.7</v>
      </c>
      <c r="G15" s="765">
        <v>100</v>
      </c>
      <c r="H15" s="766">
        <v>94</v>
      </c>
      <c r="I15" s="752"/>
    </row>
    <row r="16" spans="1:9" ht="11.45" customHeight="1">
      <c r="A16" s="746" t="s">
        <v>1152</v>
      </c>
      <c r="B16" s="767"/>
      <c r="C16" s="678"/>
      <c r="D16" s="678"/>
      <c r="E16" s="678"/>
      <c r="F16" s="760"/>
      <c r="G16" s="760"/>
      <c r="H16" s="761"/>
      <c r="I16" s="752"/>
    </row>
    <row r="17" spans="1:9" ht="11.85" customHeight="1">
      <c r="A17" s="747" t="s">
        <v>328</v>
      </c>
      <c r="B17" s="767">
        <v>98.1</v>
      </c>
      <c r="C17" s="678">
        <v>97.2</v>
      </c>
      <c r="D17" s="678">
        <v>98.9</v>
      </c>
      <c r="E17" s="678">
        <v>98.7</v>
      </c>
      <c r="F17" s="760">
        <v>88.9</v>
      </c>
      <c r="G17" s="760">
        <v>100</v>
      </c>
      <c r="H17" s="761">
        <v>94.3</v>
      </c>
      <c r="I17" s="752"/>
    </row>
    <row r="18" spans="1:9" ht="11.85" customHeight="1">
      <c r="A18" s="748" t="s">
        <v>245</v>
      </c>
      <c r="B18" s="767">
        <v>97.6</v>
      </c>
      <c r="C18" s="678">
        <v>97.6</v>
      </c>
      <c r="D18" s="678">
        <v>93.8</v>
      </c>
      <c r="E18" s="678">
        <v>100</v>
      </c>
      <c r="F18" s="760">
        <v>100</v>
      </c>
      <c r="G18" s="760">
        <v>100</v>
      </c>
      <c r="H18" s="761">
        <v>100</v>
      </c>
      <c r="I18" s="752"/>
    </row>
    <row r="19" spans="1:9" ht="11.85" customHeight="1">
      <c r="A19" s="748" t="s">
        <v>246</v>
      </c>
      <c r="B19" s="767">
        <v>91.8</v>
      </c>
      <c r="C19" s="678">
        <v>91.5</v>
      </c>
      <c r="D19" s="678">
        <v>83.3</v>
      </c>
      <c r="E19" s="678">
        <v>100</v>
      </c>
      <c r="F19" s="760">
        <v>100</v>
      </c>
      <c r="G19" s="760">
        <v>100</v>
      </c>
      <c r="H19" s="761">
        <v>94.1</v>
      </c>
      <c r="I19" s="752"/>
    </row>
    <row r="20" spans="1:9" ht="11.85" customHeight="1">
      <c r="A20" s="748" t="s">
        <v>247</v>
      </c>
      <c r="B20" s="767">
        <v>95.7</v>
      </c>
      <c r="C20" s="678">
        <v>96.8</v>
      </c>
      <c r="D20" s="678">
        <v>60</v>
      </c>
      <c r="E20" s="678">
        <v>100</v>
      </c>
      <c r="F20" s="760">
        <v>100</v>
      </c>
      <c r="G20" s="760">
        <v>100</v>
      </c>
      <c r="H20" s="761">
        <v>88.2</v>
      </c>
      <c r="I20" s="752"/>
    </row>
    <row r="21" spans="1:9" ht="11.85" customHeight="1">
      <c r="A21" s="748" t="s">
        <v>248</v>
      </c>
      <c r="B21" s="767">
        <v>95.4</v>
      </c>
      <c r="C21" s="678">
        <v>96.4</v>
      </c>
      <c r="D21" s="678">
        <v>90.7</v>
      </c>
      <c r="E21" s="678">
        <v>100</v>
      </c>
      <c r="F21" s="760">
        <v>100</v>
      </c>
      <c r="G21" s="760">
        <v>100</v>
      </c>
      <c r="H21" s="761">
        <v>93</v>
      </c>
      <c r="I21" s="752"/>
    </row>
    <row r="22" spans="1:9" ht="11.45" customHeight="1">
      <c r="A22" s="743" t="s">
        <v>249</v>
      </c>
      <c r="B22" s="768">
        <v>95.7</v>
      </c>
      <c r="C22" s="769">
        <v>96.8</v>
      </c>
      <c r="D22" s="769">
        <v>92.2</v>
      </c>
      <c r="E22" s="769">
        <v>100</v>
      </c>
      <c r="F22" s="765">
        <v>100</v>
      </c>
      <c r="G22" s="765">
        <v>100</v>
      </c>
      <c r="H22" s="766">
        <v>93.2</v>
      </c>
      <c r="I22" s="752"/>
    </row>
    <row r="23" spans="1:9" ht="11.45" customHeight="1">
      <c r="A23" s="746" t="s">
        <v>1153</v>
      </c>
      <c r="B23" s="767"/>
      <c r="C23" s="678"/>
      <c r="D23" s="678"/>
      <c r="E23" s="678"/>
      <c r="F23" s="760"/>
      <c r="G23" s="760"/>
      <c r="H23" s="761"/>
      <c r="I23" s="752"/>
    </row>
    <row r="24" spans="1:9" ht="11.85" customHeight="1">
      <c r="A24" s="748" t="s">
        <v>250</v>
      </c>
      <c r="B24" s="767">
        <v>95.8</v>
      </c>
      <c r="C24" s="678">
        <v>94</v>
      </c>
      <c r="D24" s="678">
        <v>96.4</v>
      </c>
      <c r="E24" s="678">
        <v>100</v>
      </c>
      <c r="F24" s="760">
        <v>100</v>
      </c>
      <c r="G24" s="760">
        <v>100</v>
      </c>
      <c r="H24" s="761">
        <v>97.2</v>
      </c>
      <c r="I24" s="752"/>
    </row>
    <row r="25" spans="1:9" ht="11.85" customHeight="1">
      <c r="A25" s="747" t="s">
        <v>327</v>
      </c>
      <c r="B25" s="767">
        <v>95.7</v>
      </c>
      <c r="C25" s="678">
        <v>97.1</v>
      </c>
      <c r="D25" s="678">
        <v>73.099999999999994</v>
      </c>
      <c r="E25" s="678">
        <v>100</v>
      </c>
      <c r="F25" s="760">
        <v>100</v>
      </c>
      <c r="G25" s="760">
        <v>100</v>
      </c>
      <c r="H25" s="761">
        <v>84.6</v>
      </c>
      <c r="I25" s="752"/>
    </row>
    <row r="26" spans="1:9" ht="11.85" customHeight="1">
      <c r="A26" s="748" t="s">
        <v>251</v>
      </c>
      <c r="B26" s="767">
        <v>97.6</v>
      </c>
      <c r="C26" s="678">
        <v>98.4</v>
      </c>
      <c r="D26" s="678">
        <v>90.7</v>
      </c>
      <c r="E26" s="678">
        <v>100</v>
      </c>
      <c r="F26" s="760">
        <v>100</v>
      </c>
      <c r="G26" s="760">
        <v>100</v>
      </c>
      <c r="H26" s="761">
        <v>95.4</v>
      </c>
      <c r="I26" s="752"/>
    </row>
    <row r="27" spans="1:9" ht="11.85" customHeight="1">
      <c r="A27" s="748" t="s">
        <v>252</v>
      </c>
      <c r="B27" s="767">
        <v>94.7</v>
      </c>
      <c r="C27" s="678">
        <v>95.9</v>
      </c>
      <c r="D27" s="678">
        <v>87.8</v>
      </c>
      <c r="E27" s="678">
        <v>100</v>
      </c>
      <c r="F27" s="760">
        <v>100</v>
      </c>
      <c r="G27" s="760">
        <v>100</v>
      </c>
      <c r="H27" s="761">
        <v>88.9</v>
      </c>
      <c r="I27" s="752"/>
    </row>
    <row r="28" spans="1:9" ht="11.85" customHeight="1">
      <c r="A28" s="748" t="s">
        <v>253</v>
      </c>
      <c r="B28" s="770">
        <v>96.5</v>
      </c>
      <c r="C28" s="678">
        <v>96.8</v>
      </c>
      <c r="D28" s="678">
        <v>95.5</v>
      </c>
      <c r="E28" s="678">
        <v>100</v>
      </c>
      <c r="F28" s="760">
        <v>100</v>
      </c>
      <c r="G28" s="760">
        <v>100</v>
      </c>
      <c r="H28" s="761">
        <v>93.7</v>
      </c>
      <c r="I28" s="752"/>
    </row>
    <row r="29" spans="1:9" ht="11.85" customHeight="1">
      <c r="A29" s="748" t="s">
        <v>254</v>
      </c>
      <c r="B29" s="770">
        <v>97.6</v>
      </c>
      <c r="C29" s="678">
        <v>100</v>
      </c>
      <c r="D29" s="678">
        <v>87.8</v>
      </c>
      <c r="E29" s="678">
        <v>100</v>
      </c>
      <c r="F29" s="760">
        <v>100</v>
      </c>
      <c r="G29" s="760">
        <v>100</v>
      </c>
      <c r="H29" s="761">
        <v>91.9</v>
      </c>
      <c r="I29" s="752"/>
    </row>
    <row r="30" spans="1:9" ht="11.85" customHeight="1">
      <c r="A30" s="749" t="s">
        <v>255</v>
      </c>
      <c r="B30" s="770">
        <v>88.7</v>
      </c>
      <c r="C30" s="678">
        <v>91.3</v>
      </c>
      <c r="D30" s="678">
        <v>68.2</v>
      </c>
      <c r="E30" s="678">
        <v>100</v>
      </c>
      <c r="F30" s="760">
        <v>100</v>
      </c>
      <c r="G30" s="760">
        <v>100</v>
      </c>
      <c r="H30" s="761">
        <v>83.3</v>
      </c>
      <c r="I30" s="752"/>
    </row>
    <row r="31" spans="1:9" ht="11.85" customHeight="1">
      <c r="A31" s="749" t="s">
        <v>256</v>
      </c>
      <c r="B31" s="770">
        <v>97.6</v>
      </c>
      <c r="C31" s="678">
        <v>99.5</v>
      </c>
      <c r="D31" s="678">
        <v>85</v>
      </c>
      <c r="E31" s="678">
        <v>100</v>
      </c>
      <c r="F31" s="760">
        <v>100</v>
      </c>
      <c r="G31" s="760">
        <v>100</v>
      </c>
      <c r="H31" s="761">
        <v>93.6</v>
      </c>
      <c r="I31" s="752"/>
    </row>
    <row r="32" spans="1:9" ht="11.45" customHeight="1">
      <c r="A32" s="743" t="s">
        <v>257</v>
      </c>
      <c r="B32" s="771">
        <v>84.6</v>
      </c>
      <c r="C32" s="769">
        <v>83.5</v>
      </c>
      <c r="D32" s="769">
        <v>80.7</v>
      </c>
      <c r="E32" s="769">
        <v>99.6</v>
      </c>
      <c r="F32" s="765">
        <v>98</v>
      </c>
      <c r="G32" s="765">
        <v>99.3</v>
      </c>
      <c r="H32" s="766">
        <v>81.2</v>
      </c>
      <c r="I32" s="752"/>
    </row>
    <row r="33" spans="1:9" ht="11.45" customHeight="1">
      <c r="A33" s="746" t="s">
        <v>1151</v>
      </c>
      <c r="B33" s="770"/>
      <c r="C33" s="678"/>
      <c r="D33" s="678"/>
      <c r="E33" s="678"/>
      <c r="F33" s="760"/>
      <c r="G33" s="760"/>
      <c r="H33" s="761"/>
      <c r="I33" s="752"/>
    </row>
    <row r="34" spans="1:9" ht="11.85" customHeight="1">
      <c r="A34" s="748" t="s">
        <v>258</v>
      </c>
      <c r="B34" s="770">
        <v>95.4</v>
      </c>
      <c r="C34" s="678">
        <v>98.4</v>
      </c>
      <c r="D34" s="678">
        <v>78.8</v>
      </c>
      <c r="E34" s="678">
        <v>100</v>
      </c>
      <c r="F34" s="760">
        <v>100</v>
      </c>
      <c r="G34" s="760">
        <v>100</v>
      </c>
      <c r="H34" s="761">
        <v>93.4</v>
      </c>
      <c r="I34" s="752"/>
    </row>
    <row r="35" spans="1:9" ht="11.85" customHeight="1">
      <c r="A35" s="748" t="s">
        <v>326</v>
      </c>
      <c r="B35" s="770">
        <v>87.4</v>
      </c>
      <c r="C35" s="678">
        <v>88.2</v>
      </c>
      <c r="D35" s="678">
        <v>71</v>
      </c>
      <c r="E35" s="678">
        <v>100</v>
      </c>
      <c r="F35" s="760">
        <v>100</v>
      </c>
      <c r="G35" s="760">
        <v>100</v>
      </c>
      <c r="H35" s="761">
        <v>75</v>
      </c>
      <c r="I35" s="752"/>
    </row>
    <row r="36" spans="1:9" ht="11.85" customHeight="1">
      <c r="A36" s="748" t="s">
        <v>260</v>
      </c>
      <c r="B36" s="772">
        <v>94.3</v>
      </c>
      <c r="C36" s="759">
        <v>94.6</v>
      </c>
      <c r="D36" s="759">
        <v>75</v>
      </c>
      <c r="E36" s="759">
        <v>100</v>
      </c>
      <c r="F36" s="760">
        <v>100</v>
      </c>
      <c r="G36" s="760">
        <v>100</v>
      </c>
      <c r="H36" s="761">
        <v>91.7</v>
      </c>
      <c r="I36" s="752"/>
    </row>
    <row r="37" spans="1:9" ht="11.85" customHeight="1">
      <c r="A37" s="748" t="s">
        <v>261</v>
      </c>
      <c r="B37" s="770">
        <v>91.9</v>
      </c>
      <c r="C37" s="678">
        <v>90.7</v>
      </c>
      <c r="D37" s="678">
        <v>93.3</v>
      </c>
      <c r="E37" s="678">
        <v>100</v>
      </c>
      <c r="F37" s="760">
        <v>100</v>
      </c>
      <c r="G37" s="760">
        <v>100</v>
      </c>
      <c r="H37" s="761">
        <v>97.1</v>
      </c>
      <c r="I37" s="752"/>
    </row>
    <row r="38" spans="1:9" ht="11.85" customHeight="1">
      <c r="A38" s="749" t="s">
        <v>262</v>
      </c>
      <c r="B38" s="770">
        <v>80.099999999999994</v>
      </c>
      <c r="C38" s="678">
        <v>77.099999999999994</v>
      </c>
      <c r="D38" s="678">
        <v>81.900000000000006</v>
      </c>
      <c r="E38" s="678">
        <v>98.9</v>
      </c>
      <c r="F38" s="760">
        <v>97.1</v>
      </c>
      <c r="G38" s="760">
        <v>98</v>
      </c>
      <c r="H38" s="761">
        <v>78.8</v>
      </c>
      <c r="I38" s="752"/>
    </row>
    <row r="39" spans="1:9" ht="11.85" customHeight="1">
      <c r="A39" s="743" t="s">
        <v>263</v>
      </c>
      <c r="B39" s="771">
        <v>94.7</v>
      </c>
      <c r="C39" s="769">
        <v>94.6</v>
      </c>
      <c r="D39" s="769">
        <v>91</v>
      </c>
      <c r="E39" s="769">
        <v>99.4</v>
      </c>
      <c r="F39" s="765">
        <v>100</v>
      </c>
      <c r="G39" s="765">
        <v>99.5</v>
      </c>
      <c r="H39" s="766">
        <v>92.3</v>
      </c>
      <c r="I39" s="752"/>
    </row>
    <row r="40" spans="1:9" ht="11.85" customHeight="1">
      <c r="A40" s="746" t="s">
        <v>1152</v>
      </c>
      <c r="B40" s="770"/>
      <c r="C40" s="678"/>
      <c r="D40" s="678"/>
      <c r="E40" s="678"/>
      <c r="F40" s="760"/>
      <c r="G40" s="760"/>
      <c r="H40" s="761"/>
      <c r="I40" s="752"/>
    </row>
    <row r="41" spans="1:9" ht="11.85" customHeight="1">
      <c r="A41" s="748" t="s">
        <v>264</v>
      </c>
      <c r="B41" s="770">
        <v>92.2</v>
      </c>
      <c r="C41" s="678">
        <v>95.9</v>
      </c>
      <c r="D41" s="678">
        <v>77.400000000000006</v>
      </c>
      <c r="E41" s="678">
        <v>100</v>
      </c>
      <c r="F41" s="760">
        <v>100</v>
      </c>
      <c r="G41" s="760">
        <v>100</v>
      </c>
      <c r="H41" s="761">
        <v>88.6</v>
      </c>
      <c r="I41" s="752"/>
    </row>
    <row r="42" spans="1:9" ht="11.85" customHeight="1">
      <c r="A42" s="748" t="s">
        <v>265</v>
      </c>
      <c r="B42" s="770">
        <v>90.9</v>
      </c>
      <c r="C42" s="678">
        <v>90.9</v>
      </c>
      <c r="D42" s="678">
        <v>78.3</v>
      </c>
      <c r="E42" s="678">
        <v>100</v>
      </c>
      <c r="F42" s="760">
        <v>100</v>
      </c>
      <c r="G42" s="760">
        <v>100</v>
      </c>
      <c r="H42" s="761">
        <v>76.8</v>
      </c>
      <c r="I42" s="752"/>
    </row>
    <row r="43" spans="1:9" ht="11.85" customHeight="1">
      <c r="A43" s="748" t="s">
        <v>266</v>
      </c>
      <c r="B43" s="773">
        <v>91.9</v>
      </c>
      <c r="C43" s="760">
        <v>91.1</v>
      </c>
      <c r="D43" s="760">
        <v>82.9</v>
      </c>
      <c r="E43" s="760">
        <v>98</v>
      </c>
      <c r="F43" s="760">
        <v>100</v>
      </c>
      <c r="G43" s="760">
        <v>98.2</v>
      </c>
      <c r="H43" s="761">
        <v>83</v>
      </c>
      <c r="I43" s="752"/>
    </row>
    <row r="44" spans="1:9" ht="11.85" customHeight="1">
      <c r="A44" s="748" t="s">
        <v>267</v>
      </c>
      <c r="B44" s="773">
        <v>95.9</v>
      </c>
      <c r="C44" s="760">
        <v>96.5</v>
      </c>
      <c r="D44" s="760">
        <v>83.3</v>
      </c>
      <c r="E44" s="760">
        <v>100</v>
      </c>
      <c r="F44" s="760">
        <v>100</v>
      </c>
      <c r="G44" s="760">
        <v>100</v>
      </c>
      <c r="H44" s="761">
        <v>89.4</v>
      </c>
      <c r="I44" s="752"/>
    </row>
    <row r="45" spans="1:9" ht="11.85" customHeight="1">
      <c r="A45" s="748" t="s">
        <v>268</v>
      </c>
      <c r="B45" s="773">
        <v>97.3</v>
      </c>
      <c r="C45" s="760">
        <v>96.4</v>
      </c>
      <c r="D45" s="760">
        <v>97.9</v>
      </c>
      <c r="E45" s="760">
        <v>100</v>
      </c>
      <c r="F45" s="760">
        <v>100</v>
      </c>
      <c r="G45" s="760">
        <v>100</v>
      </c>
      <c r="H45" s="761">
        <v>98.2</v>
      </c>
      <c r="I45" s="752"/>
    </row>
    <row r="46" spans="1:9" ht="11.85" customHeight="1">
      <c r="A46" s="748" t="s">
        <v>269</v>
      </c>
      <c r="B46" s="773">
        <v>97.5</v>
      </c>
      <c r="C46" s="760">
        <v>99</v>
      </c>
      <c r="D46" s="760">
        <v>93.9</v>
      </c>
      <c r="E46" s="760">
        <v>100</v>
      </c>
      <c r="F46" s="760">
        <v>100</v>
      </c>
      <c r="G46" s="760">
        <v>100</v>
      </c>
      <c r="H46" s="761">
        <v>95.5</v>
      </c>
      <c r="I46" s="752"/>
    </row>
    <row r="47" spans="1:9" s="315" customFormat="1" ht="12" customHeight="1">
      <c r="A47" s="2896" t="s">
        <v>476</v>
      </c>
      <c r="B47" s="2896"/>
      <c r="C47" s="2896"/>
      <c r="D47" s="2896"/>
      <c r="E47" s="2896"/>
      <c r="F47" s="2896"/>
      <c r="G47" s="2896"/>
      <c r="H47" s="2896"/>
      <c r="I47" s="752"/>
    </row>
    <row r="48" spans="1:9" s="315" customFormat="1" ht="12" customHeight="1">
      <c r="A48" s="2896" t="s">
        <v>1740</v>
      </c>
      <c r="B48" s="2896"/>
      <c r="C48" s="2896"/>
      <c r="D48" s="2896"/>
      <c r="E48" s="2896"/>
      <c r="F48" s="2896"/>
      <c r="G48" s="2896"/>
      <c r="H48" s="2896"/>
      <c r="I48" s="752"/>
    </row>
    <row r="49" spans="1:9" s="315" customFormat="1" ht="11.25">
      <c r="A49" s="2897" t="s">
        <v>867</v>
      </c>
      <c r="B49" s="2897"/>
      <c r="C49" s="2897"/>
      <c r="D49" s="2897"/>
      <c r="E49" s="2897"/>
      <c r="F49" s="2897"/>
      <c r="G49" s="2897"/>
      <c r="H49" s="2897"/>
      <c r="I49" s="752"/>
    </row>
    <row r="50" spans="1:9" s="315" customFormat="1" ht="11.25">
      <c r="A50" s="2805" t="s">
        <v>428</v>
      </c>
      <c r="B50" s="2805"/>
      <c r="C50" s="2805"/>
      <c r="D50" s="2805"/>
      <c r="E50" s="2805"/>
      <c r="F50" s="2805"/>
      <c r="G50" s="2805"/>
      <c r="H50" s="2805"/>
      <c r="I50" s="752"/>
    </row>
    <row r="51" spans="1:9" s="315" customFormat="1" ht="9.75" customHeight="1">
      <c r="A51" s="2805" t="s">
        <v>1731</v>
      </c>
      <c r="B51" s="2805"/>
      <c r="C51" s="2805"/>
      <c r="D51" s="2805"/>
      <c r="E51" s="2805"/>
      <c r="F51" s="2805"/>
      <c r="G51" s="2805"/>
      <c r="H51" s="2805"/>
      <c r="I51" s="752"/>
    </row>
    <row r="52" spans="1:9" s="315" customFormat="1" ht="11.25">
      <c r="A52" s="2483" t="s">
        <v>877</v>
      </c>
      <c r="B52" s="2483"/>
      <c r="C52" s="2483"/>
      <c r="D52" s="2483"/>
      <c r="E52" s="2483"/>
      <c r="F52" s="2483"/>
      <c r="G52" s="2483"/>
      <c r="H52" s="2483"/>
      <c r="I52" s="752"/>
    </row>
    <row r="54" spans="1:9">
      <c r="A54" s="2930"/>
      <c r="B54" s="2930"/>
      <c r="C54" s="2930"/>
      <c r="D54" s="2930"/>
      <c r="E54" s="2930"/>
      <c r="F54" s="2930"/>
      <c r="G54" s="2930"/>
      <c r="H54" s="2930"/>
    </row>
    <row r="55" spans="1:9">
      <c r="B55" s="338"/>
      <c r="C55" s="338"/>
      <c r="D55" s="338"/>
      <c r="E55" s="338"/>
      <c r="F55" s="338"/>
      <c r="G55" s="338"/>
      <c r="H55" s="338"/>
    </row>
    <row r="56" spans="1:9">
      <c r="B56" s="338"/>
      <c r="C56" s="338"/>
      <c r="D56" s="338"/>
      <c r="E56" s="338"/>
      <c r="F56" s="338"/>
      <c r="G56" s="338"/>
      <c r="H56" s="338"/>
    </row>
    <row r="57" spans="1:9">
      <c r="B57" s="338"/>
      <c r="C57" s="338"/>
      <c r="D57" s="338"/>
      <c r="E57" s="338"/>
      <c r="F57" s="338"/>
      <c r="G57" s="338"/>
      <c r="H57" s="338"/>
    </row>
    <row r="58" spans="1:9">
      <c r="B58" s="338"/>
      <c r="C58" s="338"/>
      <c r="D58" s="338"/>
      <c r="E58" s="338"/>
      <c r="F58" s="338"/>
      <c r="G58" s="338"/>
      <c r="H58" s="338"/>
    </row>
    <row r="59" spans="1:9">
      <c r="B59" s="338"/>
      <c r="C59" s="338"/>
      <c r="D59" s="338"/>
      <c r="E59" s="338"/>
      <c r="F59" s="338"/>
      <c r="G59" s="338"/>
      <c r="H59" s="338"/>
    </row>
    <row r="60" spans="1:9">
      <c r="B60" s="338"/>
      <c r="C60" s="338"/>
      <c r="D60" s="338"/>
      <c r="E60" s="338"/>
      <c r="F60" s="338"/>
      <c r="G60" s="338"/>
      <c r="H60" s="338"/>
    </row>
    <row r="61" spans="1:9">
      <c r="B61" s="338"/>
      <c r="C61" s="338"/>
      <c r="D61" s="338"/>
      <c r="E61" s="338"/>
      <c r="F61" s="338"/>
      <c r="G61" s="338"/>
      <c r="H61" s="338"/>
    </row>
    <row r="62" spans="1:9">
      <c r="B62" s="338"/>
      <c r="C62" s="338"/>
      <c r="D62" s="338"/>
      <c r="E62" s="338"/>
      <c r="F62" s="338"/>
      <c r="G62" s="338"/>
      <c r="H62" s="338"/>
    </row>
    <row r="63" spans="1:9">
      <c r="B63" s="338"/>
      <c r="C63" s="338"/>
      <c r="D63" s="338"/>
      <c r="E63" s="338"/>
      <c r="F63" s="338"/>
      <c r="G63" s="338"/>
      <c r="H63" s="338"/>
    </row>
    <row r="64" spans="1:9">
      <c r="B64" s="338"/>
      <c r="C64" s="338"/>
      <c r="D64" s="338"/>
      <c r="E64" s="338"/>
      <c r="F64" s="338"/>
      <c r="G64" s="338"/>
      <c r="H64" s="338"/>
    </row>
    <row r="65" spans="2:8">
      <c r="B65" s="338"/>
      <c r="C65" s="338"/>
      <c r="D65" s="338"/>
      <c r="E65" s="338"/>
      <c r="F65" s="338"/>
      <c r="G65" s="338"/>
      <c r="H65" s="338"/>
    </row>
    <row r="66" spans="2:8">
      <c r="B66" s="338"/>
      <c r="C66" s="338"/>
      <c r="D66" s="338"/>
      <c r="E66" s="338"/>
      <c r="F66" s="338"/>
      <c r="G66" s="338"/>
      <c r="H66" s="338"/>
    </row>
    <row r="67" spans="2:8">
      <c r="B67" s="338"/>
      <c r="C67" s="338"/>
      <c r="D67" s="338"/>
      <c r="E67" s="338"/>
      <c r="F67" s="338"/>
      <c r="G67" s="338"/>
      <c r="H67" s="338"/>
    </row>
    <row r="68" spans="2:8">
      <c r="B68" s="338"/>
      <c r="C68" s="338"/>
      <c r="D68" s="338"/>
      <c r="E68" s="338"/>
      <c r="F68" s="338"/>
      <c r="G68" s="338"/>
      <c r="H68" s="338"/>
    </row>
    <row r="69" spans="2:8">
      <c r="B69" s="338"/>
      <c r="C69" s="338"/>
      <c r="D69" s="338"/>
      <c r="E69" s="338"/>
      <c r="F69" s="338"/>
      <c r="G69" s="338"/>
      <c r="H69" s="338"/>
    </row>
    <row r="70" spans="2:8">
      <c r="B70" s="338"/>
      <c r="C70" s="338"/>
      <c r="D70" s="338"/>
      <c r="E70" s="338"/>
      <c r="F70" s="338"/>
      <c r="G70" s="338"/>
      <c r="H70" s="338"/>
    </row>
    <row r="71" spans="2:8">
      <c r="B71" s="338"/>
      <c r="C71" s="338"/>
      <c r="D71" s="338"/>
      <c r="E71" s="338"/>
      <c r="F71" s="338"/>
      <c r="G71" s="338"/>
      <c r="H71" s="338"/>
    </row>
    <row r="72" spans="2:8">
      <c r="B72" s="338"/>
      <c r="C72" s="338"/>
      <c r="D72" s="338"/>
      <c r="E72" s="338"/>
      <c r="F72" s="338"/>
      <c r="G72" s="338"/>
      <c r="H72" s="338"/>
    </row>
    <row r="73" spans="2:8">
      <c r="B73" s="338"/>
      <c r="C73" s="338"/>
      <c r="D73" s="338"/>
      <c r="E73" s="338"/>
      <c r="F73" s="338"/>
      <c r="G73" s="338"/>
      <c r="H73" s="338"/>
    </row>
    <row r="74" spans="2:8">
      <c r="B74" s="338"/>
      <c r="C74" s="338"/>
      <c r="D74" s="338"/>
      <c r="E74" s="338"/>
      <c r="F74" s="338"/>
      <c r="G74" s="338"/>
      <c r="H74" s="338"/>
    </row>
    <row r="75" spans="2:8">
      <c r="B75" s="338"/>
      <c r="C75" s="338"/>
      <c r="D75" s="338"/>
      <c r="E75" s="338"/>
      <c r="F75" s="338"/>
      <c r="G75" s="338"/>
      <c r="H75" s="338"/>
    </row>
    <row r="76" spans="2:8">
      <c r="B76" s="338"/>
      <c r="C76" s="338"/>
      <c r="D76" s="338"/>
      <c r="E76" s="338"/>
      <c r="F76" s="338"/>
      <c r="G76" s="338"/>
      <c r="H76" s="338"/>
    </row>
    <row r="77" spans="2:8">
      <c r="B77" s="338"/>
      <c r="C77" s="338"/>
      <c r="D77" s="338"/>
      <c r="E77" s="338"/>
      <c r="F77" s="338"/>
      <c r="G77" s="338"/>
      <c r="H77" s="338"/>
    </row>
    <row r="78" spans="2:8">
      <c r="B78" s="338"/>
      <c r="C78" s="338"/>
      <c r="D78" s="338"/>
      <c r="E78" s="338"/>
      <c r="F78" s="338"/>
      <c r="G78" s="338"/>
      <c r="H78" s="338"/>
    </row>
    <row r="79" spans="2:8">
      <c r="B79" s="338"/>
      <c r="C79" s="338"/>
      <c r="D79" s="338"/>
      <c r="E79" s="338"/>
      <c r="F79" s="338"/>
      <c r="G79" s="338"/>
      <c r="H79" s="338"/>
    </row>
    <row r="80" spans="2:8">
      <c r="B80" s="338"/>
      <c r="C80" s="338"/>
      <c r="D80" s="338"/>
      <c r="E80" s="338"/>
      <c r="F80" s="338"/>
      <c r="G80" s="338"/>
      <c r="H80" s="338"/>
    </row>
    <row r="81" spans="2:8">
      <c r="B81" s="338"/>
      <c r="C81" s="338"/>
      <c r="D81" s="338"/>
      <c r="E81" s="338"/>
      <c r="F81" s="338"/>
      <c r="G81" s="338"/>
      <c r="H81" s="338"/>
    </row>
    <row r="82" spans="2:8">
      <c r="B82" s="338"/>
      <c r="C82" s="338"/>
      <c r="D82" s="338"/>
      <c r="E82" s="338"/>
      <c r="F82" s="338"/>
      <c r="G82" s="338"/>
      <c r="H82" s="338"/>
    </row>
    <row r="83" spans="2:8">
      <c r="B83" s="338"/>
      <c r="C83" s="338"/>
      <c r="D83" s="338"/>
      <c r="E83" s="338"/>
      <c r="F83" s="338"/>
      <c r="G83" s="338"/>
      <c r="H83" s="338"/>
    </row>
    <row r="84" spans="2:8">
      <c r="B84" s="338"/>
      <c r="C84" s="338"/>
      <c r="D84" s="338"/>
      <c r="E84" s="338"/>
      <c r="F84" s="338"/>
      <c r="G84" s="338"/>
      <c r="H84" s="338"/>
    </row>
    <row r="85" spans="2:8">
      <c r="B85" s="338"/>
      <c r="C85" s="338"/>
      <c r="D85" s="338"/>
      <c r="E85" s="338"/>
      <c r="F85" s="338"/>
      <c r="G85" s="338"/>
      <c r="H85" s="338"/>
    </row>
    <row r="86" spans="2:8">
      <c r="B86" s="338"/>
      <c r="C86" s="338"/>
      <c r="D86" s="338"/>
      <c r="E86" s="338"/>
      <c r="F86" s="338"/>
      <c r="G86" s="338"/>
      <c r="H86" s="338"/>
    </row>
    <row r="87" spans="2:8">
      <c r="B87" s="338"/>
      <c r="C87" s="338"/>
      <c r="D87" s="338"/>
      <c r="E87" s="338"/>
      <c r="F87" s="338"/>
      <c r="G87" s="338"/>
      <c r="H87" s="338"/>
    </row>
    <row r="88" spans="2:8">
      <c r="B88" s="338"/>
      <c r="C88" s="338"/>
      <c r="D88" s="338"/>
      <c r="E88" s="338"/>
      <c r="F88" s="338"/>
      <c r="G88" s="338"/>
      <c r="H88" s="338"/>
    </row>
    <row r="89" spans="2:8">
      <c r="B89" s="338"/>
      <c r="C89" s="338"/>
      <c r="D89" s="338"/>
      <c r="E89" s="338"/>
      <c r="F89" s="338"/>
      <c r="G89" s="338"/>
      <c r="H89" s="338"/>
    </row>
    <row r="90" spans="2:8">
      <c r="B90" s="338"/>
      <c r="C90" s="338"/>
      <c r="D90" s="338"/>
      <c r="E90" s="338"/>
      <c r="F90" s="338"/>
      <c r="G90" s="338"/>
      <c r="H90" s="338"/>
    </row>
    <row r="91" spans="2:8">
      <c r="B91" s="338"/>
      <c r="C91" s="338"/>
      <c r="D91" s="338"/>
      <c r="E91" s="338"/>
      <c r="F91" s="338"/>
      <c r="G91" s="338"/>
      <c r="H91" s="338"/>
    </row>
    <row r="92" spans="2:8">
      <c r="B92" s="338"/>
      <c r="C92" s="338"/>
      <c r="D92" s="338"/>
      <c r="E92" s="338"/>
      <c r="F92" s="338"/>
      <c r="G92" s="338"/>
      <c r="H92" s="338"/>
    </row>
    <row r="93" spans="2:8">
      <c r="B93" s="338"/>
      <c r="C93" s="338"/>
      <c r="D93" s="338"/>
      <c r="E93" s="338"/>
      <c r="F93" s="338"/>
      <c r="G93" s="338"/>
      <c r="H93" s="338"/>
    </row>
    <row r="94" spans="2:8">
      <c r="B94" s="338"/>
      <c r="C94" s="338"/>
      <c r="D94" s="338"/>
      <c r="E94" s="338"/>
      <c r="F94" s="338"/>
      <c r="G94" s="338"/>
      <c r="H94" s="338"/>
    </row>
    <row r="95" spans="2:8">
      <c r="B95" s="338"/>
      <c r="C95" s="338"/>
      <c r="D95" s="338"/>
      <c r="E95" s="338"/>
      <c r="F95" s="338"/>
      <c r="G95" s="338"/>
      <c r="H95" s="338"/>
    </row>
    <row r="96" spans="2:8">
      <c r="B96" s="338"/>
      <c r="C96" s="338"/>
      <c r="D96" s="338"/>
      <c r="E96" s="338"/>
      <c r="F96" s="338"/>
      <c r="G96" s="338"/>
      <c r="H96" s="338"/>
    </row>
    <row r="97" spans="2:8">
      <c r="B97" s="338"/>
      <c r="C97" s="338"/>
      <c r="D97" s="338"/>
      <c r="E97" s="338"/>
      <c r="F97" s="338"/>
      <c r="G97" s="338"/>
      <c r="H97" s="338"/>
    </row>
    <row r="98" spans="2:8">
      <c r="B98" s="338"/>
      <c r="C98" s="338"/>
      <c r="D98" s="338"/>
      <c r="E98" s="338"/>
      <c r="F98" s="338"/>
      <c r="G98" s="338"/>
      <c r="H98" s="338"/>
    </row>
    <row r="99" spans="2:8">
      <c r="B99" s="338"/>
      <c r="C99" s="338"/>
      <c r="D99" s="338"/>
      <c r="E99" s="338"/>
      <c r="F99" s="338"/>
      <c r="G99" s="338"/>
      <c r="H99" s="338"/>
    </row>
    <row r="100" spans="2:8">
      <c r="B100" s="338"/>
      <c r="C100" s="338"/>
      <c r="D100" s="338"/>
      <c r="E100" s="338"/>
      <c r="F100" s="338"/>
      <c r="G100" s="338"/>
      <c r="H100" s="338"/>
    </row>
    <row r="101" spans="2:8">
      <c r="B101" s="338"/>
      <c r="C101" s="338"/>
      <c r="D101" s="338"/>
      <c r="E101" s="338"/>
      <c r="F101" s="338"/>
      <c r="G101" s="338"/>
      <c r="H101" s="338"/>
    </row>
    <row r="102" spans="2:8">
      <c r="B102" s="338"/>
      <c r="C102" s="338"/>
      <c r="D102" s="338"/>
      <c r="E102" s="338"/>
      <c r="F102" s="338"/>
      <c r="G102" s="338"/>
      <c r="H102" s="338"/>
    </row>
    <row r="103" spans="2:8">
      <c r="B103" s="338"/>
      <c r="C103" s="338"/>
      <c r="D103" s="338"/>
      <c r="E103" s="338"/>
      <c r="F103" s="338"/>
      <c r="G103" s="338"/>
      <c r="H103" s="338"/>
    </row>
    <row r="104" spans="2:8">
      <c r="B104" s="338"/>
      <c r="C104" s="338"/>
      <c r="D104" s="338"/>
      <c r="E104" s="338"/>
      <c r="F104" s="338"/>
      <c r="G104" s="338"/>
      <c r="H104" s="338"/>
    </row>
    <row r="105" spans="2:8">
      <c r="B105" s="338"/>
      <c r="C105" s="338"/>
      <c r="D105" s="338"/>
      <c r="E105" s="338"/>
      <c r="F105" s="338"/>
      <c r="G105" s="338"/>
      <c r="H105" s="338"/>
    </row>
    <row r="106" spans="2:8">
      <c r="B106" s="338"/>
      <c r="C106" s="338"/>
      <c r="D106" s="338"/>
      <c r="E106" s="338"/>
      <c r="F106" s="338"/>
      <c r="G106" s="338"/>
      <c r="H106" s="338"/>
    </row>
    <row r="107" spans="2:8">
      <c r="B107" s="338"/>
      <c r="C107" s="338"/>
      <c r="D107" s="338"/>
      <c r="E107" s="338"/>
      <c r="F107" s="338"/>
      <c r="G107" s="338"/>
      <c r="H107" s="338"/>
    </row>
    <row r="108" spans="2:8">
      <c r="B108" s="338"/>
      <c r="C108" s="338"/>
      <c r="D108" s="338"/>
      <c r="E108" s="338"/>
      <c r="F108" s="338"/>
      <c r="G108" s="338"/>
      <c r="H108" s="338"/>
    </row>
    <row r="109" spans="2:8">
      <c r="B109" s="338"/>
      <c r="C109" s="338"/>
      <c r="D109" s="338"/>
      <c r="E109" s="338"/>
      <c r="F109" s="338"/>
      <c r="G109" s="338"/>
      <c r="H109" s="338"/>
    </row>
    <row r="110" spans="2:8">
      <c r="B110" s="338"/>
      <c r="C110" s="338"/>
      <c r="D110" s="338"/>
      <c r="E110" s="338"/>
      <c r="F110" s="338"/>
      <c r="G110" s="338"/>
      <c r="H110" s="338"/>
    </row>
    <row r="111" spans="2:8">
      <c r="B111" s="338"/>
      <c r="C111" s="338"/>
      <c r="D111" s="338"/>
      <c r="E111" s="338"/>
      <c r="F111" s="338"/>
      <c r="G111" s="338"/>
      <c r="H111" s="338"/>
    </row>
    <row r="112" spans="2:8">
      <c r="B112" s="338"/>
      <c r="C112" s="338"/>
      <c r="D112" s="338"/>
      <c r="E112" s="338"/>
      <c r="F112" s="338"/>
      <c r="G112" s="338"/>
      <c r="H112" s="338"/>
    </row>
    <row r="113" spans="2:8">
      <c r="B113" s="338"/>
      <c r="C113" s="338"/>
      <c r="D113" s="338"/>
      <c r="E113" s="338"/>
      <c r="F113" s="338"/>
      <c r="G113" s="338"/>
      <c r="H113" s="338"/>
    </row>
    <row r="114" spans="2:8">
      <c r="B114" s="338"/>
      <c r="C114" s="338"/>
      <c r="D114" s="338"/>
      <c r="E114" s="338"/>
      <c r="F114" s="338"/>
      <c r="G114" s="338"/>
      <c r="H114" s="338"/>
    </row>
    <row r="115" spans="2:8">
      <c r="B115" s="338"/>
      <c r="C115" s="338"/>
      <c r="D115" s="338"/>
      <c r="E115" s="338"/>
      <c r="F115" s="338"/>
      <c r="G115" s="338"/>
      <c r="H115" s="338"/>
    </row>
    <row r="116" spans="2:8">
      <c r="B116" s="338"/>
      <c r="C116" s="338"/>
      <c r="D116" s="338"/>
      <c r="E116" s="338"/>
      <c r="F116" s="338"/>
      <c r="G116" s="338"/>
      <c r="H116" s="338"/>
    </row>
    <row r="117" spans="2:8">
      <c r="B117" s="338"/>
      <c r="C117" s="338"/>
      <c r="D117" s="338"/>
      <c r="E117" s="338"/>
      <c r="F117" s="338"/>
      <c r="G117" s="338"/>
      <c r="H117" s="338"/>
    </row>
    <row r="118" spans="2:8">
      <c r="B118" s="338"/>
      <c r="C118" s="338"/>
      <c r="D118" s="338"/>
      <c r="E118" s="338"/>
      <c r="F118" s="338"/>
      <c r="G118" s="338"/>
      <c r="H118" s="338"/>
    </row>
    <row r="119" spans="2:8">
      <c r="B119" s="338"/>
      <c r="C119" s="338"/>
      <c r="D119" s="338"/>
      <c r="E119" s="338"/>
      <c r="F119" s="338"/>
      <c r="G119" s="338"/>
      <c r="H119" s="338"/>
    </row>
    <row r="120" spans="2:8">
      <c r="B120" s="338"/>
      <c r="C120" s="338"/>
      <c r="D120" s="338"/>
      <c r="E120" s="338"/>
      <c r="F120" s="338"/>
      <c r="G120" s="338"/>
      <c r="H120" s="338"/>
    </row>
    <row r="121" spans="2:8">
      <c r="B121" s="338"/>
      <c r="C121" s="338"/>
      <c r="D121" s="338"/>
      <c r="E121" s="338"/>
      <c r="F121" s="338"/>
      <c r="G121" s="338"/>
      <c r="H121" s="338"/>
    </row>
  </sheetData>
  <mergeCells count="20">
    <mergeCell ref="A54:H54"/>
    <mergeCell ref="A52:H52"/>
    <mergeCell ref="A47:H47"/>
    <mergeCell ref="A48:H48"/>
    <mergeCell ref="A49:H49"/>
    <mergeCell ref="A50:H50"/>
    <mergeCell ref="A51:H51"/>
    <mergeCell ref="G1:H1"/>
    <mergeCell ref="G2:H2"/>
    <mergeCell ref="B11:H11"/>
    <mergeCell ref="A3:A10"/>
    <mergeCell ref="B3:B10"/>
    <mergeCell ref="C3:E3"/>
    <mergeCell ref="F3:H3"/>
    <mergeCell ref="C4:C10"/>
    <mergeCell ref="D4:D10"/>
    <mergeCell ref="E4:E10"/>
    <mergeCell ref="F4:F10"/>
    <mergeCell ref="G4:G10"/>
    <mergeCell ref="H4:H10"/>
  </mergeCells>
  <hyperlinks>
    <hyperlink ref="E2" location="'Spis tablic     List of tables'!A77" display="Powrót do spisu tablic"/>
    <hyperlink ref="E3" location="'Spis tablic     List of tables'!A77" display="Return to list tables"/>
    <hyperlink ref="G1:H1" location="'Spis tablic     List of tables'!A77" display="Powrót do spisu tablic"/>
    <hyperlink ref="G2:H2" location="'Spis tablic     List of tables'!A77" display="Return to list tables"/>
    <hyperlink ref="G1:H2" location="'Spis tablic     List of tables'!A78" display="Powrót do spisu tablic"/>
  </hyperlinks>
  <pageMargins left="0.23622047244094491" right="0.23622047244094491" top="0" bottom="0" header="0" footer="0"/>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dimension ref="A1:H46"/>
  <sheetViews>
    <sheetView showGridLines="0" view="pageBreakPreview" zoomScaleNormal="100" zoomScaleSheetLayoutView="100" workbookViewId="0">
      <selection activeCell="A3" sqref="A3:A7"/>
    </sheetView>
  </sheetViews>
  <sheetFormatPr defaultRowHeight="12"/>
  <cols>
    <col min="1" max="1" width="22.7109375" customWidth="1"/>
    <col min="2" max="6" width="11.85546875" customWidth="1"/>
  </cols>
  <sheetData>
    <row r="1" spans="1:7" ht="12.75">
      <c r="A1" s="2932" t="s">
        <v>1745</v>
      </c>
      <c r="B1" s="2932"/>
      <c r="C1" s="2932"/>
      <c r="D1" s="2932"/>
      <c r="E1" s="88"/>
      <c r="F1" s="2248" t="s">
        <v>36</v>
      </c>
      <c r="G1" s="2248"/>
    </row>
    <row r="2" spans="1:7" ht="12.75">
      <c r="A2" s="2943" t="s">
        <v>1746</v>
      </c>
      <c r="B2" s="2943"/>
      <c r="C2" s="2943"/>
      <c r="D2" s="2943"/>
      <c r="E2" s="2943"/>
      <c r="F2" s="2248" t="s">
        <v>38</v>
      </c>
      <c r="G2" s="2248"/>
    </row>
    <row r="3" spans="1:7">
      <c r="A3" s="2933" t="s">
        <v>885</v>
      </c>
      <c r="B3" s="2935" t="s">
        <v>886</v>
      </c>
      <c r="C3" s="2938" t="s">
        <v>887</v>
      </c>
      <c r="D3" s="2933"/>
      <c r="E3" s="2939"/>
      <c r="F3" s="2938" t="s">
        <v>891</v>
      </c>
      <c r="G3" s="310"/>
    </row>
    <row r="4" spans="1:7">
      <c r="A4" s="2911"/>
      <c r="B4" s="2936"/>
      <c r="C4" s="2255"/>
      <c r="D4" s="2911"/>
      <c r="E4" s="2940"/>
      <c r="F4" s="2255"/>
      <c r="G4" s="310"/>
    </row>
    <row r="5" spans="1:7">
      <c r="A5" s="2911"/>
      <c r="B5" s="2936"/>
      <c r="C5" s="2256"/>
      <c r="D5" s="2908"/>
      <c r="E5" s="2909"/>
      <c r="F5" s="2255"/>
      <c r="G5" s="310"/>
    </row>
    <row r="6" spans="1:7">
      <c r="A6" s="2911"/>
      <c r="B6" s="2936"/>
      <c r="C6" s="2942" t="s">
        <v>888</v>
      </c>
      <c r="D6" s="2942" t="s">
        <v>889</v>
      </c>
      <c r="E6" s="2942" t="s">
        <v>890</v>
      </c>
      <c r="F6" s="2255"/>
      <c r="G6" s="310"/>
    </row>
    <row r="7" spans="1:7" ht="12.75" thickBot="1">
      <c r="A7" s="2934"/>
      <c r="B7" s="2937"/>
      <c r="C7" s="2937"/>
      <c r="D7" s="2937"/>
      <c r="E7" s="2937"/>
      <c r="F7" s="2941"/>
      <c r="G7" s="310"/>
    </row>
    <row r="8" spans="1:7">
      <c r="A8" s="743" t="s">
        <v>866</v>
      </c>
      <c r="B8" s="1648">
        <v>141</v>
      </c>
      <c r="C8" s="1648">
        <v>166</v>
      </c>
      <c r="D8" s="1649">
        <v>23</v>
      </c>
      <c r="E8" s="1649">
        <v>143</v>
      </c>
      <c r="F8" s="1650">
        <v>4588</v>
      </c>
      <c r="G8" s="310"/>
    </row>
    <row r="9" spans="1:7">
      <c r="A9" s="1182" t="s">
        <v>242</v>
      </c>
      <c r="B9" s="1651"/>
      <c r="C9" s="1651"/>
      <c r="D9" s="1652"/>
      <c r="E9" s="1652"/>
      <c r="F9" s="1653"/>
      <c r="G9" s="310"/>
    </row>
    <row r="10" spans="1:7">
      <c r="A10" s="744" t="s">
        <v>1131</v>
      </c>
      <c r="B10" s="1651"/>
      <c r="C10" s="1651"/>
      <c r="D10" s="1652"/>
      <c r="E10" s="1652"/>
      <c r="F10" s="1653"/>
      <c r="G10" s="310"/>
    </row>
    <row r="11" spans="1:7">
      <c r="A11" s="745" t="s">
        <v>243</v>
      </c>
      <c r="B11" s="1651">
        <v>22</v>
      </c>
      <c r="C11" s="1651">
        <v>26</v>
      </c>
      <c r="D11" s="1652">
        <v>2</v>
      </c>
      <c r="E11" s="1652">
        <v>24</v>
      </c>
      <c r="F11" s="1653">
        <v>551</v>
      </c>
      <c r="G11" s="310"/>
    </row>
    <row r="12" spans="1:7">
      <c r="A12" s="746" t="s">
        <v>1152</v>
      </c>
      <c r="B12" s="1651"/>
      <c r="C12" s="1651"/>
      <c r="D12" s="1652"/>
      <c r="E12" s="1652"/>
      <c r="F12" s="1653"/>
      <c r="G12" s="310"/>
    </row>
    <row r="13" spans="1:7">
      <c r="A13" s="748" t="s">
        <v>328</v>
      </c>
      <c r="B13" s="1651">
        <v>12</v>
      </c>
      <c r="C13" s="1651">
        <v>15</v>
      </c>
      <c r="D13" s="1652">
        <v>0</v>
      </c>
      <c r="E13" s="1652">
        <v>15</v>
      </c>
      <c r="F13" s="1653">
        <v>224</v>
      </c>
      <c r="G13" s="310"/>
    </row>
    <row r="14" spans="1:7">
      <c r="A14" s="748" t="s">
        <v>245</v>
      </c>
      <c r="B14" s="1651">
        <v>3</v>
      </c>
      <c r="C14" s="1651">
        <v>3</v>
      </c>
      <c r="D14" s="1652">
        <v>0</v>
      </c>
      <c r="E14" s="1652">
        <v>3</v>
      </c>
      <c r="F14" s="1653">
        <v>65</v>
      </c>
      <c r="G14" s="310"/>
    </row>
    <row r="15" spans="1:7">
      <c r="A15" s="748" t="s">
        <v>246</v>
      </c>
      <c r="B15" s="1651">
        <v>4</v>
      </c>
      <c r="C15" s="1651">
        <v>5</v>
      </c>
      <c r="D15" s="1652">
        <v>1</v>
      </c>
      <c r="E15" s="1652">
        <v>4</v>
      </c>
      <c r="F15" s="1653">
        <v>95</v>
      </c>
      <c r="G15" s="310"/>
    </row>
    <row r="16" spans="1:7">
      <c r="A16" s="748" t="s">
        <v>247</v>
      </c>
      <c r="B16" s="1651">
        <v>2</v>
      </c>
      <c r="C16" s="1651">
        <v>2</v>
      </c>
      <c r="D16" s="1652">
        <v>1</v>
      </c>
      <c r="E16" s="1652">
        <v>1</v>
      </c>
      <c r="F16" s="1653">
        <v>52</v>
      </c>
      <c r="G16" s="310"/>
    </row>
    <row r="17" spans="1:7">
      <c r="A17" s="748" t="s">
        <v>248</v>
      </c>
      <c r="B17" s="1651">
        <v>1</v>
      </c>
      <c r="C17" s="1651">
        <v>1</v>
      </c>
      <c r="D17" s="1652">
        <v>0</v>
      </c>
      <c r="E17" s="1652">
        <v>1</v>
      </c>
      <c r="F17" s="1653">
        <v>115</v>
      </c>
      <c r="G17" s="310"/>
    </row>
    <row r="18" spans="1:7">
      <c r="A18" s="743" t="s">
        <v>249</v>
      </c>
      <c r="B18" s="1651">
        <v>31</v>
      </c>
      <c r="C18" s="1651">
        <v>35</v>
      </c>
      <c r="D18" s="1652">
        <v>4</v>
      </c>
      <c r="E18" s="1652">
        <v>31</v>
      </c>
      <c r="F18" s="1653">
        <v>1299</v>
      </c>
      <c r="G18" s="310"/>
    </row>
    <row r="19" spans="1:7">
      <c r="A19" s="746" t="s">
        <v>1152</v>
      </c>
      <c r="B19" s="1651"/>
      <c r="C19" s="1651"/>
      <c r="D19" s="1652"/>
      <c r="E19" s="1652"/>
      <c r="F19" s="1653"/>
      <c r="G19" s="310"/>
    </row>
    <row r="20" spans="1:7">
      <c r="A20" s="748" t="s">
        <v>250</v>
      </c>
      <c r="B20" s="1651">
        <v>6</v>
      </c>
      <c r="C20" s="1651">
        <v>6</v>
      </c>
      <c r="D20" s="1652">
        <v>0</v>
      </c>
      <c r="E20" s="1652">
        <v>6</v>
      </c>
      <c r="F20" s="1653">
        <v>167</v>
      </c>
      <c r="G20" s="310"/>
    </row>
    <row r="21" spans="1:7">
      <c r="A21" s="748" t="s">
        <v>327</v>
      </c>
      <c r="B21" s="1651">
        <v>6</v>
      </c>
      <c r="C21" s="1651">
        <v>6</v>
      </c>
      <c r="D21" s="1652">
        <v>1</v>
      </c>
      <c r="E21" s="1652">
        <v>5</v>
      </c>
      <c r="F21" s="1653">
        <v>144</v>
      </c>
      <c r="G21" s="310"/>
    </row>
    <row r="22" spans="1:7">
      <c r="A22" s="748" t="s">
        <v>251</v>
      </c>
      <c r="B22" s="1651">
        <v>1</v>
      </c>
      <c r="C22" s="1651">
        <v>1</v>
      </c>
      <c r="D22" s="1652">
        <v>1</v>
      </c>
      <c r="E22" s="1652">
        <v>0</v>
      </c>
      <c r="F22" s="1653">
        <v>77</v>
      </c>
      <c r="G22" s="310"/>
    </row>
    <row r="23" spans="1:7">
      <c r="A23" s="748" t="s">
        <v>252</v>
      </c>
      <c r="B23" s="1651">
        <v>4</v>
      </c>
      <c r="C23" s="1651">
        <v>4</v>
      </c>
      <c r="D23" s="1652">
        <v>0</v>
      </c>
      <c r="E23" s="1652">
        <v>4</v>
      </c>
      <c r="F23" s="1653">
        <v>86</v>
      </c>
      <c r="G23" s="310"/>
    </row>
    <row r="24" spans="1:7">
      <c r="A24" s="748" t="s">
        <v>253</v>
      </c>
      <c r="B24" s="1651">
        <v>5</v>
      </c>
      <c r="C24" s="1651">
        <v>6</v>
      </c>
      <c r="D24" s="1652">
        <v>1</v>
      </c>
      <c r="E24" s="1652">
        <v>5</v>
      </c>
      <c r="F24" s="1653">
        <v>121</v>
      </c>
      <c r="G24" s="310"/>
    </row>
    <row r="25" spans="1:7">
      <c r="A25" s="748" t="s">
        <v>254</v>
      </c>
      <c r="B25" s="1651">
        <v>7</v>
      </c>
      <c r="C25" s="1651">
        <v>10</v>
      </c>
      <c r="D25" s="1652">
        <v>1</v>
      </c>
      <c r="E25" s="1652">
        <v>9</v>
      </c>
      <c r="F25" s="1653">
        <v>164</v>
      </c>
      <c r="G25" s="310"/>
    </row>
    <row r="26" spans="1:7">
      <c r="A26" s="749" t="s">
        <v>255</v>
      </c>
      <c r="B26" s="1651">
        <v>1</v>
      </c>
      <c r="C26" s="1651">
        <v>1</v>
      </c>
      <c r="D26" s="1652">
        <v>0</v>
      </c>
      <c r="E26" s="1652">
        <v>1</v>
      </c>
      <c r="F26" s="1653">
        <v>362</v>
      </c>
      <c r="G26" s="310"/>
    </row>
    <row r="27" spans="1:7">
      <c r="A27" s="749" t="s">
        <v>256</v>
      </c>
      <c r="B27" s="1651">
        <v>1</v>
      </c>
      <c r="C27" s="1651">
        <v>1</v>
      </c>
      <c r="D27" s="1652">
        <v>0</v>
      </c>
      <c r="E27" s="1652">
        <v>1</v>
      </c>
      <c r="F27" s="1653">
        <v>178</v>
      </c>
      <c r="G27" s="310"/>
    </row>
    <row r="28" spans="1:7">
      <c r="A28" s="743" t="s">
        <v>257</v>
      </c>
      <c r="B28" s="1651">
        <v>51</v>
      </c>
      <c r="C28" s="1651">
        <v>62</v>
      </c>
      <c r="D28" s="1652">
        <v>12</v>
      </c>
      <c r="E28" s="1652">
        <v>50</v>
      </c>
      <c r="F28" s="1653">
        <v>1930</v>
      </c>
      <c r="G28" s="310"/>
    </row>
    <row r="29" spans="1:7">
      <c r="A29" s="746" t="s">
        <v>1146</v>
      </c>
      <c r="B29" s="1651"/>
      <c r="C29" s="1651"/>
      <c r="D29" s="1652"/>
      <c r="E29" s="1652"/>
      <c r="F29" s="1653"/>
      <c r="G29" s="310"/>
    </row>
    <row r="30" spans="1:7">
      <c r="A30" s="748" t="s">
        <v>258</v>
      </c>
      <c r="B30" s="1651">
        <v>3</v>
      </c>
      <c r="C30" s="1651">
        <v>5</v>
      </c>
      <c r="D30" s="1652">
        <v>2</v>
      </c>
      <c r="E30" s="1652">
        <v>3</v>
      </c>
      <c r="F30" s="1653">
        <v>159</v>
      </c>
      <c r="G30" s="310"/>
    </row>
    <row r="31" spans="1:7">
      <c r="A31" s="748" t="s">
        <v>326</v>
      </c>
      <c r="B31" s="1651">
        <v>19</v>
      </c>
      <c r="C31" s="1651">
        <v>23</v>
      </c>
      <c r="D31" s="1652">
        <v>6</v>
      </c>
      <c r="E31" s="1652">
        <v>17</v>
      </c>
      <c r="F31" s="1653">
        <v>320</v>
      </c>
      <c r="G31" s="310"/>
    </row>
    <row r="32" spans="1:7">
      <c r="A32" s="748" t="s">
        <v>260</v>
      </c>
      <c r="B32" s="1651">
        <v>5</v>
      </c>
      <c r="C32" s="1651">
        <v>6</v>
      </c>
      <c r="D32" s="1652">
        <v>1</v>
      </c>
      <c r="E32" s="1652">
        <v>5</v>
      </c>
      <c r="F32" s="1653">
        <v>107</v>
      </c>
      <c r="G32" s="310"/>
    </row>
    <row r="33" spans="1:8">
      <c r="A33" s="748" t="s">
        <v>261</v>
      </c>
      <c r="B33" s="1651">
        <v>1</v>
      </c>
      <c r="C33" s="1651">
        <v>1</v>
      </c>
      <c r="D33" s="1652">
        <v>1</v>
      </c>
      <c r="E33" s="1652">
        <v>0</v>
      </c>
      <c r="F33" s="1653">
        <v>130</v>
      </c>
      <c r="G33" s="310"/>
    </row>
    <row r="34" spans="1:8">
      <c r="A34" s="749" t="s">
        <v>262</v>
      </c>
      <c r="B34" s="1651">
        <v>23</v>
      </c>
      <c r="C34" s="1651">
        <v>27</v>
      </c>
      <c r="D34" s="1652">
        <v>2</v>
      </c>
      <c r="E34" s="1652">
        <v>25</v>
      </c>
      <c r="F34" s="1653">
        <v>1214</v>
      </c>
      <c r="G34" s="310"/>
    </row>
    <row r="35" spans="1:8">
      <c r="A35" s="743" t="s">
        <v>263</v>
      </c>
      <c r="B35" s="1651">
        <v>37</v>
      </c>
      <c r="C35" s="1651">
        <v>43</v>
      </c>
      <c r="D35" s="1652">
        <v>5</v>
      </c>
      <c r="E35" s="1652">
        <v>38</v>
      </c>
      <c r="F35" s="1653">
        <v>808</v>
      </c>
      <c r="G35" s="310"/>
    </row>
    <row r="36" spans="1:8">
      <c r="A36" s="746" t="s">
        <v>1152</v>
      </c>
      <c r="B36" s="1651"/>
      <c r="C36" s="1651"/>
      <c r="D36" s="1652"/>
      <c r="E36" s="1652"/>
      <c r="F36" s="1653"/>
      <c r="G36" s="310"/>
    </row>
    <row r="37" spans="1:8">
      <c r="A37" s="748" t="s">
        <v>264</v>
      </c>
      <c r="B37" s="1651">
        <v>3</v>
      </c>
      <c r="C37" s="1651">
        <v>3</v>
      </c>
      <c r="D37" s="1652">
        <v>0</v>
      </c>
      <c r="E37" s="1652">
        <v>3</v>
      </c>
      <c r="F37" s="1653">
        <v>43</v>
      </c>
      <c r="G37" s="310"/>
    </row>
    <row r="38" spans="1:8">
      <c r="A38" s="748" t="s">
        <v>265</v>
      </c>
      <c r="B38" s="1651">
        <v>8</v>
      </c>
      <c r="C38" s="1651">
        <v>11</v>
      </c>
      <c r="D38" s="1652">
        <v>1</v>
      </c>
      <c r="E38" s="1652">
        <v>10</v>
      </c>
      <c r="F38" s="1653">
        <v>155</v>
      </c>
      <c r="G38" s="310"/>
    </row>
    <row r="39" spans="1:8">
      <c r="A39" s="748" t="s">
        <v>266</v>
      </c>
      <c r="B39" s="1651">
        <v>9</v>
      </c>
      <c r="C39" s="1651">
        <v>9</v>
      </c>
      <c r="D39" s="1652">
        <v>1</v>
      </c>
      <c r="E39" s="1652">
        <v>8</v>
      </c>
      <c r="F39" s="1653">
        <v>191</v>
      </c>
      <c r="G39" s="310"/>
    </row>
    <row r="40" spans="1:8">
      <c r="A40" s="748" t="s">
        <v>267</v>
      </c>
      <c r="B40" s="1651">
        <v>4</v>
      </c>
      <c r="C40" s="1651">
        <v>4</v>
      </c>
      <c r="D40" s="1652">
        <v>1</v>
      </c>
      <c r="E40" s="1652">
        <v>3</v>
      </c>
      <c r="F40" s="1653">
        <v>90</v>
      </c>
      <c r="G40" s="310"/>
    </row>
    <row r="41" spans="1:8">
      <c r="A41" s="748" t="s">
        <v>268</v>
      </c>
      <c r="B41" s="1651">
        <v>6</v>
      </c>
      <c r="C41" s="1651">
        <v>6</v>
      </c>
      <c r="D41" s="1652">
        <v>0</v>
      </c>
      <c r="E41" s="1652">
        <v>6</v>
      </c>
      <c r="F41" s="1653">
        <v>224</v>
      </c>
      <c r="G41" s="310"/>
    </row>
    <row r="42" spans="1:8">
      <c r="A42" s="748" t="s">
        <v>269</v>
      </c>
      <c r="B42" s="1651">
        <v>7</v>
      </c>
      <c r="C42" s="1651">
        <v>10</v>
      </c>
      <c r="D42" s="1652">
        <v>2</v>
      </c>
      <c r="E42" s="1652">
        <v>8</v>
      </c>
      <c r="F42" s="1653">
        <v>105</v>
      </c>
      <c r="G42" s="310"/>
    </row>
    <row r="43" spans="1:8" s="350" customFormat="1" ht="12" customHeight="1">
      <c r="A43" s="2931" t="s">
        <v>1747</v>
      </c>
      <c r="B43" s="2931"/>
      <c r="C43" s="2931"/>
      <c r="D43" s="2931"/>
      <c r="E43" s="2931"/>
      <c r="F43" s="316"/>
      <c r="G43" s="316"/>
      <c r="H43" s="354"/>
    </row>
    <row r="44" spans="1:8" ht="12" customHeight="1">
      <c r="A44" s="788" t="s">
        <v>867</v>
      </c>
      <c r="B44" s="788"/>
      <c r="C44" s="788"/>
      <c r="D44" s="788"/>
      <c r="E44" s="788"/>
      <c r="F44" s="788"/>
      <c r="G44" s="788"/>
      <c r="H44" s="356"/>
    </row>
    <row r="45" spans="1:8" ht="12" customHeight="1">
      <c r="A45" s="792" t="s">
        <v>1748</v>
      </c>
      <c r="B45" s="793"/>
      <c r="C45" s="793"/>
      <c r="D45" s="793"/>
      <c r="E45" s="793"/>
      <c r="F45" s="793"/>
      <c r="G45" s="316"/>
      <c r="H45" s="357"/>
    </row>
    <row r="46" spans="1:8">
      <c r="A46" s="794" t="s">
        <v>877</v>
      </c>
      <c r="B46" s="794"/>
      <c r="C46" s="794"/>
      <c r="D46" s="794"/>
      <c r="E46" s="794"/>
      <c r="F46" s="794"/>
      <c r="G46" s="788"/>
      <c r="H46" s="355"/>
    </row>
  </sheetData>
  <mergeCells count="12">
    <mergeCell ref="F1:G1"/>
    <mergeCell ref="F2:G2"/>
    <mergeCell ref="F3:F7"/>
    <mergeCell ref="C6:C7"/>
    <mergeCell ref="D6:D7"/>
    <mergeCell ref="E6:E7"/>
    <mergeCell ref="A2:E2"/>
    <mergeCell ref="A43:E43"/>
    <mergeCell ref="A1:D1"/>
    <mergeCell ref="A3:A7"/>
    <mergeCell ref="B3:B7"/>
    <mergeCell ref="C3:E5"/>
  </mergeCells>
  <hyperlinks>
    <hyperlink ref="F1:G1" location="'Spis tablic     List of tables'!A77" display="Powrót do spisu tablic"/>
    <hyperlink ref="F2:G2" location="'Spis tablic     List of tables'!A77" display="Return to list tables"/>
    <hyperlink ref="F1:G2" location="'Spis tablic     List of tables'!A80" display="Powrót do spisu tablic"/>
  </hyperlink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M124"/>
  <sheetViews>
    <sheetView showGridLines="0" view="pageBreakPreview" zoomScaleNormal="100" zoomScaleSheetLayoutView="100" workbookViewId="0">
      <selection activeCell="A5" sqref="A5:A18"/>
    </sheetView>
  </sheetViews>
  <sheetFormatPr defaultColWidth="9.140625" defaultRowHeight="12.75"/>
  <cols>
    <col min="1" max="1" width="23.5703125" style="65" customWidth="1"/>
    <col min="2" max="13" width="10.7109375" style="65" customWidth="1"/>
    <col min="14" max="16384" width="9.140625" style="130"/>
  </cols>
  <sheetData>
    <row r="1" spans="1:13" ht="15.75" customHeight="1">
      <c r="A1" s="129" t="s">
        <v>1762</v>
      </c>
      <c r="B1" s="129"/>
      <c r="C1" s="129"/>
      <c r="D1" s="129"/>
      <c r="E1" s="129"/>
      <c r="F1" s="129"/>
      <c r="K1" s="2248" t="s">
        <v>36</v>
      </c>
      <c r="L1" s="2248"/>
    </row>
    <row r="2" spans="1:13" ht="12.75" customHeight="1">
      <c r="A2" s="2873" t="s">
        <v>1761</v>
      </c>
      <c r="B2" s="2873"/>
      <c r="C2" s="2873"/>
      <c r="D2" s="2873"/>
      <c r="E2" s="2873"/>
      <c r="F2" s="2873"/>
      <c r="K2" s="2248" t="s">
        <v>38</v>
      </c>
      <c r="L2" s="2248"/>
    </row>
    <row r="3" spans="1:13" ht="12.75" customHeight="1">
      <c r="A3" s="1233" t="s">
        <v>1764</v>
      </c>
      <c r="B3" s="1233"/>
      <c r="C3" s="1233"/>
      <c r="D3" s="1233"/>
      <c r="E3" s="1233"/>
      <c r="F3" s="1233"/>
      <c r="G3" s="66"/>
    </row>
    <row r="4" spans="1:13" ht="12.75" customHeight="1">
      <c r="A4" s="2874" t="s">
        <v>1763</v>
      </c>
      <c r="B4" s="2874"/>
      <c r="C4" s="2874"/>
      <c r="D4" s="2874"/>
      <c r="E4" s="2874"/>
      <c r="F4" s="2874"/>
      <c r="G4" s="66"/>
    </row>
    <row r="5" spans="1:13" ht="12.75" customHeight="1">
      <c r="A5" s="2822" t="s">
        <v>1157</v>
      </c>
      <c r="B5" s="2679" t="s">
        <v>1158</v>
      </c>
      <c r="C5" s="2944" t="s">
        <v>40</v>
      </c>
      <c r="D5" s="2827" t="s">
        <v>1168</v>
      </c>
      <c r="E5" s="1197"/>
      <c r="F5" s="1197"/>
      <c r="G5" s="1197"/>
      <c r="H5" s="1197"/>
      <c r="I5" s="1197"/>
      <c r="J5" s="1198"/>
      <c r="K5" s="2827" t="s">
        <v>1164</v>
      </c>
      <c r="L5" s="1137"/>
      <c r="M5" s="1137"/>
    </row>
    <row r="6" spans="1:13" ht="14.85" customHeight="1">
      <c r="A6" s="2823"/>
      <c r="B6" s="2947"/>
      <c r="C6" s="2945"/>
      <c r="D6" s="2948"/>
      <c r="E6" s="1199"/>
      <c r="F6" s="1199"/>
      <c r="G6" s="1199"/>
      <c r="H6" s="1199"/>
      <c r="I6" s="1199"/>
      <c r="J6" s="1200"/>
      <c r="K6" s="2825"/>
      <c r="L6" s="1206"/>
      <c r="M6" s="1206"/>
    </row>
    <row r="7" spans="1:13" ht="24.75" customHeight="1">
      <c r="A7" s="2823"/>
      <c r="B7" s="2947"/>
      <c r="C7" s="2945"/>
      <c r="D7" s="2948"/>
      <c r="E7" s="2950" t="s">
        <v>40</v>
      </c>
      <c r="F7" s="2679" t="s">
        <v>1159</v>
      </c>
      <c r="G7" s="2821" t="s">
        <v>1160</v>
      </c>
      <c r="H7" s="2827" t="s">
        <v>1161</v>
      </c>
      <c r="I7" s="1207"/>
      <c r="J7" s="2822" t="s">
        <v>1163</v>
      </c>
      <c r="K7" s="2825"/>
      <c r="L7" s="2944" t="s">
        <v>40</v>
      </c>
      <c r="M7" s="2827" t="s">
        <v>1169</v>
      </c>
    </row>
    <row r="8" spans="1:13" ht="12.75" customHeight="1">
      <c r="A8" s="2823"/>
      <c r="B8" s="2947"/>
      <c r="C8" s="2945"/>
      <c r="D8" s="2948"/>
      <c r="E8" s="2951"/>
      <c r="F8" s="2947"/>
      <c r="G8" s="2594"/>
      <c r="H8" s="2947"/>
      <c r="I8" s="2822" t="s">
        <v>1162</v>
      </c>
      <c r="J8" s="2823"/>
      <c r="K8" s="2825"/>
      <c r="L8" s="2945"/>
      <c r="M8" s="2825"/>
    </row>
    <row r="9" spans="1:13" ht="12.75" customHeight="1">
      <c r="A9" s="2823"/>
      <c r="B9" s="2947"/>
      <c r="C9" s="2945"/>
      <c r="D9" s="2948"/>
      <c r="E9" s="2951"/>
      <c r="F9" s="2947"/>
      <c r="G9" s="2594"/>
      <c r="H9" s="2947"/>
      <c r="I9" s="2823"/>
      <c r="J9" s="2823"/>
      <c r="K9" s="2825"/>
      <c r="L9" s="2945"/>
      <c r="M9" s="2825"/>
    </row>
    <row r="10" spans="1:13" ht="12.75" customHeight="1">
      <c r="A10" s="2823"/>
      <c r="B10" s="2947"/>
      <c r="C10" s="2945"/>
      <c r="D10" s="2948"/>
      <c r="E10" s="2951"/>
      <c r="F10" s="2947"/>
      <c r="G10" s="2594"/>
      <c r="H10" s="2947"/>
      <c r="I10" s="2823"/>
      <c r="J10" s="2823"/>
      <c r="K10" s="2825"/>
      <c r="L10" s="2945"/>
      <c r="M10" s="2825"/>
    </row>
    <row r="11" spans="1:13" ht="12.75" customHeight="1">
      <c r="A11" s="2823"/>
      <c r="B11" s="2947"/>
      <c r="C11" s="2945"/>
      <c r="D11" s="2948"/>
      <c r="E11" s="2951"/>
      <c r="F11" s="2947"/>
      <c r="G11" s="2594"/>
      <c r="H11" s="2947"/>
      <c r="I11" s="2823"/>
      <c r="J11" s="2823"/>
      <c r="K11" s="2825"/>
      <c r="L11" s="2945"/>
      <c r="M11" s="2825"/>
    </row>
    <row r="12" spans="1:13" ht="12.75" customHeight="1">
      <c r="A12" s="2823"/>
      <c r="B12" s="2947"/>
      <c r="C12" s="2945"/>
      <c r="D12" s="2948"/>
      <c r="E12" s="2951"/>
      <c r="F12" s="2947"/>
      <c r="G12" s="2594"/>
      <c r="H12" s="2947"/>
      <c r="I12" s="2823"/>
      <c r="J12" s="2823"/>
      <c r="K12" s="2825"/>
      <c r="L12" s="2945"/>
      <c r="M12" s="2825"/>
    </row>
    <row r="13" spans="1:13" ht="12.75" customHeight="1">
      <c r="A13" s="2823"/>
      <c r="B13" s="2947"/>
      <c r="C13" s="2945"/>
      <c r="D13" s="2948"/>
      <c r="E13" s="2951"/>
      <c r="F13" s="2947"/>
      <c r="G13" s="2594"/>
      <c r="H13" s="2947"/>
      <c r="I13" s="2823"/>
      <c r="J13" s="2823"/>
      <c r="K13" s="2825"/>
      <c r="L13" s="2945"/>
      <c r="M13" s="2825"/>
    </row>
    <row r="14" spans="1:13" ht="12.75" customHeight="1">
      <c r="A14" s="2823"/>
      <c r="B14" s="2947"/>
      <c r="C14" s="2945"/>
      <c r="D14" s="2948"/>
      <c r="E14" s="2951"/>
      <c r="F14" s="2947"/>
      <c r="G14" s="2594"/>
      <c r="H14" s="2947"/>
      <c r="I14" s="2823"/>
      <c r="J14" s="2823"/>
      <c r="K14" s="2825"/>
      <c r="L14" s="2945"/>
      <c r="M14" s="2825"/>
    </row>
    <row r="15" spans="1:13" ht="12.75" customHeight="1">
      <c r="A15" s="2823"/>
      <c r="B15" s="2947"/>
      <c r="C15" s="2945"/>
      <c r="D15" s="2948"/>
      <c r="E15" s="2951"/>
      <c r="F15" s="2947"/>
      <c r="G15" s="2594"/>
      <c r="H15" s="2947"/>
      <c r="I15" s="2823"/>
      <c r="J15" s="2823"/>
      <c r="K15" s="2825"/>
      <c r="L15" s="2945"/>
      <c r="M15" s="2825"/>
    </row>
    <row r="16" spans="1:13" ht="12.75" customHeight="1">
      <c r="A16" s="2823"/>
      <c r="B16" s="2947"/>
      <c r="C16" s="2945"/>
      <c r="D16" s="2948"/>
      <c r="E16" s="2951"/>
      <c r="F16" s="2947"/>
      <c r="G16" s="2594"/>
      <c r="H16" s="2947"/>
      <c r="I16" s="2823"/>
      <c r="J16" s="2823"/>
      <c r="K16" s="2825"/>
      <c r="L16" s="2945"/>
      <c r="M16" s="2825"/>
    </row>
    <row r="17" spans="1:13" ht="12.75" customHeight="1">
      <c r="A17" s="2823"/>
      <c r="B17" s="2947"/>
      <c r="C17" s="2945"/>
      <c r="D17" s="2948"/>
      <c r="E17" s="2951"/>
      <c r="F17" s="2947"/>
      <c r="G17" s="2594"/>
      <c r="H17" s="2947"/>
      <c r="I17" s="2823"/>
      <c r="J17" s="2823"/>
      <c r="K17" s="2825"/>
      <c r="L17" s="2945"/>
      <c r="M17" s="2825"/>
    </row>
    <row r="18" spans="1:13" ht="30" customHeight="1">
      <c r="A18" s="2688"/>
      <c r="B18" s="2741"/>
      <c r="C18" s="2946"/>
      <c r="D18" s="2949"/>
      <c r="E18" s="2952"/>
      <c r="F18" s="2741"/>
      <c r="G18" s="2681"/>
      <c r="H18" s="2741"/>
      <c r="I18" s="2834"/>
      <c r="J18" s="2834"/>
      <c r="K18" s="2625"/>
      <c r="L18" s="2946"/>
      <c r="M18" s="2625"/>
    </row>
    <row r="19" spans="1:13" ht="12" customHeight="1">
      <c r="A19" s="1208" t="s">
        <v>241</v>
      </c>
      <c r="B19" s="1209">
        <v>194196</v>
      </c>
      <c r="C19" s="1210">
        <v>104.34249975821271</v>
      </c>
      <c r="D19" s="1209">
        <v>47440</v>
      </c>
      <c r="E19" s="1210">
        <v>102.75515508577368</v>
      </c>
      <c r="F19" s="1209">
        <v>3</v>
      </c>
      <c r="G19" s="1209">
        <v>769</v>
      </c>
      <c r="H19" s="1211">
        <v>15074</v>
      </c>
      <c r="I19" s="1211">
        <v>1999</v>
      </c>
      <c r="J19" s="1211">
        <v>9725</v>
      </c>
      <c r="K19" s="1211">
        <v>146756</v>
      </c>
      <c r="L19" s="1212">
        <v>104.86616266274133</v>
      </c>
      <c r="M19" s="1213">
        <v>2956</v>
      </c>
    </row>
    <row r="20" spans="1:13" ht="12" customHeight="1">
      <c r="A20" s="1136" t="s">
        <v>270</v>
      </c>
      <c r="B20" s="1214"/>
      <c r="C20" s="1215"/>
      <c r="D20" s="1214"/>
      <c r="E20" s="1215"/>
      <c r="F20" s="1214"/>
      <c r="G20" s="1214"/>
      <c r="H20" s="1216"/>
      <c r="I20" s="1216"/>
      <c r="J20" s="1216"/>
      <c r="K20" s="1216"/>
      <c r="L20" s="1217"/>
      <c r="M20" s="1218"/>
    </row>
    <row r="21" spans="1:13" ht="12" customHeight="1">
      <c r="A21" s="1219" t="s">
        <v>1165</v>
      </c>
      <c r="B21" s="1220"/>
      <c r="C21" s="1221"/>
      <c r="D21" s="1220"/>
      <c r="E21" s="1221"/>
      <c r="F21" s="1220"/>
      <c r="G21" s="1220"/>
      <c r="H21" s="1222"/>
      <c r="I21" s="1222"/>
      <c r="J21" s="1222"/>
      <c r="K21" s="1222"/>
      <c r="L21" s="1223"/>
      <c r="M21" s="1224"/>
    </row>
    <row r="22" spans="1:13" ht="12" customHeight="1">
      <c r="A22" s="1219"/>
      <c r="B22" s="1220"/>
      <c r="C22" s="1221"/>
      <c r="D22" s="1220"/>
      <c r="E22" s="1221"/>
      <c r="F22" s="1220"/>
      <c r="G22" s="1220"/>
      <c r="H22" s="1222"/>
      <c r="I22" s="1222"/>
      <c r="J22" s="1222"/>
      <c r="K22" s="1222"/>
      <c r="L22" s="1223"/>
      <c r="M22" s="1224"/>
    </row>
    <row r="23" spans="1:13" ht="12" customHeight="1">
      <c r="A23" s="1225" t="s">
        <v>243</v>
      </c>
      <c r="B23" s="1220">
        <v>24015</v>
      </c>
      <c r="C23" s="1221">
        <v>104.10976719989596</v>
      </c>
      <c r="D23" s="1220">
        <v>5811</v>
      </c>
      <c r="E23" s="1221">
        <v>101.07844842581319</v>
      </c>
      <c r="F23" s="1226" t="s">
        <v>240</v>
      </c>
      <c r="G23" s="1220">
        <v>128</v>
      </c>
      <c r="H23" s="1222">
        <v>1572</v>
      </c>
      <c r="I23" s="1222">
        <v>340</v>
      </c>
      <c r="J23" s="1222">
        <v>1066</v>
      </c>
      <c r="K23" s="1222">
        <v>18204</v>
      </c>
      <c r="L23" s="1223">
        <v>105.11606421064788</v>
      </c>
      <c r="M23" s="1224">
        <v>640</v>
      </c>
    </row>
    <row r="24" spans="1:13" ht="12" customHeight="1">
      <c r="A24" s="1227" t="s">
        <v>1128</v>
      </c>
      <c r="B24" s="1220"/>
      <c r="C24" s="1221"/>
      <c r="D24" s="1220"/>
      <c r="E24" s="1221"/>
      <c r="F24" s="1226"/>
      <c r="G24" s="1220"/>
      <c r="H24" s="1222"/>
      <c r="I24" s="1222"/>
      <c r="J24" s="1222"/>
      <c r="K24" s="1222"/>
      <c r="L24" s="1223"/>
      <c r="M24" s="1224"/>
    </row>
    <row r="25" spans="1:13" ht="12" customHeight="1">
      <c r="A25" s="1183" t="s">
        <v>244</v>
      </c>
      <c r="B25" s="1226">
        <v>7791</v>
      </c>
      <c r="C25" s="1215">
        <v>104.81635947800349</v>
      </c>
      <c r="D25" s="1226">
        <v>1763</v>
      </c>
      <c r="E25" s="1215">
        <v>102.44044160371877</v>
      </c>
      <c r="F25" s="1226" t="s">
        <v>240</v>
      </c>
      <c r="G25" s="1226">
        <v>37</v>
      </c>
      <c r="H25" s="1228">
        <v>428</v>
      </c>
      <c r="I25" s="1228">
        <v>80</v>
      </c>
      <c r="J25" s="1228">
        <v>290</v>
      </c>
      <c r="K25" s="1228">
        <v>6028</v>
      </c>
      <c r="L25" s="1217">
        <v>105.53221288515407</v>
      </c>
      <c r="M25" s="1229">
        <v>297</v>
      </c>
    </row>
    <row r="26" spans="1:13" ht="12" customHeight="1">
      <c r="A26" s="1183" t="s">
        <v>245</v>
      </c>
      <c r="B26" s="1226">
        <v>2624</v>
      </c>
      <c r="C26" s="1215">
        <v>104.62519936204147</v>
      </c>
      <c r="D26" s="1226">
        <v>654</v>
      </c>
      <c r="E26" s="1215">
        <v>100.77041602465331</v>
      </c>
      <c r="F26" s="1226" t="s">
        <v>240</v>
      </c>
      <c r="G26" s="1226">
        <v>18</v>
      </c>
      <c r="H26" s="1228">
        <v>91</v>
      </c>
      <c r="I26" s="1228">
        <v>8</v>
      </c>
      <c r="J26" s="1228">
        <v>130</v>
      </c>
      <c r="K26" s="1228">
        <v>1970</v>
      </c>
      <c r="L26" s="1217">
        <v>105.97095212479827</v>
      </c>
      <c r="M26" s="1229">
        <v>60</v>
      </c>
    </row>
    <row r="27" spans="1:13" ht="12" customHeight="1">
      <c r="A27" s="1183" t="s">
        <v>246</v>
      </c>
      <c r="B27" s="1226">
        <v>4329</v>
      </c>
      <c r="C27" s="1215">
        <v>104.31325301204819</v>
      </c>
      <c r="D27" s="1226">
        <v>864</v>
      </c>
      <c r="E27" s="1215">
        <v>99.769053117782917</v>
      </c>
      <c r="F27" s="1226" t="s">
        <v>240</v>
      </c>
      <c r="G27" s="1226">
        <v>24</v>
      </c>
      <c r="H27" s="1228">
        <v>136</v>
      </c>
      <c r="I27" s="1228">
        <v>10</v>
      </c>
      <c r="J27" s="1228">
        <v>157</v>
      </c>
      <c r="K27" s="1228">
        <v>3465</v>
      </c>
      <c r="L27" s="1217">
        <v>105.5115712545676</v>
      </c>
      <c r="M27" s="1229">
        <v>114</v>
      </c>
    </row>
    <row r="28" spans="1:13" ht="12" customHeight="1">
      <c r="A28" s="1183" t="s">
        <v>247</v>
      </c>
      <c r="B28" s="1226">
        <v>2853</v>
      </c>
      <c r="C28" s="1215">
        <v>102.51527128997483</v>
      </c>
      <c r="D28" s="1226">
        <v>760</v>
      </c>
      <c r="E28" s="1215">
        <v>100.66225165562915</v>
      </c>
      <c r="F28" s="1226" t="s">
        <v>240</v>
      </c>
      <c r="G28" s="1226">
        <v>23</v>
      </c>
      <c r="H28" s="1228">
        <v>103</v>
      </c>
      <c r="I28" s="1228">
        <v>6</v>
      </c>
      <c r="J28" s="1228">
        <v>108</v>
      </c>
      <c r="K28" s="1228">
        <v>2093</v>
      </c>
      <c r="L28" s="1217">
        <v>103.20512820512822</v>
      </c>
      <c r="M28" s="1229">
        <v>119</v>
      </c>
    </row>
    <row r="29" spans="1:13" ht="12" customHeight="1">
      <c r="A29" s="1230" t="s">
        <v>248</v>
      </c>
      <c r="B29" s="1226">
        <v>6418</v>
      </c>
      <c r="C29" s="1215">
        <v>103.63313418375586</v>
      </c>
      <c r="D29" s="1226">
        <v>1770</v>
      </c>
      <c r="E29" s="1215">
        <v>100.6825938566553</v>
      </c>
      <c r="F29" s="1226" t="s">
        <v>240</v>
      </c>
      <c r="G29" s="1226">
        <v>26</v>
      </c>
      <c r="H29" s="1228">
        <v>814</v>
      </c>
      <c r="I29" s="1228">
        <v>236</v>
      </c>
      <c r="J29" s="1228">
        <v>381</v>
      </c>
      <c r="K29" s="1228">
        <v>4648</v>
      </c>
      <c r="L29" s="1217">
        <v>104.80270574971814</v>
      </c>
      <c r="M29" s="1229">
        <v>50</v>
      </c>
    </row>
    <row r="30" spans="1:13" ht="12" customHeight="1">
      <c r="A30" s="1151" t="s">
        <v>249</v>
      </c>
      <c r="B30" s="1226">
        <v>50730</v>
      </c>
      <c r="C30" s="1215">
        <v>104.05940390966339</v>
      </c>
      <c r="D30" s="1226">
        <v>10999</v>
      </c>
      <c r="E30" s="1215">
        <v>101.82373634512128</v>
      </c>
      <c r="F30" s="1226" t="s">
        <v>240</v>
      </c>
      <c r="G30" s="1226">
        <v>269</v>
      </c>
      <c r="H30" s="1228">
        <v>2194</v>
      </c>
      <c r="I30" s="1228">
        <v>280</v>
      </c>
      <c r="J30" s="1228">
        <v>2423</v>
      </c>
      <c r="K30" s="1228">
        <v>39731</v>
      </c>
      <c r="L30" s="1217">
        <v>104.69577590977363</v>
      </c>
      <c r="M30" s="1229">
        <v>1118</v>
      </c>
    </row>
    <row r="31" spans="1:13" ht="12" customHeight="1">
      <c r="A31" s="1227" t="s">
        <v>1128</v>
      </c>
      <c r="B31" s="1220"/>
      <c r="C31" s="1221"/>
      <c r="D31" s="1220"/>
      <c r="E31" s="1221"/>
      <c r="F31" s="1226"/>
      <c r="G31" s="1220"/>
      <c r="H31" s="1222"/>
      <c r="I31" s="1222"/>
      <c r="J31" s="1222"/>
      <c r="K31" s="1222"/>
      <c r="L31" s="1223"/>
      <c r="M31" s="1224"/>
    </row>
    <row r="32" spans="1:13" ht="12" customHeight="1">
      <c r="A32" s="1183" t="s">
        <v>250</v>
      </c>
      <c r="B32" s="1220">
        <v>8833</v>
      </c>
      <c r="C32" s="1221">
        <v>105.58211809705953</v>
      </c>
      <c r="D32" s="1220">
        <v>1763</v>
      </c>
      <c r="E32" s="1221">
        <v>102.08453966415749</v>
      </c>
      <c r="F32" s="1226" t="s">
        <v>240</v>
      </c>
      <c r="G32" s="1220">
        <v>47</v>
      </c>
      <c r="H32" s="1222">
        <v>292</v>
      </c>
      <c r="I32" s="1222">
        <v>13</v>
      </c>
      <c r="J32" s="1222">
        <v>490</v>
      </c>
      <c r="K32" s="1222">
        <v>7070</v>
      </c>
      <c r="L32" s="1223">
        <v>106.49194155746346</v>
      </c>
      <c r="M32" s="1224">
        <v>224</v>
      </c>
    </row>
    <row r="33" spans="1:13" ht="12" customHeight="1">
      <c r="A33" s="1183" t="s">
        <v>317</v>
      </c>
      <c r="B33" s="1226">
        <v>4583</v>
      </c>
      <c r="C33" s="1215">
        <v>105.89186691312385</v>
      </c>
      <c r="D33" s="1226">
        <v>876</v>
      </c>
      <c r="E33" s="1215">
        <v>101.74216027874566</v>
      </c>
      <c r="F33" s="1226" t="s">
        <v>240</v>
      </c>
      <c r="G33" s="1226">
        <v>44</v>
      </c>
      <c r="H33" s="1228">
        <v>145</v>
      </c>
      <c r="I33" s="1228">
        <v>30</v>
      </c>
      <c r="J33" s="1228">
        <v>82</v>
      </c>
      <c r="K33" s="1228">
        <v>3707</v>
      </c>
      <c r="L33" s="1217">
        <v>106.92241130660514</v>
      </c>
      <c r="M33" s="1229">
        <v>171</v>
      </c>
    </row>
    <row r="34" spans="1:13" ht="12" customHeight="1">
      <c r="A34" s="1183" t="s">
        <v>251</v>
      </c>
      <c r="B34" s="1226">
        <v>4629</v>
      </c>
      <c r="C34" s="1215">
        <v>105.08513053348467</v>
      </c>
      <c r="D34" s="1226">
        <v>1113</v>
      </c>
      <c r="E34" s="1215">
        <v>101.55109489051095</v>
      </c>
      <c r="F34" s="1226" t="s">
        <v>240</v>
      </c>
      <c r="G34" s="1226">
        <v>35</v>
      </c>
      <c r="H34" s="1228">
        <v>140</v>
      </c>
      <c r="I34" s="1228">
        <v>16</v>
      </c>
      <c r="J34" s="1228">
        <v>249</v>
      </c>
      <c r="K34" s="1228">
        <v>3516</v>
      </c>
      <c r="L34" s="1217">
        <v>106.25566636446055</v>
      </c>
      <c r="M34" s="1229">
        <v>158</v>
      </c>
    </row>
    <row r="35" spans="1:13" ht="12" customHeight="1">
      <c r="A35" s="1183" t="s">
        <v>252</v>
      </c>
      <c r="B35" s="1220">
        <v>4047</v>
      </c>
      <c r="C35" s="1221">
        <v>102.84625158831004</v>
      </c>
      <c r="D35" s="1220">
        <v>898</v>
      </c>
      <c r="E35" s="1221">
        <v>100.22321428571428</v>
      </c>
      <c r="F35" s="1226" t="s">
        <v>240</v>
      </c>
      <c r="G35" s="1220">
        <v>32</v>
      </c>
      <c r="H35" s="1222">
        <v>123</v>
      </c>
      <c r="I35" s="1222">
        <v>9</v>
      </c>
      <c r="J35" s="1222">
        <v>144</v>
      </c>
      <c r="K35" s="1222">
        <v>3149</v>
      </c>
      <c r="L35" s="1223">
        <v>103.61961171437972</v>
      </c>
      <c r="M35" s="1224">
        <v>83</v>
      </c>
    </row>
    <row r="36" spans="1:13" ht="12" customHeight="1">
      <c r="A36" s="1183" t="s">
        <v>253</v>
      </c>
      <c r="B36" s="1226">
        <v>7324</v>
      </c>
      <c r="C36" s="1215">
        <v>103.37332392378265</v>
      </c>
      <c r="D36" s="1226">
        <v>1598</v>
      </c>
      <c r="E36" s="1215">
        <v>101.13924050632912</v>
      </c>
      <c r="F36" s="1226" t="s">
        <v>240</v>
      </c>
      <c r="G36" s="1226">
        <v>30</v>
      </c>
      <c r="H36" s="1228">
        <v>233</v>
      </c>
      <c r="I36" s="1228">
        <v>35</v>
      </c>
      <c r="J36" s="1228">
        <v>397</v>
      </c>
      <c r="K36" s="1228">
        <v>5726</v>
      </c>
      <c r="L36" s="1217">
        <v>104.01453224341508</v>
      </c>
      <c r="M36" s="1229">
        <v>152</v>
      </c>
    </row>
    <row r="37" spans="1:13">
      <c r="A37" s="1183" t="s">
        <v>254</v>
      </c>
      <c r="B37" s="1226">
        <v>7688</v>
      </c>
      <c r="C37" s="1215">
        <v>106.27591927011335</v>
      </c>
      <c r="D37" s="1226">
        <v>1322</v>
      </c>
      <c r="E37" s="1215">
        <v>103.68627450980392</v>
      </c>
      <c r="F37" s="1226" t="s">
        <v>240</v>
      </c>
      <c r="G37" s="1226">
        <v>26</v>
      </c>
      <c r="H37" s="1228">
        <v>226</v>
      </c>
      <c r="I37" s="1228">
        <v>15</v>
      </c>
      <c r="J37" s="1228">
        <v>221</v>
      </c>
      <c r="K37" s="1228">
        <v>6366</v>
      </c>
      <c r="L37" s="1217">
        <v>106.83000503440174</v>
      </c>
      <c r="M37" s="1229">
        <v>248</v>
      </c>
    </row>
    <row r="38" spans="1:13" ht="12" customHeight="1">
      <c r="A38" s="1230" t="s">
        <v>255</v>
      </c>
      <c r="B38" s="1226">
        <v>5929</v>
      </c>
      <c r="C38" s="1215">
        <v>101.17747440273037</v>
      </c>
      <c r="D38" s="1226">
        <v>1557</v>
      </c>
      <c r="E38" s="1215">
        <v>102.16535433070865</v>
      </c>
      <c r="F38" s="1226" t="s">
        <v>240</v>
      </c>
      <c r="G38" s="1226">
        <v>28</v>
      </c>
      <c r="H38" s="1228">
        <v>556</v>
      </c>
      <c r="I38" s="1228">
        <v>120</v>
      </c>
      <c r="J38" s="1228">
        <v>267</v>
      </c>
      <c r="K38" s="1228">
        <v>4372</v>
      </c>
      <c r="L38" s="1217">
        <v>100.83025830258303</v>
      </c>
      <c r="M38" s="1229">
        <v>34</v>
      </c>
    </row>
    <row r="39" spans="1:13" ht="12" customHeight="1">
      <c r="A39" s="1230" t="s">
        <v>256</v>
      </c>
      <c r="B39" s="1226">
        <v>7697</v>
      </c>
      <c r="C39" s="1215">
        <v>102.10931281507033</v>
      </c>
      <c r="D39" s="1226">
        <v>1872</v>
      </c>
      <c r="E39" s="1215">
        <v>101.57352143244709</v>
      </c>
      <c r="F39" s="1226" t="s">
        <v>240</v>
      </c>
      <c r="G39" s="1226">
        <v>27</v>
      </c>
      <c r="H39" s="1228">
        <v>479</v>
      </c>
      <c r="I39" s="1228">
        <v>42</v>
      </c>
      <c r="J39" s="1228">
        <v>573</v>
      </c>
      <c r="K39" s="1228">
        <v>5825</v>
      </c>
      <c r="L39" s="1217">
        <v>102.28270412642668</v>
      </c>
      <c r="M39" s="1229">
        <v>48</v>
      </c>
    </row>
    <row r="40" spans="1:13" ht="11.1" customHeight="1">
      <c r="A40" s="1231" t="s">
        <v>1156</v>
      </c>
      <c r="B40" s="1231"/>
      <c r="C40" s="1231"/>
      <c r="D40" s="1231"/>
      <c r="E40" s="1231"/>
      <c r="F40" s="1231"/>
      <c r="G40" s="1231"/>
      <c r="H40" s="1231"/>
      <c r="I40" s="1231"/>
      <c r="J40" s="1231"/>
      <c r="K40" s="1121"/>
      <c r="L40" s="1232"/>
      <c r="M40" s="1121"/>
    </row>
    <row r="41" spans="1:13" ht="11.1" customHeight="1">
      <c r="A41" s="1234" t="s">
        <v>1166</v>
      </c>
      <c r="B41" s="1231"/>
      <c r="C41" s="1231"/>
      <c r="D41" s="1231"/>
      <c r="E41" s="1231"/>
      <c r="F41" s="1231"/>
      <c r="G41" s="1231"/>
      <c r="H41" s="1231"/>
      <c r="I41" s="1231"/>
      <c r="J41" s="1231"/>
      <c r="K41" s="1121"/>
      <c r="L41" s="1232"/>
      <c r="M41" s="1121"/>
    </row>
    <row r="42" spans="1:13" ht="12.75" customHeight="1">
      <c r="A42" s="130"/>
      <c r="B42" s="130"/>
      <c r="C42" s="130"/>
      <c r="D42" s="130"/>
      <c r="E42" s="130"/>
      <c r="F42" s="130"/>
      <c r="G42" s="130"/>
      <c r="H42" s="130"/>
      <c r="I42" s="130"/>
      <c r="J42" s="130"/>
      <c r="K42" s="130"/>
      <c r="L42" s="130"/>
      <c r="M42" s="130"/>
    </row>
    <row r="43" spans="1:13" ht="12.75" customHeight="1">
      <c r="A43" s="130"/>
      <c r="B43" s="130"/>
      <c r="C43" s="308"/>
      <c r="D43" s="130"/>
      <c r="E43" s="308"/>
      <c r="F43" s="130"/>
      <c r="G43" s="130"/>
      <c r="H43" s="130"/>
      <c r="I43" s="130"/>
      <c r="J43" s="130"/>
      <c r="K43" s="130"/>
      <c r="L43" s="308"/>
      <c r="M43" s="130"/>
    </row>
    <row r="44" spans="1:13" ht="12.75" customHeight="1">
      <c r="A44" s="130"/>
      <c r="B44" s="130"/>
      <c r="C44" s="308"/>
      <c r="D44" s="130"/>
      <c r="E44" s="308"/>
      <c r="F44" s="130"/>
      <c r="G44" s="130"/>
      <c r="H44" s="130"/>
      <c r="I44" s="130"/>
      <c r="J44" s="130"/>
      <c r="K44" s="130"/>
      <c r="L44" s="308"/>
      <c r="M44" s="130"/>
    </row>
    <row r="45" spans="1:13" ht="12.75" customHeight="1">
      <c r="A45" s="130"/>
      <c r="B45" s="130"/>
      <c r="C45" s="308"/>
      <c r="D45" s="130"/>
      <c r="E45" s="308"/>
      <c r="F45" s="130"/>
      <c r="G45" s="130"/>
      <c r="H45" s="130"/>
      <c r="I45" s="130"/>
      <c r="J45" s="130"/>
      <c r="K45" s="130"/>
      <c r="L45" s="308"/>
      <c r="M45" s="130"/>
    </row>
    <row r="46" spans="1:13" ht="12.75" customHeight="1">
      <c r="A46" s="130"/>
      <c r="B46" s="130"/>
      <c r="C46" s="308"/>
      <c r="D46" s="130"/>
      <c r="E46" s="308"/>
      <c r="F46" s="130"/>
      <c r="G46" s="130"/>
      <c r="H46" s="130"/>
      <c r="I46" s="130"/>
      <c r="J46" s="130"/>
      <c r="K46" s="130"/>
      <c r="L46" s="308"/>
      <c r="M46" s="130"/>
    </row>
    <row r="47" spans="1:13" ht="12.75" customHeight="1">
      <c r="A47" s="130"/>
      <c r="B47" s="130"/>
      <c r="C47" s="308"/>
      <c r="D47" s="130"/>
      <c r="E47" s="308"/>
      <c r="F47" s="130"/>
      <c r="G47" s="130"/>
      <c r="H47" s="130"/>
      <c r="I47" s="130"/>
      <c r="J47" s="130"/>
      <c r="K47" s="130"/>
      <c r="L47" s="308"/>
      <c r="M47" s="130"/>
    </row>
    <row r="48" spans="1:13">
      <c r="A48" s="130"/>
      <c r="B48" s="130"/>
      <c r="C48" s="308"/>
      <c r="D48" s="130"/>
      <c r="E48" s="308"/>
      <c r="F48" s="130"/>
      <c r="G48" s="130"/>
      <c r="H48" s="130"/>
      <c r="I48" s="130"/>
      <c r="J48" s="130"/>
      <c r="K48" s="130"/>
      <c r="L48" s="308"/>
      <c r="M48" s="130"/>
    </row>
    <row r="49" spans="1:13" ht="14.85" customHeight="1">
      <c r="A49" s="130"/>
      <c r="B49" s="130"/>
      <c r="C49" s="308"/>
      <c r="D49" s="130"/>
      <c r="E49" s="308"/>
      <c r="F49" s="130"/>
      <c r="G49" s="130"/>
      <c r="H49" s="130"/>
      <c r="I49" s="130"/>
      <c r="J49" s="130"/>
      <c r="K49" s="130"/>
      <c r="L49" s="308"/>
      <c r="M49" s="130"/>
    </row>
    <row r="50" spans="1:13" ht="14.85" customHeight="1">
      <c r="A50" s="130"/>
      <c r="B50" s="130"/>
      <c r="C50" s="308"/>
      <c r="D50" s="130"/>
      <c r="E50" s="308"/>
      <c r="F50" s="130"/>
      <c r="G50" s="130"/>
      <c r="H50" s="130"/>
      <c r="I50" s="130"/>
      <c r="J50" s="130"/>
      <c r="K50" s="130"/>
      <c r="L50" s="308"/>
      <c r="M50" s="130"/>
    </row>
    <row r="51" spans="1:13">
      <c r="A51" s="130"/>
      <c r="B51" s="130"/>
      <c r="C51" s="308"/>
      <c r="D51" s="130"/>
      <c r="E51" s="308"/>
      <c r="F51" s="130"/>
      <c r="G51" s="130"/>
      <c r="H51" s="130"/>
      <c r="I51" s="130"/>
      <c r="J51" s="130"/>
      <c r="K51" s="130"/>
      <c r="L51" s="308"/>
      <c r="M51" s="130"/>
    </row>
    <row r="52" spans="1:13">
      <c r="A52" s="130"/>
      <c r="B52" s="130"/>
      <c r="C52" s="308"/>
      <c r="D52" s="130"/>
      <c r="E52" s="308"/>
      <c r="F52" s="130"/>
      <c r="G52" s="130"/>
      <c r="H52" s="130"/>
      <c r="I52" s="130"/>
      <c r="J52" s="130"/>
      <c r="K52" s="130"/>
      <c r="L52" s="308"/>
      <c r="M52" s="130"/>
    </row>
    <row r="53" spans="1:13">
      <c r="A53" s="130"/>
      <c r="B53" s="130"/>
      <c r="C53" s="308"/>
      <c r="D53" s="130"/>
      <c r="E53" s="308"/>
      <c r="F53" s="130"/>
      <c r="G53" s="130"/>
      <c r="H53" s="130"/>
      <c r="I53" s="130"/>
      <c r="J53" s="130"/>
      <c r="K53" s="130"/>
      <c r="L53" s="308"/>
      <c r="M53" s="130"/>
    </row>
    <row r="54" spans="1:13">
      <c r="A54" s="130"/>
      <c r="B54" s="130"/>
      <c r="C54" s="308"/>
      <c r="D54" s="130"/>
      <c r="E54" s="308"/>
      <c r="F54" s="130"/>
      <c r="G54" s="130"/>
      <c r="H54" s="130"/>
      <c r="I54" s="130"/>
      <c r="J54" s="130"/>
      <c r="K54" s="130"/>
      <c r="L54" s="308"/>
      <c r="M54" s="130"/>
    </row>
    <row r="55" spans="1:13">
      <c r="A55" s="130"/>
      <c r="B55" s="130"/>
      <c r="C55" s="308"/>
      <c r="D55" s="130"/>
      <c r="E55" s="308"/>
      <c r="F55" s="130"/>
      <c r="G55" s="130"/>
      <c r="H55" s="130"/>
      <c r="I55" s="130"/>
      <c r="J55" s="130"/>
      <c r="K55" s="130"/>
      <c r="L55" s="308"/>
      <c r="M55" s="130"/>
    </row>
    <row r="56" spans="1:13">
      <c r="A56" s="130"/>
      <c r="B56" s="130"/>
      <c r="C56" s="308"/>
      <c r="D56" s="130"/>
      <c r="E56" s="308"/>
      <c r="F56" s="130"/>
      <c r="G56" s="130"/>
      <c r="H56" s="130"/>
      <c r="I56" s="130"/>
      <c r="J56" s="130"/>
      <c r="K56" s="130"/>
      <c r="L56" s="308"/>
      <c r="M56" s="130"/>
    </row>
    <row r="57" spans="1:13">
      <c r="A57" s="130"/>
      <c r="B57" s="130"/>
      <c r="C57" s="308"/>
      <c r="D57" s="130"/>
      <c r="E57" s="308"/>
      <c r="F57" s="130"/>
      <c r="G57" s="130"/>
      <c r="H57" s="130"/>
      <c r="I57" s="130"/>
      <c r="J57" s="130"/>
      <c r="K57" s="130"/>
      <c r="L57" s="308"/>
      <c r="M57" s="130"/>
    </row>
    <row r="58" spans="1:13">
      <c r="A58" s="130"/>
      <c r="B58" s="130"/>
      <c r="C58" s="308"/>
      <c r="D58" s="130"/>
      <c r="E58" s="308"/>
      <c r="F58" s="130"/>
      <c r="G58" s="130"/>
      <c r="H58" s="130"/>
      <c r="I58" s="130"/>
      <c r="J58" s="130"/>
      <c r="K58" s="130"/>
      <c r="L58" s="308"/>
      <c r="M58" s="130"/>
    </row>
    <row r="59" spans="1:13">
      <c r="A59" s="130"/>
      <c r="B59" s="130"/>
      <c r="C59" s="308"/>
      <c r="D59" s="130"/>
      <c r="E59" s="308"/>
      <c r="F59" s="130"/>
      <c r="G59" s="130"/>
      <c r="H59" s="130"/>
      <c r="I59" s="130"/>
      <c r="J59" s="130"/>
      <c r="K59" s="130"/>
      <c r="L59" s="308"/>
      <c r="M59" s="130"/>
    </row>
    <row r="60" spans="1:13">
      <c r="A60" s="130"/>
      <c r="B60" s="130"/>
      <c r="C60" s="308"/>
      <c r="D60" s="130"/>
      <c r="E60" s="308"/>
      <c r="F60" s="130"/>
      <c r="G60" s="130"/>
      <c r="H60" s="130"/>
      <c r="I60" s="130"/>
      <c r="J60" s="130"/>
      <c r="K60" s="130"/>
      <c r="L60" s="308"/>
      <c r="M60" s="130"/>
    </row>
    <row r="61" spans="1:13">
      <c r="A61" s="130"/>
      <c r="B61" s="130"/>
      <c r="C61" s="308"/>
      <c r="D61" s="130"/>
      <c r="E61" s="308"/>
      <c r="F61" s="130"/>
      <c r="G61" s="130"/>
      <c r="H61" s="130"/>
      <c r="I61" s="130"/>
      <c r="J61" s="130"/>
      <c r="K61" s="130"/>
      <c r="L61" s="308"/>
      <c r="M61" s="130"/>
    </row>
    <row r="62" spans="1:13" ht="19.5" customHeight="1">
      <c r="A62" s="130"/>
      <c r="B62" s="130"/>
      <c r="C62" s="308"/>
      <c r="D62" s="130"/>
      <c r="E62" s="308"/>
      <c r="F62" s="130"/>
      <c r="G62" s="130"/>
      <c r="H62" s="130"/>
      <c r="I62" s="130"/>
      <c r="J62" s="130"/>
      <c r="K62" s="130"/>
      <c r="L62" s="308"/>
      <c r="M62" s="130"/>
    </row>
    <row r="63" spans="1:13" ht="12.75" customHeight="1">
      <c r="A63" s="130"/>
      <c r="B63" s="130"/>
      <c r="C63" s="308"/>
      <c r="D63" s="130"/>
      <c r="E63" s="308"/>
      <c r="F63" s="130"/>
      <c r="G63" s="130"/>
      <c r="H63" s="130"/>
      <c r="I63" s="130"/>
      <c r="J63" s="130"/>
      <c r="K63" s="130"/>
      <c r="L63" s="308"/>
      <c r="M63" s="130"/>
    </row>
    <row r="64" spans="1:13">
      <c r="A64" s="130"/>
      <c r="B64" s="130"/>
      <c r="C64" s="308"/>
      <c r="D64" s="130"/>
      <c r="E64" s="130"/>
      <c r="F64" s="130"/>
      <c r="G64" s="130"/>
      <c r="H64" s="130"/>
      <c r="I64" s="130"/>
      <c r="J64" s="130"/>
      <c r="K64" s="130"/>
      <c r="L64" s="130"/>
      <c r="M64" s="130"/>
    </row>
    <row r="65" spans="1:13">
      <c r="A65" s="130"/>
      <c r="B65" s="130"/>
      <c r="C65" s="308"/>
      <c r="D65" s="130"/>
      <c r="E65" s="130"/>
      <c r="F65" s="130"/>
      <c r="G65" s="130"/>
      <c r="H65" s="130"/>
      <c r="I65" s="130"/>
      <c r="J65" s="130"/>
      <c r="K65" s="130"/>
      <c r="L65" s="130"/>
      <c r="M65" s="130"/>
    </row>
    <row r="66" spans="1:13">
      <c r="A66" s="130"/>
      <c r="B66" s="130"/>
      <c r="C66" s="308"/>
      <c r="D66" s="130"/>
      <c r="E66" s="130"/>
      <c r="F66" s="130"/>
      <c r="G66" s="130"/>
      <c r="H66" s="130"/>
      <c r="I66" s="130"/>
      <c r="J66" s="130"/>
      <c r="K66" s="130"/>
      <c r="L66" s="130"/>
      <c r="M66" s="130"/>
    </row>
    <row r="67" spans="1:13">
      <c r="A67" s="130"/>
      <c r="B67" s="130"/>
      <c r="C67" s="308"/>
      <c r="D67" s="130"/>
      <c r="E67" s="130"/>
      <c r="F67" s="130"/>
      <c r="G67" s="130"/>
      <c r="H67" s="130"/>
      <c r="I67" s="130"/>
      <c r="J67" s="130"/>
      <c r="K67" s="130"/>
      <c r="L67" s="130"/>
      <c r="M67" s="130"/>
    </row>
    <row r="68" spans="1:13">
      <c r="A68" s="130"/>
      <c r="B68" s="130"/>
      <c r="C68" s="308"/>
      <c r="D68" s="130"/>
      <c r="E68" s="130"/>
      <c r="F68" s="130"/>
      <c r="G68" s="130"/>
      <c r="H68" s="130"/>
      <c r="I68" s="130"/>
      <c r="J68" s="130"/>
      <c r="K68" s="130"/>
      <c r="L68" s="130"/>
      <c r="M68" s="130"/>
    </row>
    <row r="69" spans="1:13">
      <c r="A69" s="130"/>
      <c r="B69" s="130"/>
      <c r="C69" s="308"/>
      <c r="D69" s="130"/>
      <c r="E69" s="130"/>
      <c r="F69" s="130"/>
      <c r="G69" s="130"/>
      <c r="H69" s="130"/>
      <c r="I69" s="130"/>
      <c r="J69" s="130"/>
      <c r="K69" s="130"/>
      <c r="L69" s="130"/>
      <c r="M69" s="130"/>
    </row>
    <row r="70" spans="1:13">
      <c r="A70" s="130"/>
      <c r="B70" s="130"/>
      <c r="C70" s="308"/>
      <c r="D70" s="130"/>
      <c r="E70" s="130"/>
      <c r="F70" s="130"/>
      <c r="G70" s="130"/>
      <c r="H70" s="130"/>
      <c r="I70" s="130"/>
      <c r="J70" s="130"/>
      <c r="K70" s="130"/>
      <c r="L70" s="130"/>
      <c r="M70" s="130"/>
    </row>
    <row r="71" spans="1:13">
      <c r="A71" s="130"/>
      <c r="B71" s="130"/>
      <c r="C71" s="130"/>
      <c r="D71" s="130"/>
      <c r="E71" s="130"/>
      <c r="F71" s="130"/>
      <c r="G71" s="130"/>
      <c r="H71" s="130"/>
      <c r="I71" s="130"/>
      <c r="J71" s="130"/>
      <c r="K71" s="130"/>
      <c r="L71" s="130"/>
      <c r="M71" s="130"/>
    </row>
    <row r="72" spans="1:13">
      <c r="A72" s="130"/>
      <c r="B72" s="130"/>
      <c r="C72" s="130"/>
      <c r="D72" s="130"/>
      <c r="E72" s="130"/>
      <c r="F72" s="130"/>
      <c r="G72" s="130"/>
      <c r="H72" s="130"/>
      <c r="I72" s="130"/>
      <c r="J72" s="130"/>
      <c r="K72" s="130"/>
      <c r="L72" s="130"/>
      <c r="M72" s="130"/>
    </row>
    <row r="73" spans="1:13">
      <c r="A73" s="130"/>
      <c r="B73" s="130"/>
      <c r="C73" s="130"/>
      <c r="D73" s="130"/>
      <c r="E73" s="130"/>
      <c r="F73" s="130"/>
      <c r="G73" s="130"/>
      <c r="H73" s="130"/>
      <c r="I73" s="130"/>
      <c r="J73" s="130"/>
      <c r="K73" s="130"/>
      <c r="L73" s="130"/>
      <c r="M73" s="130"/>
    </row>
    <row r="74" spans="1:13">
      <c r="A74" s="130"/>
      <c r="B74" s="130"/>
      <c r="C74" s="130"/>
      <c r="D74" s="130"/>
      <c r="E74" s="130"/>
      <c r="F74" s="130"/>
      <c r="G74" s="130"/>
      <c r="H74" s="130"/>
      <c r="I74" s="130"/>
      <c r="J74" s="130"/>
      <c r="K74" s="130"/>
      <c r="L74" s="130"/>
      <c r="M74" s="130"/>
    </row>
    <row r="75" spans="1:13">
      <c r="A75" s="130"/>
      <c r="B75" s="130"/>
      <c r="C75" s="130"/>
      <c r="D75" s="130"/>
      <c r="E75" s="130"/>
      <c r="F75" s="130"/>
      <c r="G75" s="130"/>
      <c r="H75" s="130"/>
      <c r="I75" s="130"/>
      <c r="J75" s="130"/>
      <c r="K75" s="130"/>
      <c r="L75" s="130"/>
      <c r="M75" s="130"/>
    </row>
    <row r="76" spans="1:13">
      <c r="A76" s="130"/>
      <c r="B76" s="130"/>
      <c r="C76" s="130"/>
      <c r="D76" s="130"/>
      <c r="E76" s="130"/>
      <c r="F76" s="130"/>
      <c r="G76" s="130"/>
      <c r="H76" s="130"/>
      <c r="I76" s="130"/>
      <c r="J76" s="130"/>
      <c r="K76" s="130"/>
      <c r="L76" s="130"/>
      <c r="M76" s="130"/>
    </row>
    <row r="77" spans="1:13">
      <c r="A77" s="130"/>
      <c r="B77" s="130"/>
      <c r="C77" s="130"/>
      <c r="D77" s="130"/>
      <c r="E77" s="130"/>
      <c r="F77" s="130"/>
      <c r="G77" s="130"/>
      <c r="H77" s="130"/>
      <c r="I77" s="130"/>
      <c r="J77" s="130"/>
      <c r="K77" s="130"/>
      <c r="L77" s="130"/>
      <c r="M77" s="130"/>
    </row>
    <row r="78" spans="1:13">
      <c r="A78" s="130"/>
      <c r="B78" s="130"/>
      <c r="C78" s="130"/>
      <c r="D78" s="130"/>
      <c r="E78" s="130"/>
      <c r="F78" s="130"/>
      <c r="G78" s="130"/>
      <c r="H78" s="130"/>
      <c r="I78" s="130"/>
      <c r="J78" s="130"/>
      <c r="K78" s="130"/>
      <c r="L78" s="130"/>
      <c r="M78" s="130"/>
    </row>
    <row r="79" spans="1:13">
      <c r="A79" s="130"/>
      <c r="B79" s="130"/>
      <c r="C79" s="130"/>
      <c r="D79" s="130"/>
      <c r="E79" s="130"/>
      <c r="F79" s="130"/>
      <c r="G79" s="130"/>
      <c r="H79" s="130"/>
      <c r="I79" s="130"/>
      <c r="J79" s="130"/>
      <c r="K79" s="130"/>
      <c r="L79" s="130"/>
      <c r="M79" s="130"/>
    </row>
    <row r="80" spans="1:13">
      <c r="A80" s="130"/>
      <c r="B80" s="130"/>
      <c r="C80" s="130"/>
      <c r="D80" s="130"/>
      <c r="E80" s="130"/>
      <c r="F80" s="130"/>
      <c r="G80" s="130"/>
      <c r="H80" s="130"/>
      <c r="I80" s="130"/>
      <c r="J80" s="130"/>
      <c r="K80" s="130"/>
      <c r="L80" s="130"/>
      <c r="M80" s="130"/>
    </row>
    <row r="81" spans="1:13">
      <c r="A81" s="130"/>
      <c r="B81" s="130"/>
      <c r="C81" s="130"/>
      <c r="D81" s="130"/>
      <c r="E81" s="130"/>
      <c r="F81" s="130"/>
      <c r="G81" s="130"/>
      <c r="H81" s="130"/>
      <c r="I81" s="130"/>
      <c r="J81" s="130"/>
      <c r="K81" s="130"/>
      <c r="L81" s="130"/>
      <c r="M81" s="130"/>
    </row>
    <row r="82" spans="1:13">
      <c r="A82" s="130"/>
      <c r="B82" s="130"/>
      <c r="C82" s="130"/>
      <c r="D82" s="130"/>
      <c r="E82" s="130"/>
      <c r="F82" s="130"/>
      <c r="G82" s="130"/>
      <c r="H82" s="130"/>
      <c r="I82" s="130"/>
      <c r="J82" s="130"/>
      <c r="K82" s="130"/>
      <c r="L82" s="130"/>
      <c r="M82" s="130"/>
    </row>
    <row r="83" spans="1:13">
      <c r="A83" s="130"/>
      <c r="B83" s="130"/>
      <c r="C83" s="130"/>
      <c r="D83" s="130"/>
      <c r="E83" s="130"/>
      <c r="F83" s="130"/>
      <c r="G83" s="130"/>
      <c r="H83" s="130"/>
      <c r="I83" s="130"/>
      <c r="J83" s="130"/>
      <c r="K83" s="130"/>
      <c r="L83" s="130"/>
      <c r="M83" s="130"/>
    </row>
    <row r="84" spans="1:13" ht="12.75" customHeight="1">
      <c r="A84" s="130"/>
      <c r="B84" s="130"/>
      <c r="C84" s="130"/>
      <c r="D84" s="130"/>
      <c r="E84" s="130"/>
      <c r="F84" s="130"/>
      <c r="G84" s="130"/>
      <c r="H84" s="130"/>
      <c r="I84" s="130"/>
      <c r="J84" s="130"/>
      <c r="K84" s="130"/>
      <c r="L84" s="130"/>
      <c r="M84" s="130"/>
    </row>
    <row r="85" spans="1:13" ht="12.75" customHeight="1">
      <c r="A85" s="130"/>
      <c r="B85" s="130"/>
      <c r="C85" s="130"/>
      <c r="D85" s="130"/>
      <c r="E85" s="130"/>
      <c r="F85" s="130"/>
      <c r="G85" s="130"/>
      <c r="H85" s="130"/>
      <c r="I85" s="130"/>
      <c r="J85" s="130"/>
      <c r="K85" s="130"/>
      <c r="L85" s="130"/>
      <c r="M85" s="130"/>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17">
    <mergeCell ref="A2:F2"/>
    <mergeCell ref="K2:L2"/>
    <mergeCell ref="A4:F4"/>
    <mergeCell ref="A5:A18"/>
    <mergeCell ref="B5:B18"/>
    <mergeCell ref="C5:C18"/>
    <mergeCell ref="D5:D18"/>
    <mergeCell ref="K5:K18"/>
    <mergeCell ref="E7:E18"/>
    <mergeCell ref="F7:F18"/>
    <mergeCell ref="G7:G18"/>
    <mergeCell ref="H7:H18"/>
    <mergeCell ref="J7:J18"/>
    <mergeCell ref="L7:L18"/>
    <mergeCell ref="M7:M18"/>
    <mergeCell ref="I8:I18"/>
    <mergeCell ref="K1:L1"/>
  </mergeCells>
  <hyperlinks>
    <hyperlink ref="K1:L1" location="'Spis tablic     List of tables'!A79" display="Powrót do spisu tablic"/>
    <hyperlink ref="K2:L2" location="'Spis tablic     List of tables'!A79" display="Return to list tables"/>
    <hyperlink ref="K1:L2" location="'Spis tablic     List of tables'!A82"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M51"/>
  <sheetViews>
    <sheetView showGridLines="0" view="pageBreakPreview" zoomScaleNormal="100" zoomScaleSheetLayoutView="100" workbookViewId="0">
      <selection activeCell="A5" sqref="A5:A18"/>
    </sheetView>
  </sheetViews>
  <sheetFormatPr defaultColWidth="9.140625" defaultRowHeight="14.25"/>
  <cols>
    <col min="1" max="1" width="23.5703125" style="64" customWidth="1"/>
    <col min="2" max="3" width="9.140625" style="64"/>
    <col min="4" max="13" width="10.7109375" style="64" customWidth="1"/>
    <col min="14" max="16384" width="9.140625" style="64"/>
  </cols>
  <sheetData>
    <row r="1" spans="1:13">
      <c r="A1" s="129" t="s">
        <v>1765</v>
      </c>
      <c r="B1" s="129"/>
      <c r="C1" s="129"/>
      <c r="D1" s="129"/>
      <c r="E1" s="129"/>
      <c r="F1" s="129"/>
      <c r="G1" s="65"/>
      <c r="H1" s="65"/>
      <c r="I1" s="65"/>
      <c r="J1" s="65"/>
      <c r="K1" s="2248" t="s">
        <v>36</v>
      </c>
      <c r="L1" s="2248"/>
      <c r="M1" s="65"/>
    </row>
    <row r="2" spans="1:13">
      <c r="A2" s="2873" t="s">
        <v>1761</v>
      </c>
      <c r="B2" s="2873"/>
      <c r="C2" s="2873"/>
      <c r="D2" s="2873"/>
      <c r="E2" s="2873"/>
      <c r="F2" s="2873"/>
      <c r="G2" s="65"/>
      <c r="H2" s="65"/>
      <c r="I2" s="65"/>
      <c r="J2" s="65"/>
      <c r="K2" s="2248" t="s">
        <v>38</v>
      </c>
      <c r="L2" s="2248"/>
      <c r="M2" s="65"/>
    </row>
    <row r="3" spans="1:13">
      <c r="A3" s="1233" t="s">
        <v>1766</v>
      </c>
      <c r="B3" s="1233"/>
      <c r="C3" s="1233"/>
      <c r="D3" s="1233"/>
      <c r="E3" s="1233"/>
      <c r="F3" s="1233"/>
      <c r="G3" s="66"/>
      <c r="H3" s="65"/>
      <c r="I3" s="65"/>
      <c r="J3" s="65"/>
      <c r="K3" s="65"/>
      <c r="L3" s="65"/>
      <c r="M3" s="65"/>
    </row>
    <row r="4" spans="1:13">
      <c r="A4" s="2874" t="s">
        <v>1763</v>
      </c>
      <c r="B4" s="2874"/>
      <c r="C4" s="2874"/>
      <c r="D4" s="2874"/>
      <c r="E4" s="2874"/>
      <c r="F4" s="2874"/>
      <c r="G4" s="66"/>
      <c r="H4" s="65"/>
      <c r="I4" s="65"/>
      <c r="J4" s="65"/>
      <c r="K4" s="65"/>
      <c r="L4" s="65"/>
      <c r="M4" s="65"/>
    </row>
    <row r="5" spans="1:13" ht="14.25" customHeight="1">
      <c r="A5" s="2822" t="s">
        <v>1157</v>
      </c>
      <c r="B5" s="2679" t="s">
        <v>1158</v>
      </c>
      <c r="C5" s="2944" t="s">
        <v>40</v>
      </c>
      <c r="D5" s="2827" t="s">
        <v>1170</v>
      </c>
      <c r="E5" s="1197"/>
      <c r="F5" s="1197"/>
      <c r="G5" s="1197"/>
      <c r="H5" s="1197"/>
      <c r="I5" s="1197"/>
      <c r="J5" s="1198"/>
      <c r="K5" s="2827" t="s">
        <v>1164</v>
      </c>
      <c r="L5" s="1137"/>
      <c r="M5" s="1137"/>
    </row>
    <row r="6" spans="1:13">
      <c r="A6" s="2823"/>
      <c r="B6" s="2947"/>
      <c r="C6" s="2945"/>
      <c r="D6" s="2948"/>
      <c r="E6" s="1199"/>
      <c r="F6" s="1199"/>
      <c r="G6" s="1199"/>
      <c r="H6" s="1199"/>
      <c r="I6" s="1199"/>
      <c r="J6" s="1200"/>
      <c r="K6" s="2825"/>
      <c r="L6" s="1206"/>
      <c r="M6" s="1206"/>
    </row>
    <row r="7" spans="1:13" ht="14.85" customHeight="1">
      <c r="A7" s="2823"/>
      <c r="B7" s="2947"/>
      <c r="C7" s="2945"/>
      <c r="D7" s="2948"/>
      <c r="E7" s="2950" t="s">
        <v>40</v>
      </c>
      <c r="F7" s="2679" t="s">
        <v>1159</v>
      </c>
      <c r="G7" s="2821" t="s">
        <v>1160</v>
      </c>
      <c r="H7" s="2827" t="s">
        <v>1161</v>
      </c>
      <c r="I7" s="1207"/>
      <c r="J7" s="2822" t="s">
        <v>1163</v>
      </c>
      <c r="K7" s="2825"/>
      <c r="L7" s="2944" t="s">
        <v>40</v>
      </c>
      <c r="M7" s="2827" t="s">
        <v>1171</v>
      </c>
    </row>
    <row r="8" spans="1:13" ht="24.75" customHeight="1">
      <c r="A8" s="2823"/>
      <c r="B8" s="2947"/>
      <c r="C8" s="2945"/>
      <c r="D8" s="2948"/>
      <c r="E8" s="2951"/>
      <c r="F8" s="2947"/>
      <c r="G8" s="2594"/>
      <c r="H8" s="2947"/>
      <c r="I8" s="2822" t="s">
        <v>1162</v>
      </c>
      <c r="J8" s="2823"/>
      <c r="K8" s="2825"/>
      <c r="L8" s="2945"/>
      <c r="M8" s="2825"/>
    </row>
    <row r="9" spans="1:13" ht="14.25" customHeight="1">
      <c r="A9" s="2823"/>
      <c r="B9" s="2947"/>
      <c r="C9" s="2945"/>
      <c r="D9" s="2948"/>
      <c r="E9" s="2951"/>
      <c r="F9" s="2947"/>
      <c r="G9" s="2594"/>
      <c r="H9" s="2947"/>
      <c r="I9" s="2823"/>
      <c r="J9" s="2823"/>
      <c r="K9" s="2825"/>
      <c r="L9" s="2945"/>
      <c r="M9" s="2825"/>
    </row>
    <row r="10" spans="1:13">
      <c r="A10" s="2823"/>
      <c r="B10" s="2947"/>
      <c r="C10" s="2945"/>
      <c r="D10" s="2948"/>
      <c r="E10" s="2951"/>
      <c r="F10" s="2947"/>
      <c r="G10" s="2594"/>
      <c r="H10" s="2947"/>
      <c r="I10" s="2823"/>
      <c r="J10" s="2823"/>
      <c r="K10" s="2825"/>
      <c r="L10" s="2945"/>
      <c r="M10" s="2825"/>
    </row>
    <row r="11" spans="1:13" ht="14.25" customHeight="1">
      <c r="A11" s="2823"/>
      <c r="B11" s="2947"/>
      <c r="C11" s="2945"/>
      <c r="D11" s="2948"/>
      <c r="E11" s="2951"/>
      <c r="F11" s="2947"/>
      <c r="G11" s="2594"/>
      <c r="H11" s="2947"/>
      <c r="I11" s="2823"/>
      <c r="J11" s="2823"/>
      <c r="K11" s="2825"/>
      <c r="L11" s="2945"/>
      <c r="M11" s="2825"/>
    </row>
    <row r="12" spans="1:13">
      <c r="A12" s="2823"/>
      <c r="B12" s="2947"/>
      <c r="C12" s="2945"/>
      <c r="D12" s="2948"/>
      <c r="E12" s="2951"/>
      <c r="F12" s="2947"/>
      <c r="G12" s="2594"/>
      <c r="H12" s="2947"/>
      <c r="I12" s="2823"/>
      <c r="J12" s="2823"/>
      <c r="K12" s="2825"/>
      <c r="L12" s="2945"/>
      <c r="M12" s="2825"/>
    </row>
    <row r="13" spans="1:13">
      <c r="A13" s="2823"/>
      <c r="B13" s="2947"/>
      <c r="C13" s="2945"/>
      <c r="D13" s="2948"/>
      <c r="E13" s="2951"/>
      <c r="F13" s="2947"/>
      <c r="G13" s="2594"/>
      <c r="H13" s="2947"/>
      <c r="I13" s="2823"/>
      <c r="J13" s="2823"/>
      <c r="K13" s="2825"/>
      <c r="L13" s="2945"/>
      <c r="M13" s="2825"/>
    </row>
    <row r="14" spans="1:13">
      <c r="A14" s="2823"/>
      <c r="B14" s="2947"/>
      <c r="C14" s="2945"/>
      <c r="D14" s="2948"/>
      <c r="E14" s="2951"/>
      <c r="F14" s="2947"/>
      <c r="G14" s="2594"/>
      <c r="H14" s="2947"/>
      <c r="I14" s="2823"/>
      <c r="J14" s="2823"/>
      <c r="K14" s="2825"/>
      <c r="L14" s="2945"/>
      <c r="M14" s="2825"/>
    </row>
    <row r="15" spans="1:13">
      <c r="A15" s="2823"/>
      <c r="B15" s="2947"/>
      <c r="C15" s="2945"/>
      <c r="D15" s="2948"/>
      <c r="E15" s="2951"/>
      <c r="F15" s="2947"/>
      <c r="G15" s="2594"/>
      <c r="H15" s="2947"/>
      <c r="I15" s="2823"/>
      <c r="J15" s="2823"/>
      <c r="K15" s="2825"/>
      <c r="L15" s="2945"/>
      <c r="M15" s="2825"/>
    </row>
    <row r="16" spans="1:13">
      <c r="A16" s="2823"/>
      <c r="B16" s="2947"/>
      <c r="C16" s="2945"/>
      <c r="D16" s="2948"/>
      <c r="E16" s="2951"/>
      <c r="F16" s="2947"/>
      <c r="G16" s="2594"/>
      <c r="H16" s="2947"/>
      <c r="I16" s="2823"/>
      <c r="J16" s="2823"/>
      <c r="K16" s="2825"/>
      <c r="L16" s="2945"/>
      <c r="M16" s="2825"/>
    </row>
    <row r="17" spans="1:13">
      <c r="A17" s="2823"/>
      <c r="B17" s="2947"/>
      <c r="C17" s="2945"/>
      <c r="D17" s="2948"/>
      <c r="E17" s="2951"/>
      <c r="F17" s="2947"/>
      <c r="G17" s="2594"/>
      <c r="H17" s="2947"/>
      <c r="I17" s="2823"/>
      <c r="J17" s="2823"/>
      <c r="K17" s="2825"/>
      <c r="L17" s="2945"/>
      <c r="M17" s="2825"/>
    </row>
    <row r="18" spans="1:13" ht="12" customHeight="1">
      <c r="A18" s="2688"/>
      <c r="B18" s="2741"/>
      <c r="C18" s="2946"/>
      <c r="D18" s="2949"/>
      <c r="E18" s="2952"/>
      <c r="F18" s="2741"/>
      <c r="G18" s="2681"/>
      <c r="H18" s="2741"/>
      <c r="I18" s="2834"/>
      <c r="J18" s="2834"/>
      <c r="K18" s="2625"/>
      <c r="L18" s="2946"/>
      <c r="M18" s="2625"/>
    </row>
    <row r="19" spans="1:13" ht="12" customHeight="1">
      <c r="A19" s="1236" t="s">
        <v>273</v>
      </c>
      <c r="B19" s="994"/>
      <c r="C19" s="1237"/>
      <c r="D19" s="996"/>
      <c r="E19" s="1238"/>
      <c r="F19" s="996"/>
      <c r="G19" s="996"/>
      <c r="H19" s="996"/>
      <c r="I19" s="996"/>
      <c r="J19" s="996"/>
      <c r="K19" s="996"/>
      <c r="L19" s="1237"/>
      <c r="M19" s="993"/>
    </row>
    <row r="20" spans="1:13" ht="12" customHeight="1">
      <c r="A20" s="1239" t="s">
        <v>257</v>
      </c>
      <c r="B20" s="1240">
        <v>79964</v>
      </c>
      <c r="C20" s="1241">
        <v>104.59236393601297</v>
      </c>
      <c r="D20" s="1240">
        <v>21657</v>
      </c>
      <c r="E20" s="1241">
        <v>103.76101954771943</v>
      </c>
      <c r="F20" s="1240">
        <v>1</v>
      </c>
      <c r="G20" s="1240">
        <v>211</v>
      </c>
      <c r="H20" s="1242">
        <v>9518</v>
      </c>
      <c r="I20" s="1242">
        <v>1256</v>
      </c>
      <c r="J20" s="1242">
        <v>3914</v>
      </c>
      <c r="K20" s="1242">
        <v>58307</v>
      </c>
      <c r="L20" s="1243">
        <v>104.9045537143988</v>
      </c>
      <c r="M20" s="1244">
        <v>564</v>
      </c>
    </row>
    <row r="21" spans="1:13" ht="12" customHeight="1">
      <c r="A21" s="1245" t="s">
        <v>1167</v>
      </c>
      <c r="B21" s="1246"/>
      <c r="C21" s="1247"/>
      <c r="D21" s="1246"/>
      <c r="E21" s="1247"/>
      <c r="F21" s="1246"/>
      <c r="G21" s="1246"/>
      <c r="H21" s="1248"/>
      <c r="I21" s="1248"/>
      <c r="J21" s="1248"/>
      <c r="K21" s="1248"/>
      <c r="L21" s="1249"/>
      <c r="M21" s="1250"/>
    </row>
    <row r="22" spans="1:13" ht="12" customHeight="1">
      <c r="A22" s="747" t="s">
        <v>258</v>
      </c>
      <c r="B22" s="1246">
        <v>6728</v>
      </c>
      <c r="C22" s="1247">
        <v>103.73111316682085</v>
      </c>
      <c r="D22" s="1246">
        <v>1438</v>
      </c>
      <c r="E22" s="1247">
        <v>101.1963406052076</v>
      </c>
      <c r="F22" s="1251" t="s">
        <v>240</v>
      </c>
      <c r="G22" s="1246">
        <v>29</v>
      </c>
      <c r="H22" s="1248">
        <v>264</v>
      </c>
      <c r="I22" s="1248">
        <v>20</v>
      </c>
      <c r="J22" s="1248">
        <v>331</v>
      </c>
      <c r="K22" s="1248">
        <v>5290</v>
      </c>
      <c r="L22" s="1249">
        <v>104.44225074037512</v>
      </c>
      <c r="M22" s="1250">
        <v>125</v>
      </c>
    </row>
    <row r="23" spans="1:13" ht="12" customHeight="1">
      <c r="A23" s="747" t="s">
        <v>259</v>
      </c>
      <c r="B23" s="1240">
        <v>14823</v>
      </c>
      <c r="C23" s="1241">
        <v>105.60701054431463</v>
      </c>
      <c r="D23" s="1240">
        <v>2597</v>
      </c>
      <c r="E23" s="1241">
        <v>101.88309140839544</v>
      </c>
      <c r="F23" s="1240" t="s">
        <v>240</v>
      </c>
      <c r="G23" s="1240">
        <v>35</v>
      </c>
      <c r="H23" s="1242">
        <v>733</v>
      </c>
      <c r="I23" s="1242">
        <v>39</v>
      </c>
      <c r="J23" s="1242">
        <v>524</v>
      </c>
      <c r="K23" s="1242">
        <v>12226</v>
      </c>
      <c r="L23" s="1243">
        <v>106.43335944981283</v>
      </c>
      <c r="M23" s="1244">
        <v>222</v>
      </c>
    </row>
    <row r="24" spans="1:13" s="126" customFormat="1" ht="12" customHeight="1">
      <c r="A24" s="747" t="s">
        <v>260</v>
      </c>
      <c r="B24" s="1240">
        <v>3711</v>
      </c>
      <c r="C24" s="1241">
        <v>104.15380297502107</v>
      </c>
      <c r="D24" s="1240">
        <v>885</v>
      </c>
      <c r="E24" s="1241">
        <v>100.34013605442176</v>
      </c>
      <c r="F24" s="1240" t="s">
        <v>240</v>
      </c>
      <c r="G24" s="1240">
        <v>21</v>
      </c>
      <c r="H24" s="1242">
        <v>166</v>
      </c>
      <c r="I24" s="1242">
        <v>7</v>
      </c>
      <c r="J24" s="1242">
        <v>169</v>
      </c>
      <c r="K24" s="1242">
        <v>2826</v>
      </c>
      <c r="L24" s="1243">
        <v>105.40842969041402</v>
      </c>
      <c r="M24" s="1244">
        <v>67</v>
      </c>
    </row>
    <row r="25" spans="1:13" ht="12" customHeight="1">
      <c r="A25" s="747" t="s">
        <v>261</v>
      </c>
      <c r="B25" s="1246">
        <v>6209</v>
      </c>
      <c r="C25" s="1247">
        <v>103.70803407382662</v>
      </c>
      <c r="D25" s="1246">
        <v>1355</v>
      </c>
      <c r="E25" s="1247">
        <v>102.11002260738509</v>
      </c>
      <c r="F25" s="1251" t="s">
        <v>240</v>
      </c>
      <c r="G25" s="1246">
        <v>14</v>
      </c>
      <c r="H25" s="1248">
        <v>430</v>
      </c>
      <c r="I25" s="1248">
        <v>36</v>
      </c>
      <c r="J25" s="1248">
        <v>279</v>
      </c>
      <c r="K25" s="1248">
        <v>4854</v>
      </c>
      <c r="L25" s="1249">
        <v>104.16309012875537</v>
      </c>
      <c r="M25" s="1250">
        <v>53</v>
      </c>
    </row>
    <row r="26" spans="1:13" ht="12" customHeight="1">
      <c r="A26" s="774" t="s">
        <v>262</v>
      </c>
      <c r="B26" s="1240">
        <v>48493</v>
      </c>
      <c r="C26" s="1241">
        <v>104.55358875401566</v>
      </c>
      <c r="D26" s="1240">
        <v>15382</v>
      </c>
      <c r="E26" s="1241">
        <v>104.68930783366228</v>
      </c>
      <c r="F26" s="1240">
        <v>1</v>
      </c>
      <c r="G26" s="1240">
        <v>112</v>
      </c>
      <c r="H26" s="1242">
        <v>7925</v>
      </c>
      <c r="I26" s="1242">
        <v>1154</v>
      </c>
      <c r="J26" s="1242">
        <v>2611</v>
      </c>
      <c r="K26" s="1242">
        <v>33111</v>
      </c>
      <c r="L26" s="1243">
        <v>104.49065892451401</v>
      </c>
      <c r="M26" s="1244">
        <v>97</v>
      </c>
    </row>
    <row r="27" spans="1:13" ht="12" customHeight="1">
      <c r="A27" s="1239" t="s">
        <v>263</v>
      </c>
      <c r="B27" s="1240">
        <v>39487</v>
      </c>
      <c r="C27" s="1241">
        <v>104.34426446106282</v>
      </c>
      <c r="D27" s="1240">
        <v>8973</v>
      </c>
      <c r="E27" s="1241">
        <v>102.60720411663809</v>
      </c>
      <c r="F27" s="1240">
        <v>2</v>
      </c>
      <c r="G27" s="1240">
        <v>161</v>
      </c>
      <c r="H27" s="1242">
        <v>1790</v>
      </c>
      <c r="I27" s="1242">
        <v>123</v>
      </c>
      <c r="J27" s="1242">
        <v>2322</v>
      </c>
      <c r="K27" s="1242">
        <v>30514</v>
      </c>
      <c r="L27" s="1243">
        <v>104.86631383600246</v>
      </c>
      <c r="M27" s="1244">
        <v>634</v>
      </c>
    </row>
    <row r="28" spans="1:13" ht="12" customHeight="1">
      <c r="A28" s="1245" t="s">
        <v>1155</v>
      </c>
      <c r="B28" s="1240"/>
      <c r="C28" s="1241"/>
      <c r="D28" s="1240"/>
      <c r="E28" s="1241"/>
      <c r="F28" s="1240"/>
      <c r="G28" s="1240"/>
      <c r="H28" s="1242"/>
      <c r="I28" s="1242"/>
      <c r="J28" s="1242"/>
      <c r="K28" s="1242"/>
      <c r="L28" s="1243"/>
      <c r="M28" s="1244"/>
    </row>
    <row r="29" spans="1:13" ht="12" customHeight="1">
      <c r="A29" s="747" t="s">
        <v>264</v>
      </c>
      <c r="B29" s="1240">
        <v>3720</v>
      </c>
      <c r="C29" s="1241">
        <v>103.91061452513965</v>
      </c>
      <c r="D29" s="1240">
        <v>794</v>
      </c>
      <c r="E29" s="1241">
        <v>102.71668822768434</v>
      </c>
      <c r="F29" s="1240" t="s">
        <v>240</v>
      </c>
      <c r="G29" s="1240">
        <v>15</v>
      </c>
      <c r="H29" s="1242">
        <v>131</v>
      </c>
      <c r="I29" s="1242">
        <v>9</v>
      </c>
      <c r="J29" s="1242">
        <v>226</v>
      </c>
      <c r="K29" s="1242">
        <v>2926</v>
      </c>
      <c r="L29" s="1243">
        <v>104.23940149625935</v>
      </c>
      <c r="M29" s="1244">
        <v>114</v>
      </c>
    </row>
    <row r="30" spans="1:13" ht="12" customHeight="1">
      <c r="A30" s="747" t="s">
        <v>265</v>
      </c>
      <c r="B30" s="1240">
        <v>6989</v>
      </c>
      <c r="C30" s="1241">
        <v>105.03456567478209</v>
      </c>
      <c r="D30" s="1240">
        <v>1649</v>
      </c>
      <c r="E30" s="1241">
        <v>101.9159456118665</v>
      </c>
      <c r="F30" s="1240" t="s">
        <v>240</v>
      </c>
      <c r="G30" s="1240">
        <v>35</v>
      </c>
      <c r="H30" s="1242">
        <v>276</v>
      </c>
      <c r="I30" s="1242">
        <v>20</v>
      </c>
      <c r="J30" s="1242">
        <v>418</v>
      </c>
      <c r="K30" s="1242">
        <v>5340</v>
      </c>
      <c r="L30" s="1243">
        <v>106.03653693407466</v>
      </c>
      <c r="M30" s="1244">
        <v>124</v>
      </c>
    </row>
    <row r="31" spans="1:13" ht="12" customHeight="1">
      <c r="A31" s="747" t="s">
        <v>266</v>
      </c>
      <c r="B31" s="1240">
        <v>9499</v>
      </c>
      <c r="C31" s="1241">
        <v>104.8917844522968</v>
      </c>
      <c r="D31" s="1240">
        <v>1694</v>
      </c>
      <c r="E31" s="1241">
        <v>103.16686967113276</v>
      </c>
      <c r="F31" s="1240" t="s">
        <v>240</v>
      </c>
      <c r="G31" s="1240">
        <v>22</v>
      </c>
      <c r="H31" s="1242">
        <v>350</v>
      </c>
      <c r="I31" s="1242">
        <v>24</v>
      </c>
      <c r="J31" s="1242">
        <v>428</v>
      </c>
      <c r="K31" s="1242">
        <v>7805</v>
      </c>
      <c r="L31" s="1243">
        <v>105.27380631238199</v>
      </c>
      <c r="M31" s="1244">
        <v>167</v>
      </c>
    </row>
    <row r="32" spans="1:13" ht="12" customHeight="1">
      <c r="A32" s="747" t="s">
        <v>267</v>
      </c>
      <c r="B32" s="1240">
        <v>4450</v>
      </c>
      <c r="C32" s="1241">
        <v>105.85156993339677</v>
      </c>
      <c r="D32" s="1240">
        <v>1059</v>
      </c>
      <c r="E32" s="1241">
        <v>101.63147792706333</v>
      </c>
      <c r="F32" s="1240" t="s">
        <v>240</v>
      </c>
      <c r="G32" s="1240">
        <v>18</v>
      </c>
      <c r="H32" s="1242">
        <v>172</v>
      </c>
      <c r="I32" s="1242">
        <v>10</v>
      </c>
      <c r="J32" s="1242">
        <v>215</v>
      </c>
      <c r="K32" s="1242">
        <v>3391</v>
      </c>
      <c r="L32" s="1243">
        <v>107.24225173940545</v>
      </c>
      <c r="M32" s="1244">
        <v>78</v>
      </c>
    </row>
    <row r="33" spans="1:13" ht="12" customHeight="1">
      <c r="A33" s="747" t="s">
        <v>268</v>
      </c>
      <c r="B33" s="1240">
        <v>10549</v>
      </c>
      <c r="C33" s="1241">
        <v>103.05783509183274</v>
      </c>
      <c r="D33" s="1240">
        <v>2706</v>
      </c>
      <c r="E33" s="1241">
        <v>103.125</v>
      </c>
      <c r="F33" s="1240">
        <v>1</v>
      </c>
      <c r="G33" s="1240">
        <v>57</v>
      </c>
      <c r="H33" s="1242">
        <v>676</v>
      </c>
      <c r="I33" s="1242">
        <v>50</v>
      </c>
      <c r="J33" s="1242">
        <v>792</v>
      </c>
      <c r="K33" s="1242">
        <v>7843</v>
      </c>
      <c r="L33" s="1243">
        <v>103.03468208092485</v>
      </c>
      <c r="M33" s="1244">
        <v>113</v>
      </c>
    </row>
    <row r="34" spans="1:13" ht="12" customHeight="1">
      <c r="A34" s="747" t="s">
        <v>269</v>
      </c>
      <c r="B34" s="1240">
        <v>4280</v>
      </c>
      <c r="C34" s="1241">
        <v>104.06029662047168</v>
      </c>
      <c r="D34" s="1240">
        <v>1071</v>
      </c>
      <c r="E34" s="1241">
        <v>102.39005736137668</v>
      </c>
      <c r="F34" s="1240">
        <v>1</v>
      </c>
      <c r="G34" s="1240">
        <v>14</v>
      </c>
      <c r="H34" s="1242">
        <v>185</v>
      </c>
      <c r="I34" s="1242">
        <v>10</v>
      </c>
      <c r="J34" s="1242">
        <v>243</v>
      </c>
      <c r="K34" s="1242">
        <v>3209</v>
      </c>
      <c r="L34" s="1243">
        <v>104.6299315291816</v>
      </c>
      <c r="M34" s="1244">
        <v>38</v>
      </c>
    </row>
    <row r="35" spans="1:13" ht="12" customHeight="1">
      <c r="A35" s="2953" t="s">
        <v>271</v>
      </c>
      <c r="B35" s="2953"/>
      <c r="C35" s="2953"/>
      <c r="D35" s="2953"/>
      <c r="E35" s="2953"/>
      <c r="F35" s="2953"/>
      <c r="G35" s="2953"/>
      <c r="H35" s="2953"/>
      <c r="I35" s="2953"/>
      <c r="J35" s="2953"/>
      <c r="K35" s="118"/>
      <c r="L35" s="118"/>
      <c r="M35" s="118"/>
    </row>
    <row r="36" spans="1:13" ht="12" customHeight="1">
      <c r="A36" s="2954" t="s">
        <v>1166</v>
      </c>
      <c r="B36" s="2954"/>
      <c r="C36" s="2954"/>
      <c r="D36" s="2954"/>
      <c r="E36" s="2954"/>
      <c r="F36" s="2954"/>
      <c r="G36" s="2954"/>
      <c r="H36" s="2954"/>
      <c r="I36" s="2954"/>
      <c r="J36" s="2954"/>
      <c r="K36" s="118"/>
      <c r="L36" s="118"/>
      <c r="M36" s="118"/>
    </row>
    <row r="37" spans="1:13">
      <c r="C37" s="307"/>
      <c r="E37" s="307"/>
    </row>
    <row r="38" spans="1:13">
      <c r="C38" s="307"/>
      <c r="E38" s="307"/>
    </row>
    <row r="39" spans="1:13">
      <c r="C39" s="307"/>
      <c r="E39" s="307"/>
    </row>
    <row r="40" spans="1:13">
      <c r="C40" s="307"/>
      <c r="E40" s="307"/>
    </row>
    <row r="41" spans="1:13">
      <c r="C41" s="307"/>
      <c r="E41" s="307"/>
    </row>
    <row r="42" spans="1:13">
      <c r="C42" s="307"/>
      <c r="E42" s="307"/>
    </row>
    <row r="43" spans="1:13">
      <c r="C43" s="307"/>
      <c r="E43" s="307"/>
    </row>
    <row r="44" spans="1:13">
      <c r="C44" s="307"/>
      <c r="E44" s="307"/>
    </row>
    <row r="45" spans="1:13">
      <c r="C45" s="307"/>
      <c r="E45" s="307"/>
    </row>
    <row r="46" spans="1:13">
      <c r="C46" s="307"/>
      <c r="E46" s="307"/>
    </row>
    <row r="47" spans="1:13">
      <c r="C47" s="307"/>
      <c r="E47" s="307"/>
    </row>
    <row r="48" spans="1:13">
      <c r="C48" s="307"/>
      <c r="E48" s="307"/>
    </row>
    <row r="49" spans="3:5">
      <c r="C49" s="307"/>
      <c r="E49" s="307"/>
    </row>
    <row r="50" spans="3:5">
      <c r="C50" s="307"/>
      <c r="E50" s="307"/>
    </row>
    <row r="51" spans="3:5">
      <c r="C51" s="307"/>
      <c r="E51" s="307"/>
    </row>
  </sheetData>
  <mergeCells count="19">
    <mergeCell ref="A35:J35"/>
    <mergeCell ref="A36:J36"/>
    <mergeCell ref="A5:A18"/>
    <mergeCell ref="K1:L1"/>
    <mergeCell ref="A2:F2"/>
    <mergeCell ref="K2:L2"/>
    <mergeCell ref="A4:F4"/>
    <mergeCell ref="L7:L18"/>
    <mergeCell ref="M7:M18"/>
    <mergeCell ref="I8:I18"/>
    <mergeCell ref="B5:B18"/>
    <mergeCell ref="C5:C18"/>
    <mergeCell ref="D5:D18"/>
    <mergeCell ref="K5:K18"/>
    <mergeCell ref="E7:E18"/>
    <mergeCell ref="F7:F18"/>
    <mergeCell ref="G7:G18"/>
    <mergeCell ref="H7:H18"/>
    <mergeCell ref="J7:J18"/>
  </mergeCells>
  <hyperlinks>
    <hyperlink ref="K1:L1" location="'Spis tablic     List of tables'!A79" display="Powrót do spisu tablic"/>
    <hyperlink ref="K2:L2" location="'Spis tablic     List of tables'!A79" display="Return to list tables"/>
    <hyperlink ref="K1:L2" location="'Spis tablic     List of tables'!A82"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dimension ref="A1:N44"/>
  <sheetViews>
    <sheetView showGridLines="0" view="pageBreakPreview" zoomScaleNormal="100" zoomScaleSheetLayoutView="100" workbookViewId="0">
      <selection activeCell="A5" sqref="A5:A18"/>
    </sheetView>
  </sheetViews>
  <sheetFormatPr defaultColWidth="9.140625" defaultRowHeight="14.25"/>
  <cols>
    <col min="1" max="1" width="23.5703125" style="64" customWidth="1"/>
    <col min="2" max="6" width="10.7109375" style="64" customWidth="1"/>
    <col min="7" max="7" width="11.5703125" style="64" customWidth="1"/>
    <col min="8" max="13" width="10.7109375" style="64" customWidth="1"/>
    <col min="14" max="16384" width="9.140625" style="64"/>
  </cols>
  <sheetData>
    <row r="1" spans="1:13">
      <c r="A1" s="129" t="s">
        <v>1767</v>
      </c>
      <c r="B1" s="129"/>
      <c r="C1" s="129"/>
      <c r="D1" s="129"/>
      <c r="E1" s="129"/>
      <c r="F1" s="129"/>
      <c r="G1" s="65"/>
      <c r="H1" s="65"/>
      <c r="I1" s="65"/>
      <c r="J1" s="65"/>
      <c r="K1" s="2248" t="s">
        <v>36</v>
      </c>
      <c r="L1" s="2248"/>
      <c r="M1" s="65"/>
    </row>
    <row r="2" spans="1:13">
      <c r="A2" s="2873" t="s">
        <v>1761</v>
      </c>
      <c r="B2" s="2873"/>
      <c r="C2" s="2873"/>
      <c r="D2" s="2873"/>
      <c r="E2" s="2873"/>
      <c r="F2" s="2873"/>
      <c r="G2" s="65"/>
      <c r="H2" s="65"/>
      <c r="I2" s="65"/>
      <c r="J2" s="65"/>
      <c r="K2" s="2248" t="s">
        <v>38</v>
      </c>
      <c r="L2" s="2248"/>
      <c r="M2" s="65"/>
    </row>
    <row r="3" spans="1:13">
      <c r="A3" s="1233" t="s">
        <v>1768</v>
      </c>
      <c r="B3" s="1233"/>
      <c r="C3" s="1233"/>
      <c r="D3" s="1233"/>
      <c r="E3" s="1233"/>
      <c r="F3" s="1233"/>
      <c r="G3" s="65"/>
      <c r="H3" s="65"/>
      <c r="I3" s="65"/>
      <c r="J3" s="65"/>
      <c r="K3" s="65"/>
      <c r="L3" s="65"/>
      <c r="M3" s="65"/>
    </row>
    <row r="4" spans="1:13">
      <c r="A4" s="2961" t="s">
        <v>1763</v>
      </c>
      <c r="B4" s="2961"/>
      <c r="C4" s="2961"/>
      <c r="D4" s="2961"/>
      <c r="E4" s="2961"/>
      <c r="F4" s="2961"/>
      <c r="G4" s="65"/>
      <c r="H4" s="65"/>
      <c r="I4" s="65"/>
      <c r="J4" s="65"/>
      <c r="K4" s="65"/>
      <c r="L4" s="65"/>
      <c r="M4" s="65"/>
    </row>
    <row r="5" spans="1:13" ht="11.25" customHeight="1">
      <c r="A5" s="2962" t="s">
        <v>1646</v>
      </c>
      <c r="B5" s="2962"/>
      <c r="C5" s="2962"/>
      <c r="D5" s="2962"/>
      <c r="E5" s="2962"/>
      <c r="F5" s="2962"/>
      <c r="G5" s="2962"/>
      <c r="H5" s="2962"/>
      <c r="I5" s="2962"/>
      <c r="J5" s="2962"/>
      <c r="K5" s="2962"/>
      <c r="L5" s="2962"/>
      <c r="M5" s="2962"/>
    </row>
    <row r="6" spans="1:13" ht="10.5" customHeight="1">
      <c r="A6" s="2571"/>
      <c r="B6" s="2571"/>
      <c r="C6" s="2571"/>
      <c r="D6" s="2571"/>
      <c r="E6" s="2571"/>
      <c r="F6" s="2571"/>
      <c r="G6" s="2571"/>
      <c r="H6" s="2571"/>
      <c r="I6" s="2571"/>
      <c r="J6" s="2571"/>
      <c r="K6" s="2571"/>
      <c r="L6" s="2571"/>
      <c r="M6" s="2571"/>
    </row>
    <row r="7" spans="1:13" ht="9" customHeight="1">
      <c r="A7" s="2571"/>
      <c r="B7" s="2963"/>
      <c r="C7" s="2963"/>
      <c r="D7" s="2963"/>
      <c r="E7" s="2963"/>
      <c r="F7" s="2963"/>
      <c r="G7" s="2963"/>
      <c r="H7" s="2963"/>
      <c r="I7" s="2963"/>
      <c r="J7" s="2963"/>
      <c r="K7" s="2963"/>
      <c r="L7" s="2963"/>
      <c r="M7" s="2963"/>
    </row>
    <row r="8" spans="1:13">
      <c r="A8" s="2567"/>
      <c r="B8" s="2964" t="s">
        <v>1173</v>
      </c>
      <c r="C8" s="1201"/>
      <c r="D8" s="2959" t="s">
        <v>1175</v>
      </c>
      <c r="E8" s="2959" t="s">
        <v>1176</v>
      </c>
      <c r="F8" s="2959" t="s">
        <v>1177</v>
      </c>
      <c r="G8" s="2957" t="s">
        <v>1179</v>
      </c>
      <c r="H8" s="2959" t="s">
        <v>1178</v>
      </c>
      <c r="I8" s="2959" t="s">
        <v>1180</v>
      </c>
      <c r="J8" s="2959" t="s">
        <v>1181</v>
      </c>
      <c r="K8" s="2955" t="s">
        <v>1182</v>
      </c>
      <c r="L8" s="2955" t="s">
        <v>1183</v>
      </c>
      <c r="M8" s="2957" t="s">
        <v>1184</v>
      </c>
    </row>
    <row r="9" spans="1:13" ht="14.25" customHeight="1">
      <c r="A9" s="2567"/>
      <c r="B9" s="2965"/>
      <c r="C9" s="2959" t="s">
        <v>1174</v>
      </c>
      <c r="D9" s="2960"/>
      <c r="E9" s="2960"/>
      <c r="F9" s="2960"/>
      <c r="G9" s="2958"/>
      <c r="H9" s="2960"/>
      <c r="I9" s="2960"/>
      <c r="J9" s="2960"/>
      <c r="K9" s="2956"/>
      <c r="L9" s="2956"/>
      <c r="M9" s="2958"/>
    </row>
    <row r="10" spans="1:13">
      <c r="A10" s="2567"/>
      <c r="B10" s="2965"/>
      <c r="C10" s="2960"/>
      <c r="D10" s="2960"/>
      <c r="E10" s="2960"/>
      <c r="F10" s="2960"/>
      <c r="G10" s="2958"/>
      <c r="H10" s="2960"/>
      <c r="I10" s="2960"/>
      <c r="J10" s="2960"/>
      <c r="K10" s="2956"/>
      <c r="L10" s="2956"/>
      <c r="M10" s="2958"/>
    </row>
    <row r="11" spans="1:13">
      <c r="A11" s="2567"/>
      <c r="B11" s="2965"/>
      <c r="C11" s="2960"/>
      <c r="D11" s="2960"/>
      <c r="E11" s="2960"/>
      <c r="F11" s="2960"/>
      <c r="G11" s="2958"/>
      <c r="H11" s="2960"/>
      <c r="I11" s="2960"/>
      <c r="J11" s="2960"/>
      <c r="K11" s="2956"/>
      <c r="L11" s="2956"/>
      <c r="M11" s="2958"/>
    </row>
    <row r="12" spans="1:13">
      <c r="A12" s="2567"/>
      <c r="B12" s="2965"/>
      <c r="C12" s="2960"/>
      <c r="D12" s="2960"/>
      <c r="E12" s="2960"/>
      <c r="F12" s="2960"/>
      <c r="G12" s="2958"/>
      <c r="H12" s="2960"/>
      <c r="I12" s="2960"/>
      <c r="J12" s="2960"/>
      <c r="K12" s="2956"/>
      <c r="L12" s="2956"/>
      <c r="M12" s="2958"/>
    </row>
    <row r="13" spans="1:13">
      <c r="A13" s="2567"/>
      <c r="B13" s="2965"/>
      <c r="C13" s="2960"/>
      <c r="D13" s="2960"/>
      <c r="E13" s="2960"/>
      <c r="F13" s="2960"/>
      <c r="G13" s="2958"/>
      <c r="H13" s="2960"/>
      <c r="I13" s="2960"/>
      <c r="J13" s="2960"/>
      <c r="K13" s="2956"/>
      <c r="L13" s="2956"/>
      <c r="M13" s="2958"/>
    </row>
    <row r="14" spans="1:13">
      <c r="A14" s="2567"/>
      <c r="B14" s="2965"/>
      <c r="C14" s="2960"/>
      <c r="D14" s="2960"/>
      <c r="E14" s="2960"/>
      <c r="F14" s="2960"/>
      <c r="G14" s="2958"/>
      <c r="H14" s="2960"/>
      <c r="I14" s="2960"/>
      <c r="J14" s="2960"/>
      <c r="K14" s="2956"/>
      <c r="L14" s="2956"/>
      <c r="M14" s="2958"/>
    </row>
    <row r="15" spans="1:13">
      <c r="A15" s="2567"/>
      <c r="B15" s="2965"/>
      <c r="C15" s="2960"/>
      <c r="D15" s="2960"/>
      <c r="E15" s="2960"/>
      <c r="F15" s="2960"/>
      <c r="G15" s="2958"/>
      <c r="H15" s="2960"/>
      <c r="I15" s="2960"/>
      <c r="J15" s="2960"/>
      <c r="K15" s="2956"/>
      <c r="L15" s="2956"/>
      <c r="M15" s="2958"/>
    </row>
    <row r="16" spans="1:13">
      <c r="A16" s="2567"/>
      <c r="B16" s="2965"/>
      <c r="C16" s="2960"/>
      <c r="D16" s="2960"/>
      <c r="E16" s="2960"/>
      <c r="F16" s="2960"/>
      <c r="G16" s="2958"/>
      <c r="H16" s="2960"/>
      <c r="I16" s="2960"/>
      <c r="J16" s="2960"/>
      <c r="K16" s="2956"/>
      <c r="L16" s="2956"/>
      <c r="M16" s="2958"/>
    </row>
    <row r="17" spans="1:14">
      <c r="A17" s="2567"/>
      <c r="B17" s="2965"/>
      <c r="C17" s="2960"/>
      <c r="D17" s="2960"/>
      <c r="E17" s="2960"/>
      <c r="F17" s="2960"/>
      <c r="G17" s="2958"/>
      <c r="H17" s="2960"/>
      <c r="I17" s="2960"/>
      <c r="J17" s="2960"/>
      <c r="K17" s="2956"/>
      <c r="L17" s="2956"/>
      <c r="M17" s="2958"/>
    </row>
    <row r="18" spans="1:14">
      <c r="A18" s="2567"/>
      <c r="B18" s="2965"/>
      <c r="C18" s="2960"/>
      <c r="D18" s="2960"/>
      <c r="E18" s="2960"/>
      <c r="F18" s="2960"/>
      <c r="G18" s="2958"/>
      <c r="H18" s="2960"/>
      <c r="I18" s="2960"/>
      <c r="J18" s="2960"/>
      <c r="K18" s="2956"/>
      <c r="L18" s="2956"/>
      <c r="M18" s="2958"/>
    </row>
    <row r="19" spans="1:14" ht="12" customHeight="1">
      <c r="A19" s="1253" t="s">
        <v>241</v>
      </c>
      <c r="B19" s="1254">
        <v>12392</v>
      </c>
      <c r="C19" s="1254">
        <v>11819</v>
      </c>
      <c r="D19" s="1254">
        <v>25946</v>
      </c>
      <c r="E19" s="1254">
        <v>36058</v>
      </c>
      <c r="F19" s="1254">
        <v>11731</v>
      </c>
      <c r="G19" s="1254">
        <v>3952</v>
      </c>
      <c r="H19" s="1254">
        <v>5362</v>
      </c>
      <c r="I19" s="1254">
        <v>4540</v>
      </c>
      <c r="J19" s="1254">
        <v>1474</v>
      </c>
      <c r="K19" s="1254">
        <v>14329</v>
      </c>
      <c r="L19" s="1254">
        <v>4404</v>
      </c>
      <c r="M19" s="1255">
        <v>1623</v>
      </c>
      <c r="N19" s="132"/>
    </row>
    <row r="20" spans="1:14" ht="12" customHeight="1">
      <c r="A20" s="680" t="s">
        <v>270</v>
      </c>
      <c r="B20" s="1256"/>
      <c r="C20" s="1256"/>
      <c r="D20" s="1256"/>
      <c r="E20" s="1256"/>
      <c r="F20" s="1256"/>
      <c r="G20" s="1256"/>
      <c r="H20" s="1256"/>
      <c r="I20" s="1256"/>
      <c r="J20" s="1256"/>
      <c r="K20" s="1256"/>
      <c r="L20" s="1256"/>
      <c r="M20" s="1202"/>
      <c r="N20" s="132"/>
    </row>
    <row r="21" spans="1:14" ht="12" customHeight="1">
      <c r="A21" s="1257" t="s">
        <v>1185</v>
      </c>
      <c r="B21" s="1258"/>
      <c r="C21" s="1258"/>
      <c r="D21" s="1258"/>
      <c r="E21" s="1258"/>
      <c r="F21" s="1258"/>
      <c r="G21" s="1258"/>
      <c r="H21" s="1258"/>
      <c r="I21" s="1258"/>
      <c r="J21" s="1258"/>
      <c r="K21" s="1258"/>
      <c r="L21" s="1258"/>
      <c r="M21" s="1202"/>
      <c r="N21" s="132"/>
    </row>
    <row r="22" spans="1:14" ht="12" customHeight="1">
      <c r="A22" s="1257"/>
      <c r="B22" s="1259"/>
      <c r="C22" s="1259"/>
      <c r="D22" s="1259"/>
      <c r="E22" s="1259"/>
      <c r="F22" s="1259"/>
      <c r="G22" s="1259"/>
      <c r="H22" s="1259"/>
      <c r="I22" s="1259"/>
      <c r="J22" s="1259"/>
      <c r="K22" s="1259"/>
      <c r="L22" s="1259"/>
      <c r="M22" s="1260"/>
      <c r="N22" s="132"/>
    </row>
    <row r="23" spans="1:14" ht="12" customHeight="1">
      <c r="A23" s="1252" t="s">
        <v>243</v>
      </c>
      <c r="B23" s="1259">
        <v>1439</v>
      </c>
      <c r="C23" s="1259">
        <v>1359</v>
      </c>
      <c r="D23" s="1259">
        <v>3694</v>
      </c>
      <c r="E23" s="1259">
        <v>4368</v>
      </c>
      <c r="F23" s="1259">
        <v>1684</v>
      </c>
      <c r="G23" s="1259">
        <v>504</v>
      </c>
      <c r="H23" s="1259">
        <v>576</v>
      </c>
      <c r="I23" s="1259">
        <v>484</v>
      </c>
      <c r="J23" s="1259">
        <v>135</v>
      </c>
      <c r="K23" s="1259">
        <v>1445</v>
      </c>
      <c r="L23" s="1259">
        <v>550</v>
      </c>
      <c r="M23" s="1261">
        <v>169</v>
      </c>
      <c r="N23" s="132"/>
    </row>
    <row r="24" spans="1:14" ht="12" customHeight="1">
      <c r="A24" s="1245" t="s">
        <v>1152</v>
      </c>
      <c r="B24" s="1259"/>
      <c r="C24" s="1259"/>
      <c r="D24" s="1259"/>
      <c r="E24" s="1259"/>
      <c r="F24" s="1259"/>
      <c r="G24" s="1259"/>
      <c r="H24" s="1259"/>
      <c r="I24" s="1259"/>
      <c r="J24" s="1259"/>
      <c r="K24" s="1259"/>
      <c r="L24" s="1259"/>
      <c r="M24" s="1260"/>
      <c r="N24" s="132"/>
    </row>
    <row r="25" spans="1:14" ht="12" customHeight="1">
      <c r="A25" s="747" t="s">
        <v>244</v>
      </c>
      <c r="B25" s="1262">
        <v>492</v>
      </c>
      <c r="C25" s="1262">
        <v>454</v>
      </c>
      <c r="D25" s="1262">
        <v>1242</v>
      </c>
      <c r="E25" s="1262">
        <v>1450</v>
      </c>
      <c r="F25" s="1262">
        <v>647</v>
      </c>
      <c r="G25" s="1262">
        <v>145</v>
      </c>
      <c r="H25" s="1262">
        <v>182</v>
      </c>
      <c r="I25" s="1262">
        <v>154</v>
      </c>
      <c r="J25" s="1262">
        <v>38</v>
      </c>
      <c r="K25" s="1262">
        <v>428</v>
      </c>
      <c r="L25" s="1262">
        <v>205</v>
      </c>
      <c r="M25" s="1263">
        <v>53</v>
      </c>
      <c r="N25" s="132"/>
    </row>
    <row r="26" spans="1:14" ht="12" customHeight="1">
      <c r="A26" s="747" t="s">
        <v>245</v>
      </c>
      <c r="B26" s="1259">
        <v>166</v>
      </c>
      <c r="C26" s="1259">
        <v>161</v>
      </c>
      <c r="D26" s="1259">
        <v>468</v>
      </c>
      <c r="E26" s="1259">
        <v>511</v>
      </c>
      <c r="F26" s="1259">
        <v>108</v>
      </c>
      <c r="G26" s="1259">
        <v>60</v>
      </c>
      <c r="H26" s="1259">
        <v>58</v>
      </c>
      <c r="I26" s="1259">
        <v>34</v>
      </c>
      <c r="J26" s="1259">
        <v>10</v>
      </c>
      <c r="K26" s="1259">
        <v>154</v>
      </c>
      <c r="L26" s="1259">
        <v>70</v>
      </c>
      <c r="M26" s="1260">
        <v>12</v>
      </c>
      <c r="N26" s="132"/>
    </row>
    <row r="27" spans="1:14" ht="12" customHeight="1">
      <c r="A27" s="747" t="s">
        <v>246</v>
      </c>
      <c r="B27" s="1262">
        <v>294</v>
      </c>
      <c r="C27" s="1262">
        <v>275</v>
      </c>
      <c r="D27" s="1262">
        <v>904</v>
      </c>
      <c r="E27" s="1262">
        <v>769</v>
      </c>
      <c r="F27" s="1262">
        <v>305</v>
      </c>
      <c r="G27" s="1262">
        <v>62</v>
      </c>
      <c r="H27" s="1262">
        <v>114</v>
      </c>
      <c r="I27" s="1262">
        <v>85</v>
      </c>
      <c r="J27" s="1262">
        <v>20</v>
      </c>
      <c r="K27" s="1262">
        <v>228</v>
      </c>
      <c r="L27" s="1262">
        <v>91</v>
      </c>
      <c r="M27" s="1263">
        <v>21</v>
      </c>
      <c r="N27" s="132"/>
    </row>
    <row r="28" spans="1:14" ht="12" customHeight="1">
      <c r="A28" s="747" t="s">
        <v>247</v>
      </c>
      <c r="B28" s="1262">
        <v>190</v>
      </c>
      <c r="C28" s="1262">
        <v>182</v>
      </c>
      <c r="D28" s="1262">
        <v>432</v>
      </c>
      <c r="E28" s="1262">
        <v>502</v>
      </c>
      <c r="F28" s="1262">
        <v>110</v>
      </c>
      <c r="G28" s="1262">
        <v>144</v>
      </c>
      <c r="H28" s="1262">
        <v>48</v>
      </c>
      <c r="I28" s="1262">
        <v>40</v>
      </c>
      <c r="J28" s="1262">
        <v>14</v>
      </c>
      <c r="K28" s="1262">
        <v>148</v>
      </c>
      <c r="L28" s="1262">
        <v>58</v>
      </c>
      <c r="M28" s="1263">
        <v>29</v>
      </c>
      <c r="N28" s="132"/>
    </row>
    <row r="29" spans="1:14" ht="12" customHeight="1">
      <c r="A29" s="774" t="s">
        <v>248</v>
      </c>
      <c r="B29" s="1262">
        <v>297</v>
      </c>
      <c r="C29" s="1262">
        <v>287</v>
      </c>
      <c r="D29" s="1262">
        <v>648</v>
      </c>
      <c r="E29" s="1262">
        <v>1136</v>
      </c>
      <c r="F29" s="1262">
        <v>514</v>
      </c>
      <c r="G29" s="1262">
        <v>93</v>
      </c>
      <c r="H29" s="1262">
        <v>174</v>
      </c>
      <c r="I29" s="1262">
        <v>171</v>
      </c>
      <c r="J29" s="1262">
        <v>53</v>
      </c>
      <c r="K29" s="1262">
        <v>487</v>
      </c>
      <c r="L29" s="1262">
        <v>126</v>
      </c>
      <c r="M29" s="1263">
        <v>54</v>
      </c>
      <c r="N29" s="132"/>
    </row>
    <row r="30" spans="1:14" ht="12" customHeight="1">
      <c r="A30" s="1239" t="s">
        <v>249</v>
      </c>
      <c r="B30" s="1262">
        <v>3362</v>
      </c>
      <c r="C30" s="1262">
        <v>3185</v>
      </c>
      <c r="D30" s="1262">
        <v>7734</v>
      </c>
      <c r="E30" s="1262">
        <v>10959</v>
      </c>
      <c r="F30" s="1262">
        <v>3256</v>
      </c>
      <c r="G30" s="1262">
        <v>1152</v>
      </c>
      <c r="H30" s="1262">
        <v>1015</v>
      </c>
      <c r="I30" s="1262">
        <v>1112</v>
      </c>
      <c r="J30" s="1262">
        <v>305</v>
      </c>
      <c r="K30" s="1262">
        <v>3071</v>
      </c>
      <c r="L30" s="1262">
        <v>1147</v>
      </c>
      <c r="M30" s="1263">
        <v>416</v>
      </c>
      <c r="N30" s="132"/>
    </row>
    <row r="31" spans="1:14" ht="12" customHeight="1">
      <c r="A31" s="1245" t="s">
        <v>1152</v>
      </c>
      <c r="B31" s="1262"/>
      <c r="C31" s="1262"/>
      <c r="D31" s="1262"/>
      <c r="E31" s="1262"/>
      <c r="F31" s="1262"/>
      <c r="G31" s="1262"/>
      <c r="H31" s="1262"/>
      <c r="I31" s="1262"/>
      <c r="J31" s="1262"/>
      <c r="K31" s="1262"/>
      <c r="L31" s="1262"/>
      <c r="M31" s="1263"/>
      <c r="N31" s="132"/>
    </row>
    <row r="32" spans="1:14" ht="12" customHeight="1">
      <c r="A32" s="747" t="s">
        <v>250</v>
      </c>
      <c r="B32" s="1262">
        <v>818</v>
      </c>
      <c r="C32" s="1262">
        <v>789</v>
      </c>
      <c r="D32" s="1262">
        <v>1839</v>
      </c>
      <c r="E32" s="1262">
        <v>1777</v>
      </c>
      <c r="F32" s="1262">
        <v>428</v>
      </c>
      <c r="G32" s="1262">
        <v>151</v>
      </c>
      <c r="H32" s="1262">
        <v>148</v>
      </c>
      <c r="I32" s="1262">
        <v>164</v>
      </c>
      <c r="J32" s="1262">
        <v>41</v>
      </c>
      <c r="K32" s="1262">
        <v>481</v>
      </c>
      <c r="L32" s="1262">
        <v>167</v>
      </c>
      <c r="M32" s="1263">
        <v>51</v>
      </c>
      <c r="N32" s="132"/>
    </row>
    <row r="33" spans="1:14" ht="12" customHeight="1">
      <c r="A33" s="747" t="s">
        <v>317</v>
      </c>
      <c r="B33" s="1262">
        <v>301</v>
      </c>
      <c r="C33" s="1262">
        <v>276</v>
      </c>
      <c r="D33" s="1262">
        <v>964</v>
      </c>
      <c r="E33" s="1262">
        <v>890</v>
      </c>
      <c r="F33" s="1262">
        <v>357</v>
      </c>
      <c r="G33" s="1262">
        <v>89</v>
      </c>
      <c r="H33" s="1262">
        <v>82</v>
      </c>
      <c r="I33" s="1262">
        <v>107</v>
      </c>
      <c r="J33" s="1262">
        <v>18</v>
      </c>
      <c r="K33" s="1262">
        <v>204</v>
      </c>
      <c r="L33" s="1262">
        <v>119</v>
      </c>
      <c r="M33" s="1263">
        <v>36</v>
      </c>
      <c r="N33" s="132"/>
    </row>
    <row r="34" spans="1:14" s="126" customFormat="1" ht="12" customHeight="1">
      <c r="A34" s="747" t="s">
        <v>251</v>
      </c>
      <c r="B34" s="1259">
        <v>249</v>
      </c>
      <c r="C34" s="1259">
        <v>241</v>
      </c>
      <c r="D34" s="1259">
        <v>616</v>
      </c>
      <c r="E34" s="1259">
        <v>1094</v>
      </c>
      <c r="F34" s="1259">
        <v>348</v>
      </c>
      <c r="G34" s="1259">
        <v>81</v>
      </c>
      <c r="H34" s="1259">
        <v>79</v>
      </c>
      <c r="I34" s="1259">
        <v>86</v>
      </c>
      <c r="J34" s="1259">
        <v>32</v>
      </c>
      <c r="K34" s="1259">
        <v>203</v>
      </c>
      <c r="L34" s="1259">
        <v>103</v>
      </c>
      <c r="M34" s="1260">
        <v>31</v>
      </c>
      <c r="N34" s="132"/>
    </row>
    <row r="35" spans="1:14" ht="12" customHeight="1">
      <c r="A35" s="747" t="s">
        <v>252</v>
      </c>
      <c r="B35" s="1259">
        <v>267</v>
      </c>
      <c r="C35" s="1259">
        <v>255</v>
      </c>
      <c r="D35" s="1259">
        <v>640</v>
      </c>
      <c r="E35" s="1259">
        <v>825</v>
      </c>
      <c r="F35" s="1259">
        <v>254</v>
      </c>
      <c r="G35" s="1259">
        <v>75</v>
      </c>
      <c r="H35" s="1259">
        <v>97</v>
      </c>
      <c r="I35" s="1259">
        <v>88</v>
      </c>
      <c r="J35" s="1259">
        <v>23</v>
      </c>
      <c r="K35" s="1259">
        <v>281</v>
      </c>
      <c r="L35" s="1259">
        <v>99</v>
      </c>
      <c r="M35" s="1260">
        <v>31</v>
      </c>
      <c r="N35" s="132"/>
    </row>
    <row r="36" spans="1:14" ht="12" customHeight="1">
      <c r="A36" s="747" t="s">
        <v>253</v>
      </c>
      <c r="B36" s="1262">
        <v>416</v>
      </c>
      <c r="C36" s="1262">
        <v>375</v>
      </c>
      <c r="D36" s="1262">
        <v>1090</v>
      </c>
      <c r="E36" s="1262">
        <v>1756</v>
      </c>
      <c r="F36" s="1262">
        <v>463</v>
      </c>
      <c r="G36" s="1262">
        <v>175</v>
      </c>
      <c r="H36" s="1262">
        <v>137</v>
      </c>
      <c r="I36" s="1262">
        <v>159</v>
      </c>
      <c r="J36" s="1262">
        <v>28</v>
      </c>
      <c r="K36" s="1262">
        <v>412</v>
      </c>
      <c r="L36" s="1262">
        <v>145</v>
      </c>
      <c r="M36" s="1263">
        <v>54</v>
      </c>
      <c r="N36" s="132"/>
    </row>
    <row r="37" spans="1:14" ht="12" customHeight="1">
      <c r="A37" s="747" t="s">
        <v>254</v>
      </c>
      <c r="B37" s="1262">
        <v>590</v>
      </c>
      <c r="C37" s="1262">
        <v>557</v>
      </c>
      <c r="D37" s="1262">
        <v>1299</v>
      </c>
      <c r="E37" s="1262">
        <v>1746</v>
      </c>
      <c r="F37" s="1262">
        <v>522</v>
      </c>
      <c r="G37" s="1262">
        <v>262</v>
      </c>
      <c r="H37" s="1262">
        <v>148</v>
      </c>
      <c r="I37" s="1262">
        <v>145</v>
      </c>
      <c r="J37" s="1262">
        <v>39</v>
      </c>
      <c r="K37" s="1262">
        <v>397</v>
      </c>
      <c r="L37" s="1262">
        <v>195</v>
      </c>
      <c r="M37" s="1263">
        <v>64</v>
      </c>
      <c r="N37" s="132"/>
    </row>
    <row r="38" spans="1:14" ht="12" customHeight="1">
      <c r="A38" s="774" t="s">
        <v>255</v>
      </c>
      <c r="B38" s="1259">
        <v>336</v>
      </c>
      <c r="C38" s="1259">
        <v>318</v>
      </c>
      <c r="D38" s="1259">
        <v>638</v>
      </c>
      <c r="E38" s="1259">
        <v>1121</v>
      </c>
      <c r="F38" s="1259">
        <v>445</v>
      </c>
      <c r="G38" s="1259">
        <v>109</v>
      </c>
      <c r="H38" s="1259">
        <v>144</v>
      </c>
      <c r="I38" s="1259">
        <v>169</v>
      </c>
      <c r="J38" s="1259">
        <v>49</v>
      </c>
      <c r="K38" s="1259">
        <v>446</v>
      </c>
      <c r="L38" s="1259">
        <v>154</v>
      </c>
      <c r="M38" s="1260">
        <v>52</v>
      </c>
      <c r="N38" s="132"/>
    </row>
    <row r="39" spans="1:14" ht="12" customHeight="1">
      <c r="A39" s="774" t="s">
        <v>256</v>
      </c>
      <c r="B39" s="1262">
        <v>385</v>
      </c>
      <c r="C39" s="1262">
        <v>374</v>
      </c>
      <c r="D39" s="1262">
        <v>648</v>
      </c>
      <c r="E39" s="1262">
        <v>1750</v>
      </c>
      <c r="F39" s="1262">
        <v>439</v>
      </c>
      <c r="G39" s="1262">
        <v>210</v>
      </c>
      <c r="H39" s="1262">
        <v>180</v>
      </c>
      <c r="I39" s="1262">
        <v>194</v>
      </c>
      <c r="J39" s="1262">
        <v>75</v>
      </c>
      <c r="K39" s="1262">
        <v>647</v>
      </c>
      <c r="L39" s="1262">
        <v>165</v>
      </c>
      <c r="M39" s="1263">
        <v>97</v>
      </c>
      <c r="N39" s="132"/>
    </row>
    <row r="40" spans="1:14" ht="12" customHeight="1">
      <c r="A40" s="1204" t="s">
        <v>1172</v>
      </c>
      <c r="B40" s="1262"/>
      <c r="C40" s="1262"/>
      <c r="D40" s="1262"/>
      <c r="E40" s="1203"/>
      <c r="F40" s="1205"/>
      <c r="G40" s="1205"/>
      <c r="H40" s="1205"/>
      <c r="I40" s="1205"/>
      <c r="J40" s="1205"/>
      <c r="K40" s="1205"/>
      <c r="L40" s="1205"/>
      <c r="M40" s="1205"/>
    </row>
    <row r="41" spans="1:14" ht="12" customHeight="1">
      <c r="A41" s="1234" t="s">
        <v>1186</v>
      </c>
      <c r="B41" s="1262"/>
      <c r="C41" s="1262"/>
      <c r="D41" s="1262"/>
      <c r="E41" s="1203"/>
      <c r="F41" s="1205"/>
      <c r="G41" s="1205"/>
      <c r="H41" s="1205"/>
      <c r="I41" s="1205"/>
      <c r="J41" s="1205"/>
      <c r="K41" s="1205"/>
      <c r="L41" s="1205"/>
      <c r="M41" s="1205"/>
    </row>
    <row r="42" spans="1:14">
      <c r="A42" s="119"/>
      <c r="B42" s="116"/>
      <c r="C42" s="116"/>
      <c r="D42" s="116"/>
      <c r="E42" s="116"/>
      <c r="F42" s="116"/>
      <c r="G42" s="116"/>
      <c r="H42" s="116"/>
      <c r="I42" s="116"/>
      <c r="J42" s="116"/>
      <c r="K42" s="116"/>
      <c r="L42" s="116"/>
      <c r="M42" s="116"/>
    </row>
    <row r="43" spans="1:14">
      <c r="B43" s="285"/>
      <c r="C43" s="285"/>
      <c r="D43" s="285"/>
      <c r="E43" s="285"/>
      <c r="F43" s="285"/>
      <c r="G43" s="285"/>
      <c r="H43" s="285"/>
      <c r="I43" s="285"/>
      <c r="J43" s="285"/>
      <c r="K43" s="65"/>
      <c r="L43" s="65"/>
      <c r="M43" s="65"/>
    </row>
    <row r="44" spans="1:14">
      <c r="B44" s="285"/>
      <c r="C44" s="285"/>
      <c r="D44" s="285"/>
      <c r="E44" s="285"/>
      <c r="F44" s="285"/>
      <c r="G44" s="285"/>
      <c r="H44" s="285"/>
      <c r="I44" s="285"/>
      <c r="J44" s="285"/>
      <c r="K44" s="65"/>
      <c r="L44" s="65"/>
      <c r="M44" s="65"/>
    </row>
  </sheetData>
  <mergeCells count="18">
    <mergeCell ref="K1:L1"/>
    <mergeCell ref="A2:F2"/>
    <mergeCell ref="K2:L2"/>
    <mergeCell ref="A4:F4"/>
    <mergeCell ref="A5:A18"/>
    <mergeCell ref="B5:M7"/>
    <mergeCell ref="B8:B18"/>
    <mergeCell ref="D8:D18"/>
    <mergeCell ref="E8:E18"/>
    <mergeCell ref="F8:F18"/>
    <mergeCell ref="M8:M18"/>
    <mergeCell ref="C9:C18"/>
    <mergeCell ref="K8:K18"/>
    <mergeCell ref="L8:L18"/>
    <mergeCell ref="G8:G18"/>
    <mergeCell ref="H8:H18"/>
    <mergeCell ref="I8:I18"/>
    <mergeCell ref="J8:J18"/>
  </mergeCells>
  <hyperlinks>
    <hyperlink ref="K1:L1" location="'Spis tablic     List of tables'!A78" display="Powrót do spisu tablic"/>
    <hyperlink ref="K2:L2" location="'Spis tablic     List of tables'!A78"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GW32"/>
  <sheetViews>
    <sheetView showGridLines="0" view="pageBreakPreview" zoomScaleNormal="100" zoomScaleSheetLayoutView="100" workbookViewId="0">
      <selection activeCell="A7" sqref="A7:B11"/>
    </sheetView>
  </sheetViews>
  <sheetFormatPr defaultColWidth="9.140625" defaultRowHeight="12.75"/>
  <cols>
    <col min="1" max="1" width="9.28515625" style="17" customWidth="1"/>
    <col min="2" max="11" width="13.28515625" style="17" customWidth="1"/>
    <col min="12" max="16384" width="9.140625" style="17"/>
  </cols>
  <sheetData>
    <row r="1" spans="1:205" ht="12.75" customHeight="1">
      <c r="A1" s="2214" t="s">
        <v>66</v>
      </c>
      <c r="B1" s="2214"/>
      <c r="C1" s="2214"/>
      <c r="D1" s="2214"/>
      <c r="J1" s="448" t="s">
        <v>36</v>
      </c>
    </row>
    <row r="2" spans="1:205" ht="12.75" customHeight="1">
      <c r="A2" s="2216" t="s">
        <v>67</v>
      </c>
      <c r="B2" s="2216"/>
      <c r="C2" s="2216"/>
      <c r="D2" s="2216"/>
      <c r="J2" s="451" t="s">
        <v>38</v>
      </c>
    </row>
    <row r="3" spans="1:205" s="164" customFormat="1" ht="12.75" customHeight="1">
      <c r="A3" s="416" t="s">
        <v>350</v>
      </c>
      <c r="B3" s="416"/>
      <c r="C3" s="416"/>
      <c r="D3" s="416"/>
      <c r="E3" s="415"/>
      <c r="F3" s="415"/>
      <c r="G3" s="415"/>
      <c r="H3" s="415"/>
      <c r="I3" s="415"/>
      <c r="J3" s="415"/>
      <c r="K3" s="415"/>
    </row>
    <row r="4" spans="1:205" s="19" customFormat="1" ht="12.75" customHeight="1">
      <c r="A4" s="2330" t="s">
        <v>615</v>
      </c>
      <c r="B4" s="2330"/>
      <c r="C4" s="2330"/>
      <c r="D4" s="2330"/>
      <c r="E4" s="415"/>
    </row>
    <row r="5" spans="1:205" s="19" customFormat="1" ht="12.75" customHeight="1">
      <c r="A5" s="2331" t="s">
        <v>618</v>
      </c>
      <c r="B5" s="2331"/>
      <c r="C5" s="2331"/>
      <c r="D5" s="2331"/>
      <c r="E5" s="2331"/>
      <c r="F5" s="2331"/>
      <c r="G5" s="2331"/>
      <c r="H5" s="2331"/>
    </row>
    <row r="6" spans="1:205" s="19" customFormat="1" ht="12.75" customHeight="1">
      <c r="A6" s="2332" t="s">
        <v>617</v>
      </c>
      <c r="B6" s="2332"/>
      <c r="C6" s="2332"/>
      <c r="D6" s="2332"/>
      <c r="E6" s="470"/>
      <c r="F6" s="470"/>
      <c r="G6" s="470"/>
      <c r="H6" s="470"/>
    </row>
    <row r="7" spans="1:205" s="20" customFormat="1" ht="9.75" customHeight="1">
      <c r="A7" s="2314" t="s">
        <v>568</v>
      </c>
      <c r="B7" s="2315"/>
      <c r="C7" s="2320"/>
      <c r="D7" s="2314"/>
      <c r="E7" s="2314"/>
      <c r="F7" s="2314"/>
      <c r="G7" s="2314"/>
      <c r="H7" s="2314"/>
      <c r="I7" s="2314"/>
      <c r="J7" s="2314"/>
      <c r="K7" s="2314"/>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row>
    <row r="8" spans="1:205" s="19" customFormat="1" ht="15.95" customHeight="1">
      <c r="A8" s="2316"/>
      <c r="B8" s="2317"/>
      <c r="C8" s="2323" t="s">
        <v>569</v>
      </c>
      <c r="D8" s="2321" t="s">
        <v>572</v>
      </c>
      <c r="E8" s="2322"/>
      <c r="F8" s="2322"/>
      <c r="G8" s="2322"/>
      <c r="H8" s="2322"/>
      <c r="I8" s="2322"/>
      <c r="J8" s="2322"/>
      <c r="K8" s="2322"/>
    </row>
    <row r="9" spans="1:205" s="19" customFormat="1" ht="10.5" customHeight="1">
      <c r="A9" s="2316"/>
      <c r="B9" s="2317"/>
      <c r="C9" s="2323"/>
      <c r="D9" s="2325" t="s">
        <v>570</v>
      </c>
      <c r="E9" s="2320" t="s">
        <v>571</v>
      </c>
      <c r="F9" s="452"/>
      <c r="G9" s="452"/>
      <c r="H9" s="452"/>
      <c r="I9" s="452"/>
      <c r="J9" s="452"/>
      <c r="K9" s="452"/>
    </row>
    <row r="10" spans="1:205" s="19" customFormat="1" ht="140.1" customHeight="1">
      <c r="A10" s="2316"/>
      <c r="B10" s="2317"/>
      <c r="C10" s="2323"/>
      <c r="D10" s="2326"/>
      <c r="E10" s="2323"/>
      <c r="F10" s="2310" t="s">
        <v>573</v>
      </c>
      <c r="G10" s="2310" t="s">
        <v>574</v>
      </c>
      <c r="H10" s="2310" t="s">
        <v>575</v>
      </c>
      <c r="I10" s="2310" t="s">
        <v>576</v>
      </c>
      <c r="J10" s="2310" t="s">
        <v>577</v>
      </c>
      <c r="K10" s="2328" t="s">
        <v>578</v>
      </c>
    </row>
    <row r="11" spans="1:205" s="19" customFormat="1" ht="26.25" customHeight="1" thickBot="1">
      <c r="A11" s="2318"/>
      <c r="B11" s="2319"/>
      <c r="C11" s="2324"/>
      <c r="D11" s="2327"/>
      <c r="E11" s="2324"/>
      <c r="F11" s="2311"/>
      <c r="G11" s="2311"/>
      <c r="H11" s="2311"/>
      <c r="I11" s="2311"/>
      <c r="J11" s="2311"/>
      <c r="K11" s="2329"/>
    </row>
    <row r="12" spans="1:205" ht="14.25" customHeight="1" thickTop="1">
      <c r="A12" s="453"/>
      <c r="B12" s="454"/>
      <c r="C12" s="455"/>
      <c r="D12" s="455"/>
      <c r="E12" s="455"/>
      <c r="F12" s="456"/>
      <c r="G12" s="456"/>
      <c r="H12" s="457"/>
      <c r="I12" s="457"/>
      <c r="J12" s="457"/>
      <c r="K12" s="458"/>
    </row>
    <row r="13" spans="1:205" ht="11.85" customHeight="1">
      <c r="A13" s="459">
        <v>2020</v>
      </c>
      <c r="B13" s="460" t="s">
        <v>68</v>
      </c>
      <c r="C13" s="1583">
        <v>212718</v>
      </c>
      <c r="D13" s="1583">
        <v>104982</v>
      </c>
      <c r="E13" s="1583">
        <v>79350</v>
      </c>
      <c r="F13" s="1584">
        <v>20724</v>
      </c>
      <c r="G13" s="1584">
        <v>560</v>
      </c>
      <c r="H13" s="1585">
        <v>3436</v>
      </c>
      <c r="I13" s="1585">
        <v>4631</v>
      </c>
      <c r="J13" s="1585">
        <v>2206</v>
      </c>
      <c r="K13" s="472">
        <v>1392</v>
      </c>
    </row>
    <row r="14" spans="1:205" ht="11.85" customHeight="1">
      <c r="A14" s="453"/>
      <c r="B14" s="460" t="s">
        <v>69</v>
      </c>
      <c r="C14" s="1583">
        <v>211725</v>
      </c>
      <c r="D14" s="1583">
        <v>103682</v>
      </c>
      <c r="E14" s="1583">
        <v>78022</v>
      </c>
      <c r="F14" s="1584">
        <v>20577</v>
      </c>
      <c r="G14" s="1584">
        <v>559</v>
      </c>
      <c r="H14" s="1585">
        <v>3427</v>
      </c>
      <c r="I14" s="1585">
        <v>4644</v>
      </c>
      <c r="J14" s="1585">
        <v>2227</v>
      </c>
      <c r="K14" s="472">
        <v>1391</v>
      </c>
    </row>
    <row r="15" spans="1:205" ht="11.85" customHeight="1">
      <c r="A15" s="453"/>
      <c r="B15" s="460" t="s">
        <v>70</v>
      </c>
      <c r="C15" s="1583">
        <v>211426</v>
      </c>
      <c r="D15" s="1583">
        <v>103474</v>
      </c>
      <c r="E15" s="1583">
        <v>77824</v>
      </c>
      <c r="F15" s="1584">
        <v>20574</v>
      </c>
      <c r="G15" s="1584">
        <v>557</v>
      </c>
      <c r="H15" s="1585">
        <v>3381</v>
      </c>
      <c r="I15" s="1585">
        <v>4592</v>
      </c>
      <c r="J15" s="1585">
        <v>2228</v>
      </c>
      <c r="K15" s="472">
        <v>1415</v>
      </c>
    </row>
    <row r="16" spans="1:205" ht="11.85" customHeight="1">
      <c r="A16" s="453"/>
      <c r="B16" s="461" t="s">
        <v>71</v>
      </c>
      <c r="C16" s="1683">
        <v>210121</v>
      </c>
      <c r="D16" s="1683">
        <v>102864</v>
      </c>
      <c r="E16" s="1683">
        <v>77285</v>
      </c>
      <c r="F16" s="1684">
        <v>20516</v>
      </c>
      <c r="G16" s="1684">
        <v>558</v>
      </c>
      <c r="H16" s="1685">
        <v>3323</v>
      </c>
      <c r="I16" s="1685">
        <v>4586</v>
      </c>
      <c r="J16" s="1685">
        <v>2224</v>
      </c>
      <c r="K16" s="472">
        <v>1404</v>
      </c>
    </row>
    <row r="17" spans="1:11" ht="11.85" customHeight="1">
      <c r="A17" s="453"/>
      <c r="B17" s="461" t="s">
        <v>72</v>
      </c>
      <c r="C17" s="1683">
        <v>209190</v>
      </c>
      <c r="D17" s="1683">
        <v>102328</v>
      </c>
      <c r="E17" s="1683">
        <v>76791</v>
      </c>
      <c r="F17" s="1684">
        <v>20539</v>
      </c>
      <c r="G17" s="1684">
        <v>560</v>
      </c>
      <c r="H17" s="1685">
        <v>3273</v>
      </c>
      <c r="I17" s="1685">
        <v>4518</v>
      </c>
      <c r="J17" s="1685">
        <v>2225</v>
      </c>
      <c r="K17" s="472">
        <v>1415</v>
      </c>
    </row>
    <row r="18" spans="1:11" ht="11.85" customHeight="1">
      <c r="A18" s="453"/>
      <c r="B18" s="461" t="s">
        <v>73</v>
      </c>
      <c r="C18" s="1683">
        <v>209699</v>
      </c>
      <c r="D18" s="1683">
        <v>102764</v>
      </c>
      <c r="E18" s="1683">
        <v>77235</v>
      </c>
      <c r="F18" s="1684">
        <v>21021</v>
      </c>
      <c r="G18" s="1684">
        <v>560</v>
      </c>
      <c r="H18" s="1685">
        <v>3274</v>
      </c>
      <c r="I18" s="1685">
        <v>4494</v>
      </c>
      <c r="J18" s="1685">
        <v>2243</v>
      </c>
      <c r="K18" s="472">
        <v>1413</v>
      </c>
    </row>
    <row r="19" spans="1:11" s="1751" customFormat="1" ht="11.85" customHeight="1">
      <c r="A19" s="453"/>
      <c r="B19" s="460" t="s">
        <v>74</v>
      </c>
      <c r="C19" s="1882">
        <v>209167</v>
      </c>
      <c r="D19" s="1882">
        <v>102509</v>
      </c>
      <c r="E19" s="1882">
        <v>77108</v>
      </c>
      <c r="F19" s="1883">
        <v>21006</v>
      </c>
      <c r="G19" s="1883">
        <v>559</v>
      </c>
      <c r="H19" s="1884">
        <v>3250</v>
      </c>
      <c r="I19" s="1884">
        <v>4506</v>
      </c>
      <c r="J19" s="1884">
        <v>2259</v>
      </c>
      <c r="K19" s="1885">
        <v>1393</v>
      </c>
    </row>
    <row r="20" spans="1:11" s="1751" customFormat="1" ht="11.85" customHeight="1">
      <c r="A20" s="453"/>
      <c r="B20" s="460" t="s">
        <v>75</v>
      </c>
      <c r="C20" s="1882">
        <v>208868</v>
      </c>
      <c r="D20" s="1882">
        <v>102223</v>
      </c>
      <c r="E20" s="1882">
        <v>76897</v>
      </c>
      <c r="F20" s="1883">
        <v>20816</v>
      </c>
      <c r="G20" s="1883">
        <v>560</v>
      </c>
      <c r="H20" s="1884">
        <v>3203</v>
      </c>
      <c r="I20" s="1884">
        <v>4515</v>
      </c>
      <c r="J20" s="1884">
        <v>2256</v>
      </c>
      <c r="K20" s="1885">
        <v>1386</v>
      </c>
    </row>
    <row r="21" spans="1:11" s="1751" customFormat="1" ht="11.85" customHeight="1">
      <c r="A21" s="453"/>
      <c r="B21" s="460" t="s">
        <v>76</v>
      </c>
      <c r="C21" s="1882">
        <v>209319</v>
      </c>
      <c r="D21" s="1882">
        <v>102230</v>
      </c>
      <c r="E21" s="1882">
        <v>76877</v>
      </c>
      <c r="F21" s="1883">
        <v>20679</v>
      </c>
      <c r="G21" s="1883">
        <v>561</v>
      </c>
      <c r="H21" s="1884">
        <v>3199</v>
      </c>
      <c r="I21" s="1884">
        <v>4527</v>
      </c>
      <c r="J21" s="1884">
        <v>2245</v>
      </c>
      <c r="K21" s="1885">
        <v>1374</v>
      </c>
    </row>
    <row r="22" spans="1:11" s="1751" customFormat="1" ht="11.85" customHeight="1">
      <c r="A22" s="453"/>
      <c r="B22" s="460" t="s">
        <v>77</v>
      </c>
      <c r="C22" s="1683">
        <v>209667</v>
      </c>
      <c r="D22" s="1683">
        <v>102453</v>
      </c>
      <c r="E22" s="1683">
        <v>77032</v>
      </c>
      <c r="F22" s="1684">
        <v>20643</v>
      </c>
      <c r="G22" s="1684">
        <v>564</v>
      </c>
      <c r="H22" s="1685">
        <v>3204</v>
      </c>
      <c r="I22" s="1685">
        <v>4537</v>
      </c>
      <c r="J22" s="1685">
        <v>2245</v>
      </c>
      <c r="K22" s="472">
        <v>1381</v>
      </c>
    </row>
    <row r="23" spans="1:11" s="1751" customFormat="1" ht="11.85" customHeight="1">
      <c r="A23" s="453"/>
      <c r="B23" s="460" t="s">
        <v>78</v>
      </c>
      <c r="C23" s="1683">
        <v>209910</v>
      </c>
      <c r="D23" s="1683">
        <v>102653</v>
      </c>
      <c r="E23" s="1683">
        <v>77200</v>
      </c>
      <c r="F23" s="1684">
        <v>20594</v>
      </c>
      <c r="G23" s="1684">
        <v>570</v>
      </c>
      <c r="H23" s="1685">
        <v>3210</v>
      </c>
      <c r="I23" s="1685">
        <v>4532</v>
      </c>
      <c r="J23" s="1685">
        <v>2248</v>
      </c>
      <c r="K23" s="472">
        <v>1393</v>
      </c>
    </row>
    <row r="24" spans="1:11" s="1751" customFormat="1" ht="11.85" customHeight="1">
      <c r="A24" s="453"/>
      <c r="B24" s="462" t="s">
        <v>79</v>
      </c>
      <c r="C24" s="1882">
        <v>209379</v>
      </c>
      <c r="D24" s="1882">
        <v>102509</v>
      </c>
      <c r="E24" s="1882">
        <v>77116</v>
      </c>
      <c r="F24" s="1883">
        <v>20507</v>
      </c>
      <c r="G24" s="1883">
        <v>576</v>
      </c>
      <c r="H24" s="1884">
        <v>3188</v>
      </c>
      <c r="I24" s="1884">
        <v>4538</v>
      </c>
      <c r="J24" s="1884">
        <v>2246</v>
      </c>
      <c r="K24" s="1885">
        <v>1381</v>
      </c>
    </row>
    <row r="25" spans="1:11" s="1751" customFormat="1" ht="11.85" customHeight="1">
      <c r="A25" s="453"/>
      <c r="B25" s="454"/>
      <c r="C25" s="2073"/>
      <c r="D25" s="2073"/>
      <c r="E25" s="2073"/>
      <c r="F25" s="2074"/>
      <c r="G25" s="2074"/>
      <c r="H25" s="2075"/>
      <c r="I25" s="2075"/>
      <c r="J25" s="2075"/>
      <c r="K25" s="458"/>
    </row>
    <row r="26" spans="1:11" s="1751" customFormat="1" ht="11.85" customHeight="1">
      <c r="A26" s="459">
        <v>2021</v>
      </c>
      <c r="B26" s="460" t="s">
        <v>68</v>
      </c>
      <c r="C26" s="2073">
        <v>207195</v>
      </c>
      <c r="D26" s="2073">
        <v>102296</v>
      </c>
      <c r="E26" s="2073">
        <v>76952</v>
      </c>
      <c r="F26" s="2074">
        <v>20264</v>
      </c>
      <c r="G26" s="2074">
        <v>584</v>
      </c>
      <c r="H26" s="2075">
        <v>2924</v>
      </c>
      <c r="I26" s="2075">
        <v>4554</v>
      </c>
      <c r="J26" s="2075">
        <v>2278</v>
      </c>
      <c r="K26" s="458">
        <v>1371</v>
      </c>
    </row>
    <row r="27" spans="1:11" s="1751" customFormat="1" ht="11.85" customHeight="1">
      <c r="A27" s="453"/>
      <c r="B27" s="460" t="s">
        <v>69</v>
      </c>
      <c r="C27" s="2073">
        <v>207270</v>
      </c>
      <c r="D27" s="2073">
        <v>102388</v>
      </c>
      <c r="E27" s="2073">
        <v>77134</v>
      </c>
      <c r="F27" s="2074">
        <v>20252</v>
      </c>
      <c r="G27" s="2074">
        <v>584</v>
      </c>
      <c r="H27" s="2075">
        <v>2933</v>
      </c>
      <c r="I27" s="2075">
        <v>4586</v>
      </c>
      <c r="J27" s="2075">
        <v>2274</v>
      </c>
      <c r="K27" s="458">
        <v>1383</v>
      </c>
    </row>
    <row r="28" spans="1:11" s="1751" customFormat="1" ht="11.85" customHeight="1">
      <c r="A28" s="453"/>
      <c r="B28" s="460" t="s">
        <v>70</v>
      </c>
      <c r="C28" s="2073">
        <v>207554</v>
      </c>
      <c r="D28" s="2073">
        <v>102499</v>
      </c>
      <c r="E28" s="2073">
        <v>77294</v>
      </c>
      <c r="F28" s="2074">
        <v>20150</v>
      </c>
      <c r="G28" s="2074">
        <v>586</v>
      </c>
      <c r="H28" s="2075">
        <v>2928</v>
      </c>
      <c r="I28" s="2075">
        <v>4600</v>
      </c>
      <c r="J28" s="2075">
        <v>2287</v>
      </c>
      <c r="K28" s="458">
        <v>1390</v>
      </c>
    </row>
    <row r="29" spans="1:11" s="21" customFormat="1" ht="11.85" customHeight="1">
      <c r="A29" s="463"/>
      <c r="B29" s="464" t="s">
        <v>62</v>
      </c>
      <c r="C29" s="465">
        <v>98.2</v>
      </c>
      <c r="D29" s="465">
        <v>99.1</v>
      </c>
      <c r="E29" s="465">
        <v>99.3</v>
      </c>
      <c r="F29" s="466">
        <v>97.9</v>
      </c>
      <c r="G29" s="466">
        <v>105.2</v>
      </c>
      <c r="H29" s="466">
        <v>86.6</v>
      </c>
      <c r="I29" s="466">
        <v>100.2</v>
      </c>
      <c r="J29" s="466">
        <v>102.6</v>
      </c>
      <c r="K29" s="467">
        <v>98.2</v>
      </c>
    </row>
    <row r="30" spans="1:11" s="21" customFormat="1" ht="11.85" customHeight="1">
      <c r="A30" s="463"/>
      <c r="B30" s="468" t="s">
        <v>80</v>
      </c>
      <c r="C30" s="465">
        <v>100.1</v>
      </c>
      <c r="D30" s="465">
        <v>100.1</v>
      </c>
      <c r="E30" s="465">
        <v>100.2</v>
      </c>
      <c r="F30" s="466">
        <v>99.5</v>
      </c>
      <c r="G30" s="466">
        <v>100.3</v>
      </c>
      <c r="H30" s="466">
        <v>99.8</v>
      </c>
      <c r="I30" s="466">
        <v>100.3</v>
      </c>
      <c r="J30" s="466">
        <v>100.6</v>
      </c>
      <c r="K30" s="467">
        <v>100.5</v>
      </c>
    </row>
    <row r="31" spans="1:11" ht="12" customHeight="1">
      <c r="A31" s="2312" t="s">
        <v>567</v>
      </c>
      <c r="B31" s="2312"/>
      <c r="C31" s="2312"/>
      <c r="D31" s="2312"/>
      <c r="E31" s="2312"/>
      <c r="F31" s="469"/>
      <c r="G31" s="469"/>
      <c r="H31" s="469"/>
      <c r="I31" s="469"/>
      <c r="J31" s="469"/>
      <c r="K31" s="469"/>
    </row>
    <row r="32" spans="1:11" ht="12" customHeight="1">
      <c r="A32" s="2313" t="s">
        <v>448</v>
      </c>
      <c r="B32" s="2313"/>
      <c r="C32" s="2313"/>
      <c r="D32" s="2313"/>
      <c r="E32" s="2313"/>
      <c r="F32" s="469"/>
      <c r="G32" s="469"/>
      <c r="H32" s="469"/>
      <c r="I32" s="469"/>
      <c r="J32" s="469"/>
      <c r="K32" s="469"/>
    </row>
  </sheetData>
  <mergeCells count="19">
    <mergeCell ref="A1:D1"/>
    <mergeCell ref="A2:D2"/>
    <mergeCell ref="A4:D4"/>
    <mergeCell ref="A5:H5"/>
    <mergeCell ref="A6:D6"/>
    <mergeCell ref="G10:G11"/>
    <mergeCell ref="H10:H11"/>
    <mergeCell ref="I10:I11"/>
    <mergeCell ref="A31:E31"/>
    <mergeCell ref="A32:E32"/>
    <mergeCell ref="A7:B11"/>
    <mergeCell ref="C7:K7"/>
    <mergeCell ref="D8:K8"/>
    <mergeCell ref="C8:C11"/>
    <mergeCell ref="D9:D11"/>
    <mergeCell ref="J10:J11"/>
    <mergeCell ref="K10:K11"/>
    <mergeCell ref="E9:E11"/>
    <mergeCell ref="F10:F11"/>
  </mergeCells>
  <hyperlinks>
    <hyperlink ref="J1" location="'Spis tablic     List of tables'!A12" display="Powrót do spisu tablic"/>
    <hyperlink ref="J2" location="'Spis tablic     List of tables'!A12"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37"/>
  <sheetViews>
    <sheetView showGridLines="0" view="pageBreakPreview" zoomScaleNormal="100" zoomScaleSheetLayoutView="100" workbookViewId="0">
      <selection activeCell="A5" sqref="A5:A18"/>
    </sheetView>
  </sheetViews>
  <sheetFormatPr defaultColWidth="9.140625" defaultRowHeight="14.25"/>
  <cols>
    <col min="1" max="1" width="23.5703125" style="64" customWidth="1"/>
    <col min="2" max="11" width="10.7109375" style="64" customWidth="1"/>
    <col min="12" max="12" width="10" style="64" customWidth="1"/>
    <col min="13" max="13" width="10.7109375" style="64" customWidth="1"/>
    <col min="14" max="16384" width="9.140625" style="64"/>
  </cols>
  <sheetData>
    <row r="1" spans="1:13">
      <c r="A1" s="129" t="s">
        <v>1769</v>
      </c>
      <c r="B1" s="129"/>
      <c r="C1" s="129"/>
      <c r="D1" s="129"/>
      <c r="E1" s="129"/>
      <c r="F1" s="129"/>
      <c r="G1" s="65"/>
      <c r="H1" s="65"/>
      <c r="I1" s="65"/>
      <c r="J1" s="65"/>
      <c r="K1" s="2248" t="s">
        <v>36</v>
      </c>
      <c r="L1" s="2248"/>
      <c r="M1" s="65"/>
    </row>
    <row r="2" spans="1:13">
      <c r="A2" s="2873" t="s">
        <v>1761</v>
      </c>
      <c r="B2" s="2873"/>
      <c r="C2" s="2873"/>
      <c r="D2" s="2873"/>
      <c r="E2" s="2873"/>
      <c r="F2" s="2873"/>
      <c r="G2" s="65"/>
      <c r="H2" s="65"/>
      <c r="I2" s="65"/>
      <c r="J2" s="65"/>
      <c r="K2" s="2248" t="s">
        <v>38</v>
      </c>
      <c r="L2" s="2248"/>
      <c r="M2" s="65"/>
    </row>
    <row r="3" spans="1:13">
      <c r="A3" s="1233" t="s">
        <v>1770</v>
      </c>
      <c r="B3" s="1233"/>
      <c r="C3" s="1233"/>
      <c r="D3" s="1233"/>
      <c r="E3" s="1233"/>
      <c r="F3" s="1233"/>
      <c r="G3" s="65"/>
      <c r="H3" s="65"/>
      <c r="I3" s="65"/>
      <c r="J3" s="65"/>
      <c r="K3" s="65"/>
      <c r="L3" s="65"/>
      <c r="M3" s="65"/>
    </row>
    <row r="4" spans="1:13">
      <c r="A4" s="2961" t="s">
        <v>1763</v>
      </c>
      <c r="B4" s="2961"/>
      <c r="C4" s="2961"/>
      <c r="D4" s="2961"/>
      <c r="E4" s="2961"/>
      <c r="F4" s="2961"/>
      <c r="G4" s="65"/>
      <c r="H4" s="65"/>
      <c r="I4" s="65"/>
      <c r="J4" s="65"/>
      <c r="K4" s="65"/>
      <c r="L4" s="65"/>
      <c r="M4" s="65"/>
    </row>
    <row r="5" spans="1:13" ht="14.25" customHeight="1">
      <c r="A5" s="2962" t="s">
        <v>1646</v>
      </c>
      <c r="B5" s="2962"/>
      <c r="C5" s="2962"/>
      <c r="D5" s="2962"/>
      <c r="E5" s="2962"/>
      <c r="F5" s="2962"/>
      <c r="G5" s="2962"/>
      <c r="H5" s="2962"/>
      <c r="I5" s="2962"/>
      <c r="J5" s="2962"/>
      <c r="K5" s="2962"/>
      <c r="L5" s="2962"/>
      <c r="M5" s="2962"/>
    </row>
    <row r="6" spans="1:13">
      <c r="A6" s="2571"/>
      <c r="B6" s="2571"/>
      <c r="C6" s="2571"/>
      <c r="D6" s="2571"/>
      <c r="E6" s="2571"/>
      <c r="F6" s="2571"/>
      <c r="G6" s="2571"/>
      <c r="H6" s="2571"/>
      <c r="I6" s="2571"/>
      <c r="J6" s="2571"/>
      <c r="K6" s="2571"/>
      <c r="L6" s="2571"/>
      <c r="M6" s="2571"/>
    </row>
    <row r="7" spans="1:13" ht="24" customHeight="1">
      <c r="A7" s="2571"/>
      <c r="B7" s="2963"/>
      <c r="C7" s="2963"/>
      <c r="D7" s="2963"/>
      <c r="E7" s="2963"/>
      <c r="F7" s="2963"/>
      <c r="G7" s="2963"/>
      <c r="H7" s="2963"/>
      <c r="I7" s="2963"/>
      <c r="J7" s="2963"/>
      <c r="K7" s="2963"/>
      <c r="L7" s="2963"/>
      <c r="M7" s="2963"/>
    </row>
    <row r="8" spans="1:13" ht="14.25" customHeight="1">
      <c r="A8" s="2567"/>
      <c r="B8" s="2964" t="s">
        <v>1173</v>
      </c>
      <c r="C8" s="1201"/>
      <c r="D8" s="2959" t="s">
        <v>1175</v>
      </c>
      <c r="E8" s="2959" t="s">
        <v>1176</v>
      </c>
      <c r="F8" s="2959" t="s">
        <v>1177</v>
      </c>
      <c r="G8" s="2957" t="s">
        <v>1179</v>
      </c>
      <c r="H8" s="2959" t="s">
        <v>1178</v>
      </c>
      <c r="I8" s="2959" t="s">
        <v>1180</v>
      </c>
      <c r="J8" s="2959" t="s">
        <v>1181</v>
      </c>
      <c r="K8" s="2955" t="s">
        <v>1182</v>
      </c>
      <c r="L8" s="2955" t="s">
        <v>1187</v>
      </c>
      <c r="M8" s="2957" t="s">
        <v>1184</v>
      </c>
    </row>
    <row r="9" spans="1:13" ht="14.25" customHeight="1">
      <c r="A9" s="2567"/>
      <c r="B9" s="2965"/>
      <c r="C9" s="2959" t="s">
        <v>1174</v>
      </c>
      <c r="D9" s="2960"/>
      <c r="E9" s="2960"/>
      <c r="F9" s="2960"/>
      <c r="G9" s="2958"/>
      <c r="H9" s="2960"/>
      <c r="I9" s="2960"/>
      <c r="J9" s="2960"/>
      <c r="K9" s="2956"/>
      <c r="L9" s="2956"/>
      <c r="M9" s="2958"/>
    </row>
    <row r="10" spans="1:13">
      <c r="A10" s="2567"/>
      <c r="B10" s="2965"/>
      <c r="C10" s="2960"/>
      <c r="D10" s="2960"/>
      <c r="E10" s="2960"/>
      <c r="F10" s="2960"/>
      <c r="G10" s="2958"/>
      <c r="H10" s="2960"/>
      <c r="I10" s="2960"/>
      <c r="J10" s="2960"/>
      <c r="K10" s="2956"/>
      <c r="L10" s="2956"/>
      <c r="M10" s="2958"/>
    </row>
    <row r="11" spans="1:13">
      <c r="A11" s="2567"/>
      <c r="B11" s="2965"/>
      <c r="C11" s="2960"/>
      <c r="D11" s="2960"/>
      <c r="E11" s="2960"/>
      <c r="F11" s="2960"/>
      <c r="G11" s="2958"/>
      <c r="H11" s="2960"/>
      <c r="I11" s="2960"/>
      <c r="J11" s="2960"/>
      <c r="K11" s="2956"/>
      <c r="L11" s="2956"/>
      <c r="M11" s="2958"/>
    </row>
    <row r="12" spans="1:13">
      <c r="A12" s="2567"/>
      <c r="B12" s="2965"/>
      <c r="C12" s="2960"/>
      <c r="D12" s="2960"/>
      <c r="E12" s="2960"/>
      <c r="F12" s="2960"/>
      <c r="G12" s="2958"/>
      <c r="H12" s="2960"/>
      <c r="I12" s="2960"/>
      <c r="J12" s="2960"/>
      <c r="K12" s="2956"/>
      <c r="L12" s="2956"/>
      <c r="M12" s="2958"/>
    </row>
    <row r="13" spans="1:13">
      <c r="A13" s="2567"/>
      <c r="B13" s="2965"/>
      <c r="C13" s="2960"/>
      <c r="D13" s="2960"/>
      <c r="E13" s="2960"/>
      <c r="F13" s="2960"/>
      <c r="G13" s="2958"/>
      <c r="H13" s="2960"/>
      <c r="I13" s="2960"/>
      <c r="J13" s="2960"/>
      <c r="K13" s="2956"/>
      <c r="L13" s="2956"/>
      <c r="M13" s="2958"/>
    </row>
    <row r="14" spans="1:13">
      <c r="A14" s="2567"/>
      <c r="B14" s="2965"/>
      <c r="C14" s="2960"/>
      <c r="D14" s="2960"/>
      <c r="E14" s="2960"/>
      <c r="F14" s="2960"/>
      <c r="G14" s="2958"/>
      <c r="H14" s="2960"/>
      <c r="I14" s="2960"/>
      <c r="J14" s="2960"/>
      <c r="K14" s="2956"/>
      <c r="L14" s="2956"/>
      <c r="M14" s="2958"/>
    </row>
    <row r="15" spans="1:13">
      <c r="A15" s="2567"/>
      <c r="B15" s="2965"/>
      <c r="C15" s="2960"/>
      <c r="D15" s="2960"/>
      <c r="E15" s="2960"/>
      <c r="F15" s="2960"/>
      <c r="G15" s="2958"/>
      <c r="H15" s="2960"/>
      <c r="I15" s="2960"/>
      <c r="J15" s="2960"/>
      <c r="K15" s="2956"/>
      <c r="L15" s="2956"/>
      <c r="M15" s="2958"/>
    </row>
    <row r="16" spans="1:13">
      <c r="A16" s="2567"/>
      <c r="B16" s="2965"/>
      <c r="C16" s="2960"/>
      <c r="D16" s="2960"/>
      <c r="E16" s="2960"/>
      <c r="F16" s="2960"/>
      <c r="G16" s="2958"/>
      <c r="H16" s="2960"/>
      <c r="I16" s="2960"/>
      <c r="J16" s="2960"/>
      <c r="K16" s="2956"/>
      <c r="L16" s="2956"/>
      <c r="M16" s="2958"/>
    </row>
    <row r="17" spans="1:14">
      <c r="A17" s="2567"/>
      <c r="B17" s="2965"/>
      <c r="C17" s="2960"/>
      <c r="D17" s="2960"/>
      <c r="E17" s="2960"/>
      <c r="F17" s="2960"/>
      <c r="G17" s="2958"/>
      <c r="H17" s="2960"/>
      <c r="I17" s="2960"/>
      <c r="J17" s="2960"/>
      <c r="K17" s="2956"/>
      <c r="L17" s="2956"/>
      <c r="M17" s="2958"/>
    </row>
    <row r="18" spans="1:14">
      <c r="A18" s="2567"/>
      <c r="B18" s="2965"/>
      <c r="C18" s="2960"/>
      <c r="D18" s="2960"/>
      <c r="E18" s="2960"/>
      <c r="F18" s="2960"/>
      <c r="G18" s="2958"/>
      <c r="H18" s="2960"/>
      <c r="I18" s="2960"/>
      <c r="J18" s="2960"/>
      <c r="K18" s="2956"/>
      <c r="L18" s="2956"/>
      <c r="M18" s="2958"/>
    </row>
    <row r="19" spans="1:14" ht="13.5" customHeight="1">
      <c r="A19" s="1264" t="s">
        <v>272</v>
      </c>
      <c r="B19" s="1235"/>
      <c r="C19" s="1235"/>
      <c r="D19" s="1235"/>
      <c r="E19" s="1235"/>
      <c r="F19" s="1235"/>
      <c r="G19" s="1265"/>
      <c r="H19" s="1235"/>
      <c r="I19" s="1235"/>
      <c r="J19" s="1235"/>
      <c r="K19" s="1265"/>
      <c r="L19" s="1265"/>
      <c r="M19" s="1266"/>
    </row>
    <row r="20" spans="1:14" ht="13.5" customHeight="1">
      <c r="A20" s="1123" t="s">
        <v>273</v>
      </c>
      <c r="B20" s="1267"/>
      <c r="C20" s="1267"/>
      <c r="D20" s="1267"/>
      <c r="E20" s="1267"/>
      <c r="F20" s="1267"/>
      <c r="G20" s="1268"/>
      <c r="H20" s="1267"/>
      <c r="I20" s="1267"/>
      <c r="J20" s="1267"/>
      <c r="K20" s="1268"/>
      <c r="L20" s="1268"/>
      <c r="M20" s="995"/>
    </row>
    <row r="21" spans="1:14" ht="13.5" customHeight="1">
      <c r="A21" s="743" t="s">
        <v>257</v>
      </c>
      <c r="B21" s="1328">
        <v>4446</v>
      </c>
      <c r="C21" s="1328">
        <v>4250</v>
      </c>
      <c r="D21" s="1328">
        <v>8393</v>
      </c>
      <c r="E21" s="1328">
        <v>12578</v>
      </c>
      <c r="F21" s="1328">
        <v>4251</v>
      </c>
      <c r="G21" s="1328">
        <v>1418</v>
      </c>
      <c r="H21" s="1531">
        <v>3062</v>
      </c>
      <c r="I21" s="1531">
        <v>2121</v>
      </c>
      <c r="J21" s="1531">
        <v>841</v>
      </c>
      <c r="K21" s="1531">
        <v>7459</v>
      </c>
      <c r="L21" s="1531">
        <v>1894</v>
      </c>
      <c r="M21" s="1532">
        <v>705</v>
      </c>
      <c r="N21" s="286"/>
    </row>
    <row r="22" spans="1:14" ht="13.5" customHeight="1">
      <c r="A22" s="746" t="s">
        <v>1188</v>
      </c>
      <c r="B22" s="1328"/>
      <c r="C22" s="1328"/>
      <c r="D22" s="1328"/>
      <c r="E22" s="1328"/>
      <c r="F22" s="1328"/>
      <c r="G22" s="1328"/>
      <c r="H22" s="1531"/>
      <c r="I22" s="1531"/>
      <c r="J22" s="1531"/>
      <c r="K22" s="1531"/>
      <c r="L22" s="1531"/>
      <c r="M22" s="1532"/>
      <c r="N22" s="286"/>
    </row>
    <row r="23" spans="1:14" ht="13.5" customHeight="1">
      <c r="A23" s="748" t="s">
        <v>258</v>
      </c>
      <c r="B23" s="1328">
        <v>476</v>
      </c>
      <c r="C23" s="1328">
        <v>441</v>
      </c>
      <c r="D23" s="1328">
        <v>1349</v>
      </c>
      <c r="E23" s="1328">
        <v>1309</v>
      </c>
      <c r="F23" s="1328">
        <v>329</v>
      </c>
      <c r="G23" s="1328">
        <v>124</v>
      </c>
      <c r="H23" s="1531">
        <v>164</v>
      </c>
      <c r="I23" s="1531">
        <v>127</v>
      </c>
      <c r="J23" s="1531">
        <v>42</v>
      </c>
      <c r="K23" s="1531">
        <v>396</v>
      </c>
      <c r="L23" s="1531">
        <v>161</v>
      </c>
      <c r="M23" s="1532">
        <v>57</v>
      </c>
      <c r="N23" s="286"/>
    </row>
    <row r="24" spans="1:14" ht="13.5" customHeight="1">
      <c r="A24" s="748" t="s">
        <v>259</v>
      </c>
      <c r="B24" s="1328">
        <v>1004</v>
      </c>
      <c r="C24" s="1328">
        <v>943</v>
      </c>
      <c r="D24" s="1328">
        <v>2293</v>
      </c>
      <c r="E24" s="1328">
        <v>2818</v>
      </c>
      <c r="F24" s="1328">
        <v>1020</v>
      </c>
      <c r="G24" s="1328">
        <v>273</v>
      </c>
      <c r="H24" s="1531">
        <v>480</v>
      </c>
      <c r="I24" s="1531">
        <v>349</v>
      </c>
      <c r="J24" s="1531">
        <v>137</v>
      </c>
      <c r="K24" s="1531">
        <v>1204</v>
      </c>
      <c r="L24" s="1531">
        <v>440</v>
      </c>
      <c r="M24" s="1532">
        <v>133</v>
      </c>
      <c r="N24" s="286"/>
    </row>
    <row r="25" spans="1:14" ht="13.5" customHeight="1">
      <c r="A25" s="748" t="s">
        <v>260</v>
      </c>
      <c r="B25" s="1328">
        <v>252</v>
      </c>
      <c r="C25" s="1328">
        <v>237</v>
      </c>
      <c r="D25" s="1328">
        <v>546</v>
      </c>
      <c r="E25" s="1328">
        <v>682</v>
      </c>
      <c r="F25" s="1328">
        <v>203</v>
      </c>
      <c r="G25" s="1328">
        <v>74</v>
      </c>
      <c r="H25" s="1531">
        <v>94</v>
      </c>
      <c r="I25" s="1531">
        <v>97</v>
      </c>
      <c r="J25" s="1531">
        <v>27</v>
      </c>
      <c r="K25" s="1531">
        <v>224</v>
      </c>
      <c r="L25" s="1531">
        <v>88</v>
      </c>
      <c r="M25" s="1532">
        <v>31</v>
      </c>
      <c r="N25" s="286"/>
    </row>
    <row r="26" spans="1:14" ht="13.5" customHeight="1">
      <c r="A26" s="748" t="s">
        <v>261</v>
      </c>
      <c r="B26" s="1328">
        <v>522</v>
      </c>
      <c r="C26" s="1328">
        <v>499</v>
      </c>
      <c r="D26" s="1328">
        <v>781</v>
      </c>
      <c r="E26" s="1328">
        <v>1209</v>
      </c>
      <c r="F26" s="1328">
        <v>317</v>
      </c>
      <c r="G26" s="1328">
        <v>127</v>
      </c>
      <c r="H26" s="1531">
        <v>213</v>
      </c>
      <c r="I26" s="1531">
        <v>169</v>
      </c>
      <c r="J26" s="1531">
        <v>51</v>
      </c>
      <c r="K26" s="1531">
        <v>490</v>
      </c>
      <c r="L26" s="1531">
        <v>139</v>
      </c>
      <c r="M26" s="1532">
        <v>48</v>
      </c>
      <c r="N26" s="286"/>
    </row>
    <row r="27" spans="1:14" ht="13.5" customHeight="1">
      <c r="A27" s="749" t="s">
        <v>262</v>
      </c>
      <c r="B27" s="1328">
        <v>2192</v>
      </c>
      <c r="C27" s="1328">
        <v>2130</v>
      </c>
      <c r="D27" s="1328">
        <v>3424</v>
      </c>
      <c r="E27" s="1328">
        <v>6560</v>
      </c>
      <c r="F27" s="1328">
        <v>2382</v>
      </c>
      <c r="G27" s="1328">
        <v>820</v>
      </c>
      <c r="H27" s="1531">
        <v>2111</v>
      </c>
      <c r="I27" s="1531">
        <v>1379</v>
      </c>
      <c r="J27" s="1531">
        <v>584</v>
      </c>
      <c r="K27" s="1531">
        <v>5145</v>
      </c>
      <c r="L27" s="1531">
        <v>1066</v>
      </c>
      <c r="M27" s="1532">
        <v>436</v>
      </c>
      <c r="N27" s="286"/>
    </row>
    <row r="28" spans="1:14" ht="13.5" customHeight="1">
      <c r="A28" s="743" t="s">
        <v>263</v>
      </c>
      <c r="B28" s="1328">
        <v>3145</v>
      </c>
      <c r="C28" s="1328">
        <v>3025</v>
      </c>
      <c r="D28" s="1328">
        <v>6125</v>
      </c>
      <c r="E28" s="1328">
        <v>8153</v>
      </c>
      <c r="F28" s="1328">
        <v>2540</v>
      </c>
      <c r="G28" s="1328">
        <v>878</v>
      </c>
      <c r="H28" s="1531">
        <v>709</v>
      </c>
      <c r="I28" s="1531">
        <v>823</v>
      </c>
      <c r="J28" s="1531">
        <v>193</v>
      </c>
      <c r="K28" s="1531">
        <v>2354</v>
      </c>
      <c r="L28" s="1531">
        <v>813</v>
      </c>
      <c r="M28" s="1532">
        <v>333</v>
      </c>
      <c r="N28" s="286"/>
    </row>
    <row r="29" spans="1:14" ht="13.5" customHeight="1">
      <c r="A29" s="746" t="s">
        <v>1150</v>
      </c>
      <c r="B29" s="1328"/>
      <c r="C29" s="1328"/>
      <c r="D29" s="1328"/>
      <c r="E29" s="1328"/>
      <c r="F29" s="1328"/>
      <c r="G29" s="1328"/>
      <c r="H29" s="1531"/>
      <c r="I29" s="1531"/>
      <c r="J29" s="1531"/>
      <c r="K29" s="1531"/>
      <c r="L29" s="1531"/>
      <c r="M29" s="1532"/>
      <c r="N29" s="286"/>
    </row>
    <row r="30" spans="1:14" ht="13.5" customHeight="1">
      <c r="A30" s="748" t="s">
        <v>264</v>
      </c>
      <c r="B30" s="1328">
        <v>299</v>
      </c>
      <c r="C30" s="1328">
        <v>288</v>
      </c>
      <c r="D30" s="1328">
        <v>644</v>
      </c>
      <c r="E30" s="1328">
        <v>797</v>
      </c>
      <c r="F30" s="1328">
        <v>197</v>
      </c>
      <c r="G30" s="1328">
        <v>94</v>
      </c>
      <c r="H30" s="1531">
        <v>58</v>
      </c>
      <c r="I30" s="1531">
        <v>85</v>
      </c>
      <c r="J30" s="1531">
        <v>9</v>
      </c>
      <c r="K30" s="1531">
        <v>199</v>
      </c>
      <c r="L30" s="1531">
        <v>70</v>
      </c>
      <c r="M30" s="1532">
        <v>25</v>
      </c>
      <c r="N30" s="286"/>
    </row>
    <row r="31" spans="1:14" ht="13.5" customHeight="1">
      <c r="A31" s="748" t="s">
        <v>265</v>
      </c>
      <c r="B31" s="1328">
        <v>526</v>
      </c>
      <c r="C31" s="1328">
        <v>501</v>
      </c>
      <c r="D31" s="1328">
        <v>1192</v>
      </c>
      <c r="E31" s="1328">
        <v>1340</v>
      </c>
      <c r="F31" s="1328">
        <v>398</v>
      </c>
      <c r="G31" s="1328">
        <v>106</v>
      </c>
      <c r="H31" s="1531">
        <v>114</v>
      </c>
      <c r="I31" s="1531">
        <v>177</v>
      </c>
      <c r="J31" s="1531">
        <v>39</v>
      </c>
      <c r="K31" s="1531">
        <v>435</v>
      </c>
      <c r="L31" s="1531">
        <v>152</v>
      </c>
      <c r="M31" s="1532">
        <v>41</v>
      </c>
      <c r="N31" s="286"/>
    </row>
    <row r="32" spans="1:14" ht="13.5" customHeight="1">
      <c r="A32" s="748" t="s">
        <v>266</v>
      </c>
      <c r="B32" s="1328">
        <v>944</v>
      </c>
      <c r="C32" s="1328">
        <v>926</v>
      </c>
      <c r="D32" s="1328">
        <v>1768</v>
      </c>
      <c r="E32" s="1328">
        <v>2000</v>
      </c>
      <c r="F32" s="1328">
        <v>882</v>
      </c>
      <c r="G32" s="1328">
        <v>144</v>
      </c>
      <c r="H32" s="1531">
        <v>138</v>
      </c>
      <c r="I32" s="1531">
        <v>179</v>
      </c>
      <c r="J32" s="1531">
        <v>41</v>
      </c>
      <c r="K32" s="1531">
        <v>453</v>
      </c>
      <c r="L32" s="1531">
        <v>172</v>
      </c>
      <c r="M32" s="1532">
        <v>60</v>
      </c>
      <c r="N32" s="286"/>
    </row>
    <row r="33" spans="1:14" ht="13.5" customHeight="1">
      <c r="A33" s="748" t="s">
        <v>267</v>
      </c>
      <c r="B33" s="1328">
        <v>299</v>
      </c>
      <c r="C33" s="1328">
        <v>278</v>
      </c>
      <c r="D33" s="1328">
        <v>598</v>
      </c>
      <c r="E33" s="1328">
        <v>1052</v>
      </c>
      <c r="F33" s="1328">
        <v>342</v>
      </c>
      <c r="G33" s="1328">
        <v>84</v>
      </c>
      <c r="H33" s="1531">
        <v>73</v>
      </c>
      <c r="I33" s="1531">
        <v>69</v>
      </c>
      <c r="J33" s="1531">
        <v>9</v>
      </c>
      <c r="K33" s="1531">
        <v>247</v>
      </c>
      <c r="L33" s="1531">
        <v>88</v>
      </c>
      <c r="M33" s="1532">
        <v>46</v>
      </c>
      <c r="N33" s="286"/>
    </row>
    <row r="34" spans="1:14" ht="13.5" customHeight="1">
      <c r="A34" s="748" t="s">
        <v>268</v>
      </c>
      <c r="B34" s="1328">
        <v>710</v>
      </c>
      <c r="C34" s="1328">
        <v>680</v>
      </c>
      <c r="D34" s="1328">
        <v>1216</v>
      </c>
      <c r="E34" s="1328">
        <v>2101</v>
      </c>
      <c r="F34" s="1328">
        <v>558</v>
      </c>
      <c r="G34" s="1328">
        <v>382</v>
      </c>
      <c r="H34" s="1531">
        <v>240</v>
      </c>
      <c r="I34" s="1531">
        <v>240</v>
      </c>
      <c r="J34" s="1531">
        <v>69</v>
      </c>
      <c r="K34" s="1531">
        <v>775</v>
      </c>
      <c r="L34" s="1531">
        <v>231</v>
      </c>
      <c r="M34" s="1532">
        <v>113</v>
      </c>
      <c r="N34" s="286"/>
    </row>
    <row r="35" spans="1:14" ht="13.5" customHeight="1">
      <c r="A35" s="748" t="s">
        <v>269</v>
      </c>
      <c r="B35" s="1328">
        <v>367</v>
      </c>
      <c r="C35" s="1328">
        <v>352</v>
      </c>
      <c r="D35" s="1328">
        <v>707</v>
      </c>
      <c r="E35" s="1328">
        <v>863</v>
      </c>
      <c r="F35" s="1328">
        <v>163</v>
      </c>
      <c r="G35" s="1328">
        <v>68</v>
      </c>
      <c r="H35" s="1531">
        <v>86</v>
      </c>
      <c r="I35" s="1531">
        <v>73</v>
      </c>
      <c r="J35" s="1531">
        <v>26</v>
      </c>
      <c r="K35" s="1531">
        <v>245</v>
      </c>
      <c r="L35" s="1531">
        <v>100</v>
      </c>
      <c r="M35" s="1532">
        <v>48</v>
      </c>
      <c r="N35" s="286"/>
    </row>
    <row r="36" spans="1:14" ht="13.5" customHeight="1">
      <c r="A36" s="2953" t="s">
        <v>477</v>
      </c>
      <c r="B36" s="2953"/>
      <c r="C36" s="2953"/>
      <c r="D36" s="2953"/>
      <c r="E36" s="2953"/>
      <c r="F36" s="2953"/>
      <c r="G36" s="2953"/>
      <c r="H36" s="2953"/>
      <c r="I36" s="2953"/>
      <c r="J36" s="2953"/>
      <c r="K36" s="118"/>
      <c r="L36" s="118"/>
      <c r="M36" s="118"/>
    </row>
    <row r="37" spans="1:14" ht="13.5" customHeight="1">
      <c r="A37" s="2954" t="s">
        <v>1186</v>
      </c>
      <c r="B37" s="2954"/>
      <c r="C37" s="2954"/>
      <c r="D37" s="2954"/>
      <c r="E37" s="2954"/>
      <c r="F37" s="2954"/>
      <c r="G37" s="2954"/>
      <c r="H37" s="2954"/>
      <c r="I37" s="2954"/>
      <c r="J37" s="2954"/>
      <c r="K37" s="118"/>
      <c r="L37" s="118"/>
      <c r="M37" s="118"/>
    </row>
  </sheetData>
  <mergeCells count="20">
    <mergeCell ref="K1:L1"/>
    <mergeCell ref="K2:L2"/>
    <mergeCell ref="A2:F2"/>
    <mergeCell ref="A4:F4"/>
    <mergeCell ref="A5:A18"/>
    <mergeCell ref="B5:M7"/>
    <mergeCell ref="B8:B18"/>
    <mergeCell ref="D8:D18"/>
    <mergeCell ref="E8:E18"/>
    <mergeCell ref="F8:F18"/>
    <mergeCell ref="M8:M18"/>
    <mergeCell ref="C9:C18"/>
    <mergeCell ref="K8:K18"/>
    <mergeCell ref="L8:L18"/>
    <mergeCell ref="A36:J36"/>
    <mergeCell ref="A37:J37"/>
    <mergeCell ref="G8:G18"/>
    <mergeCell ref="H8:H18"/>
    <mergeCell ref="I8:I18"/>
    <mergeCell ref="J8:J18"/>
  </mergeCells>
  <hyperlinks>
    <hyperlink ref="K1:L1" location="'Spis tablic     List of tables'!A78" display="Powrót do spisu tablic"/>
    <hyperlink ref="K2:L2" location="'Spis tablic     List of tables'!A78"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N46"/>
  <sheetViews>
    <sheetView showGridLines="0" view="pageBreakPreview" zoomScaleNormal="100" zoomScaleSheetLayoutView="100" workbookViewId="0">
      <pane xSplit="2" ySplit="15" topLeftCell="E16" activePane="bottomRight" state="frozen"/>
      <selection pane="topRight" activeCell="C1" sqref="C1"/>
      <selection pane="bottomLeft" activeCell="A16" sqref="A16"/>
      <selection pane="bottomRight" activeCell="A3" sqref="A3:E3"/>
    </sheetView>
  </sheetViews>
  <sheetFormatPr defaultColWidth="9.140625" defaultRowHeight="14.25"/>
  <cols>
    <col min="1" max="1" width="6.42578125" style="65" customWidth="1"/>
    <col min="2" max="2" width="16.7109375" style="65" customWidth="1"/>
    <col min="3" max="13" width="10.42578125" style="65" customWidth="1"/>
    <col min="14" max="16384" width="9.140625" style="64"/>
  </cols>
  <sheetData>
    <row r="1" spans="1:14" s="94" customFormat="1" ht="15" customHeight="1">
      <c r="A1" s="2971" t="s">
        <v>274</v>
      </c>
      <c r="B1" s="2971"/>
      <c r="C1" s="2971"/>
      <c r="D1" s="2971"/>
      <c r="E1" s="2971"/>
      <c r="F1" s="1269"/>
      <c r="G1" s="1269"/>
      <c r="H1" s="1269"/>
      <c r="I1" s="1269"/>
      <c r="J1" s="1269"/>
      <c r="K1" s="2972" t="s">
        <v>36</v>
      </c>
      <c r="L1" s="2972"/>
      <c r="M1" s="1269"/>
    </row>
    <row r="2" spans="1:14" s="94" customFormat="1" ht="15" customHeight="1">
      <c r="A2" s="2588" t="s">
        <v>275</v>
      </c>
      <c r="B2" s="2588"/>
      <c r="C2" s="2588"/>
      <c r="D2" s="2588"/>
      <c r="E2" s="2588"/>
      <c r="F2" s="1269"/>
      <c r="G2" s="1269"/>
      <c r="H2" s="1269"/>
      <c r="I2" s="1269"/>
      <c r="J2" s="1269"/>
      <c r="K2" s="2972" t="s">
        <v>38</v>
      </c>
      <c r="L2" s="2972"/>
      <c r="M2" s="1269"/>
    </row>
    <row r="3" spans="1:14">
      <c r="A3" s="2973" t="s">
        <v>1425</v>
      </c>
      <c r="B3" s="2973"/>
      <c r="C3" s="2973"/>
      <c r="D3" s="2973"/>
      <c r="E3" s="2973"/>
      <c r="F3" s="1270"/>
      <c r="G3" s="1271"/>
      <c r="H3" s="1272"/>
      <c r="I3" s="1272"/>
      <c r="J3" s="1270"/>
      <c r="K3" s="1270"/>
      <c r="L3" s="1270"/>
      <c r="M3" s="1270"/>
    </row>
    <row r="4" spans="1:14">
      <c r="A4" s="2587" t="s">
        <v>276</v>
      </c>
      <c r="B4" s="2587"/>
      <c r="C4" s="2587"/>
      <c r="D4" s="2587"/>
      <c r="E4" s="2587"/>
      <c r="F4" s="1270"/>
      <c r="G4" s="1270"/>
      <c r="H4" s="1272"/>
      <c r="I4" s="1272"/>
      <c r="J4" s="1270"/>
      <c r="K4" s="1270"/>
      <c r="L4" s="1270"/>
      <c r="M4" s="1270"/>
    </row>
    <row r="5" spans="1:14" ht="14.85" customHeight="1">
      <c r="A5" s="2719" t="s">
        <v>1190</v>
      </c>
      <c r="B5" s="2722"/>
      <c r="C5" s="2604" t="s">
        <v>1191</v>
      </c>
      <c r="D5" s="820"/>
      <c r="E5" s="2679" t="s">
        <v>1193</v>
      </c>
      <c r="F5" s="2677" t="s">
        <v>1196</v>
      </c>
      <c r="G5" s="2719"/>
      <c r="H5" s="2719"/>
      <c r="I5" s="2719"/>
      <c r="J5" s="2719"/>
      <c r="K5" s="2719"/>
      <c r="L5" s="2719"/>
      <c r="M5" s="2719"/>
    </row>
    <row r="6" spans="1:14" ht="14.85" customHeight="1">
      <c r="A6" s="2594"/>
      <c r="B6" s="2723"/>
      <c r="C6" s="2605"/>
      <c r="D6" s="822"/>
      <c r="E6" s="2595"/>
      <c r="F6" s="2593"/>
      <c r="G6" s="2594"/>
      <c r="H6" s="2594"/>
      <c r="I6" s="2594"/>
      <c r="J6" s="2594"/>
      <c r="K6" s="2594"/>
      <c r="L6" s="2594"/>
      <c r="M6" s="2594"/>
    </row>
    <row r="7" spans="1:14" ht="12.75" customHeight="1">
      <c r="A7" s="2594"/>
      <c r="B7" s="2723"/>
      <c r="C7" s="2605"/>
      <c r="D7" s="822"/>
      <c r="E7" s="2595"/>
      <c r="F7" s="2593"/>
      <c r="G7" s="2594"/>
      <c r="H7" s="2594"/>
      <c r="I7" s="2594"/>
      <c r="J7" s="2594"/>
      <c r="K7" s="2594"/>
      <c r="L7" s="2594"/>
      <c r="M7" s="2594"/>
    </row>
    <row r="8" spans="1:14" ht="14.85" customHeight="1">
      <c r="A8" s="2594"/>
      <c r="B8" s="2723"/>
      <c r="C8" s="2605"/>
      <c r="D8" s="2604" t="s">
        <v>1192</v>
      </c>
      <c r="E8" s="2595"/>
      <c r="F8" s="2677" t="s">
        <v>1195</v>
      </c>
      <c r="G8" s="2719"/>
      <c r="H8" s="2719"/>
      <c r="I8" s="2722"/>
      <c r="J8" s="2604" t="s">
        <v>1197</v>
      </c>
      <c r="K8" s="2719"/>
      <c r="L8" s="2719"/>
      <c r="M8" s="2719"/>
    </row>
    <row r="9" spans="1:14" ht="14.85" customHeight="1">
      <c r="A9" s="2594"/>
      <c r="B9" s="2723"/>
      <c r="C9" s="2605"/>
      <c r="D9" s="2605"/>
      <c r="E9" s="2595"/>
      <c r="F9" s="2593"/>
      <c r="G9" s="2594"/>
      <c r="H9" s="2594"/>
      <c r="I9" s="2723"/>
      <c r="J9" s="2605"/>
      <c r="K9" s="2594"/>
      <c r="L9" s="2594"/>
      <c r="M9" s="2594"/>
    </row>
    <row r="10" spans="1:14" ht="14.85" customHeight="1">
      <c r="A10" s="2594"/>
      <c r="B10" s="2723"/>
      <c r="C10" s="2605"/>
      <c r="D10" s="2605"/>
      <c r="E10" s="2595"/>
      <c r="F10" s="2677" t="s">
        <v>1194</v>
      </c>
      <c r="G10" s="2722"/>
      <c r="H10" s="2604" t="s">
        <v>1199</v>
      </c>
      <c r="I10" s="2722"/>
      <c r="J10" s="2604" t="s">
        <v>1198</v>
      </c>
      <c r="K10" s="2722"/>
      <c r="L10" s="2604" t="s">
        <v>1200</v>
      </c>
      <c r="M10" s="2719"/>
    </row>
    <row r="11" spans="1:14" ht="14.85" customHeight="1">
      <c r="A11" s="2594"/>
      <c r="B11" s="2723"/>
      <c r="C11" s="2605"/>
      <c r="D11" s="2605"/>
      <c r="E11" s="2595"/>
      <c r="F11" s="2593"/>
      <c r="G11" s="2723"/>
      <c r="H11" s="2605"/>
      <c r="I11" s="2723"/>
      <c r="J11" s="2605"/>
      <c r="K11" s="2723"/>
      <c r="L11" s="2605"/>
      <c r="M11" s="2594"/>
    </row>
    <row r="12" spans="1:14" ht="14.85" customHeight="1">
      <c r="A12" s="2594"/>
      <c r="B12" s="2723"/>
      <c r="C12" s="2605"/>
      <c r="D12" s="2605"/>
      <c r="E12" s="2595"/>
      <c r="F12" s="2593"/>
      <c r="G12" s="2723"/>
      <c r="H12" s="2605"/>
      <c r="I12" s="2723"/>
      <c r="J12" s="2605"/>
      <c r="K12" s="2723"/>
      <c r="L12" s="2605"/>
      <c r="M12" s="2594"/>
    </row>
    <row r="13" spans="1:14" ht="14.85" customHeight="1">
      <c r="A13" s="2594"/>
      <c r="B13" s="2723"/>
      <c r="C13" s="2718"/>
      <c r="D13" s="2605"/>
      <c r="E13" s="2595"/>
      <c r="F13" s="2593"/>
      <c r="G13" s="2723"/>
      <c r="H13" s="2605"/>
      <c r="I13" s="2723"/>
      <c r="J13" s="2605"/>
      <c r="K13" s="2723"/>
      <c r="L13" s="2605"/>
      <c r="M13" s="2594"/>
    </row>
    <row r="14" spans="1:14" ht="14.85" customHeight="1">
      <c r="A14" s="2594"/>
      <c r="B14" s="2723"/>
      <c r="C14" s="2967" t="s">
        <v>40</v>
      </c>
      <c r="D14" s="2967"/>
      <c r="E14" s="2595"/>
      <c r="F14" s="2597" t="s">
        <v>1364</v>
      </c>
      <c r="G14" s="2890" t="s">
        <v>40</v>
      </c>
      <c r="H14" s="2604" t="s">
        <v>1364</v>
      </c>
      <c r="I14" s="2893" t="s">
        <v>40</v>
      </c>
      <c r="J14" s="2604" t="s">
        <v>1364</v>
      </c>
      <c r="K14" s="2890" t="s">
        <v>40</v>
      </c>
      <c r="L14" s="2604" t="s">
        <v>1364</v>
      </c>
      <c r="M14" s="2969" t="s">
        <v>40</v>
      </c>
    </row>
    <row r="15" spans="1:14" ht="9" customHeight="1" thickBot="1">
      <c r="A15" s="2609"/>
      <c r="B15" s="2809"/>
      <c r="C15" s="2968"/>
      <c r="D15" s="2968"/>
      <c r="E15" s="2596"/>
      <c r="F15" s="2599"/>
      <c r="G15" s="2892"/>
      <c r="H15" s="2606"/>
      <c r="I15" s="2895"/>
      <c r="J15" s="2606"/>
      <c r="K15" s="2892"/>
      <c r="L15" s="2606"/>
      <c r="M15" s="2970"/>
    </row>
    <row r="16" spans="1:14" s="131" customFormat="1" ht="12.75" customHeight="1" thickTop="1">
      <c r="A16" s="689">
        <v>2019</v>
      </c>
      <c r="B16" s="1273" t="s">
        <v>42</v>
      </c>
      <c r="C16" s="1533" t="s">
        <v>1777</v>
      </c>
      <c r="D16" s="1533" t="s">
        <v>1781</v>
      </c>
      <c r="E16" s="1533" t="s">
        <v>1785</v>
      </c>
      <c r="F16" s="1534">
        <v>4920.09</v>
      </c>
      <c r="G16" s="1534">
        <v>107.2</v>
      </c>
      <c r="H16" s="1534">
        <v>4870.67</v>
      </c>
      <c r="I16" s="1533">
        <v>107.2</v>
      </c>
      <c r="J16" s="1534">
        <v>5169.0600000000004</v>
      </c>
      <c r="K16" s="2110">
        <v>106.5</v>
      </c>
      <c r="L16" s="1534">
        <v>5167.9799999999996</v>
      </c>
      <c r="M16" s="2110">
        <v>106.5</v>
      </c>
      <c r="N16" s="1293"/>
    </row>
    <row r="17" spans="1:14" s="131" customFormat="1" ht="12.75" customHeight="1">
      <c r="A17" s="689">
        <v>2020</v>
      </c>
      <c r="B17" s="1273" t="s">
        <v>42</v>
      </c>
      <c r="C17" s="1965">
        <v>97.3</v>
      </c>
      <c r="D17" s="1965">
        <v>97.2</v>
      </c>
      <c r="E17" s="1965">
        <v>6.2</v>
      </c>
      <c r="F17" s="1966">
        <v>5167.47</v>
      </c>
      <c r="G17" s="1965">
        <v>105</v>
      </c>
      <c r="H17" s="1966" t="s">
        <v>56</v>
      </c>
      <c r="I17" s="1965" t="s">
        <v>56</v>
      </c>
      <c r="J17" s="1966">
        <v>5411.45</v>
      </c>
      <c r="K17" s="2110">
        <v>104.7</v>
      </c>
      <c r="L17" s="1966">
        <v>5410.45</v>
      </c>
      <c r="M17" s="2110">
        <v>104.7</v>
      </c>
      <c r="N17" s="1293"/>
    </row>
    <row r="18" spans="1:14" s="131" customFormat="1" ht="5.25" customHeight="1">
      <c r="A18" s="1274"/>
      <c r="B18" s="1273"/>
      <c r="C18" s="1275"/>
      <c r="D18" s="1275"/>
      <c r="E18" s="1275"/>
      <c r="F18" s="1276"/>
      <c r="G18" s="1275"/>
      <c r="H18" s="1276"/>
      <c r="I18" s="1275"/>
      <c r="J18" s="1276"/>
      <c r="K18" s="2110"/>
      <c r="L18" s="1276"/>
      <c r="M18" s="2110"/>
      <c r="N18" s="1293"/>
    </row>
    <row r="19" spans="1:14" s="131" customFormat="1" ht="11.1" customHeight="1">
      <c r="A19" s="689">
        <v>2019</v>
      </c>
      <c r="B19" s="1273" t="s">
        <v>112</v>
      </c>
      <c r="C19" s="1533" t="s">
        <v>1651</v>
      </c>
      <c r="D19" s="1533" t="s">
        <v>1655</v>
      </c>
      <c r="E19" s="1533">
        <v>5.2</v>
      </c>
      <c r="F19" s="1534">
        <v>5198.58</v>
      </c>
      <c r="G19" s="1533">
        <v>106.9</v>
      </c>
      <c r="H19" s="1289">
        <v>5197.8599999999997</v>
      </c>
      <c r="I19" s="1288">
        <v>106.9</v>
      </c>
      <c r="J19" s="1534">
        <v>5368.01</v>
      </c>
      <c r="K19" s="2110">
        <v>105.8</v>
      </c>
      <c r="L19" s="1534">
        <v>5367.71</v>
      </c>
      <c r="M19" s="2110">
        <v>105.8</v>
      </c>
      <c r="N19" s="1293"/>
    </row>
    <row r="20" spans="1:14" s="131" customFormat="1" ht="10.5" customHeight="1">
      <c r="A20" s="1274"/>
      <c r="B20" s="1273"/>
      <c r="C20" s="1275"/>
      <c r="D20" s="1275"/>
      <c r="E20" s="1275"/>
      <c r="F20" s="1276"/>
      <c r="G20" s="1275"/>
      <c r="H20" s="1276"/>
      <c r="I20" s="1275"/>
      <c r="J20" s="1276"/>
      <c r="K20" s="2110"/>
      <c r="L20" s="1276"/>
      <c r="M20" s="2110"/>
      <c r="N20" s="1293"/>
    </row>
    <row r="21" spans="1:14" s="131" customFormat="1" ht="11.1" customHeight="1">
      <c r="A21" s="1281">
        <v>2020</v>
      </c>
      <c r="B21" s="1273" t="s">
        <v>173</v>
      </c>
      <c r="C21" s="1702" t="s">
        <v>1778</v>
      </c>
      <c r="D21" s="1702" t="s">
        <v>1778</v>
      </c>
      <c r="E21" s="1283">
        <v>5.4</v>
      </c>
      <c r="F21" s="1284">
        <v>5331.47</v>
      </c>
      <c r="G21" s="1284">
        <v>107.7</v>
      </c>
      <c r="H21" s="1284">
        <v>5121.42</v>
      </c>
      <c r="I21" s="1284">
        <v>107.7</v>
      </c>
      <c r="J21" s="1283">
        <v>5367.68</v>
      </c>
      <c r="K21" s="2110">
        <v>107</v>
      </c>
      <c r="L21" s="1285">
        <v>5367.6</v>
      </c>
      <c r="M21" s="2110">
        <v>107</v>
      </c>
      <c r="N21" s="1293"/>
    </row>
    <row r="22" spans="1:14" s="131" customFormat="1" ht="11.1" customHeight="1">
      <c r="A22" s="1281"/>
      <c r="B22" s="1698" t="s">
        <v>113</v>
      </c>
      <c r="C22" s="1699" t="s">
        <v>1779</v>
      </c>
      <c r="D22" s="1699" t="s">
        <v>1782</v>
      </c>
      <c r="E22" s="1698">
        <v>6.1</v>
      </c>
      <c r="F22" s="1699">
        <v>5024.4799999999996</v>
      </c>
      <c r="G22" s="1699">
        <v>103.8</v>
      </c>
      <c r="H22" s="1699">
        <v>5022.38</v>
      </c>
      <c r="I22" s="1699">
        <v>103.8</v>
      </c>
      <c r="J22" s="1698">
        <v>5248.83</v>
      </c>
      <c r="K22" s="2110">
        <v>102.1</v>
      </c>
      <c r="L22" s="1701">
        <v>5247.12</v>
      </c>
      <c r="M22" s="2110">
        <v>102.1</v>
      </c>
      <c r="N22" s="1293"/>
    </row>
    <row r="23" spans="1:14" s="131" customFormat="1" ht="11.1" customHeight="1">
      <c r="A23" s="1281"/>
      <c r="B23" s="1277" t="s">
        <v>175</v>
      </c>
      <c r="C23" s="1658" t="s">
        <v>1780</v>
      </c>
      <c r="D23" s="1658" t="s">
        <v>1783</v>
      </c>
      <c r="E23" s="1273">
        <v>6.1</v>
      </c>
      <c r="F23" s="1658">
        <v>5168.93</v>
      </c>
      <c r="G23" s="1658">
        <v>104.8</v>
      </c>
      <c r="H23" s="1658">
        <v>5167.3599999999997</v>
      </c>
      <c r="I23" s="1658">
        <v>104.8</v>
      </c>
      <c r="J23" s="1273">
        <v>5371.81</v>
      </c>
      <c r="K23" s="2110">
        <v>104.3</v>
      </c>
      <c r="L23" s="1659">
        <v>5370.64</v>
      </c>
      <c r="M23" s="2110">
        <v>104.3</v>
      </c>
      <c r="N23" s="1293"/>
    </row>
    <row r="24" spans="1:14" s="131" customFormat="1" ht="11.1" customHeight="1">
      <c r="A24" s="1281"/>
      <c r="B24" s="1273" t="s">
        <v>112</v>
      </c>
      <c r="C24" s="1962">
        <v>97.3</v>
      </c>
      <c r="D24" s="2110">
        <v>97</v>
      </c>
      <c r="E24" s="1963">
        <v>6.2</v>
      </c>
      <c r="F24" s="1962">
        <v>5457.98</v>
      </c>
      <c r="G24" s="1962">
        <v>105</v>
      </c>
      <c r="H24" s="1962">
        <v>5456.81</v>
      </c>
      <c r="I24" s="1962">
        <v>105</v>
      </c>
      <c r="J24" s="1963">
        <v>5656.51</v>
      </c>
      <c r="K24" s="2110">
        <v>105.4</v>
      </c>
      <c r="L24" s="1964">
        <v>5655.43</v>
      </c>
      <c r="M24" s="2110">
        <v>105.4</v>
      </c>
      <c r="N24" s="1293"/>
    </row>
    <row r="25" spans="1:14" s="131" customFormat="1" ht="11.25" customHeight="1">
      <c r="A25" s="1290" t="s">
        <v>1201</v>
      </c>
      <c r="B25" s="1290" t="s">
        <v>1201</v>
      </c>
      <c r="C25" s="1290" t="s">
        <v>1201</v>
      </c>
      <c r="D25" s="1290" t="s">
        <v>1201</v>
      </c>
      <c r="E25" s="1287"/>
      <c r="F25" s="1290"/>
      <c r="G25" s="1290"/>
      <c r="H25" s="1290" t="s">
        <v>56</v>
      </c>
      <c r="I25" s="1290"/>
      <c r="J25" s="1278"/>
      <c r="K25" s="2110"/>
      <c r="L25" s="1286"/>
      <c r="M25" s="2110"/>
      <c r="N25" s="1293"/>
    </row>
    <row r="26" spans="1:14" s="131" customFormat="1" ht="11.25" customHeight="1">
      <c r="A26" s="1281">
        <v>2021</v>
      </c>
      <c r="B26" s="1273" t="s">
        <v>173</v>
      </c>
      <c r="C26" s="1962" t="s">
        <v>56</v>
      </c>
      <c r="D26" s="1962" t="s">
        <v>56</v>
      </c>
      <c r="E26" s="1963">
        <v>6.4</v>
      </c>
      <c r="F26" s="1962" t="s">
        <v>56</v>
      </c>
      <c r="G26" s="1962" t="s">
        <v>56</v>
      </c>
      <c r="H26" s="1962" t="s">
        <v>56</v>
      </c>
      <c r="I26" s="1962" t="s">
        <v>56</v>
      </c>
      <c r="J26" s="1963">
        <v>5675.54</v>
      </c>
      <c r="K26" s="2110">
        <v>105.7</v>
      </c>
      <c r="L26" s="1964">
        <v>5675.47</v>
      </c>
      <c r="M26" s="2110">
        <v>105.7</v>
      </c>
      <c r="N26" s="1293"/>
    </row>
    <row r="27" spans="1:14" s="131" customFormat="1" ht="11.25" customHeight="1">
      <c r="A27" s="2106"/>
      <c r="B27" s="1962"/>
      <c r="C27" s="1962"/>
      <c r="D27" s="1962"/>
      <c r="E27" s="1963"/>
      <c r="F27" s="1962"/>
      <c r="G27" s="1962"/>
      <c r="H27" s="1962"/>
      <c r="I27" s="1962"/>
      <c r="J27" s="1963"/>
      <c r="K27" s="2110"/>
      <c r="L27" s="1964"/>
      <c r="M27" s="2110"/>
      <c r="N27" s="1293"/>
    </row>
    <row r="28" spans="1:14" s="131" customFormat="1" ht="11.25" customHeight="1">
      <c r="A28" s="1281">
        <v>2020</v>
      </c>
      <c r="B28" s="1273" t="s">
        <v>68</v>
      </c>
      <c r="C28" s="1658" t="s">
        <v>56</v>
      </c>
      <c r="D28" s="1658" t="s">
        <v>56</v>
      </c>
      <c r="E28" s="1273">
        <v>5.5</v>
      </c>
      <c r="F28" s="1658" t="s">
        <v>56</v>
      </c>
      <c r="G28" s="1658" t="s">
        <v>56</v>
      </c>
      <c r="H28" s="1276" t="s">
        <v>56</v>
      </c>
      <c r="I28" s="1658" t="s">
        <v>56</v>
      </c>
      <c r="J28" s="1659">
        <v>5282.8</v>
      </c>
      <c r="K28" s="2110">
        <v>107.1</v>
      </c>
      <c r="L28" s="1659">
        <v>5282.72</v>
      </c>
      <c r="M28" s="2110">
        <v>107.1</v>
      </c>
      <c r="N28" s="1293"/>
    </row>
    <row r="29" spans="1:14" s="131" customFormat="1" ht="11.25" customHeight="1">
      <c r="A29" s="1282"/>
      <c r="B29" s="1273" t="s">
        <v>69</v>
      </c>
      <c r="C29" s="1658" t="s">
        <v>56</v>
      </c>
      <c r="D29" s="1658" t="s">
        <v>56</v>
      </c>
      <c r="E29" s="1273">
        <v>5.5</v>
      </c>
      <c r="F29" s="1658" t="s">
        <v>56</v>
      </c>
      <c r="G29" s="1658" t="s">
        <v>56</v>
      </c>
      <c r="H29" s="1276" t="s">
        <v>56</v>
      </c>
      <c r="I29" s="1658" t="s">
        <v>56</v>
      </c>
      <c r="J29" s="1659">
        <v>5330.48</v>
      </c>
      <c r="K29" s="2110">
        <v>107.7</v>
      </c>
      <c r="L29" s="1659">
        <v>5330.47</v>
      </c>
      <c r="M29" s="2110">
        <v>107.7</v>
      </c>
      <c r="N29" s="1293"/>
    </row>
    <row r="30" spans="1:14" s="131" customFormat="1" ht="11.25" customHeight="1">
      <c r="A30" s="1282"/>
      <c r="B30" s="1273" t="s">
        <v>70</v>
      </c>
      <c r="C30" s="1869" t="s">
        <v>1778</v>
      </c>
      <c r="D30" s="1869" t="s">
        <v>1778</v>
      </c>
      <c r="E30" s="1273">
        <v>5.4</v>
      </c>
      <c r="F30" s="1658">
        <v>5331.47</v>
      </c>
      <c r="G30" s="1658">
        <v>107.7</v>
      </c>
      <c r="H30" s="1276">
        <v>5121.42</v>
      </c>
      <c r="I30" s="1658">
        <v>107.6</v>
      </c>
      <c r="J30" s="1659">
        <v>5489.21</v>
      </c>
      <c r="K30" s="2110">
        <v>106.3</v>
      </c>
      <c r="L30" s="1659">
        <v>5489.06</v>
      </c>
      <c r="M30" s="2110">
        <v>106.3</v>
      </c>
      <c r="N30" s="1293"/>
    </row>
    <row r="31" spans="1:14" s="131" customFormat="1" ht="11.25" customHeight="1">
      <c r="A31" s="1282"/>
      <c r="B31" s="1287" t="s">
        <v>71</v>
      </c>
      <c r="C31" s="1290" t="s">
        <v>56</v>
      </c>
      <c r="D31" s="1290" t="s">
        <v>56</v>
      </c>
      <c r="E31" s="1703">
        <v>5.8</v>
      </c>
      <c r="F31" s="1290" t="s">
        <v>56</v>
      </c>
      <c r="G31" s="1290" t="s">
        <v>56</v>
      </c>
      <c r="H31" s="1290" t="s">
        <v>56</v>
      </c>
      <c r="I31" s="1290" t="s">
        <v>56</v>
      </c>
      <c r="J31" s="1291">
        <v>5285.01</v>
      </c>
      <c r="K31" s="2110">
        <v>101.9</v>
      </c>
      <c r="L31" s="1291">
        <v>5284.92</v>
      </c>
      <c r="M31" s="2110">
        <v>101.9</v>
      </c>
      <c r="N31" s="1293"/>
    </row>
    <row r="32" spans="1:14" s="131" customFormat="1" ht="11.25" customHeight="1">
      <c r="A32" s="1282"/>
      <c r="B32" s="1287" t="s">
        <v>72</v>
      </c>
      <c r="C32" s="1290" t="s">
        <v>56</v>
      </c>
      <c r="D32" s="1290" t="s">
        <v>56</v>
      </c>
      <c r="E32" s="1703">
        <v>6</v>
      </c>
      <c r="F32" s="1290" t="s">
        <v>56</v>
      </c>
      <c r="G32" s="1290" t="s">
        <v>56</v>
      </c>
      <c r="H32" s="1290" t="s">
        <v>56</v>
      </c>
      <c r="I32" s="1290" t="s">
        <v>56</v>
      </c>
      <c r="J32" s="1291">
        <v>5119.9399999999996</v>
      </c>
      <c r="K32" s="2110">
        <v>101.2</v>
      </c>
      <c r="L32" s="1291">
        <v>5118.18</v>
      </c>
      <c r="M32" s="2110">
        <v>101.3</v>
      </c>
      <c r="N32" s="1293"/>
    </row>
    <row r="33" spans="1:14" s="131" customFormat="1" ht="11.25" customHeight="1">
      <c r="A33" s="1282"/>
      <c r="B33" s="1287" t="s">
        <v>73</v>
      </c>
      <c r="C33" s="1290" t="s">
        <v>1779</v>
      </c>
      <c r="D33" s="1290" t="s">
        <v>1784</v>
      </c>
      <c r="E33" s="1703">
        <v>6.1</v>
      </c>
      <c r="F33" s="1290">
        <v>5024.4799999999996</v>
      </c>
      <c r="G33" s="1292">
        <v>103.8</v>
      </c>
      <c r="H33" s="1290">
        <v>5022.38</v>
      </c>
      <c r="I33" s="1290">
        <v>103.8</v>
      </c>
      <c r="J33" s="1291">
        <v>5286</v>
      </c>
      <c r="K33" s="2110">
        <v>103.6</v>
      </c>
      <c r="L33" s="1291">
        <v>5282.97</v>
      </c>
      <c r="M33" s="2110">
        <v>103.5</v>
      </c>
      <c r="N33" s="1293"/>
    </row>
    <row r="34" spans="1:14" s="131" customFormat="1" ht="11.25" customHeight="1">
      <c r="A34" s="1282"/>
      <c r="B34" s="1287" t="s">
        <v>74</v>
      </c>
      <c r="C34" s="1658" t="s">
        <v>56</v>
      </c>
      <c r="D34" s="1658" t="s">
        <v>56</v>
      </c>
      <c r="E34" s="1868">
        <v>6.1</v>
      </c>
      <c r="F34" s="1658" t="s">
        <v>56</v>
      </c>
      <c r="G34" s="1658" t="s">
        <v>56</v>
      </c>
      <c r="H34" s="1658" t="s">
        <v>56</v>
      </c>
      <c r="I34" s="1658" t="s">
        <v>56</v>
      </c>
      <c r="J34" s="1659">
        <v>5381.65</v>
      </c>
      <c r="K34" s="2110">
        <v>103.8</v>
      </c>
      <c r="L34" s="1659">
        <v>5377.71</v>
      </c>
      <c r="M34" s="2110">
        <v>103.8</v>
      </c>
      <c r="N34" s="1293"/>
    </row>
    <row r="35" spans="1:14" s="131" customFormat="1" ht="11.25" customHeight="1">
      <c r="A35" s="1282"/>
      <c r="B35" s="1287" t="s">
        <v>50</v>
      </c>
      <c r="C35" s="1658" t="s">
        <v>56</v>
      </c>
      <c r="D35" s="1658" t="s">
        <v>56</v>
      </c>
      <c r="E35" s="1868">
        <v>6.1</v>
      </c>
      <c r="F35" s="1658" t="s">
        <v>56</v>
      </c>
      <c r="G35" s="1658" t="s">
        <v>56</v>
      </c>
      <c r="H35" s="1658" t="s">
        <v>56</v>
      </c>
      <c r="I35" s="1658" t="s">
        <v>56</v>
      </c>
      <c r="J35" s="1659">
        <v>5337.65</v>
      </c>
      <c r="K35" s="2110">
        <v>104.1</v>
      </c>
      <c r="L35" s="1659">
        <v>5337.46</v>
      </c>
      <c r="M35" s="2110">
        <v>104.1</v>
      </c>
      <c r="N35" s="1293"/>
    </row>
    <row r="36" spans="1:14" s="131" customFormat="1" ht="11.25" customHeight="1">
      <c r="A36" s="1282"/>
      <c r="B36" s="1287" t="s">
        <v>76</v>
      </c>
      <c r="C36" s="1658" t="s">
        <v>1780</v>
      </c>
      <c r="D36" s="1658" t="s">
        <v>1783</v>
      </c>
      <c r="E36" s="1868">
        <v>6.1</v>
      </c>
      <c r="F36" s="1658">
        <v>5168.93</v>
      </c>
      <c r="G36" s="1658">
        <v>104.8</v>
      </c>
      <c r="H36" s="1658">
        <v>5167.3599999999997</v>
      </c>
      <c r="I36" s="1658">
        <v>104.8</v>
      </c>
      <c r="J36" s="1659">
        <v>5371.56</v>
      </c>
      <c r="K36" s="2110">
        <v>105.6</v>
      </c>
      <c r="L36" s="1659">
        <v>5370.99</v>
      </c>
      <c r="M36" s="2110">
        <v>105.6</v>
      </c>
      <c r="N36" s="1293"/>
    </row>
    <row r="37" spans="1:14" s="131" customFormat="1" ht="11.25" customHeight="1">
      <c r="A37" s="1536"/>
      <c r="B37" s="1535" t="s">
        <v>52</v>
      </c>
      <c r="C37" s="1962" t="s">
        <v>56</v>
      </c>
      <c r="D37" s="1962" t="s">
        <v>56</v>
      </c>
      <c r="E37" s="1967">
        <v>6.1</v>
      </c>
      <c r="F37" s="1962" t="s">
        <v>56</v>
      </c>
      <c r="G37" s="1962" t="s">
        <v>56</v>
      </c>
      <c r="H37" s="1658" t="s">
        <v>56</v>
      </c>
      <c r="I37" s="1658" t="s">
        <v>56</v>
      </c>
      <c r="J37" s="1964">
        <v>5458.88</v>
      </c>
      <c r="K37" s="2110">
        <v>104.7</v>
      </c>
      <c r="L37" s="1964">
        <v>5456.24</v>
      </c>
      <c r="M37" s="2110">
        <v>104.7</v>
      </c>
      <c r="N37" s="1293"/>
    </row>
    <row r="38" spans="1:14" s="131" customFormat="1" ht="11.25" customHeight="1">
      <c r="A38" s="1536"/>
      <c r="B38" s="1535" t="s">
        <v>53</v>
      </c>
      <c r="C38" s="1962" t="s">
        <v>56</v>
      </c>
      <c r="D38" s="1962" t="s">
        <v>56</v>
      </c>
      <c r="E38" s="1967">
        <v>6.1</v>
      </c>
      <c r="F38" s="1962" t="s">
        <v>56</v>
      </c>
      <c r="G38" s="1962" t="s">
        <v>56</v>
      </c>
      <c r="H38" s="1658" t="s">
        <v>56</v>
      </c>
      <c r="I38" s="1658" t="s">
        <v>56</v>
      </c>
      <c r="J38" s="1964">
        <v>5484.07</v>
      </c>
      <c r="K38" s="2110">
        <v>104.9</v>
      </c>
      <c r="L38" s="1964">
        <v>5483.93</v>
      </c>
      <c r="M38" s="2110">
        <v>104.9</v>
      </c>
      <c r="N38" s="1293"/>
    </row>
    <row r="39" spans="1:14" s="131" customFormat="1" ht="11.25" customHeight="1">
      <c r="A39" s="1536"/>
      <c r="B39" s="1963" t="s">
        <v>79</v>
      </c>
      <c r="C39" s="1962">
        <v>97.3</v>
      </c>
      <c r="D39" s="2110">
        <v>97</v>
      </c>
      <c r="E39" s="2110">
        <v>6.2</v>
      </c>
      <c r="F39" s="1962">
        <v>5457.98</v>
      </c>
      <c r="G39" s="2110">
        <v>105</v>
      </c>
      <c r="H39" s="1962">
        <v>5456.81</v>
      </c>
      <c r="I39" s="2110">
        <v>105</v>
      </c>
      <c r="J39" s="1964">
        <v>5973.75</v>
      </c>
      <c r="K39" s="2110">
        <v>106.6</v>
      </c>
      <c r="L39" s="1964">
        <v>5973.33</v>
      </c>
      <c r="M39" s="2110">
        <v>106.6</v>
      </c>
      <c r="N39" s="1293"/>
    </row>
    <row r="40" spans="1:14" s="131" customFormat="1" ht="11.25" customHeight="1">
      <c r="A40" s="1536"/>
      <c r="B40" s="1963"/>
      <c r="C40" s="1962"/>
      <c r="D40" s="2110"/>
      <c r="E40" s="2110"/>
      <c r="F40" s="1962"/>
      <c r="G40" s="1962"/>
      <c r="H40" s="1962"/>
      <c r="I40" s="1962"/>
      <c r="J40" s="1964"/>
      <c r="K40" s="2110"/>
      <c r="L40" s="1964"/>
      <c r="M40" s="2110"/>
      <c r="N40" s="1293"/>
    </row>
    <row r="41" spans="1:14" s="131" customFormat="1" ht="11.25" customHeight="1">
      <c r="A41" s="1281">
        <v>2021</v>
      </c>
      <c r="B41" s="1963" t="s">
        <v>68</v>
      </c>
      <c r="C41" s="1962" t="s">
        <v>56</v>
      </c>
      <c r="D41" s="1962" t="s">
        <v>56</v>
      </c>
      <c r="E41" s="1967">
        <v>6.5</v>
      </c>
      <c r="F41" s="1962" t="s">
        <v>56</v>
      </c>
      <c r="G41" s="1962" t="s">
        <v>56</v>
      </c>
      <c r="H41" s="1962" t="s">
        <v>56</v>
      </c>
      <c r="I41" s="1962" t="s">
        <v>56</v>
      </c>
      <c r="J41" s="1964">
        <v>5536.8</v>
      </c>
      <c r="K41" s="2110">
        <v>104.8</v>
      </c>
      <c r="L41" s="1964">
        <v>5536.79</v>
      </c>
      <c r="M41" s="2110">
        <v>104.8</v>
      </c>
      <c r="N41" s="1293"/>
    </row>
    <row r="42" spans="1:14" s="131" customFormat="1" ht="11.25" customHeight="1">
      <c r="A42" s="1282"/>
      <c r="B42" s="1963" t="s">
        <v>69</v>
      </c>
      <c r="C42" s="1962" t="s">
        <v>56</v>
      </c>
      <c r="D42" s="1962" t="s">
        <v>56</v>
      </c>
      <c r="E42" s="1967">
        <v>6.5</v>
      </c>
      <c r="F42" s="1962" t="s">
        <v>56</v>
      </c>
      <c r="G42" s="1962" t="s">
        <v>56</v>
      </c>
      <c r="H42" s="1962" t="s">
        <v>56</v>
      </c>
      <c r="I42" s="1962" t="s">
        <v>56</v>
      </c>
      <c r="J42" s="1964">
        <v>5568.82</v>
      </c>
      <c r="K42" s="2110">
        <v>104.5</v>
      </c>
      <c r="L42" s="1964">
        <v>5568.75</v>
      </c>
      <c r="M42" s="2110">
        <v>104.5</v>
      </c>
      <c r="N42" s="1293"/>
    </row>
    <row r="43" spans="1:14" s="131" customFormat="1" ht="11.25" customHeight="1">
      <c r="A43" s="1282"/>
      <c r="B43" s="1963" t="s">
        <v>70</v>
      </c>
      <c r="C43" s="1962" t="s">
        <v>56</v>
      </c>
      <c r="D43" s="1962" t="s">
        <v>56</v>
      </c>
      <c r="E43" s="1967">
        <v>6.4</v>
      </c>
      <c r="F43" s="1962" t="s">
        <v>56</v>
      </c>
      <c r="G43" s="1962" t="s">
        <v>56</v>
      </c>
      <c r="H43" s="1962" t="s">
        <v>56</v>
      </c>
      <c r="I43" s="1962" t="s">
        <v>56</v>
      </c>
      <c r="J43" s="1964">
        <v>5929.05</v>
      </c>
      <c r="K43" s="2110">
        <v>108</v>
      </c>
      <c r="L43" s="1964">
        <v>5928.95</v>
      </c>
      <c r="M43" s="2110">
        <v>108</v>
      </c>
      <c r="N43" s="1293"/>
    </row>
    <row r="44" spans="1:14" s="131" customFormat="1" ht="11.25" customHeight="1">
      <c r="A44" s="1536"/>
      <c r="B44" s="1536"/>
      <c r="C44" s="2107"/>
      <c r="D44" s="2107"/>
      <c r="E44" s="2108"/>
      <c r="F44" s="2107"/>
      <c r="G44" s="2107"/>
      <c r="H44" s="2107"/>
      <c r="I44" s="2107"/>
      <c r="J44" s="2109"/>
      <c r="K44" s="1536"/>
      <c r="L44" s="2109"/>
      <c r="M44" s="1536"/>
      <c r="N44" s="1293"/>
    </row>
    <row r="45" spans="1:14" ht="21.75" customHeight="1">
      <c r="A45" s="2966" t="s">
        <v>1363</v>
      </c>
      <c r="B45" s="2966"/>
      <c r="C45" s="2966"/>
      <c r="D45" s="2966"/>
      <c r="E45" s="2966"/>
      <c r="F45" s="2966"/>
      <c r="G45" s="2966"/>
      <c r="H45" s="2966"/>
      <c r="I45" s="2966"/>
      <c r="J45" s="2966"/>
      <c r="K45" s="2966"/>
      <c r="L45" s="2966"/>
      <c r="M45" s="2966"/>
    </row>
    <row r="46" spans="1:14" ht="22.5" customHeight="1">
      <c r="A46" s="2562" t="s">
        <v>1189</v>
      </c>
      <c r="B46" s="2562"/>
      <c r="C46" s="2562"/>
      <c r="D46" s="2562"/>
      <c r="E46" s="2562"/>
      <c r="F46" s="2562"/>
      <c r="G46" s="2562"/>
      <c r="H46" s="2562"/>
      <c r="I46" s="2562"/>
      <c r="J46" s="2562"/>
      <c r="K46" s="2562"/>
      <c r="L46" s="2562"/>
      <c r="M46" s="2562"/>
    </row>
  </sheetData>
  <mergeCells count="28">
    <mergeCell ref="A4:E4"/>
    <mergeCell ref="A1:E1"/>
    <mergeCell ref="K1:L1"/>
    <mergeCell ref="A2:E2"/>
    <mergeCell ref="K2:L2"/>
    <mergeCell ref="A3:E3"/>
    <mergeCell ref="D8:D13"/>
    <mergeCell ref="F8:I9"/>
    <mergeCell ref="J8:M9"/>
    <mergeCell ref="F10:G13"/>
    <mergeCell ref="H10:I13"/>
    <mergeCell ref="J10:K13"/>
    <mergeCell ref="A45:M45"/>
    <mergeCell ref="A46:M46"/>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s>
  <hyperlinks>
    <hyperlink ref="K1:L1" location="'Spis tablic     List of tables'!A80" display="Powrót do spisu tablic"/>
    <hyperlink ref="K2:L2" location="'Spis tablic     List of tables'!A8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N44"/>
  <sheetViews>
    <sheetView showGridLines="0" view="pageBreakPreview" topLeftCell="A4" zoomScaleNormal="100" zoomScaleSheetLayoutView="100" workbookViewId="0">
      <selection activeCell="K23" sqref="K23"/>
    </sheetView>
  </sheetViews>
  <sheetFormatPr defaultColWidth="9.140625" defaultRowHeight="14.25"/>
  <cols>
    <col min="1" max="1" width="6.42578125" style="65" customWidth="1"/>
    <col min="2" max="2" width="24.5703125" style="65" customWidth="1"/>
    <col min="3" max="4" width="9.28515625" style="65" customWidth="1"/>
    <col min="5" max="5" width="10.28515625" style="65" customWidth="1"/>
    <col min="6" max="14" width="9.28515625" style="65" customWidth="1"/>
    <col min="15" max="16384" width="9.140625" style="64"/>
  </cols>
  <sheetData>
    <row r="1" spans="1:14">
      <c r="A1" s="2589" t="s">
        <v>1426</v>
      </c>
      <c r="B1" s="2589"/>
      <c r="C1" s="2589"/>
      <c r="D1" s="2589"/>
      <c r="E1" s="2589"/>
      <c r="F1" s="2589"/>
      <c r="G1" s="2589"/>
      <c r="J1" s="66"/>
      <c r="K1" s="66"/>
      <c r="L1" s="2248" t="s">
        <v>36</v>
      </c>
      <c r="M1" s="2248"/>
      <c r="N1" s="66"/>
    </row>
    <row r="2" spans="1:14">
      <c r="A2" s="2587" t="s">
        <v>277</v>
      </c>
      <c r="B2" s="2587"/>
      <c r="C2" s="2587"/>
      <c r="D2" s="2587"/>
      <c r="E2" s="2587"/>
      <c r="F2" s="2587"/>
      <c r="G2" s="2587"/>
      <c r="J2" s="66"/>
      <c r="K2" s="66"/>
      <c r="L2" s="2248" t="s">
        <v>38</v>
      </c>
      <c r="M2" s="2248"/>
      <c r="N2" s="66"/>
    </row>
    <row r="3" spans="1:14" ht="14.25" customHeight="1">
      <c r="A3" s="2719" t="s">
        <v>1205</v>
      </c>
      <c r="B3" s="2885"/>
      <c r="C3" s="2591" t="s">
        <v>1206</v>
      </c>
      <c r="D3" s="2592"/>
      <c r="E3" s="2592"/>
      <c r="F3" s="2592"/>
      <c r="G3" s="2592"/>
      <c r="H3" s="2592"/>
      <c r="I3" s="2592"/>
      <c r="J3" s="2592"/>
      <c r="K3" s="2592"/>
      <c r="L3" s="2592"/>
      <c r="M3" s="2592"/>
      <c r="N3" s="2592"/>
    </row>
    <row r="4" spans="1:14" ht="14.25" customHeight="1">
      <c r="A4" s="2594"/>
      <c r="B4" s="2608"/>
      <c r="C4" s="2593"/>
      <c r="D4" s="2594"/>
      <c r="E4" s="2594"/>
      <c r="F4" s="2594"/>
      <c r="G4" s="2594"/>
      <c r="H4" s="2594"/>
      <c r="I4" s="2594"/>
      <c r="J4" s="2594"/>
      <c r="K4" s="2594"/>
      <c r="L4" s="2594"/>
      <c r="M4" s="2594"/>
      <c r="N4" s="2594"/>
    </row>
    <row r="5" spans="1:14">
      <c r="A5" s="1294" t="s">
        <v>1202</v>
      </c>
      <c r="B5" s="1294"/>
      <c r="C5" s="2593"/>
      <c r="D5" s="2594"/>
      <c r="E5" s="2594"/>
      <c r="F5" s="2594"/>
      <c r="G5" s="2594"/>
      <c r="H5" s="2594"/>
      <c r="I5" s="2594"/>
      <c r="J5" s="2594"/>
      <c r="K5" s="2594"/>
      <c r="L5" s="2594"/>
      <c r="M5" s="2594"/>
      <c r="N5" s="2594"/>
    </row>
    <row r="6" spans="1:14" ht="15.75" customHeight="1">
      <c r="A6" s="1319" t="s">
        <v>278</v>
      </c>
      <c r="B6" s="1295"/>
      <c r="C6" s="2720"/>
      <c r="D6" s="2687"/>
      <c r="E6" s="2687"/>
      <c r="F6" s="2687"/>
      <c r="G6" s="2687"/>
      <c r="H6" s="2687"/>
      <c r="I6" s="2687"/>
      <c r="J6" s="2687"/>
      <c r="K6" s="2687"/>
      <c r="L6" s="2687"/>
      <c r="M6" s="2687"/>
      <c r="N6" s="2687"/>
    </row>
    <row r="7" spans="1:14" ht="0.75" customHeight="1">
      <c r="A7" s="1295"/>
      <c r="B7" s="1295"/>
      <c r="C7" s="2604" t="s">
        <v>1207</v>
      </c>
      <c r="D7" s="2719"/>
      <c r="E7" s="2722"/>
      <c r="F7" s="2604" t="s">
        <v>1209</v>
      </c>
      <c r="G7" s="2719"/>
      <c r="H7" s="2719"/>
      <c r="I7" s="2719"/>
      <c r="J7" s="2719"/>
      <c r="K7" s="2719"/>
      <c r="L7" s="2719"/>
      <c r="M7" s="2719"/>
      <c r="N7" s="2719"/>
    </row>
    <row r="8" spans="1:14" ht="14.25" customHeight="1">
      <c r="A8" s="1296" t="s">
        <v>1203</v>
      </c>
      <c r="B8" s="1296"/>
      <c r="C8" s="2605"/>
      <c r="D8" s="2594"/>
      <c r="E8" s="2723"/>
      <c r="F8" s="2605"/>
      <c r="G8" s="2594"/>
      <c r="H8" s="2594"/>
      <c r="I8" s="2594"/>
      <c r="J8" s="2594"/>
      <c r="K8" s="2594"/>
      <c r="L8" s="2594"/>
      <c r="M8" s="2594"/>
      <c r="N8" s="2594"/>
    </row>
    <row r="9" spans="1:14" ht="14.25" customHeight="1">
      <c r="A9" s="1320" t="s">
        <v>279</v>
      </c>
      <c r="B9" s="1297"/>
      <c r="C9" s="2605"/>
      <c r="D9" s="2594"/>
      <c r="E9" s="2723"/>
      <c r="F9" s="2605"/>
      <c r="G9" s="2594"/>
      <c r="H9" s="2594"/>
      <c r="I9" s="2594"/>
      <c r="J9" s="2594"/>
      <c r="K9" s="2594"/>
      <c r="L9" s="2594"/>
      <c r="M9" s="2594"/>
      <c r="N9" s="2594"/>
    </row>
    <row r="10" spans="1:14" ht="14.25" customHeight="1">
      <c r="A10" s="1297" t="s">
        <v>1204</v>
      </c>
      <c r="B10" s="1296"/>
      <c r="C10" s="2605"/>
      <c r="D10" s="2594"/>
      <c r="E10" s="2723"/>
      <c r="F10" s="2604" t="s">
        <v>1208</v>
      </c>
      <c r="G10" s="2719"/>
      <c r="H10" s="2722"/>
      <c r="I10" s="2604" t="s">
        <v>1210</v>
      </c>
      <c r="J10" s="2719"/>
      <c r="K10" s="2722"/>
      <c r="L10" s="2604" t="s">
        <v>1211</v>
      </c>
      <c r="M10" s="2719"/>
      <c r="N10" s="2719"/>
    </row>
    <row r="11" spans="1:14">
      <c r="A11" s="1320" t="s">
        <v>280</v>
      </c>
      <c r="B11" s="1297"/>
      <c r="C11" s="2605"/>
      <c r="D11" s="2594"/>
      <c r="E11" s="2723"/>
      <c r="F11" s="2605"/>
      <c r="G11" s="2594"/>
      <c r="H11" s="2723"/>
      <c r="I11" s="2605"/>
      <c r="J11" s="2594"/>
      <c r="K11" s="2723"/>
      <c r="L11" s="2605"/>
      <c r="M11" s="2594"/>
      <c r="N11" s="2594"/>
    </row>
    <row r="12" spans="1:14">
      <c r="A12" s="2978"/>
      <c r="B12" s="2979"/>
      <c r="C12" s="2718"/>
      <c r="D12" s="2687"/>
      <c r="E12" s="2977"/>
      <c r="F12" s="2718"/>
      <c r="G12" s="2687"/>
      <c r="H12" s="2977"/>
      <c r="I12" s="2718"/>
      <c r="J12" s="2687"/>
      <c r="K12" s="2977"/>
      <c r="L12" s="2718"/>
      <c r="M12" s="2687"/>
      <c r="N12" s="2687"/>
    </row>
    <row r="13" spans="1:14" ht="15" thickBot="1">
      <c r="A13" s="2974"/>
      <c r="B13" s="2975"/>
      <c r="C13" s="1298" t="s">
        <v>40</v>
      </c>
      <c r="D13" s="1298" t="s">
        <v>41</v>
      </c>
      <c r="E13" s="1298" t="s">
        <v>281</v>
      </c>
      <c r="F13" s="1298" t="s">
        <v>40</v>
      </c>
      <c r="G13" s="1298" t="s">
        <v>41</v>
      </c>
      <c r="H13" s="1298" t="s">
        <v>281</v>
      </c>
      <c r="I13" s="1298" t="s">
        <v>40</v>
      </c>
      <c r="J13" s="1298" t="s">
        <v>41</v>
      </c>
      <c r="K13" s="1298" t="s">
        <v>281</v>
      </c>
      <c r="L13" s="1298" t="s">
        <v>40</v>
      </c>
      <c r="M13" s="1298" t="s">
        <v>41</v>
      </c>
      <c r="N13" s="1299" t="s">
        <v>281</v>
      </c>
    </row>
    <row r="14" spans="1:14" ht="12" customHeight="1" thickTop="1">
      <c r="A14" s="874">
        <v>2019</v>
      </c>
      <c r="B14" s="829" t="s">
        <v>42</v>
      </c>
      <c r="C14" s="1301">
        <v>102.3</v>
      </c>
      <c r="D14" s="1301" t="s">
        <v>56</v>
      </c>
      <c r="E14" s="1301">
        <v>101.8</v>
      </c>
      <c r="F14" s="1301">
        <v>101.2</v>
      </c>
      <c r="G14" s="1301" t="s">
        <v>56</v>
      </c>
      <c r="H14" s="1301" t="s">
        <v>56</v>
      </c>
      <c r="I14" s="1301">
        <v>102.4</v>
      </c>
      <c r="J14" s="1301" t="s">
        <v>56</v>
      </c>
      <c r="K14" s="1301" t="s">
        <v>56</v>
      </c>
      <c r="L14" s="1301">
        <v>100.8</v>
      </c>
      <c r="M14" s="1301" t="s">
        <v>56</v>
      </c>
      <c r="N14" s="1302" t="s">
        <v>56</v>
      </c>
    </row>
    <row r="15" spans="1:14" ht="15" customHeight="1">
      <c r="A15" s="874">
        <v>2020</v>
      </c>
      <c r="B15" s="829" t="s">
        <v>42</v>
      </c>
      <c r="C15" s="1303">
        <v>103.4</v>
      </c>
      <c r="D15" s="1303" t="s">
        <v>56</v>
      </c>
      <c r="E15" s="1303">
        <v>101.8</v>
      </c>
      <c r="F15" s="1303">
        <v>99.4</v>
      </c>
      <c r="G15" s="1303" t="s">
        <v>56</v>
      </c>
      <c r="H15" s="1303" t="s">
        <v>56</v>
      </c>
      <c r="I15" s="1303">
        <v>102.4</v>
      </c>
      <c r="J15" s="1303" t="s">
        <v>56</v>
      </c>
      <c r="K15" s="1303" t="s">
        <v>56</v>
      </c>
      <c r="L15" s="1303">
        <v>98.8</v>
      </c>
      <c r="M15" s="1303" t="s">
        <v>56</v>
      </c>
      <c r="N15" s="1300" t="s">
        <v>56</v>
      </c>
    </row>
    <row r="16" spans="1:14" ht="12" customHeight="1">
      <c r="A16" s="684"/>
      <c r="B16" s="823"/>
      <c r="C16" s="1309"/>
      <c r="D16" s="1309"/>
      <c r="E16" s="1309"/>
      <c r="F16" s="1304"/>
      <c r="G16" s="1304"/>
      <c r="H16" s="1304"/>
      <c r="I16" s="1304"/>
      <c r="J16" s="1304"/>
      <c r="K16" s="1304"/>
      <c r="L16" s="1304"/>
      <c r="M16" s="1304"/>
      <c r="N16" s="1304"/>
    </row>
    <row r="17" spans="1:14" ht="12" customHeight="1">
      <c r="A17" s="684">
        <v>2019</v>
      </c>
      <c r="B17" s="829" t="s">
        <v>112</v>
      </c>
      <c r="C17" s="1537">
        <v>102.8</v>
      </c>
      <c r="D17" s="1537">
        <v>100.6</v>
      </c>
      <c r="E17" s="1537">
        <v>102.8</v>
      </c>
      <c r="F17" s="1304">
        <v>100.2</v>
      </c>
      <c r="G17" s="1304">
        <v>99.7</v>
      </c>
      <c r="H17" s="1304" t="s">
        <v>56</v>
      </c>
      <c r="I17" s="1304">
        <v>101.6</v>
      </c>
      <c r="J17" s="1304">
        <v>100.2</v>
      </c>
      <c r="K17" s="1304" t="s">
        <v>56</v>
      </c>
      <c r="L17" s="1304">
        <v>99.8</v>
      </c>
      <c r="M17" s="1304">
        <v>99.6</v>
      </c>
      <c r="N17" s="1304" t="s">
        <v>56</v>
      </c>
    </row>
    <row r="18" spans="1:14" ht="12" customHeight="1">
      <c r="A18" s="684"/>
      <c r="B18" s="1305"/>
      <c r="C18" s="1306"/>
      <c r="D18" s="1306"/>
      <c r="E18" s="1306"/>
      <c r="F18" s="1306"/>
      <c r="G18" s="1306"/>
      <c r="H18" s="1306"/>
      <c r="I18" s="1306"/>
      <c r="J18" s="1306"/>
      <c r="K18" s="1306"/>
      <c r="L18" s="1306"/>
      <c r="M18" s="1306"/>
      <c r="N18" s="1307"/>
    </row>
    <row r="19" spans="1:14" ht="12" customHeight="1">
      <c r="A19" s="684">
        <v>2020</v>
      </c>
      <c r="B19" s="1308" t="s">
        <v>59</v>
      </c>
      <c r="C19" s="1311">
        <v>104.5</v>
      </c>
      <c r="D19" s="1311">
        <v>102</v>
      </c>
      <c r="E19" s="1311">
        <v>101.4</v>
      </c>
      <c r="F19" s="1311">
        <v>100.2</v>
      </c>
      <c r="G19" s="1311">
        <v>99.8</v>
      </c>
      <c r="H19" s="1705" t="s">
        <v>56</v>
      </c>
      <c r="I19" s="1311">
        <v>97.9</v>
      </c>
      <c r="J19" s="1311">
        <v>99</v>
      </c>
      <c r="K19" s="1311" t="s">
        <v>56</v>
      </c>
      <c r="L19" s="1311">
        <v>99.9</v>
      </c>
      <c r="M19" s="1311">
        <v>99.6</v>
      </c>
      <c r="N19" s="1312" t="s">
        <v>56</v>
      </c>
    </row>
    <row r="20" spans="1:14" ht="12" customHeight="1">
      <c r="A20" s="684"/>
      <c r="B20" s="829" t="s">
        <v>113</v>
      </c>
      <c r="C20" s="1704">
        <v>103.2</v>
      </c>
      <c r="D20" s="1704">
        <v>100.3</v>
      </c>
      <c r="E20" s="1704">
        <v>101.8</v>
      </c>
      <c r="F20" s="1704">
        <v>98.7</v>
      </c>
      <c r="G20" s="1704">
        <v>99.1</v>
      </c>
      <c r="H20" s="1705" t="s">
        <v>56</v>
      </c>
      <c r="I20" s="1704">
        <v>99.5</v>
      </c>
      <c r="J20" s="1704">
        <v>100.7</v>
      </c>
      <c r="K20" s="1704" t="s">
        <v>56</v>
      </c>
      <c r="L20" s="1704">
        <v>98.1</v>
      </c>
      <c r="M20" s="1704">
        <v>98.8</v>
      </c>
      <c r="N20" s="1318" t="s">
        <v>56</v>
      </c>
    </row>
    <row r="21" spans="1:14" ht="12" customHeight="1">
      <c r="A21" s="684"/>
      <c r="B21" s="829" t="s">
        <v>114</v>
      </c>
      <c r="C21" s="1656">
        <v>103</v>
      </c>
      <c r="D21" s="1656">
        <v>100.1</v>
      </c>
      <c r="E21" s="1656">
        <v>101.9</v>
      </c>
      <c r="F21" s="1656" t="s">
        <v>1656</v>
      </c>
      <c r="G21" s="1656">
        <v>100.3</v>
      </c>
      <c r="H21" s="1705" t="s">
        <v>56</v>
      </c>
      <c r="I21" s="1656" t="s">
        <v>1657</v>
      </c>
      <c r="J21" s="1656">
        <v>105.3</v>
      </c>
      <c r="K21" s="1656" t="s">
        <v>56</v>
      </c>
      <c r="L21" s="1656">
        <v>98.1</v>
      </c>
      <c r="M21" s="1656">
        <v>100.1</v>
      </c>
      <c r="N21" s="1312" t="s">
        <v>56</v>
      </c>
    </row>
    <row r="22" spans="1:14" ht="12" customHeight="1">
      <c r="A22" s="684"/>
      <c r="B22" s="829" t="s">
        <v>112</v>
      </c>
      <c r="C22" s="1968">
        <v>102.8</v>
      </c>
      <c r="D22" s="1968">
        <v>100.4</v>
      </c>
      <c r="E22" s="1968">
        <v>102.3</v>
      </c>
      <c r="F22" s="1968">
        <v>99.8</v>
      </c>
      <c r="G22" s="1968">
        <v>100.6</v>
      </c>
      <c r="H22" s="1705" t="s">
        <v>56</v>
      </c>
      <c r="I22" s="1968">
        <v>106.9</v>
      </c>
      <c r="J22" s="1968" t="s">
        <v>1789</v>
      </c>
      <c r="K22" s="1968" t="s">
        <v>56</v>
      </c>
      <c r="L22" s="1968">
        <v>99</v>
      </c>
      <c r="M22" s="1968">
        <v>100.6</v>
      </c>
      <c r="N22" s="1969" t="s">
        <v>56</v>
      </c>
    </row>
    <row r="23" spans="1:14" ht="12" customHeight="1">
      <c r="A23" s="684"/>
      <c r="B23" s="823"/>
      <c r="C23" s="1968"/>
      <c r="D23" s="1968"/>
      <c r="E23" s="1968"/>
      <c r="F23" s="1968"/>
      <c r="G23" s="1968"/>
      <c r="H23" s="1705"/>
      <c r="I23" s="1968"/>
      <c r="J23" s="1968"/>
      <c r="K23" s="1968"/>
      <c r="L23" s="1968"/>
      <c r="M23" s="1968"/>
      <c r="N23" s="1969"/>
    </row>
    <row r="24" spans="1:14" ht="12" customHeight="1">
      <c r="A24" s="684">
        <v>2021</v>
      </c>
      <c r="B24" s="1308" t="s">
        <v>59</v>
      </c>
      <c r="C24" s="1968">
        <v>102.7</v>
      </c>
      <c r="D24" s="1968">
        <v>102</v>
      </c>
      <c r="E24" s="1968">
        <v>102.1</v>
      </c>
      <c r="F24" s="1968">
        <v>102.3</v>
      </c>
      <c r="G24" s="1968">
        <v>102.3</v>
      </c>
      <c r="H24" s="1705" t="s">
        <v>56</v>
      </c>
      <c r="I24" s="1968">
        <v>116.6</v>
      </c>
      <c r="J24" s="1968">
        <v>108</v>
      </c>
      <c r="K24" s="1968" t="s">
        <v>56</v>
      </c>
      <c r="L24" s="1968">
        <v>101.8</v>
      </c>
      <c r="M24" s="1968">
        <v>102.3</v>
      </c>
      <c r="N24" s="1969" t="s">
        <v>56</v>
      </c>
    </row>
    <row r="25" spans="1:14" ht="12" customHeight="1">
      <c r="A25" s="1310"/>
      <c r="B25" s="1313"/>
      <c r="C25" s="1314"/>
      <c r="D25" s="1314"/>
      <c r="E25" s="1314"/>
      <c r="F25" s="1314"/>
      <c r="G25" s="1314"/>
      <c r="H25" s="1314"/>
      <c r="I25" s="1314"/>
      <c r="J25" s="1314"/>
      <c r="K25" s="1314"/>
      <c r="L25" s="1314"/>
      <c r="M25" s="1314"/>
      <c r="N25" s="1312"/>
    </row>
    <row r="26" spans="1:14" ht="12" customHeight="1">
      <c r="A26" s="684">
        <v>2020</v>
      </c>
      <c r="B26" s="1660" t="s">
        <v>43</v>
      </c>
      <c r="C26" s="1656">
        <v>104.3</v>
      </c>
      <c r="D26" s="1656">
        <v>100.9</v>
      </c>
      <c r="E26" s="1656">
        <v>100.9</v>
      </c>
      <c r="F26" s="1656">
        <v>100.9</v>
      </c>
      <c r="G26" s="1656">
        <v>100.1</v>
      </c>
      <c r="H26" s="1656">
        <v>100.1</v>
      </c>
      <c r="I26" s="1656">
        <v>101.7</v>
      </c>
      <c r="J26" s="1656">
        <v>100.4</v>
      </c>
      <c r="K26" s="1656">
        <v>100.4</v>
      </c>
      <c r="L26" s="1656">
        <v>100.5</v>
      </c>
      <c r="M26" s="1656">
        <v>99.9</v>
      </c>
      <c r="N26" s="1312">
        <v>99.9</v>
      </c>
    </row>
    <row r="27" spans="1:14" ht="12" customHeight="1">
      <c r="A27" s="684"/>
      <c r="B27" s="1660" t="s">
        <v>44</v>
      </c>
      <c r="C27" s="1656">
        <v>104.7</v>
      </c>
      <c r="D27" s="1656">
        <v>100.7</v>
      </c>
      <c r="E27" s="1656">
        <v>101.6</v>
      </c>
      <c r="F27" s="1656">
        <v>100.2</v>
      </c>
      <c r="G27" s="1656">
        <v>99.8</v>
      </c>
      <c r="H27" s="1656">
        <v>99.9</v>
      </c>
      <c r="I27" s="1656">
        <v>97.1</v>
      </c>
      <c r="J27" s="1656">
        <v>99</v>
      </c>
      <c r="K27" s="1656">
        <v>99.4</v>
      </c>
      <c r="L27" s="1656">
        <v>99.8</v>
      </c>
      <c r="M27" s="1656">
        <v>99.7</v>
      </c>
      <c r="N27" s="1312">
        <v>99.6</v>
      </c>
    </row>
    <row r="28" spans="1:14" ht="12" customHeight="1">
      <c r="A28" s="684"/>
      <c r="B28" s="1660" t="s">
        <v>45</v>
      </c>
      <c r="C28" s="1656">
        <v>104.6</v>
      </c>
      <c r="D28" s="1656">
        <v>100.2</v>
      </c>
      <c r="E28" s="1656">
        <v>101.8</v>
      </c>
      <c r="F28" s="1656">
        <v>99.7</v>
      </c>
      <c r="G28" s="1656">
        <v>99.6</v>
      </c>
      <c r="H28" s="1656">
        <v>99.5</v>
      </c>
      <c r="I28" s="1656">
        <v>95.2</v>
      </c>
      <c r="J28" s="1656">
        <v>97.5</v>
      </c>
      <c r="K28" s="1656">
        <v>96.9</v>
      </c>
      <c r="L28" s="1656">
        <v>99.3</v>
      </c>
      <c r="M28" s="1656">
        <v>99.6</v>
      </c>
      <c r="N28" s="1312">
        <v>99.2</v>
      </c>
    </row>
    <row r="29" spans="1:14" ht="12" customHeight="1">
      <c r="A29" s="686"/>
      <c r="B29" s="1316" t="s">
        <v>46</v>
      </c>
      <c r="C29" s="1317">
        <v>103.4</v>
      </c>
      <c r="D29" s="1317">
        <v>99.9</v>
      </c>
      <c r="E29" s="1317">
        <v>101.7</v>
      </c>
      <c r="F29" s="1317">
        <v>98.6</v>
      </c>
      <c r="G29" s="1317">
        <v>99.4</v>
      </c>
      <c r="H29" s="1317">
        <v>98.9</v>
      </c>
      <c r="I29" s="1317">
        <v>95.8</v>
      </c>
      <c r="J29" s="1317">
        <v>101.1</v>
      </c>
      <c r="K29" s="1317">
        <v>98</v>
      </c>
      <c r="L29" s="1317">
        <v>98.1</v>
      </c>
      <c r="M29" s="1317">
        <v>99.2</v>
      </c>
      <c r="N29" s="1318">
        <v>98.4</v>
      </c>
    </row>
    <row r="30" spans="1:14" ht="12" customHeight="1">
      <c r="A30" s="686"/>
      <c r="B30" s="1316" t="s">
        <v>47</v>
      </c>
      <c r="C30" s="1317">
        <v>102.9</v>
      </c>
      <c r="D30" s="1317">
        <v>99.8</v>
      </c>
      <c r="E30" s="1317">
        <v>101.5</v>
      </c>
      <c r="F30" s="1317">
        <v>98.3</v>
      </c>
      <c r="G30" s="1317">
        <v>99.8</v>
      </c>
      <c r="H30" s="1317">
        <v>98.7</v>
      </c>
      <c r="I30" s="1317">
        <v>99.4</v>
      </c>
      <c r="J30" s="1317">
        <v>101.2</v>
      </c>
      <c r="K30" s="1317">
        <v>99.2</v>
      </c>
      <c r="L30" s="1317">
        <v>97.6</v>
      </c>
      <c r="M30" s="1317">
        <v>99.7</v>
      </c>
      <c r="N30" s="1318">
        <v>98.1</v>
      </c>
    </row>
    <row r="31" spans="1:14" ht="12" customHeight="1">
      <c r="A31" s="686"/>
      <c r="B31" s="1316" t="s">
        <v>48</v>
      </c>
      <c r="C31" s="1317">
        <v>103.3</v>
      </c>
      <c r="D31" s="1317">
        <v>100.6</v>
      </c>
      <c r="E31" s="1317">
        <v>102.1</v>
      </c>
      <c r="F31" s="1538">
        <v>99.2</v>
      </c>
      <c r="G31" s="1538">
        <v>100.4</v>
      </c>
      <c r="H31" s="1538">
        <v>99.1</v>
      </c>
      <c r="I31" s="1538">
        <v>103.4</v>
      </c>
      <c r="J31" s="1539">
        <v>102.5</v>
      </c>
      <c r="K31" s="1539">
        <v>101.7</v>
      </c>
      <c r="L31" s="1538">
        <v>98.5</v>
      </c>
      <c r="M31" s="1538">
        <v>100.3</v>
      </c>
      <c r="N31" s="1540">
        <v>98.4</v>
      </c>
    </row>
    <row r="32" spans="1:14" ht="12" customHeight="1">
      <c r="A32" s="684"/>
      <c r="B32" s="1660" t="s">
        <v>49</v>
      </c>
      <c r="C32" s="1656">
        <v>103</v>
      </c>
      <c r="D32" s="1656">
        <v>99.8</v>
      </c>
      <c r="E32" s="1656">
        <v>101.9</v>
      </c>
      <c r="F32" s="1870">
        <v>99.4</v>
      </c>
      <c r="G32" s="1870">
        <v>100.3</v>
      </c>
      <c r="H32" s="1870">
        <v>99.4</v>
      </c>
      <c r="I32" s="1870">
        <v>105.2</v>
      </c>
      <c r="J32" s="1871">
        <v>102.8</v>
      </c>
      <c r="K32" s="1871">
        <v>104.5</v>
      </c>
      <c r="L32" s="1870">
        <v>98.7</v>
      </c>
      <c r="M32" s="1870">
        <v>100.2</v>
      </c>
      <c r="N32" s="1872">
        <v>98.6</v>
      </c>
    </row>
    <row r="33" spans="1:14" ht="12" customHeight="1">
      <c r="A33" s="684"/>
      <c r="B33" s="1660" t="s">
        <v>50</v>
      </c>
      <c r="C33" s="1656">
        <v>102.9</v>
      </c>
      <c r="D33" s="1656">
        <v>99.9</v>
      </c>
      <c r="E33" s="1656">
        <v>101.8</v>
      </c>
      <c r="F33" s="1656">
        <v>98.7</v>
      </c>
      <c r="G33" s="1656">
        <v>99.6</v>
      </c>
      <c r="H33" s="1656">
        <v>99</v>
      </c>
      <c r="I33" s="1656">
        <v>105.1</v>
      </c>
      <c r="J33" s="1971">
        <v>99.5</v>
      </c>
      <c r="K33" s="1971">
        <v>104</v>
      </c>
      <c r="L33" s="1656">
        <v>97.8</v>
      </c>
      <c r="M33" s="1656">
        <v>99.6</v>
      </c>
      <c r="N33" s="1312">
        <v>98.2</v>
      </c>
    </row>
    <row r="34" spans="1:14" ht="12" customHeight="1">
      <c r="A34" s="684"/>
      <c r="B34" s="1660" t="s">
        <v>51</v>
      </c>
      <c r="C34" s="1656">
        <v>103.2</v>
      </c>
      <c r="D34" s="1656">
        <v>100.2</v>
      </c>
      <c r="E34" s="1656">
        <v>102</v>
      </c>
      <c r="F34" s="1870">
        <v>98.6</v>
      </c>
      <c r="G34" s="1870">
        <v>100.3</v>
      </c>
      <c r="H34" s="1870">
        <v>99.3</v>
      </c>
      <c r="I34" s="1870">
        <v>105.7</v>
      </c>
      <c r="J34" s="1871">
        <v>102.1</v>
      </c>
      <c r="K34" s="1871">
        <v>106.2</v>
      </c>
      <c r="L34" s="1870">
        <v>97.7</v>
      </c>
      <c r="M34" s="1870">
        <v>100.2</v>
      </c>
      <c r="N34" s="1872">
        <v>98.4</v>
      </c>
    </row>
    <row r="35" spans="1:14" ht="12" customHeight="1">
      <c r="A35" s="686"/>
      <c r="B35" s="1970" t="s">
        <v>52</v>
      </c>
      <c r="C35" s="1968">
        <v>103.1</v>
      </c>
      <c r="D35" s="1968">
        <v>100.1</v>
      </c>
      <c r="E35" s="1968">
        <v>102.2</v>
      </c>
      <c r="F35" s="1968">
        <v>99.6</v>
      </c>
      <c r="G35" s="1968">
        <v>100.5</v>
      </c>
      <c r="H35" s="1968">
        <v>99.8</v>
      </c>
      <c r="I35" s="1968">
        <v>105.8</v>
      </c>
      <c r="J35" s="1972">
        <v>99.4</v>
      </c>
      <c r="K35" s="1972">
        <v>105.6</v>
      </c>
      <c r="L35" s="1968">
        <v>98.9</v>
      </c>
      <c r="M35" s="1968">
        <v>100.6</v>
      </c>
      <c r="N35" s="1969">
        <v>99</v>
      </c>
    </row>
    <row r="36" spans="1:14" ht="12" customHeight="1">
      <c r="A36" s="686"/>
      <c r="B36" s="1970" t="s">
        <v>53</v>
      </c>
      <c r="C36" s="1968">
        <v>103</v>
      </c>
      <c r="D36" s="1968">
        <v>100.1</v>
      </c>
      <c r="E36" s="1968">
        <v>102.2</v>
      </c>
      <c r="F36" s="1968">
        <v>99.8</v>
      </c>
      <c r="G36" s="1968">
        <v>100</v>
      </c>
      <c r="H36" s="1968">
        <v>99.8</v>
      </c>
      <c r="I36" s="1968">
        <v>106.5</v>
      </c>
      <c r="J36" s="1972">
        <v>100.6</v>
      </c>
      <c r="K36" s="1972">
        <v>106.2</v>
      </c>
      <c r="L36" s="1968">
        <v>99.1</v>
      </c>
      <c r="M36" s="1968">
        <v>100</v>
      </c>
      <c r="N36" s="1969">
        <v>99</v>
      </c>
    </row>
    <row r="37" spans="1:14" ht="12" customHeight="1">
      <c r="A37" s="686"/>
      <c r="B37" s="1970" t="s">
        <v>54</v>
      </c>
      <c r="C37" s="1968">
        <v>102.4</v>
      </c>
      <c r="D37" s="1968">
        <v>100.1</v>
      </c>
      <c r="E37" s="1968">
        <v>102.4</v>
      </c>
      <c r="F37" s="1968" t="s">
        <v>1660</v>
      </c>
      <c r="G37" s="1968" t="s">
        <v>1786</v>
      </c>
      <c r="H37" s="1968" t="s">
        <v>1660</v>
      </c>
      <c r="I37" s="1968" t="s">
        <v>1787</v>
      </c>
      <c r="J37" s="1972" t="s">
        <v>1788</v>
      </c>
      <c r="K37" s="1972" t="s">
        <v>1787</v>
      </c>
      <c r="L37" s="1968" t="s">
        <v>1663</v>
      </c>
      <c r="M37" s="1968">
        <v>100.2</v>
      </c>
      <c r="N37" s="1969">
        <v>99.2</v>
      </c>
    </row>
    <row r="38" spans="1:14" ht="12" customHeight="1">
      <c r="A38" s="684"/>
      <c r="B38" s="1970"/>
      <c r="C38" s="1968"/>
      <c r="D38" s="1968"/>
      <c r="E38" s="1968"/>
      <c r="F38" s="1968"/>
      <c r="G38" s="1968"/>
      <c r="H38" s="1968"/>
      <c r="I38" s="1968"/>
      <c r="J38" s="1972"/>
      <c r="K38" s="1972"/>
      <c r="L38" s="1968"/>
      <c r="M38" s="1968"/>
      <c r="N38" s="1969"/>
    </row>
    <row r="39" spans="1:14" ht="12" customHeight="1">
      <c r="A39" s="684">
        <v>2021</v>
      </c>
      <c r="B39" s="1970" t="s">
        <v>43</v>
      </c>
      <c r="C39" s="1968">
        <v>102.6</v>
      </c>
      <c r="D39" s="1968">
        <v>101.3</v>
      </c>
      <c r="E39" s="1968">
        <v>101.3</v>
      </c>
      <c r="F39" s="1968">
        <v>101</v>
      </c>
      <c r="G39" s="1968">
        <v>101</v>
      </c>
      <c r="H39" s="1968">
        <v>101</v>
      </c>
      <c r="I39" s="1968">
        <v>111.3</v>
      </c>
      <c r="J39" s="1972">
        <v>103</v>
      </c>
      <c r="K39" s="1972">
        <v>103</v>
      </c>
      <c r="L39" s="1968">
        <v>100.4</v>
      </c>
      <c r="M39" s="1968">
        <v>101.1</v>
      </c>
      <c r="N39" s="1969">
        <v>101.1</v>
      </c>
    </row>
    <row r="40" spans="1:14" ht="12" customHeight="1">
      <c r="A40" s="684"/>
      <c r="B40" s="1970" t="s">
        <v>44</v>
      </c>
      <c r="C40" s="1968">
        <v>102.4</v>
      </c>
      <c r="D40" s="1968">
        <v>100.5</v>
      </c>
      <c r="E40" s="1968">
        <v>101.8</v>
      </c>
      <c r="F40" s="1968">
        <v>102.2</v>
      </c>
      <c r="G40" s="1968">
        <v>101</v>
      </c>
      <c r="H40" s="1968">
        <v>102</v>
      </c>
      <c r="I40" s="1968">
        <v>115.4</v>
      </c>
      <c r="J40" s="1972">
        <v>102.6</v>
      </c>
      <c r="K40" s="1972">
        <v>105.7</v>
      </c>
      <c r="L40" s="1968">
        <v>101.6</v>
      </c>
      <c r="M40" s="1968">
        <v>100.9</v>
      </c>
      <c r="N40" s="1969">
        <v>102</v>
      </c>
    </row>
    <row r="41" spans="1:14" ht="12" customHeight="1">
      <c r="A41" s="684"/>
      <c r="B41" s="1970" t="s">
        <v>45</v>
      </c>
      <c r="C41" s="1968">
        <v>103.2</v>
      </c>
      <c r="D41" s="1968">
        <v>101</v>
      </c>
      <c r="E41" s="1968">
        <v>102.8</v>
      </c>
      <c r="F41" s="1968">
        <v>103.9</v>
      </c>
      <c r="G41" s="1968">
        <v>101.3</v>
      </c>
      <c r="H41" s="1968">
        <v>103.3</v>
      </c>
      <c r="I41" s="1968">
        <v>123.3</v>
      </c>
      <c r="J41" s="1972">
        <v>104.1</v>
      </c>
      <c r="K41" s="1972">
        <v>110</v>
      </c>
      <c r="L41" s="1968">
        <v>103.3</v>
      </c>
      <c r="M41" s="1968">
        <v>101.3</v>
      </c>
      <c r="N41" s="1969">
        <v>103.3</v>
      </c>
    </row>
    <row r="42" spans="1:14" ht="12" customHeight="1">
      <c r="A42" s="686"/>
      <c r="B42" s="823"/>
      <c r="C42" s="1232"/>
      <c r="D42" s="1232"/>
      <c r="E42" s="1232"/>
      <c r="F42" s="1232"/>
      <c r="G42" s="1232"/>
      <c r="H42" s="1232"/>
      <c r="I42" s="1232"/>
      <c r="J42" s="2111"/>
      <c r="K42" s="2111"/>
      <c r="L42" s="1232"/>
      <c r="M42" s="1232"/>
      <c r="N42" s="1232"/>
    </row>
    <row r="43" spans="1:14">
      <c r="A43" s="2976" t="s">
        <v>478</v>
      </c>
      <c r="B43" s="2976"/>
      <c r="C43" s="2976"/>
      <c r="D43" s="2976"/>
      <c r="E43" s="2976"/>
      <c r="F43" s="2976"/>
      <c r="G43" s="2976"/>
      <c r="H43" s="2976"/>
      <c r="I43" s="2976"/>
      <c r="J43" s="2976"/>
      <c r="K43" s="2976"/>
      <c r="L43" s="2976"/>
      <c r="M43" s="2976"/>
      <c r="N43" s="2976"/>
    </row>
    <row r="44" spans="1:14">
      <c r="A44" s="2691" t="s">
        <v>1212</v>
      </c>
      <c r="B44" s="2691"/>
      <c r="C44" s="2691"/>
      <c r="D44" s="2691"/>
      <c r="E44" s="2691"/>
      <c r="F44" s="2691"/>
      <c r="G44" s="2691"/>
      <c r="H44" s="2691"/>
      <c r="I44" s="2691"/>
      <c r="J44" s="2691"/>
      <c r="K44" s="2691"/>
      <c r="L44" s="2691"/>
      <c r="M44" s="2691"/>
      <c r="N44" s="2691"/>
    </row>
  </sheetData>
  <mergeCells count="15">
    <mergeCell ref="A1:G1"/>
    <mergeCell ref="L1:M1"/>
    <mergeCell ref="A2:G2"/>
    <mergeCell ref="L2:M2"/>
    <mergeCell ref="A3:B4"/>
    <mergeCell ref="C3:N6"/>
    <mergeCell ref="A13:B13"/>
    <mergeCell ref="A43:N43"/>
    <mergeCell ref="A44:N44"/>
    <mergeCell ref="C7:E12"/>
    <mergeCell ref="F7:N9"/>
    <mergeCell ref="F10:H12"/>
    <mergeCell ref="I10:K12"/>
    <mergeCell ref="L10:N12"/>
    <mergeCell ref="A12:B12"/>
  </mergeCells>
  <hyperlinks>
    <hyperlink ref="L1:M1" location="'Spis tablic     List of tables'!A81" display="Powrót do spisu tablic"/>
    <hyperlink ref="L2:M2" location="'Spis tablic     List of tables'!A8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M45"/>
  <sheetViews>
    <sheetView showGridLines="0" view="pageBreakPreview" zoomScaleNormal="100" zoomScaleSheetLayoutView="100" workbookViewId="0">
      <selection activeCell="B11" sqref="B11"/>
    </sheetView>
  </sheetViews>
  <sheetFormatPr defaultColWidth="9.140625" defaultRowHeight="14.25"/>
  <cols>
    <col min="1" max="1" width="6.42578125" style="64" customWidth="1"/>
    <col min="2" max="2" width="24.42578125" style="64" customWidth="1"/>
    <col min="3" max="13" width="9.85546875" style="64" customWidth="1"/>
    <col min="14" max="22" width="9.140625" style="64"/>
    <col min="23" max="23" width="10.28515625" style="64" bestFit="1" customWidth="1"/>
    <col min="24" max="24" width="10.28515625" style="64" customWidth="1"/>
    <col min="25" max="31" width="10.28515625" style="64" bestFit="1" customWidth="1"/>
    <col min="32" max="16384" width="9.140625" style="64"/>
  </cols>
  <sheetData>
    <row r="1" spans="1:13">
      <c r="A1" s="2589" t="s">
        <v>1426</v>
      </c>
      <c r="B1" s="2589"/>
      <c r="C1" s="2589"/>
      <c r="D1" s="2589"/>
      <c r="E1" s="2589"/>
      <c r="F1" s="2589"/>
      <c r="G1" s="2589"/>
      <c r="K1" s="2248" t="s">
        <v>36</v>
      </c>
      <c r="L1" s="2248"/>
    </row>
    <row r="2" spans="1:13">
      <c r="A2" s="2587" t="s">
        <v>277</v>
      </c>
      <c r="B2" s="2587"/>
      <c r="C2" s="2587"/>
      <c r="D2" s="2587"/>
      <c r="E2" s="2587"/>
      <c r="F2" s="2587"/>
      <c r="G2" s="2587"/>
      <c r="K2" s="2248" t="s">
        <v>38</v>
      </c>
      <c r="L2" s="2248"/>
    </row>
    <row r="3" spans="1:13" ht="13.5" customHeight="1">
      <c r="A3" s="2719" t="s">
        <v>1221</v>
      </c>
      <c r="B3" s="2722"/>
      <c r="C3" s="2604" t="s">
        <v>1216</v>
      </c>
      <c r="D3" s="2719"/>
      <c r="E3" s="2719"/>
      <c r="F3" s="2719"/>
      <c r="G3" s="2719"/>
      <c r="H3" s="2719"/>
      <c r="I3" s="2719"/>
      <c r="J3" s="2719"/>
      <c r="K3" s="2719"/>
      <c r="L3" s="2591" t="s">
        <v>1365</v>
      </c>
      <c r="M3" s="2592"/>
    </row>
    <row r="4" spans="1:13" ht="12" customHeight="1">
      <c r="A4" s="2594"/>
      <c r="B4" s="2723"/>
      <c r="C4" s="2605"/>
      <c r="D4" s="2594"/>
      <c r="E4" s="2594"/>
      <c r="F4" s="2594"/>
      <c r="G4" s="2594"/>
      <c r="H4" s="2594"/>
      <c r="I4" s="2594"/>
      <c r="J4" s="2594"/>
      <c r="K4" s="2594"/>
      <c r="L4" s="2593"/>
      <c r="M4" s="2594"/>
    </row>
    <row r="5" spans="1:13" ht="14.25" customHeight="1">
      <c r="A5" s="2594"/>
      <c r="B5" s="2723"/>
      <c r="C5" s="2604" t="s">
        <v>1217</v>
      </c>
      <c r="D5" s="2719"/>
      <c r="E5" s="2719"/>
      <c r="F5" s="2719"/>
      <c r="G5" s="2719"/>
      <c r="H5" s="2722"/>
      <c r="I5" s="2604" t="s">
        <v>1218</v>
      </c>
      <c r="J5" s="2719"/>
      <c r="K5" s="2719"/>
      <c r="L5" s="2593"/>
      <c r="M5" s="2594"/>
    </row>
    <row r="6" spans="1:13">
      <c r="A6" s="2594"/>
      <c r="B6" s="2723"/>
      <c r="C6" s="2605"/>
      <c r="D6" s="2594"/>
      <c r="E6" s="2594"/>
      <c r="F6" s="2594"/>
      <c r="G6" s="2594"/>
      <c r="H6" s="2723"/>
      <c r="I6" s="2605"/>
      <c r="J6" s="2594"/>
      <c r="K6" s="2594"/>
      <c r="L6" s="2593"/>
      <c r="M6" s="2594"/>
    </row>
    <row r="7" spans="1:13">
      <c r="A7" s="1294" t="s">
        <v>1202</v>
      </c>
      <c r="B7" s="1321"/>
      <c r="C7" s="2605"/>
      <c r="D7" s="2594"/>
      <c r="E7" s="2594"/>
      <c r="F7" s="2594"/>
      <c r="G7" s="2594"/>
      <c r="H7" s="2723"/>
      <c r="I7" s="2605"/>
      <c r="J7" s="2594"/>
      <c r="K7" s="2594"/>
      <c r="L7" s="2593"/>
      <c r="M7" s="2594"/>
    </row>
    <row r="8" spans="1:13">
      <c r="A8" s="1295" t="s">
        <v>282</v>
      </c>
      <c r="B8" s="1322"/>
      <c r="C8" s="2718"/>
      <c r="D8" s="2687"/>
      <c r="E8" s="2687"/>
      <c r="F8" s="2687"/>
      <c r="G8" s="2687"/>
      <c r="H8" s="2977"/>
      <c r="I8" s="2605"/>
      <c r="J8" s="2594"/>
      <c r="K8" s="2594"/>
      <c r="L8" s="2593"/>
      <c r="M8" s="2594"/>
    </row>
    <row r="9" spans="1:13" ht="14.25" customHeight="1">
      <c r="A9" s="1319" t="s">
        <v>1213</v>
      </c>
      <c r="B9" s="1322"/>
      <c r="C9" s="2604" t="s">
        <v>1220</v>
      </c>
      <c r="D9" s="2719"/>
      <c r="E9" s="2722"/>
      <c r="F9" s="2604" t="s">
        <v>1219</v>
      </c>
      <c r="G9" s="2719"/>
      <c r="H9" s="2722"/>
      <c r="I9" s="2605"/>
      <c r="J9" s="2594"/>
      <c r="K9" s="2594"/>
      <c r="L9" s="2593"/>
      <c r="M9" s="2594"/>
    </row>
    <row r="10" spans="1:13">
      <c r="A10" s="1319" t="s">
        <v>278</v>
      </c>
      <c r="B10" s="1322"/>
      <c r="C10" s="2605"/>
      <c r="D10" s="2594"/>
      <c r="E10" s="2723"/>
      <c r="F10" s="2605"/>
      <c r="G10" s="2594"/>
      <c r="H10" s="2723"/>
      <c r="I10" s="2605"/>
      <c r="J10" s="2594"/>
      <c r="K10" s="2594"/>
      <c r="L10" s="2593"/>
      <c r="M10" s="2594"/>
    </row>
    <row r="11" spans="1:13">
      <c r="A11" s="1296" t="s">
        <v>1203</v>
      </c>
      <c r="B11" s="1323"/>
      <c r="C11" s="2605"/>
      <c r="D11" s="2594"/>
      <c r="E11" s="2723"/>
      <c r="F11" s="2605"/>
      <c r="G11" s="2594"/>
      <c r="H11" s="2723"/>
      <c r="I11" s="2605"/>
      <c r="J11" s="2594"/>
      <c r="K11" s="2594"/>
      <c r="L11" s="2593"/>
      <c r="M11" s="2594"/>
    </row>
    <row r="12" spans="1:13">
      <c r="A12" s="1320" t="s">
        <v>279</v>
      </c>
      <c r="B12" s="1324"/>
      <c r="C12" s="2605"/>
      <c r="D12" s="2594"/>
      <c r="E12" s="2723"/>
      <c r="F12" s="2605"/>
      <c r="G12" s="2594"/>
      <c r="H12" s="2723"/>
      <c r="I12" s="2605"/>
      <c r="J12" s="2594"/>
      <c r="K12" s="2594"/>
      <c r="L12" s="2593"/>
      <c r="M12" s="2594"/>
    </row>
    <row r="13" spans="1:13">
      <c r="A13" s="1297" t="s">
        <v>1204</v>
      </c>
      <c r="B13" s="1323"/>
      <c r="C13" s="2718"/>
      <c r="D13" s="2687"/>
      <c r="E13" s="2977"/>
      <c r="F13" s="2718"/>
      <c r="G13" s="2687"/>
      <c r="H13" s="2977"/>
      <c r="I13" s="2718"/>
      <c r="J13" s="2687"/>
      <c r="K13" s="2687"/>
      <c r="L13" s="2982"/>
      <c r="M13" s="2594"/>
    </row>
    <row r="14" spans="1:13" ht="14.85" customHeight="1">
      <c r="A14" s="1320" t="s">
        <v>280</v>
      </c>
      <c r="B14" s="1324"/>
      <c r="C14" s="2890" t="s">
        <v>40</v>
      </c>
      <c r="D14" s="2890" t="s">
        <v>41</v>
      </c>
      <c r="E14" s="2890" t="s">
        <v>281</v>
      </c>
      <c r="F14" s="2890" t="s">
        <v>40</v>
      </c>
      <c r="G14" s="2890" t="s">
        <v>41</v>
      </c>
      <c r="H14" s="2890" t="s">
        <v>281</v>
      </c>
      <c r="I14" s="2890" t="s">
        <v>40</v>
      </c>
      <c r="J14" s="2890" t="s">
        <v>41</v>
      </c>
      <c r="K14" s="2890" t="s">
        <v>281</v>
      </c>
      <c r="L14" s="2980" t="s">
        <v>1214</v>
      </c>
      <c r="M14" s="2981" t="s">
        <v>1215</v>
      </c>
    </row>
    <row r="15" spans="1:13" ht="12" customHeight="1" thickBot="1">
      <c r="A15" s="2974"/>
      <c r="B15" s="2975"/>
      <c r="C15" s="2892"/>
      <c r="D15" s="2892"/>
      <c r="E15" s="2892"/>
      <c r="F15" s="2892"/>
      <c r="G15" s="2892"/>
      <c r="H15" s="2892"/>
      <c r="I15" s="2892"/>
      <c r="J15" s="2892"/>
      <c r="K15" s="2892"/>
      <c r="L15" s="2683"/>
      <c r="M15" s="2606"/>
    </row>
    <row r="16" spans="1:13" ht="12" customHeight="1" thickTop="1">
      <c r="A16" s="1527">
        <v>2019</v>
      </c>
      <c r="B16" s="1325" t="s">
        <v>42</v>
      </c>
      <c r="C16" s="1533">
        <v>104.4</v>
      </c>
      <c r="D16" s="1533" t="s">
        <v>56</v>
      </c>
      <c r="E16" s="1533" t="s">
        <v>56</v>
      </c>
      <c r="F16" s="1533">
        <v>102.5</v>
      </c>
      <c r="G16" s="1533" t="s">
        <v>56</v>
      </c>
      <c r="H16" s="1533" t="s">
        <v>56</v>
      </c>
      <c r="I16" s="1533">
        <v>103.5</v>
      </c>
      <c r="J16" s="1533" t="s">
        <v>56</v>
      </c>
      <c r="K16" s="1533" t="s">
        <v>56</v>
      </c>
      <c r="L16" s="1541">
        <v>60.38</v>
      </c>
      <c r="M16" s="1326">
        <v>72.260000000000005</v>
      </c>
    </row>
    <row r="17" spans="1:13" ht="12" customHeight="1">
      <c r="A17" s="1958">
        <v>2020</v>
      </c>
      <c r="B17" s="1325" t="s">
        <v>42</v>
      </c>
      <c r="C17" s="1965">
        <v>102.6</v>
      </c>
      <c r="D17" s="1965" t="s">
        <v>56</v>
      </c>
      <c r="E17" s="1965" t="s">
        <v>56</v>
      </c>
      <c r="F17" s="1965">
        <v>106</v>
      </c>
      <c r="G17" s="1965" t="s">
        <v>56</v>
      </c>
      <c r="H17" s="1965" t="s">
        <v>56</v>
      </c>
      <c r="I17" s="1965">
        <v>102.6</v>
      </c>
      <c r="J17" s="1965" t="s">
        <v>56</v>
      </c>
      <c r="K17" s="1965" t="s">
        <v>56</v>
      </c>
      <c r="L17" s="1975">
        <v>56.79</v>
      </c>
      <c r="M17" s="1976">
        <v>75.11</v>
      </c>
    </row>
    <row r="18" spans="1:13" ht="5.25" customHeight="1">
      <c r="A18" s="1115"/>
      <c r="B18" s="1328"/>
      <c r="C18" s="1329"/>
      <c r="D18" s="1329"/>
      <c r="E18" s="1329"/>
      <c r="F18" s="1329"/>
      <c r="G18" s="1329"/>
      <c r="H18" s="1329"/>
      <c r="I18" s="1329"/>
      <c r="J18" s="1329"/>
      <c r="K18" s="1329"/>
      <c r="L18" s="1330"/>
      <c r="M18" s="1331"/>
    </row>
    <row r="19" spans="1:13" ht="12" customHeight="1">
      <c r="A19" s="1334">
        <v>2019</v>
      </c>
      <c r="B19" s="1325" t="s">
        <v>112</v>
      </c>
      <c r="C19" s="1533">
        <v>103.2</v>
      </c>
      <c r="D19" s="1533">
        <v>99.5</v>
      </c>
      <c r="E19" s="1533" t="s">
        <v>56</v>
      </c>
      <c r="F19" s="1533">
        <v>102.6</v>
      </c>
      <c r="G19" s="1533">
        <v>100.4</v>
      </c>
      <c r="H19" s="1533" t="s">
        <v>56</v>
      </c>
      <c r="I19" s="1533">
        <v>103</v>
      </c>
      <c r="J19" s="1533">
        <v>100.7</v>
      </c>
      <c r="K19" s="1533" t="s">
        <v>56</v>
      </c>
      <c r="L19" s="1544" t="s">
        <v>56</v>
      </c>
      <c r="M19" s="1542" t="s">
        <v>56</v>
      </c>
    </row>
    <row r="20" spans="1:13" ht="12" customHeight="1">
      <c r="A20" s="1333"/>
      <c r="B20" s="1336"/>
      <c r="C20" s="1337"/>
      <c r="D20" s="1337"/>
      <c r="E20" s="1337"/>
      <c r="F20" s="1337"/>
      <c r="G20" s="1337"/>
      <c r="H20" s="1337"/>
      <c r="I20" s="1337"/>
      <c r="J20" s="1337"/>
      <c r="K20" s="1337"/>
      <c r="L20" s="1545"/>
      <c r="M20" s="1543"/>
    </row>
    <row r="21" spans="1:13">
      <c r="A21" s="1334">
        <v>2020</v>
      </c>
      <c r="B21" s="1335" t="s">
        <v>85</v>
      </c>
      <c r="C21" s="1327">
        <v>103.2</v>
      </c>
      <c r="D21" s="1327">
        <v>101.8</v>
      </c>
      <c r="E21" s="1327" t="s">
        <v>56</v>
      </c>
      <c r="F21" s="1327">
        <v>105.7</v>
      </c>
      <c r="G21" s="1327">
        <v>103.9</v>
      </c>
      <c r="H21" s="1327" t="s">
        <v>56</v>
      </c>
      <c r="I21" s="1327">
        <v>103</v>
      </c>
      <c r="J21" s="1327">
        <v>100.7</v>
      </c>
      <c r="K21" s="1327" t="s">
        <v>56</v>
      </c>
      <c r="L21" s="1339" t="s">
        <v>56</v>
      </c>
      <c r="M21" s="1332" t="s">
        <v>56</v>
      </c>
    </row>
    <row r="22" spans="1:13">
      <c r="A22" s="1334"/>
      <c r="B22" s="1325" t="s">
        <v>113</v>
      </c>
      <c r="C22" s="1706">
        <v>102.4</v>
      </c>
      <c r="D22" s="1706">
        <v>100.5</v>
      </c>
      <c r="E22" s="1706" t="s">
        <v>56</v>
      </c>
      <c r="F22" s="1706">
        <v>105.9</v>
      </c>
      <c r="G22" s="1706">
        <v>100.8</v>
      </c>
      <c r="H22" s="1706" t="s">
        <v>56</v>
      </c>
      <c r="I22" s="1706">
        <v>102.6</v>
      </c>
      <c r="J22" s="1706">
        <v>100.5</v>
      </c>
      <c r="K22" s="1706" t="s">
        <v>56</v>
      </c>
      <c r="L22" s="1700" t="s">
        <v>56</v>
      </c>
      <c r="M22" s="1338" t="s">
        <v>56</v>
      </c>
    </row>
    <row r="23" spans="1:13">
      <c r="A23" s="1334"/>
      <c r="B23" s="1325" t="s">
        <v>114</v>
      </c>
      <c r="C23" s="1275">
        <v>102.1</v>
      </c>
      <c r="D23" s="1275">
        <v>100.3</v>
      </c>
      <c r="E23" s="1275" t="s">
        <v>56</v>
      </c>
      <c r="F23" s="1275">
        <v>106.1</v>
      </c>
      <c r="G23" s="1275">
        <v>100.8</v>
      </c>
      <c r="H23" s="1275" t="s">
        <v>56</v>
      </c>
      <c r="I23" s="1275">
        <v>102.5</v>
      </c>
      <c r="J23" s="1275">
        <v>100.6</v>
      </c>
      <c r="K23" s="1275" t="s">
        <v>56</v>
      </c>
      <c r="L23" s="1276" t="s">
        <v>56</v>
      </c>
      <c r="M23" s="1332" t="s">
        <v>56</v>
      </c>
    </row>
    <row r="24" spans="1:13">
      <c r="A24" s="1334"/>
      <c r="B24" s="1325" t="s">
        <v>112</v>
      </c>
      <c r="C24" s="1965">
        <v>102.7</v>
      </c>
      <c r="D24" s="1965">
        <v>100.1</v>
      </c>
      <c r="E24" s="1965" t="s">
        <v>56</v>
      </c>
      <c r="F24" s="1965" t="s">
        <v>1659</v>
      </c>
      <c r="G24" s="1965" t="s">
        <v>1790</v>
      </c>
      <c r="H24" s="1965" t="s">
        <v>56</v>
      </c>
      <c r="I24" s="1965">
        <v>102.4</v>
      </c>
      <c r="J24" s="1965">
        <v>100.6</v>
      </c>
      <c r="K24" s="1965" t="s">
        <v>56</v>
      </c>
      <c r="L24" s="1966"/>
      <c r="M24" s="1974"/>
    </row>
    <row r="25" spans="1:13">
      <c r="A25" s="1334"/>
      <c r="B25" s="1973"/>
      <c r="C25" s="1965"/>
      <c r="D25" s="1965"/>
      <c r="E25" s="1965"/>
      <c r="F25" s="1965"/>
      <c r="G25" s="1965"/>
      <c r="H25" s="1965"/>
      <c r="I25" s="1965"/>
      <c r="J25" s="1965"/>
      <c r="K25" s="1965"/>
      <c r="L25" s="1966"/>
      <c r="M25" s="1974"/>
    </row>
    <row r="26" spans="1:13">
      <c r="A26" s="1334">
        <v>2021</v>
      </c>
      <c r="B26" s="1335" t="s">
        <v>85</v>
      </c>
      <c r="C26" s="1965">
        <v>102.1</v>
      </c>
      <c r="D26" s="1965">
        <v>101.1</v>
      </c>
      <c r="E26" s="1965" t="s">
        <v>56</v>
      </c>
      <c r="F26" s="1965">
        <v>103.4</v>
      </c>
      <c r="G26" s="1965">
        <v>101</v>
      </c>
      <c r="H26" s="1965" t="s">
        <v>56</v>
      </c>
      <c r="I26" s="1965">
        <v>102.5</v>
      </c>
      <c r="J26" s="1965">
        <v>100.7</v>
      </c>
      <c r="K26" s="1965" t="s">
        <v>56</v>
      </c>
      <c r="L26" s="1966">
        <v>70.099999999999994</v>
      </c>
      <c r="M26" s="1974">
        <v>91.5</v>
      </c>
    </row>
    <row r="27" spans="1:13">
      <c r="A27" s="1333"/>
      <c r="B27" s="1335"/>
      <c r="C27" s="1279"/>
      <c r="D27" s="1279"/>
      <c r="E27" s="1279"/>
      <c r="F27" s="1279"/>
      <c r="G27" s="1279"/>
      <c r="H27" s="1279"/>
      <c r="I27" s="1279"/>
      <c r="J27" s="1279"/>
      <c r="K27" s="1279"/>
      <c r="L27" s="1280"/>
      <c r="M27" s="1332"/>
    </row>
    <row r="28" spans="1:13">
      <c r="A28" s="1334">
        <v>2020</v>
      </c>
      <c r="B28" s="1325" t="s">
        <v>43</v>
      </c>
      <c r="C28" s="1275">
        <v>102.8</v>
      </c>
      <c r="D28" s="1275">
        <v>101.5</v>
      </c>
      <c r="E28" s="1275">
        <v>101.5</v>
      </c>
      <c r="F28" s="1275">
        <v>105.6</v>
      </c>
      <c r="G28" s="1275">
        <v>103.1</v>
      </c>
      <c r="H28" s="1275">
        <v>103.1</v>
      </c>
      <c r="I28" s="1275">
        <v>103</v>
      </c>
      <c r="J28" s="1275">
        <v>100.3</v>
      </c>
      <c r="K28" s="1275">
        <v>100.3</v>
      </c>
      <c r="L28" s="1276">
        <v>59.09</v>
      </c>
      <c r="M28" s="1332">
        <v>72.2</v>
      </c>
    </row>
    <row r="29" spans="1:13">
      <c r="A29" s="1333"/>
      <c r="B29" s="1328" t="s">
        <v>44</v>
      </c>
      <c r="C29" s="1275">
        <v>103.5</v>
      </c>
      <c r="D29" s="1275">
        <v>100.7</v>
      </c>
      <c r="E29" s="1275">
        <v>102.2</v>
      </c>
      <c r="F29" s="1275">
        <v>105.6</v>
      </c>
      <c r="G29" s="1275">
        <v>100.4</v>
      </c>
      <c r="H29" s="1275">
        <v>103.5</v>
      </c>
      <c r="I29" s="1275">
        <v>103.1</v>
      </c>
      <c r="J29" s="1275">
        <v>100.3</v>
      </c>
      <c r="K29" s="1275">
        <v>100.6</v>
      </c>
      <c r="L29" s="1276">
        <v>55.68</v>
      </c>
      <c r="M29" s="1332">
        <v>73.709999999999994</v>
      </c>
    </row>
    <row r="30" spans="1:13">
      <c r="A30" s="1333"/>
      <c r="B30" s="1325" t="s">
        <v>45</v>
      </c>
      <c r="C30" s="1275">
        <v>103.3</v>
      </c>
      <c r="D30" s="1275">
        <v>100.1</v>
      </c>
      <c r="E30" s="1275">
        <v>102.3</v>
      </c>
      <c r="F30" s="1275">
        <v>105.8</v>
      </c>
      <c r="G30" s="1275">
        <v>100.3</v>
      </c>
      <c r="H30" s="1275">
        <v>103.8</v>
      </c>
      <c r="I30" s="1275">
        <v>103</v>
      </c>
      <c r="J30" s="1275">
        <v>100.2</v>
      </c>
      <c r="K30" s="1275">
        <v>100.8</v>
      </c>
      <c r="L30" s="1276">
        <v>56.29</v>
      </c>
      <c r="M30" s="1332">
        <v>74.25</v>
      </c>
    </row>
    <row r="31" spans="1:13">
      <c r="A31" s="1689"/>
      <c r="B31" s="1340" t="s">
        <v>46</v>
      </c>
      <c r="C31" s="1288">
        <v>102.8</v>
      </c>
      <c r="D31" s="1288">
        <v>100.1</v>
      </c>
      <c r="E31" s="1288">
        <v>102.4</v>
      </c>
      <c r="F31" s="1288">
        <v>105.7</v>
      </c>
      <c r="G31" s="1288">
        <v>100.3</v>
      </c>
      <c r="H31" s="1288">
        <v>104.1</v>
      </c>
      <c r="I31" s="1288">
        <v>102.8</v>
      </c>
      <c r="J31" s="1288">
        <v>100.2</v>
      </c>
      <c r="K31" s="1288">
        <v>101</v>
      </c>
      <c r="L31" s="1289">
        <v>59.24</v>
      </c>
      <c r="M31" s="1338">
        <v>80.150000000000006</v>
      </c>
    </row>
    <row r="32" spans="1:13">
      <c r="A32" s="1689"/>
      <c r="B32" s="1340" t="s">
        <v>47</v>
      </c>
      <c r="C32" s="1288">
        <v>102.5</v>
      </c>
      <c r="D32" s="1288">
        <v>100.1</v>
      </c>
      <c r="E32" s="1288">
        <v>102.5</v>
      </c>
      <c r="F32" s="1288">
        <v>106</v>
      </c>
      <c r="G32" s="1288">
        <v>100.2</v>
      </c>
      <c r="H32" s="1288">
        <v>104.3</v>
      </c>
      <c r="I32" s="1288">
        <v>102.6</v>
      </c>
      <c r="J32" s="1288">
        <v>100.2</v>
      </c>
      <c r="K32" s="1288">
        <v>101.2</v>
      </c>
      <c r="L32" s="1289">
        <v>60.66</v>
      </c>
      <c r="M32" s="1338">
        <v>81.56</v>
      </c>
    </row>
    <row r="33" spans="1:13">
      <c r="A33" s="1689"/>
      <c r="B33" s="1340" t="s">
        <v>48</v>
      </c>
      <c r="C33" s="1288">
        <v>101.9</v>
      </c>
      <c r="D33" s="1288">
        <v>100.2</v>
      </c>
      <c r="E33" s="1288">
        <v>102.7</v>
      </c>
      <c r="F33" s="1288">
        <v>105.9</v>
      </c>
      <c r="G33" s="1288">
        <v>100.3</v>
      </c>
      <c r="H33" s="1288">
        <v>104.6</v>
      </c>
      <c r="I33" s="1288">
        <v>102.5</v>
      </c>
      <c r="J33" s="1288">
        <v>100.2</v>
      </c>
      <c r="K33" s="1288">
        <v>101.4</v>
      </c>
      <c r="L33" s="1289">
        <v>61.37</v>
      </c>
      <c r="M33" s="1338">
        <v>81.260000000000005</v>
      </c>
    </row>
    <row r="34" spans="1:13">
      <c r="A34" s="1333"/>
      <c r="B34" s="1325" t="s">
        <v>49</v>
      </c>
      <c r="C34" s="1275">
        <v>102.1</v>
      </c>
      <c r="D34" s="1275">
        <v>100.1</v>
      </c>
      <c r="E34" s="1275">
        <v>102.8</v>
      </c>
      <c r="F34" s="1275">
        <v>106.1</v>
      </c>
      <c r="G34" s="1275">
        <v>100.3</v>
      </c>
      <c r="H34" s="1275">
        <v>104.9</v>
      </c>
      <c r="I34" s="1275">
        <v>102.5</v>
      </c>
      <c r="J34" s="1275">
        <v>100.2</v>
      </c>
      <c r="K34" s="1275">
        <v>101.6</v>
      </c>
      <c r="L34" s="1276">
        <v>55.46</v>
      </c>
      <c r="M34" s="1332">
        <v>71.61</v>
      </c>
    </row>
    <row r="35" spans="1:13">
      <c r="A35" s="1333"/>
      <c r="B35" s="1325" t="s">
        <v>50</v>
      </c>
      <c r="C35" s="1275">
        <v>102.1</v>
      </c>
      <c r="D35" s="1275">
        <v>100.1</v>
      </c>
      <c r="E35" s="1275">
        <v>102.9</v>
      </c>
      <c r="F35" s="1275">
        <v>105.9</v>
      </c>
      <c r="G35" s="1275">
        <v>100.2</v>
      </c>
      <c r="H35" s="1275">
        <v>105.1</v>
      </c>
      <c r="I35" s="1275">
        <v>102.5</v>
      </c>
      <c r="J35" s="1275">
        <v>100.2</v>
      </c>
      <c r="K35" s="1275">
        <v>101.8</v>
      </c>
      <c r="L35" s="1276">
        <v>51.15</v>
      </c>
      <c r="M35" s="1332">
        <v>68.400000000000006</v>
      </c>
    </row>
    <row r="36" spans="1:13">
      <c r="A36" s="1333"/>
      <c r="B36" s="1325" t="s">
        <v>51</v>
      </c>
      <c r="C36" s="1275">
        <v>202.2</v>
      </c>
      <c r="D36" s="1275">
        <v>100.1</v>
      </c>
      <c r="E36" s="1275">
        <v>103</v>
      </c>
      <c r="F36" s="1275">
        <v>106.3</v>
      </c>
      <c r="G36" s="1275">
        <v>100.4</v>
      </c>
      <c r="H36" s="1275" t="s">
        <v>1658</v>
      </c>
      <c r="I36" s="1275">
        <v>102.5</v>
      </c>
      <c r="J36" s="1275">
        <v>100.3</v>
      </c>
      <c r="K36" s="1275">
        <v>102.1</v>
      </c>
      <c r="L36" s="1276">
        <v>56.21</v>
      </c>
      <c r="M36" s="1332">
        <v>71.38</v>
      </c>
    </row>
    <row r="37" spans="1:13">
      <c r="A37" s="1959"/>
      <c r="B37" s="1973" t="s">
        <v>52</v>
      </c>
      <c r="C37" s="1965">
        <v>102.4</v>
      </c>
      <c r="D37" s="1965">
        <v>99.9</v>
      </c>
      <c r="E37" s="1965">
        <v>102.9</v>
      </c>
      <c r="F37" s="1965">
        <v>106.3</v>
      </c>
      <c r="G37" s="1965">
        <v>100.1</v>
      </c>
      <c r="H37" s="1965">
        <v>105.6</v>
      </c>
      <c r="I37" s="1965">
        <v>102.4</v>
      </c>
      <c r="J37" s="1965">
        <v>100.2</v>
      </c>
      <c r="K37" s="1965">
        <v>102.3</v>
      </c>
      <c r="L37" s="1966">
        <v>60.24</v>
      </c>
      <c r="M37" s="1974">
        <v>76.42</v>
      </c>
    </row>
    <row r="38" spans="1:13">
      <c r="A38" s="1959"/>
      <c r="B38" s="1973" t="s">
        <v>53</v>
      </c>
      <c r="C38" s="1965">
        <v>102.5</v>
      </c>
      <c r="D38" s="1965">
        <v>100</v>
      </c>
      <c r="E38" s="1965">
        <v>102.9</v>
      </c>
      <c r="F38" s="1965">
        <v>106.3</v>
      </c>
      <c r="G38" s="1965">
        <v>100.2</v>
      </c>
      <c r="H38" s="1965">
        <v>105.8</v>
      </c>
      <c r="I38" s="1965">
        <v>102.4</v>
      </c>
      <c r="J38" s="1965">
        <v>100.2</v>
      </c>
      <c r="K38" s="1965">
        <v>102.5</v>
      </c>
      <c r="L38" s="1966">
        <v>59.88</v>
      </c>
      <c r="M38" s="1974">
        <v>82.3</v>
      </c>
    </row>
    <row r="39" spans="1:13">
      <c r="A39" s="1959"/>
      <c r="B39" s="1973" t="s">
        <v>54</v>
      </c>
      <c r="C39" s="1965">
        <v>103.1</v>
      </c>
      <c r="D39" s="1965">
        <v>100.2</v>
      </c>
      <c r="E39" s="1965">
        <v>103.1</v>
      </c>
      <c r="F39" s="1965" t="s">
        <v>1659</v>
      </c>
      <c r="G39" s="1965" t="s">
        <v>1791</v>
      </c>
      <c r="H39" s="1965" t="s">
        <v>1659</v>
      </c>
      <c r="I39" s="1965">
        <v>102.7</v>
      </c>
      <c r="J39" s="1965">
        <v>100.2</v>
      </c>
      <c r="K39" s="1965">
        <v>102.7</v>
      </c>
      <c r="L39" s="1966">
        <v>63.16</v>
      </c>
      <c r="M39" s="1974">
        <v>84.15</v>
      </c>
    </row>
    <row r="40" spans="1:13" ht="6" customHeight="1">
      <c r="A40" s="1333"/>
      <c r="B40" s="1973"/>
      <c r="C40" s="1965"/>
      <c r="D40" s="1965"/>
      <c r="E40" s="1965"/>
      <c r="F40" s="1965"/>
      <c r="G40" s="1965"/>
      <c r="H40" s="1965"/>
      <c r="I40" s="1965"/>
      <c r="J40" s="1965"/>
      <c r="K40" s="1965"/>
      <c r="L40" s="1966"/>
      <c r="M40" s="1974"/>
    </row>
    <row r="41" spans="1:13">
      <c r="A41" s="1334">
        <v>2021</v>
      </c>
      <c r="B41" s="1973" t="s">
        <v>43</v>
      </c>
      <c r="C41" s="1965">
        <v>101.8</v>
      </c>
      <c r="D41" s="1965">
        <v>100.2</v>
      </c>
      <c r="E41" s="1965">
        <v>100.2</v>
      </c>
      <c r="F41" s="1965">
        <v>103.4</v>
      </c>
      <c r="G41" s="1965">
        <v>100.3</v>
      </c>
      <c r="H41" s="1965">
        <v>100.3</v>
      </c>
      <c r="I41" s="1965">
        <v>102.4</v>
      </c>
      <c r="J41" s="1965">
        <v>100.3</v>
      </c>
      <c r="K41" s="1965">
        <v>100.3</v>
      </c>
      <c r="L41" s="1966">
        <v>66.55</v>
      </c>
      <c r="M41" s="1974">
        <v>87.88</v>
      </c>
    </row>
    <row r="42" spans="1:13">
      <c r="A42" s="1333"/>
      <c r="B42" s="2112" t="s">
        <v>44</v>
      </c>
      <c r="C42" s="1965">
        <v>102.2</v>
      </c>
      <c r="D42" s="1965">
        <v>101.1</v>
      </c>
      <c r="E42" s="1965">
        <v>101.3</v>
      </c>
      <c r="F42" s="1965">
        <v>103.3</v>
      </c>
      <c r="G42" s="1965">
        <v>100.3</v>
      </c>
      <c r="H42" s="1965">
        <v>100.6</v>
      </c>
      <c r="I42" s="1965">
        <v>102.4</v>
      </c>
      <c r="J42" s="1965">
        <v>100.2</v>
      </c>
      <c r="K42" s="1965">
        <v>100.5</v>
      </c>
      <c r="L42" s="1966">
        <v>69.14</v>
      </c>
      <c r="M42" s="1974">
        <v>91.71</v>
      </c>
    </row>
    <row r="43" spans="1:13">
      <c r="A43" s="1333"/>
      <c r="B43" s="1973" t="s">
        <v>45</v>
      </c>
      <c r="C43" s="1965">
        <v>102.3</v>
      </c>
      <c r="D43" s="1965">
        <v>100.2</v>
      </c>
      <c r="E43" s="1965">
        <v>101.5</v>
      </c>
      <c r="F43" s="1965">
        <v>103.5</v>
      </c>
      <c r="G43" s="1965">
        <v>100.5</v>
      </c>
      <c r="H43" s="1965">
        <v>101.1</v>
      </c>
      <c r="I43" s="1965">
        <v>102.6</v>
      </c>
      <c r="J43" s="1965">
        <v>100.4</v>
      </c>
      <c r="K43" s="1965">
        <v>100.9</v>
      </c>
      <c r="L43" s="1966">
        <v>73.88</v>
      </c>
      <c r="M43" s="1974">
        <v>94.2</v>
      </c>
    </row>
    <row r="44" spans="1:13">
      <c r="A44" s="2976" t="s">
        <v>479</v>
      </c>
      <c r="B44" s="2976"/>
      <c r="C44" s="2976"/>
      <c r="D44" s="2976"/>
      <c r="E44" s="2976"/>
      <c r="F44" s="2976"/>
      <c r="G44" s="2976"/>
      <c r="H44" s="2976"/>
      <c r="I44" s="2976"/>
      <c r="J44" s="2976"/>
      <c r="K44" s="2976"/>
      <c r="L44" s="2976"/>
      <c r="M44" s="2976"/>
    </row>
    <row r="45" spans="1:13">
      <c r="A45" s="2691" t="s">
        <v>1222</v>
      </c>
      <c r="B45" s="2691"/>
      <c r="C45" s="2691"/>
      <c r="D45" s="2691"/>
      <c r="E45" s="2691"/>
      <c r="F45" s="2691"/>
      <c r="G45" s="2691"/>
      <c r="H45" s="2691"/>
      <c r="I45" s="2691"/>
      <c r="J45" s="2691"/>
      <c r="K45" s="2691"/>
      <c r="L45" s="2691"/>
      <c r="M45" s="2691"/>
    </row>
  </sheetData>
  <mergeCells count="25">
    <mergeCell ref="A1:G1"/>
    <mergeCell ref="K1:L1"/>
    <mergeCell ref="A2:G2"/>
    <mergeCell ref="K2:L2"/>
    <mergeCell ref="A3:B6"/>
    <mergeCell ref="C3:K4"/>
    <mergeCell ref="L3:M13"/>
    <mergeCell ref="C5:H8"/>
    <mergeCell ref="I5:K13"/>
    <mergeCell ref="C9:E13"/>
    <mergeCell ref="F9:H13"/>
    <mergeCell ref="H14:H15"/>
    <mergeCell ref="A44:M44"/>
    <mergeCell ref="A45:M45"/>
    <mergeCell ref="I14:I15"/>
    <mergeCell ref="J14:J15"/>
    <mergeCell ref="K14:K15"/>
    <mergeCell ref="L14:L15"/>
    <mergeCell ref="M14:M15"/>
    <mergeCell ref="A15:B15"/>
    <mergeCell ref="C14:C15"/>
    <mergeCell ref="D14:D15"/>
    <mergeCell ref="E14:E15"/>
    <mergeCell ref="F14:F15"/>
    <mergeCell ref="G14:G15"/>
  </mergeCells>
  <hyperlinks>
    <hyperlink ref="K1:L1" location="'Spis tablic     List of tables'!A82" display="Powrót do spisu tablic"/>
    <hyperlink ref="K2:L2" location="'Spis tablic     List of tables'!A8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H41"/>
  <sheetViews>
    <sheetView showGridLines="0" view="pageBreakPreview" zoomScaleNormal="100" zoomScaleSheetLayoutView="100" workbookViewId="0">
      <pane xSplit="2" ySplit="9" topLeftCell="D10" activePane="bottomRight" state="frozen"/>
      <selection pane="topRight" activeCell="C1" sqref="C1"/>
      <selection pane="bottomLeft" activeCell="A10" sqref="A10"/>
      <selection pane="bottomRight" activeCell="A3" sqref="A3:B9"/>
    </sheetView>
  </sheetViews>
  <sheetFormatPr defaultColWidth="9.140625" defaultRowHeight="14.25"/>
  <cols>
    <col min="1" max="1" width="7.42578125" style="390" customWidth="1"/>
    <col min="2" max="2" width="18.5703125" style="390" customWidth="1"/>
    <col min="3" max="8" width="18.42578125" style="390" customWidth="1"/>
    <col min="9" max="16384" width="9.140625" style="390"/>
  </cols>
  <sheetData>
    <row r="1" spans="1:8" ht="12" customHeight="1">
      <c r="A1" s="2589" t="s">
        <v>1427</v>
      </c>
      <c r="B1" s="2589"/>
      <c r="C1" s="2589"/>
      <c r="D1" s="2589"/>
      <c r="E1" s="107"/>
      <c r="F1" s="389" t="s">
        <v>36</v>
      </c>
      <c r="G1" s="63"/>
    </row>
    <row r="2" spans="1:8" ht="12" customHeight="1">
      <c r="A2" s="2587" t="s">
        <v>277</v>
      </c>
      <c r="B2" s="2587"/>
      <c r="C2" s="2587"/>
      <c r="D2" s="2587"/>
      <c r="E2" s="123"/>
      <c r="F2" s="389" t="s">
        <v>38</v>
      </c>
      <c r="G2" s="68"/>
    </row>
    <row r="3" spans="1:8" ht="16.5" customHeight="1">
      <c r="A3" s="2719" t="s">
        <v>1223</v>
      </c>
      <c r="B3" s="2719"/>
      <c r="C3" s="2591" t="s">
        <v>1224</v>
      </c>
      <c r="D3" s="2592"/>
      <c r="E3" s="2592"/>
      <c r="F3" s="2607"/>
      <c r="G3" s="2607" t="s">
        <v>1227</v>
      </c>
      <c r="H3" s="2591" t="s">
        <v>1366</v>
      </c>
    </row>
    <row r="4" spans="1:8" ht="12" customHeight="1">
      <c r="A4" s="2594"/>
      <c r="B4" s="2594"/>
      <c r="C4" s="2604" t="s">
        <v>1225</v>
      </c>
      <c r="D4" s="2722"/>
      <c r="E4" s="2604" t="s">
        <v>1226</v>
      </c>
      <c r="F4" s="2722"/>
      <c r="G4" s="2608"/>
      <c r="H4" s="2593"/>
    </row>
    <row r="5" spans="1:8" ht="12" customHeight="1">
      <c r="A5" s="2594"/>
      <c r="B5" s="2594"/>
      <c r="C5" s="2605"/>
      <c r="D5" s="2723"/>
      <c r="E5" s="2605"/>
      <c r="F5" s="2723"/>
      <c r="G5" s="2608"/>
      <c r="H5" s="2593"/>
    </row>
    <row r="6" spans="1:8" ht="12" customHeight="1">
      <c r="A6" s="2594"/>
      <c r="B6" s="2594"/>
      <c r="C6" s="2605"/>
      <c r="D6" s="2723"/>
      <c r="E6" s="2605"/>
      <c r="F6" s="2723"/>
      <c r="G6" s="2608"/>
      <c r="H6" s="2593"/>
    </row>
    <row r="7" spans="1:8" ht="12" customHeight="1">
      <c r="A7" s="2594"/>
      <c r="B7" s="2594"/>
      <c r="C7" s="2605"/>
      <c r="D7" s="2723"/>
      <c r="E7" s="2605"/>
      <c r="F7" s="2723"/>
      <c r="G7" s="2608"/>
      <c r="H7" s="2593"/>
    </row>
    <row r="8" spans="1:8" ht="12" customHeight="1">
      <c r="A8" s="2594"/>
      <c r="B8" s="2594"/>
      <c r="C8" s="2718"/>
      <c r="D8" s="2977"/>
      <c r="E8" s="2718"/>
      <c r="F8" s="2977"/>
      <c r="G8" s="2688"/>
      <c r="H8" s="2593"/>
    </row>
    <row r="9" spans="1:8" ht="21" customHeight="1" thickBot="1">
      <c r="A9" s="2609"/>
      <c r="B9" s="2609"/>
      <c r="C9" s="1298" t="s">
        <v>40</v>
      </c>
      <c r="D9" s="1298" t="s">
        <v>41</v>
      </c>
      <c r="E9" s="1298" t="s">
        <v>40</v>
      </c>
      <c r="F9" s="1298" t="s">
        <v>41</v>
      </c>
      <c r="G9" s="1299" t="s">
        <v>40</v>
      </c>
      <c r="H9" s="2678"/>
    </row>
    <row r="10" spans="1:8" ht="12.75" customHeight="1" thickTop="1">
      <c r="A10" s="1341">
        <v>2019</v>
      </c>
      <c r="B10" s="1342" t="s">
        <v>42</v>
      </c>
      <c r="C10" s="1301">
        <v>105.1</v>
      </c>
      <c r="D10" s="1301" t="s">
        <v>56</v>
      </c>
      <c r="E10" s="1301" t="s">
        <v>1661</v>
      </c>
      <c r="F10" s="1301" t="s">
        <v>56</v>
      </c>
      <c r="G10" s="1301">
        <v>103.1</v>
      </c>
      <c r="H10" s="1343">
        <v>-13737.8</v>
      </c>
    </row>
    <row r="11" spans="1:8" ht="12.75" customHeight="1">
      <c r="A11" s="1341">
        <v>2020</v>
      </c>
      <c r="B11" s="1342" t="s">
        <v>42</v>
      </c>
      <c r="C11" s="1978">
        <v>99</v>
      </c>
      <c r="D11" s="1978" t="s">
        <v>56</v>
      </c>
      <c r="E11" s="1978">
        <v>97.8</v>
      </c>
      <c r="F11" s="1978"/>
      <c r="G11" s="1978" t="s">
        <v>56</v>
      </c>
      <c r="H11" s="1980">
        <v>-85014.2</v>
      </c>
    </row>
    <row r="12" spans="1:8" ht="5.25" customHeight="1">
      <c r="A12" s="1341"/>
      <c r="B12" s="1342"/>
      <c r="C12" s="1303"/>
      <c r="D12" s="1303"/>
      <c r="E12" s="1303"/>
      <c r="F12" s="1303"/>
      <c r="G12" s="1303"/>
      <c r="H12" s="1344"/>
    </row>
    <row r="13" spans="1:8" ht="12.75" customHeight="1">
      <c r="A13" s="2053">
        <v>2019</v>
      </c>
      <c r="B13" s="1345" t="s">
        <v>112</v>
      </c>
      <c r="C13" s="1537">
        <v>102.4</v>
      </c>
      <c r="D13" s="1537">
        <v>105.9</v>
      </c>
      <c r="E13" s="1537" t="s">
        <v>56</v>
      </c>
      <c r="F13" s="1537" t="s">
        <v>56</v>
      </c>
      <c r="G13" s="1537">
        <v>111.4</v>
      </c>
      <c r="H13" s="1980" t="s">
        <v>1792</v>
      </c>
    </row>
    <row r="14" spans="1:8" ht="12.75" customHeight="1">
      <c r="A14" s="1349"/>
      <c r="B14" s="1350"/>
      <c r="C14" s="1306"/>
      <c r="D14" s="1306"/>
      <c r="E14" s="1306"/>
      <c r="F14" s="1306"/>
      <c r="G14" s="1306"/>
      <c r="H14" s="1347"/>
    </row>
    <row r="15" spans="1:8" ht="12.75" customHeight="1">
      <c r="A15" s="1349">
        <v>2020</v>
      </c>
      <c r="B15" s="1346" t="s">
        <v>173</v>
      </c>
      <c r="C15" s="1301">
        <v>100.9</v>
      </c>
      <c r="D15" s="1301">
        <v>97.2</v>
      </c>
      <c r="E15" s="1301" t="s">
        <v>56</v>
      </c>
      <c r="F15" s="1301" t="s">
        <v>56</v>
      </c>
      <c r="G15" s="1537">
        <v>104.3</v>
      </c>
      <c r="H15" s="1347">
        <v>-9354.5</v>
      </c>
    </row>
    <row r="16" spans="1:8" ht="12.75" customHeight="1">
      <c r="A16" s="1349"/>
      <c r="B16" s="1342" t="s">
        <v>174</v>
      </c>
      <c r="C16" s="1708">
        <v>86.4</v>
      </c>
      <c r="D16" s="1708">
        <v>85.7</v>
      </c>
      <c r="E16" s="1708" t="s">
        <v>56</v>
      </c>
      <c r="F16" s="1708" t="s">
        <v>56</v>
      </c>
      <c r="G16" s="1708">
        <v>93.9</v>
      </c>
      <c r="H16" s="1347">
        <v>-17118.400000000001</v>
      </c>
    </row>
    <row r="17" spans="1:8" ht="12.75" customHeight="1">
      <c r="A17" s="1349"/>
      <c r="B17" s="1342" t="s">
        <v>175</v>
      </c>
      <c r="C17" s="1662">
        <v>103.2</v>
      </c>
      <c r="D17" s="1662">
        <v>116.9</v>
      </c>
      <c r="E17" s="1662" t="s">
        <v>56</v>
      </c>
      <c r="F17" s="1662" t="s">
        <v>56</v>
      </c>
      <c r="G17" s="1662">
        <v>92.8</v>
      </c>
      <c r="H17" s="1347">
        <v>-13754.6</v>
      </c>
    </row>
    <row r="18" spans="1:8" ht="12.75" customHeight="1">
      <c r="A18" s="1349"/>
      <c r="B18" s="1345" t="s">
        <v>112</v>
      </c>
      <c r="C18" s="1662">
        <v>105.2</v>
      </c>
      <c r="D18" s="1662">
        <v>107.9</v>
      </c>
      <c r="E18" s="1662" t="s">
        <v>56</v>
      </c>
      <c r="F18" s="1662" t="s">
        <v>56</v>
      </c>
      <c r="G18" s="1662">
        <v>92.7</v>
      </c>
      <c r="H18" s="1351">
        <v>-85014.2</v>
      </c>
    </row>
    <row r="19" spans="1:8" ht="12.75" customHeight="1">
      <c r="A19" s="1349"/>
      <c r="B19" s="2113"/>
      <c r="C19" s="2114"/>
      <c r="D19" s="2114"/>
      <c r="E19" s="2114"/>
      <c r="F19" s="2114"/>
      <c r="G19" s="2114"/>
      <c r="H19" s="2115"/>
    </row>
    <row r="20" spans="1:8" ht="12.75" customHeight="1">
      <c r="A20" s="1349">
        <v>2021</v>
      </c>
      <c r="B20" s="1346" t="s">
        <v>173</v>
      </c>
      <c r="C20" s="2114">
        <v>107.9</v>
      </c>
      <c r="D20" s="2114">
        <v>99.8</v>
      </c>
      <c r="E20" s="2114" t="s">
        <v>56</v>
      </c>
      <c r="F20" s="2114" t="s">
        <v>56</v>
      </c>
      <c r="G20" s="2114" t="s">
        <v>56</v>
      </c>
      <c r="H20" s="2115" t="s">
        <v>56</v>
      </c>
    </row>
    <row r="21" spans="1:8" ht="12.75" customHeight="1">
      <c r="A21" s="1349"/>
      <c r="B21" s="1348"/>
      <c r="C21" s="1309"/>
      <c r="D21" s="1309"/>
      <c r="E21" s="1309"/>
      <c r="F21" s="1309"/>
      <c r="G21" s="1352"/>
      <c r="H21" s="1347"/>
    </row>
    <row r="22" spans="1:8" ht="12.75" customHeight="1">
      <c r="A22" s="1349">
        <v>2020</v>
      </c>
      <c r="B22" s="1661" t="s">
        <v>68</v>
      </c>
      <c r="C22" s="1662">
        <v>101.1</v>
      </c>
      <c r="D22" s="1662">
        <v>104.5</v>
      </c>
      <c r="E22" s="1662">
        <v>106.4</v>
      </c>
      <c r="F22" s="1662">
        <v>42.7</v>
      </c>
      <c r="G22" s="1663" t="s">
        <v>56</v>
      </c>
      <c r="H22" s="1351">
        <v>3426.7</v>
      </c>
    </row>
    <row r="23" spans="1:8" ht="12.75" customHeight="1">
      <c r="A23" s="1349"/>
      <c r="B23" s="1661" t="s">
        <v>69</v>
      </c>
      <c r="C23" s="1662">
        <v>104.8</v>
      </c>
      <c r="D23" s="1662">
        <v>102.2</v>
      </c>
      <c r="E23" s="1662">
        <v>105.5</v>
      </c>
      <c r="F23" s="1662">
        <v>114.1</v>
      </c>
      <c r="G23" s="1663" t="s">
        <v>56</v>
      </c>
      <c r="H23" s="1351">
        <v>-3312</v>
      </c>
    </row>
    <row r="24" spans="1:8" ht="12.75" customHeight="1">
      <c r="A24" s="1349"/>
      <c r="B24" s="1661" t="s">
        <v>70</v>
      </c>
      <c r="C24" s="1662">
        <v>97.5</v>
      </c>
      <c r="D24" s="1662">
        <v>102.2</v>
      </c>
      <c r="E24" s="1662">
        <v>103.7</v>
      </c>
      <c r="F24" s="1662">
        <v>125</v>
      </c>
      <c r="G24" s="1663">
        <v>104.3</v>
      </c>
      <c r="H24" s="1351">
        <v>-9354.5</v>
      </c>
    </row>
    <row r="25" spans="1:8" ht="12.75" customHeight="1">
      <c r="A25" s="1695"/>
      <c r="B25" s="1353" t="s">
        <v>71</v>
      </c>
      <c r="C25" s="1315">
        <v>75.400000000000006</v>
      </c>
      <c r="D25" s="1315">
        <v>74.5</v>
      </c>
      <c r="E25" s="1315">
        <v>99.1</v>
      </c>
      <c r="F25" s="1315">
        <v>102.4</v>
      </c>
      <c r="G25" s="1354" t="s">
        <v>56</v>
      </c>
      <c r="H25" s="1351">
        <v>-18882.900000000001</v>
      </c>
    </row>
    <row r="26" spans="1:8" ht="12.75" customHeight="1">
      <c r="A26" s="1695"/>
      <c r="B26" s="1353" t="s">
        <v>47</v>
      </c>
      <c r="C26" s="1315">
        <v>83.1</v>
      </c>
      <c r="D26" s="1315">
        <v>110.3</v>
      </c>
      <c r="E26" s="1315">
        <v>94.9</v>
      </c>
      <c r="F26" s="1315">
        <v>100.8</v>
      </c>
      <c r="G26" s="1354" t="s">
        <v>56</v>
      </c>
      <c r="H26" s="1351">
        <v>-25881.7</v>
      </c>
    </row>
    <row r="27" spans="1:8" ht="12.75" customHeight="1">
      <c r="A27" s="1695"/>
      <c r="B27" s="1353" t="s">
        <v>73</v>
      </c>
      <c r="C27" s="1315">
        <v>100.5</v>
      </c>
      <c r="D27" s="1315">
        <v>113.9</v>
      </c>
      <c r="E27" s="1315">
        <v>97.7</v>
      </c>
      <c r="F27" s="1315">
        <v>112.5</v>
      </c>
      <c r="G27" s="1354">
        <v>93.9</v>
      </c>
      <c r="H27" s="1351">
        <v>-17118.400000000001</v>
      </c>
    </row>
    <row r="28" spans="1:8" ht="12.75" customHeight="1">
      <c r="A28" s="1850"/>
      <c r="B28" s="1353" t="s">
        <v>74</v>
      </c>
      <c r="C28" s="1662">
        <v>101.1</v>
      </c>
      <c r="D28" s="1662">
        <v>103.4</v>
      </c>
      <c r="E28" s="1662">
        <v>89</v>
      </c>
      <c r="F28" s="1662">
        <v>96.4</v>
      </c>
      <c r="G28" s="1663" t="s">
        <v>56</v>
      </c>
      <c r="H28" s="1347">
        <v>-16294.5</v>
      </c>
    </row>
    <row r="29" spans="1:8" ht="12.75" customHeight="1">
      <c r="A29" s="1850"/>
      <c r="B29" s="1355" t="s">
        <v>75</v>
      </c>
      <c r="C29" s="1662">
        <v>101.5</v>
      </c>
      <c r="D29" s="1662">
        <v>94.3</v>
      </c>
      <c r="E29" s="1662">
        <v>88</v>
      </c>
      <c r="F29" s="1662">
        <v>96.6</v>
      </c>
      <c r="G29" s="1663" t="s">
        <v>56</v>
      </c>
      <c r="H29" s="1347">
        <v>-13298.6</v>
      </c>
    </row>
    <row r="30" spans="1:8" ht="12.75" customHeight="1">
      <c r="A30" s="1850"/>
      <c r="B30" s="1353" t="s">
        <v>76</v>
      </c>
      <c r="C30" s="1662">
        <v>105.7</v>
      </c>
      <c r="D30" s="1662">
        <v>115.5</v>
      </c>
      <c r="E30" s="1662">
        <v>90.2</v>
      </c>
      <c r="F30" s="1662">
        <v>115.5</v>
      </c>
      <c r="G30" s="1663">
        <v>92.8</v>
      </c>
      <c r="H30" s="1347">
        <v>-13754.6</v>
      </c>
    </row>
    <row r="31" spans="1:8" ht="12.75" customHeight="1">
      <c r="A31" s="1957"/>
      <c r="B31" s="1979" t="s">
        <v>77</v>
      </c>
      <c r="C31" s="1978">
        <v>101</v>
      </c>
      <c r="D31" s="1978">
        <v>103.1</v>
      </c>
      <c r="E31" s="1978">
        <v>94.2</v>
      </c>
      <c r="F31" s="1978">
        <v>100.5</v>
      </c>
      <c r="G31" s="1793" t="s">
        <v>56</v>
      </c>
      <c r="H31" s="1794">
        <v>-12070.2</v>
      </c>
    </row>
    <row r="32" spans="1:8" ht="12.75" customHeight="1">
      <c r="A32" s="1957"/>
      <c r="B32" s="1977" t="s">
        <v>78</v>
      </c>
      <c r="C32" s="1978">
        <v>105.4</v>
      </c>
      <c r="D32" s="1978">
        <v>98.4</v>
      </c>
      <c r="E32" s="1978">
        <v>95.1</v>
      </c>
      <c r="F32" s="1978">
        <v>100.6</v>
      </c>
      <c r="G32" s="1793" t="s">
        <v>56</v>
      </c>
      <c r="H32" s="1794">
        <v>-13204.8</v>
      </c>
    </row>
    <row r="33" spans="1:8" ht="12.75" customHeight="1">
      <c r="A33" s="1957"/>
      <c r="B33" s="1977" t="s">
        <v>79</v>
      </c>
      <c r="C33" s="1978">
        <v>111.2</v>
      </c>
      <c r="D33" s="1978">
        <v>95.6</v>
      </c>
      <c r="E33" s="1978">
        <v>103.4</v>
      </c>
      <c r="F33" s="1978">
        <v>134.4</v>
      </c>
      <c r="G33" s="1793">
        <v>92.7</v>
      </c>
      <c r="H33" s="1351">
        <v>-85014.2</v>
      </c>
    </row>
    <row r="34" spans="1:8" ht="12.75" customHeight="1">
      <c r="A34" s="1349"/>
      <c r="B34" s="2113"/>
      <c r="C34" s="2114"/>
      <c r="D34" s="2114"/>
      <c r="E34" s="2114"/>
      <c r="F34" s="2114"/>
      <c r="G34" s="2116"/>
      <c r="H34" s="2115"/>
    </row>
    <row r="35" spans="1:8" ht="12.75" customHeight="1">
      <c r="A35" s="1349">
        <v>2021</v>
      </c>
      <c r="B35" s="2113" t="s">
        <v>68</v>
      </c>
      <c r="C35" s="2114">
        <v>65.7</v>
      </c>
      <c r="D35" s="2114">
        <v>94.6</v>
      </c>
      <c r="E35" s="2114">
        <v>89.9</v>
      </c>
      <c r="F35" s="2114">
        <v>37.1</v>
      </c>
      <c r="G35" s="2116" t="s">
        <v>56</v>
      </c>
      <c r="H35" s="1351">
        <v>6645.3</v>
      </c>
    </row>
    <row r="36" spans="1:8" ht="12.75" customHeight="1">
      <c r="A36" s="1349"/>
      <c r="B36" s="2113" t="s">
        <v>69</v>
      </c>
      <c r="C36" s="2114">
        <v>69.400000000000006</v>
      </c>
      <c r="D36" s="2114">
        <v>104</v>
      </c>
      <c r="E36" s="2114">
        <v>83.1</v>
      </c>
      <c r="F36" s="2114">
        <v>105.5</v>
      </c>
      <c r="G36" s="2116" t="s">
        <v>56</v>
      </c>
      <c r="H36" s="1351">
        <v>875.9</v>
      </c>
    </row>
    <row r="37" spans="1:8" ht="12.75" customHeight="1">
      <c r="A37" s="1349"/>
      <c r="B37" s="2113" t="s">
        <v>70</v>
      </c>
      <c r="C37" s="2114">
        <v>93.1</v>
      </c>
      <c r="D37" s="2114">
        <v>118.6</v>
      </c>
      <c r="E37" s="2114">
        <v>89.2</v>
      </c>
      <c r="F37" s="2114">
        <v>134.19999999999999</v>
      </c>
      <c r="G37" s="2116" t="s">
        <v>56</v>
      </c>
      <c r="H37" s="2117" t="s">
        <v>56</v>
      </c>
    </row>
    <row r="38" spans="1:8" ht="11.45" customHeight="1">
      <c r="A38" s="2983" t="s">
        <v>480</v>
      </c>
      <c r="B38" s="2983"/>
      <c r="C38" s="2983"/>
      <c r="D38" s="2983"/>
      <c r="E38" s="2983"/>
      <c r="F38" s="2983"/>
      <c r="G38" s="2983"/>
      <c r="H38" s="2983"/>
    </row>
    <row r="39" spans="1:8" ht="11.45" customHeight="1">
      <c r="A39" s="2984" t="s">
        <v>482</v>
      </c>
      <c r="B39" s="2984"/>
      <c r="C39" s="2984"/>
      <c r="D39" s="2984"/>
      <c r="E39" s="2984"/>
      <c r="F39" s="2984"/>
      <c r="G39" s="2984"/>
      <c r="H39" s="2984"/>
    </row>
    <row r="41" spans="1:8">
      <c r="H41" s="391"/>
    </row>
  </sheetData>
  <mergeCells count="10">
    <mergeCell ref="A38:H38"/>
    <mergeCell ref="A39:H39"/>
    <mergeCell ref="A1:D1"/>
    <mergeCell ref="A2:D2"/>
    <mergeCell ref="A3:B9"/>
    <mergeCell ref="C3:F3"/>
    <mergeCell ref="G3:G8"/>
    <mergeCell ref="H3:H9"/>
    <mergeCell ref="C4:D8"/>
    <mergeCell ref="E4:F8"/>
  </mergeCells>
  <hyperlinks>
    <hyperlink ref="F1:G1" location="'Spis tablic     List of tables'!A1" display="Powrót do spisu tablic"/>
    <hyperlink ref="F2:G2" location="'Spis tablic     List of tables'!A1" display="Return to list tables"/>
    <hyperlink ref="F1" location="'Spis tablic     List of tables'!A83" display="Powrót do spisu tablic"/>
    <hyperlink ref="F2" location="'Spis tablic     List of tables'!A83"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L33"/>
  <sheetViews>
    <sheetView showGridLines="0" view="pageBreakPreview" zoomScaleNormal="100" zoomScaleSheetLayoutView="100" workbookViewId="0">
      <selection activeCell="B7" sqref="B7:C11"/>
    </sheetView>
  </sheetViews>
  <sheetFormatPr defaultColWidth="9.140625" defaultRowHeight="14.25"/>
  <cols>
    <col min="1" max="1" width="22.5703125" style="64" customWidth="1"/>
    <col min="2" max="5" width="11.7109375" style="64" customWidth="1"/>
    <col min="6" max="6" width="14" style="64" customWidth="1"/>
    <col min="7" max="7" width="13.28515625" style="64" customWidth="1"/>
    <col min="8" max="8" width="13.85546875" style="64" customWidth="1"/>
    <col min="9" max="11" width="11" style="64" customWidth="1"/>
    <col min="12" max="16384" width="9.140625" style="64"/>
  </cols>
  <sheetData>
    <row r="1" spans="1:11">
      <c r="A1" s="2589" t="s">
        <v>1428</v>
      </c>
      <c r="B1" s="2589"/>
      <c r="C1" s="2589"/>
      <c r="D1" s="2589"/>
      <c r="E1" s="2589"/>
      <c r="F1" s="178"/>
      <c r="G1" s="2248" t="s">
        <v>36</v>
      </c>
      <c r="H1" s="2248"/>
    </row>
    <row r="2" spans="1:11">
      <c r="A2" s="2587" t="s">
        <v>1228</v>
      </c>
      <c r="B2" s="2587"/>
      <c r="C2" s="2587"/>
      <c r="D2" s="2587"/>
      <c r="G2" s="2248" t="s">
        <v>38</v>
      </c>
      <c r="H2" s="2248"/>
    </row>
    <row r="3" spans="1:11" ht="14.25" customHeight="1">
      <c r="A3" s="2607" t="s">
        <v>1230</v>
      </c>
      <c r="B3" s="2985" t="s">
        <v>1901</v>
      </c>
      <c r="C3" s="2985"/>
      <c r="D3" s="2985"/>
      <c r="E3" s="2986" t="s">
        <v>1236</v>
      </c>
      <c r="F3" s="2989" t="s">
        <v>1900</v>
      </c>
      <c r="G3" s="2989" t="s">
        <v>1794</v>
      </c>
      <c r="H3" s="2992"/>
    </row>
    <row r="4" spans="1:11">
      <c r="A4" s="2608"/>
      <c r="B4" s="2985"/>
      <c r="C4" s="2985"/>
      <c r="D4" s="2985"/>
      <c r="E4" s="2987"/>
      <c r="F4" s="2990"/>
      <c r="G4" s="2990"/>
      <c r="H4" s="2993"/>
    </row>
    <row r="5" spans="1:11">
      <c r="A5" s="2608"/>
      <c r="B5" s="2985"/>
      <c r="C5" s="2985"/>
      <c r="D5" s="2985"/>
      <c r="E5" s="2987"/>
      <c r="F5" s="2990"/>
      <c r="G5" s="2990"/>
      <c r="H5" s="2993"/>
    </row>
    <row r="6" spans="1:11">
      <c r="A6" s="2608"/>
      <c r="B6" s="2985"/>
      <c r="C6" s="2985"/>
      <c r="D6" s="2985"/>
      <c r="E6" s="2987"/>
      <c r="F6" s="2990"/>
      <c r="G6" s="2990"/>
      <c r="H6" s="2993"/>
    </row>
    <row r="7" spans="1:11" ht="14.25" customHeight="1">
      <c r="A7" s="2608"/>
      <c r="B7" s="2985" t="s">
        <v>1233</v>
      </c>
      <c r="C7" s="2985"/>
      <c r="D7" s="2985" t="s">
        <v>1231</v>
      </c>
      <c r="E7" s="2987"/>
      <c r="F7" s="2990"/>
      <c r="G7" s="2986" t="s">
        <v>1234</v>
      </c>
      <c r="H7" s="2989" t="s">
        <v>1235</v>
      </c>
    </row>
    <row r="8" spans="1:11" ht="14.25" customHeight="1">
      <c r="A8" s="2608"/>
      <c r="B8" s="2985"/>
      <c r="C8" s="2985"/>
      <c r="D8" s="2985"/>
      <c r="E8" s="2987"/>
      <c r="F8" s="2990"/>
      <c r="G8" s="2987"/>
      <c r="H8" s="2990"/>
    </row>
    <row r="9" spans="1:11">
      <c r="A9" s="2608"/>
      <c r="B9" s="2985"/>
      <c r="C9" s="2985"/>
      <c r="D9" s="2985"/>
      <c r="E9" s="2987"/>
      <c r="F9" s="2990"/>
      <c r="G9" s="2987"/>
      <c r="H9" s="2990"/>
    </row>
    <row r="10" spans="1:11" ht="14.25" customHeight="1">
      <c r="A10" s="2608"/>
      <c r="B10" s="2985"/>
      <c r="C10" s="2985"/>
      <c r="D10" s="2985"/>
      <c r="E10" s="2987"/>
      <c r="F10" s="2990"/>
      <c r="G10" s="2987"/>
      <c r="H10" s="2990"/>
    </row>
    <row r="11" spans="1:11" ht="21" customHeight="1">
      <c r="A11" s="2608"/>
      <c r="B11" s="2985"/>
      <c r="C11" s="2985"/>
      <c r="D11" s="2985"/>
      <c r="E11" s="2987"/>
      <c r="F11" s="2990"/>
      <c r="G11" s="2987"/>
      <c r="H11" s="2990"/>
    </row>
    <row r="12" spans="1:11" ht="21" customHeight="1">
      <c r="A12" s="2608"/>
      <c r="B12" s="2985" t="s">
        <v>1232</v>
      </c>
      <c r="C12" s="2985" t="s">
        <v>1793</v>
      </c>
      <c r="D12" s="2985"/>
      <c r="E12" s="2987"/>
      <c r="F12" s="2990"/>
      <c r="G12" s="2995" t="s">
        <v>1232</v>
      </c>
      <c r="H12" s="2996"/>
    </row>
    <row r="13" spans="1:11" ht="28.5" customHeight="1" thickBot="1">
      <c r="A13" s="2610"/>
      <c r="B13" s="2994"/>
      <c r="C13" s="2994"/>
      <c r="D13" s="2994"/>
      <c r="E13" s="2988"/>
      <c r="F13" s="2991"/>
      <c r="G13" s="2997"/>
      <c r="H13" s="2993"/>
    </row>
    <row r="14" spans="1:11" ht="15" thickTop="1">
      <c r="A14" s="1356" t="s">
        <v>283</v>
      </c>
      <c r="B14" s="1357">
        <v>1078.4000000000001</v>
      </c>
      <c r="C14" s="1357">
        <v>103.1</v>
      </c>
      <c r="D14" s="1357">
        <v>6.4</v>
      </c>
      <c r="E14" s="1357">
        <v>85.4</v>
      </c>
      <c r="F14" s="1357">
        <v>16</v>
      </c>
      <c r="G14" s="1357">
        <v>102.6</v>
      </c>
      <c r="H14" s="1358">
        <v>123.7</v>
      </c>
    </row>
    <row r="15" spans="1:11">
      <c r="A15" s="1372" t="s">
        <v>284</v>
      </c>
      <c r="B15" s="1359"/>
      <c r="C15" s="1359"/>
      <c r="D15" s="1359"/>
      <c r="E15" s="1359"/>
      <c r="F15" s="1359"/>
      <c r="G15" s="1359"/>
      <c r="H15" s="1360"/>
    </row>
    <row r="16" spans="1:11" ht="14.25" customHeight="1">
      <c r="A16" s="1361" t="s">
        <v>285</v>
      </c>
      <c r="B16" s="1359">
        <v>71.7</v>
      </c>
      <c r="C16" s="1359">
        <v>104.1</v>
      </c>
      <c r="D16" s="1359">
        <v>5.8</v>
      </c>
      <c r="E16" s="1359">
        <v>84.2</v>
      </c>
      <c r="F16" s="1359">
        <v>9</v>
      </c>
      <c r="G16" s="1359">
        <v>7.5</v>
      </c>
      <c r="H16" s="1360">
        <v>8.6</v>
      </c>
      <c r="K16" s="371" t="s">
        <v>432</v>
      </c>
    </row>
    <row r="17" spans="1:12">
      <c r="A17" s="1361" t="s">
        <v>286</v>
      </c>
      <c r="B17" s="1359">
        <v>75.099999999999994</v>
      </c>
      <c r="C17" s="1359">
        <v>102.2</v>
      </c>
      <c r="D17" s="1359">
        <v>9.1</v>
      </c>
      <c r="E17" s="1359">
        <v>84.3</v>
      </c>
      <c r="F17" s="1359">
        <v>20</v>
      </c>
      <c r="G17" s="1359">
        <v>6.5</v>
      </c>
      <c r="H17" s="1360">
        <v>8.1999999999999993</v>
      </c>
    </row>
    <row r="18" spans="1:12" s="133" customFormat="1" ht="15">
      <c r="A18" s="1356" t="s">
        <v>287</v>
      </c>
      <c r="B18" s="1873">
        <v>77.5</v>
      </c>
      <c r="C18" s="1873">
        <v>101.4</v>
      </c>
      <c r="D18" s="1873">
        <v>8.3000000000000007</v>
      </c>
      <c r="E18" s="1873">
        <v>89.4</v>
      </c>
      <c r="F18" s="1873">
        <v>34</v>
      </c>
      <c r="G18" s="1873">
        <v>6.6</v>
      </c>
      <c r="H18" s="1874">
        <v>8.3000000000000007</v>
      </c>
    </row>
    <row r="19" spans="1:12">
      <c r="A19" s="1361" t="s">
        <v>288</v>
      </c>
      <c r="B19" s="1359">
        <v>23.9</v>
      </c>
      <c r="C19" s="1359">
        <v>100.8</v>
      </c>
      <c r="D19" s="1359">
        <v>6.2</v>
      </c>
      <c r="E19" s="1359">
        <v>83.3</v>
      </c>
      <c r="F19" s="1359">
        <v>11</v>
      </c>
      <c r="G19" s="1359">
        <v>2.7</v>
      </c>
      <c r="H19" s="1360">
        <v>3.6</v>
      </c>
    </row>
    <row r="20" spans="1:12">
      <c r="A20" s="1361" t="s">
        <v>289</v>
      </c>
      <c r="B20" s="1359">
        <v>70.599999999999994</v>
      </c>
      <c r="C20" s="1359">
        <v>104.2</v>
      </c>
      <c r="D20" s="1359">
        <v>6.5</v>
      </c>
      <c r="E20" s="1359">
        <v>86.8</v>
      </c>
      <c r="F20" s="1359">
        <v>14</v>
      </c>
      <c r="G20" s="1359">
        <v>6.5</v>
      </c>
      <c r="H20" s="1360">
        <v>7.2</v>
      </c>
    </row>
    <row r="21" spans="1:12">
      <c r="A21" s="1361" t="s">
        <v>290</v>
      </c>
      <c r="B21" s="1359">
        <v>86.1</v>
      </c>
      <c r="C21" s="1359">
        <v>103.6</v>
      </c>
      <c r="D21" s="1359">
        <v>5.5</v>
      </c>
      <c r="E21" s="1359">
        <v>86.2</v>
      </c>
      <c r="F21" s="1359">
        <v>17</v>
      </c>
      <c r="G21" s="1359">
        <v>8.4</v>
      </c>
      <c r="H21" s="1360">
        <v>10.199999999999999</v>
      </c>
    </row>
    <row r="22" spans="1:12">
      <c r="A22" s="1361" t="s">
        <v>291</v>
      </c>
      <c r="B22" s="1359">
        <v>149.9</v>
      </c>
      <c r="C22" s="1359">
        <v>102.4</v>
      </c>
      <c r="D22" s="1359">
        <v>5.3</v>
      </c>
      <c r="E22" s="1359">
        <v>84.7</v>
      </c>
      <c r="F22" s="1359">
        <v>22</v>
      </c>
      <c r="G22" s="1359">
        <v>12.6</v>
      </c>
      <c r="H22" s="1360">
        <v>15.2</v>
      </c>
    </row>
    <row r="23" spans="1:12">
      <c r="A23" s="1361" t="s">
        <v>292</v>
      </c>
      <c r="B23" s="1359">
        <v>25.3</v>
      </c>
      <c r="C23" s="1359">
        <v>101.3</v>
      </c>
      <c r="D23" s="1359">
        <v>7</v>
      </c>
      <c r="E23" s="1359">
        <v>88</v>
      </c>
      <c r="F23" s="1359">
        <v>8</v>
      </c>
      <c r="G23" s="1359">
        <v>2.5</v>
      </c>
      <c r="H23" s="1360">
        <v>3.4</v>
      </c>
    </row>
    <row r="24" spans="1:12" s="134" customFormat="1">
      <c r="A24" s="1361" t="s">
        <v>293</v>
      </c>
      <c r="B24" s="1359">
        <v>88.4</v>
      </c>
      <c r="C24" s="1359">
        <v>101.3</v>
      </c>
      <c r="D24" s="1359">
        <v>9.1999999999999993</v>
      </c>
      <c r="E24" s="1359">
        <v>85.3</v>
      </c>
      <c r="F24" s="1359">
        <v>36</v>
      </c>
      <c r="G24" s="1359">
        <v>7.4</v>
      </c>
      <c r="H24" s="1360">
        <v>9.6</v>
      </c>
      <c r="K24"/>
      <c r="L24"/>
    </row>
    <row r="25" spans="1:12">
      <c r="A25" s="1361" t="s">
        <v>294</v>
      </c>
      <c r="B25" s="1359">
        <v>39</v>
      </c>
      <c r="C25" s="1359">
        <v>103</v>
      </c>
      <c r="D25" s="1359">
        <v>8</v>
      </c>
      <c r="E25" s="1359">
        <v>87.2</v>
      </c>
      <c r="F25" s="1359">
        <v>33</v>
      </c>
      <c r="G25" s="1359">
        <v>3.4</v>
      </c>
      <c r="H25" s="1360">
        <v>4.0999999999999996</v>
      </c>
      <c r="K25"/>
      <c r="L25"/>
    </row>
    <row r="26" spans="1:12">
      <c r="A26" s="1361" t="s">
        <v>295</v>
      </c>
      <c r="B26" s="1359">
        <v>59.4</v>
      </c>
      <c r="C26" s="1359">
        <v>105.7</v>
      </c>
      <c r="D26" s="1359">
        <v>6.3</v>
      </c>
      <c r="E26" s="1359">
        <v>84.7</v>
      </c>
      <c r="F26" s="1359">
        <v>14</v>
      </c>
      <c r="G26" s="1359">
        <v>6.1</v>
      </c>
      <c r="H26" s="1360">
        <v>6.8</v>
      </c>
      <c r="K26"/>
      <c r="L26"/>
    </row>
    <row r="27" spans="1:12">
      <c r="A27" s="1361" t="s">
        <v>296</v>
      </c>
      <c r="B27" s="1359">
        <v>95.1</v>
      </c>
      <c r="C27" s="1359">
        <v>104.4</v>
      </c>
      <c r="D27" s="1359">
        <v>5.0999999999999996</v>
      </c>
      <c r="E27" s="1359">
        <v>86.5</v>
      </c>
      <c r="F27" s="1359">
        <v>10</v>
      </c>
      <c r="G27" s="1359">
        <v>10</v>
      </c>
      <c r="H27" s="1360">
        <v>11</v>
      </c>
      <c r="K27"/>
      <c r="L27"/>
    </row>
    <row r="28" spans="1:12">
      <c r="A28" s="1361" t="s">
        <v>297</v>
      </c>
      <c r="B28" s="1359">
        <v>45.6</v>
      </c>
      <c r="C28" s="1359">
        <v>101.7</v>
      </c>
      <c r="D28" s="1359">
        <v>8.6</v>
      </c>
      <c r="E28" s="1359">
        <v>85.5</v>
      </c>
      <c r="F28" s="1359">
        <v>27</v>
      </c>
      <c r="G28" s="1359">
        <v>4.2</v>
      </c>
      <c r="H28" s="1360">
        <v>5.5</v>
      </c>
      <c r="K28"/>
      <c r="L28"/>
    </row>
    <row r="29" spans="1:12">
      <c r="A29" s="1361" t="s">
        <v>298</v>
      </c>
      <c r="B29" s="1359">
        <v>53.5</v>
      </c>
      <c r="C29" s="1359">
        <v>104</v>
      </c>
      <c r="D29" s="1359">
        <v>10.5</v>
      </c>
      <c r="E29" s="1359">
        <v>82</v>
      </c>
      <c r="F29" s="1359">
        <v>12</v>
      </c>
      <c r="G29" s="1359">
        <v>5.4</v>
      </c>
      <c r="H29" s="1360">
        <v>6.7</v>
      </c>
      <c r="K29"/>
      <c r="L29"/>
    </row>
    <row r="30" spans="1:12">
      <c r="A30" s="1361" t="s">
        <v>299</v>
      </c>
      <c r="B30" s="1359">
        <v>63.5</v>
      </c>
      <c r="C30" s="1359">
        <v>104.1</v>
      </c>
      <c r="D30" s="1359">
        <v>3.9</v>
      </c>
      <c r="E30" s="1359">
        <v>83.7</v>
      </c>
      <c r="F30" s="1359">
        <v>12</v>
      </c>
      <c r="G30" s="1359">
        <v>7.5</v>
      </c>
      <c r="H30" s="1360">
        <v>9</v>
      </c>
    </row>
    <row r="31" spans="1:12">
      <c r="A31" s="1361" t="s">
        <v>300</v>
      </c>
      <c r="B31" s="1359">
        <v>53.8</v>
      </c>
      <c r="C31" s="1359">
        <v>103.5</v>
      </c>
      <c r="D31" s="1359">
        <v>8.6</v>
      </c>
      <c r="E31" s="1359">
        <v>85.4</v>
      </c>
      <c r="F31" s="1359">
        <v>12</v>
      </c>
      <c r="G31" s="1359">
        <v>5.0999999999999996</v>
      </c>
      <c r="H31" s="1360">
        <v>6.3</v>
      </c>
    </row>
    <row r="32" spans="1:12">
      <c r="A32" s="1184" t="s">
        <v>1229</v>
      </c>
      <c r="B32" s="1231"/>
      <c r="C32" s="1231"/>
      <c r="D32" s="1231"/>
      <c r="E32" s="1231"/>
      <c r="F32" s="1231"/>
      <c r="G32" s="1231"/>
      <c r="H32" s="1231"/>
    </row>
    <row r="33" spans="1:8">
      <c r="A33" s="1371" t="s">
        <v>1278</v>
      </c>
      <c r="B33" s="1231"/>
      <c r="C33" s="1231"/>
      <c r="D33" s="1231"/>
      <c r="E33" s="1231"/>
      <c r="F33" s="1231"/>
      <c r="G33" s="1231"/>
      <c r="H33" s="1231"/>
    </row>
  </sheetData>
  <mergeCells count="16">
    <mergeCell ref="A1:E1"/>
    <mergeCell ref="G1:H1"/>
    <mergeCell ref="A2:D2"/>
    <mergeCell ref="G2:H2"/>
    <mergeCell ref="A3:A13"/>
    <mergeCell ref="B3:D6"/>
    <mergeCell ref="E3:E13"/>
    <mergeCell ref="F3:F13"/>
    <mergeCell ref="G3:H6"/>
    <mergeCell ref="H7:H11"/>
    <mergeCell ref="B12:B13"/>
    <mergeCell ref="C12:C13"/>
    <mergeCell ref="G12:H13"/>
    <mergeCell ref="B7:C11"/>
    <mergeCell ref="D7:D13"/>
    <mergeCell ref="G7:G11"/>
  </mergeCells>
  <hyperlinks>
    <hyperlink ref="G1:H1" location="'Spis tablic     List of tables'!A85" display="Powrót do spisu tablic"/>
    <hyperlink ref="G2:H2" location="'Spis tablic     List of tables'!A85" display="Return to list tables"/>
  </hyperlinks>
  <pageMargins left="0.70866141732283461" right="0.70866141732283461"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O39"/>
  <sheetViews>
    <sheetView showGridLines="0" view="pageBreakPreview" zoomScaleNormal="100" zoomScaleSheetLayoutView="100" workbookViewId="0">
      <selection activeCell="I4" sqref="I4:I11"/>
    </sheetView>
  </sheetViews>
  <sheetFormatPr defaultColWidth="9.140625" defaultRowHeight="14.25"/>
  <cols>
    <col min="1" max="1" width="22.5703125" style="64" customWidth="1"/>
    <col min="2" max="2" width="10.7109375" style="64" customWidth="1"/>
    <col min="3" max="3" width="11.42578125" style="64" customWidth="1"/>
    <col min="4" max="4" width="11.7109375" style="64" customWidth="1"/>
    <col min="5" max="5" width="10.42578125" style="64" customWidth="1"/>
    <col min="6" max="6" width="9.42578125" style="64" customWidth="1"/>
    <col min="7" max="7" width="10.42578125" style="64" customWidth="1"/>
    <col min="8" max="8" width="9.140625" style="64" customWidth="1"/>
    <col min="9" max="9" width="11.28515625" style="64" customWidth="1"/>
    <col min="10" max="10" width="9" style="64" customWidth="1"/>
    <col min="11" max="11" width="11.28515625" style="64" customWidth="1"/>
    <col min="12" max="12" width="9.42578125" style="64" customWidth="1"/>
    <col min="13" max="13" width="8.42578125" style="64" customWidth="1"/>
    <col min="14" max="14" width="9.42578125" style="64" customWidth="1"/>
    <col min="15" max="16384" width="9.140625" style="64"/>
  </cols>
  <sheetData>
    <row r="1" spans="1:14" ht="14.85" customHeight="1">
      <c r="A1" s="288" t="s">
        <v>1429</v>
      </c>
      <c r="B1" s="288"/>
      <c r="C1" s="288"/>
      <c r="D1" s="288"/>
      <c r="E1" s="66"/>
      <c r="I1" s="2248" t="s">
        <v>36</v>
      </c>
      <c r="J1" s="2248"/>
      <c r="K1" s="66"/>
    </row>
    <row r="2" spans="1:14" ht="14.85" customHeight="1">
      <c r="A2" s="1369" t="s">
        <v>323</v>
      </c>
      <c r="B2" s="287"/>
      <c r="C2" s="287"/>
      <c r="D2" s="287"/>
      <c r="E2" s="66"/>
      <c r="I2" s="3007" t="s">
        <v>38</v>
      </c>
      <c r="J2" s="3007"/>
      <c r="K2" s="66"/>
    </row>
    <row r="3" spans="1:14" ht="43.5" customHeight="1">
      <c r="A3" s="2824" t="s">
        <v>1230</v>
      </c>
      <c r="B3" s="3003" t="s">
        <v>1895</v>
      </c>
      <c r="C3" s="3004"/>
      <c r="D3" s="3005"/>
      <c r="E3" s="3008" t="s">
        <v>1587</v>
      </c>
      <c r="F3" s="3009"/>
      <c r="G3" s="3009"/>
      <c r="H3" s="3009"/>
      <c r="I3" s="3009"/>
      <c r="J3" s="3009"/>
      <c r="K3" s="3009"/>
      <c r="L3" s="3009"/>
      <c r="M3" s="3009"/>
      <c r="N3" s="3009"/>
    </row>
    <row r="4" spans="1:14" ht="9.75" customHeight="1">
      <c r="A4" s="3002"/>
      <c r="B4" s="3006" t="s">
        <v>1323</v>
      </c>
      <c r="C4" s="3006" t="s">
        <v>1324</v>
      </c>
      <c r="D4" s="3006" t="s">
        <v>1325</v>
      </c>
      <c r="E4" s="2723" t="s">
        <v>563</v>
      </c>
      <c r="F4" s="2682" t="s">
        <v>564</v>
      </c>
      <c r="G4" s="2594" t="s">
        <v>565</v>
      </c>
      <c r="H4" s="1186"/>
      <c r="I4" s="2682" t="s">
        <v>1330</v>
      </c>
      <c r="J4" s="2682" t="s">
        <v>1331</v>
      </c>
      <c r="K4" s="2682" t="s">
        <v>1332</v>
      </c>
      <c r="L4" s="2594" t="s">
        <v>1326</v>
      </c>
      <c r="M4" s="1186"/>
      <c r="N4" s="2605" t="s">
        <v>1334</v>
      </c>
    </row>
    <row r="5" spans="1:14" ht="8.25" customHeight="1">
      <c r="A5" s="2595"/>
      <c r="B5" s="3006"/>
      <c r="C5" s="3006"/>
      <c r="D5" s="3006"/>
      <c r="E5" s="2723"/>
      <c r="F5" s="2682"/>
      <c r="G5" s="2594"/>
      <c r="H5" s="1186"/>
      <c r="I5" s="2682"/>
      <c r="J5" s="2682"/>
      <c r="K5" s="2682"/>
      <c r="L5" s="2594"/>
      <c r="M5" s="1186"/>
      <c r="N5" s="2605"/>
    </row>
    <row r="6" spans="1:14" ht="14.85" customHeight="1">
      <c r="A6" s="2595"/>
      <c r="B6" s="3006"/>
      <c r="C6" s="3006"/>
      <c r="D6" s="3006"/>
      <c r="E6" s="2723"/>
      <c r="F6" s="2682"/>
      <c r="G6" s="2594"/>
      <c r="H6" s="2815" t="s">
        <v>1329</v>
      </c>
      <c r="I6" s="2723"/>
      <c r="J6" s="2682"/>
      <c r="K6" s="2682"/>
      <c r="L6" s="2594"/>
      <c r="M6" s="2818" t="s">
        <v>1333</v>
      </c>
      <c r="N6" s="2605"/>
    </row>
    <row r="7" spans="1:14" ht="7.5" customHeight="1">
      <c r="A7" s="2595"/>
      <c r="B7" s="3006"/>
      <c r="C7" s="3006"/>
      <c r="D7" s="3006"/>
      <c r="E7" s="2723"/>
      <c r="F7" s="2682"/>
      <c r="G7" s="2594"/>
      <c r="H7" s="2682"/>
      <c r="I7" s="2723"/>
      <c r="J7" s="2682"/>
      <c r="K7" s="2682"/>
      <c r="L7" s="2594"/>
      <c r="M7" s="2605"/>
      <c r="N7" s="2605"/>
    </row>
    <row r="8" spans="1:14" ht="11.25" customHeight="1">
      <c r="A8" s="2595"/>
      <c r="B8" s="3006"/>
      <c r="C8" s="3006"/>
      <c r="D8" s="3006"/>
      <c r="E8" s="2723"/>
      <c r="F8" s="2682"/>
      <c r="G8" s="2594"/>
      <c r="H8" s="2682"/>
      <c r="I8" s="2723"/>
      <c r="J8" s="2682"/>
      <c r="K8" s="2682"/>
      <c r="L8" s="2594"/>
      <c r="M8" s="2605"/>
      <c r="N8" s="2605"/>
    </row>
    <row r="9" spans="1:14" ht="14.85" customHeight="1">
      <c r="A9" s="2595"/>
      <c r="B9" s="3006"/>
      <c r="C9" s="3006"/>
      <c r="D9" s="3006"/>
      <c r="E9" s="2723"/>
      <c r="F9" s="2682"/>
      <c r="G9" s="2594"/>
      <c r="H9" s="2682"/>
      <c r="I9" s="2723"/>
      <c r="J9" s="2682"/>
      <c r="K9" s="2682"/>
      <c r="L9" s="2594"/>
      <c r="M9" s="2605"/>
      <c r="N9" s="2605"/>
    </row>
    <row r="10" spans="1:14" ht="14.85" customHeight="1">
      <c r="A10" s="2595"/>
      <c r="B10" s="3006"/>
      <c r="C10" s="3006"/>
      <c r="D10" s="3006"/>
      <c r="E10" s="2723"/>
      <c r="F10" s="2682"/>
      <c r="G10" s="2594"/>
      <c r="H10" s="2682"/>
      <c r="I10" s="2723"/>
      <c r="J10" s="2682"/>
      <c r="K10" s="2682"/>
      <c r="L10" s="2594"/>
      <c r="M10" s="2605"/>
      <c r="N10" s="2605"/>
    </row>
    <row r="11" spans="1:14" ht="14.85" customHeight="1">
      <c r="A11" s="2595"/>
      <c r="B11" s="3006"/>
      <c r="C11" s="3006"/>
      <c r="D11" s="3006"/>
      <c r="E11" s="2977"/>
      <c r="F11" s="2717"/>
      <c r="G11" s="2687"/>
      <c r="H11" s="2717"/>
      <c r="I11" s="2977"/>
      <c r="J11" s="2717"/>
      <c r="K11" s="2717"/>
      <c r="L11" s="2687"/>
      <c r="M11" s="2718"/>
      <c r="N11" s="2718"/>
    </row>
    <row r="12" spans="1:14" ht="32.25" customHeight="1" thickBot="1">
      <c r="A12" s="2596"/>
      <c r="B12" s="2998" t="s">
        <v>1374</v>
      </c>
      <c r="C12" s="2998"/>
      <c r="D12" s="2998"/>
      <c r="E12" s="2999" t="s">
        <v>1327</v>
      </c>
      <c r="F12" s="3000"/>
      <c r="G12" s="3000"/>
      <c r="H12" s="3000"/>
      <c r="I12" s="3001"/>
      <c r="J12" s="2999" t="s">
        <v>1328</v>
      </c>
      <c r="K12" s="3000"/>
      <c r="L12" s="3000"/>
      <c r="M12" s="3000"/>
      <c r="N12" s="3000"/>
    </row>
    <row r="13" spans="1:14" s="133" customFormat="1" ht="14.85" customHeight="1" thickTop="1">
      <c r="A13" s="1495" t="s">
        <v>283</v>
      </c>
      <c r="B13" s="2118">
        <v>38265</v>
      </c>
      <c r="C13" s="2118">
        <v>22905.1</v>
      </c>
      <c r="D13" s="2119">
        <v>15359.9</v>
      </c>
      <c r="E13" s="1514">
        <v>145045</v>
      </c>
      <c r="F13" s="1514">
        <v>355309</v>
      </c>
      <c r="G13" s="1514">
        <v>477355</v>
      </c>
      <c r="H13" s="1514">
        <v>1270</v>
      </c>
      <c r="I13" s="1514">
        <v>-122046</v>
      </c>
      <c r="J13" s="1515">
        <v>3.7816999999999998</v>
      </c>
      <c r="K13" s="1515">
        <v>9.2638999999999996</v>
      </c>
      <c r="L13" s="1515">
        <v>12.446</v>
      </c>
      <c r="M13" s="1516">
        <v>3.5743999999999998</v>
      </c>
      <c r="N13" s="1517">
        <v>-3.1821000000000002</v>
      </c>
    </row>
    <row r="14" spans="1:14" ht="14.85" customHeight="1">
      <c r="A14" s="680" t="s">
        <v>284</v>
      </c>
      <c r="B14" s="2120"/>
      <c r="C14" s="2120"/>
      <c r="D14" s="2120"/>
      <c r="E14" s="1518"/>
      <c r="F14" s="1518"/>
      <c r="G14" s="1518"/>
      <c r="H14" s="1518"/>
      <c r="I14" s="1518"/>
      <c r="J14" s="1518"/>
      <c r="K14" s="1518"/>
      <c r="L14" s="1518"/>
      <c r="M14" s="1518"/>
      <c r="N14" s="1518"/>
    </row>
    <row r="15" spans="1:14" ht="14.85" customHeight="1">
      <c r="A15" s="1490" t="s">
        <v>285</v>
      </c>
      <c r="B15" s="2120">
        <v>2891.3</v>
      </c>
      <c r="C15" s="2120">
        <v>1971.2</v>
      </c>
      <c r="D15" s="2121">
        <v>920.1</v>
      </c>
      <c r="E15" s="1519">
        <v>10816</v>
      </c>
      <c r="F15" s="1519">
        <v>25713</v>
      </c>
      <c r="G15" s="1519">
        <v>37581</v>
      </c>
      <c r="H15" s="1519">
        <v>91</v>
      </c>
      <c r="I15" s="1519">
        <v>-11868</v>
      </c>
      <c r="J15" s="1303">
        <v>3.7315999999999998</v>
      </c>
      <c r="K15" s="1303">
        <v>8.8711000000000002</v>
      </c>
      <c r="L15" s="1303">
        <v>12.9656</v>
      </c>
      <c r="M15" s="1520">
        <v>3.5390999999999999</v>
      </c>
      <c r="N15" s="1521">
        <v>-4.0945</v>
      </c>
    </row>
    <row r="16" spans="1:14" ht="14.85" customHeight="1">
      <c r="A16" s="1490" t="s">
        <v>286</v>
      </c>
      <c r="B16" s="2120">
        <v>2061.9</v>
      </c>
      <c r="C16" s="2120">
        <v>1207.4000000000001</v>
      </c>
      <c r="D16" s="2121">
        <v>854.5</v>
      </c>
      <c r="E16" s="1522">
        <v>7681</v>
      </c>
      <c r="F16" s="1522">
        <v>18013</v>
      </c>
      <c r="G16" s="1522">
        <v>25465</v>
      </c>
      <c r="H16" s="1522">
        <v>72</v>
      </c>
      <c r="I16" s="1522">
        <v>-7452</v>
      </c>
      <c r="J16" s="1303">
        <v>3.7119</v>
      </c>
      <c r="K16" s="1303">
        <v>8.7050000000000001</v>
      </c>
      <c r="L16" s="1303">
        <v>12.3063</v>
      </c>
      <c r="M16" s="1520">
        <v>3.9971000000000001</v>
      </c>
      <c r="N16" s="1521">
        <v>-3.6013000000000002</v>
      </c>
    </row>
    <row r="17" spans="1:15" s="133" customFormat="1" ht="14.85" customHeight="1">
      <c r="A17" s="1492" t="s">
        <v>287</v>
      </c>
      <c r="B17" s="2118">
        <v>2095.3000000000002</v>
      </c>
      <c r="C17" s="2118">
        <v>971.7</v>
      </c>
      <c r="D17" s="2119">
        <v>1123.5</v>
      </c>
      <c r="E17" s="1514">
        <v>7886</v>
      </c>
      <c r="F17" s="1514">
        <v>18034</v>
      </c>
      <c r="G17" s="1514">
        <v>27244</v>
      </c>
      <c r="H17" s="1514">
        <v>71</v>
      </c>
      <c r="I17" s="1514">
        <v>-9210</v>
      </c>
      <c r="J17" s="1515">
        <v>3.7492999999999999</v>
      </c>
      <c r="K17" s="1515">
        <v>8.5739999999999998</v>
      </c>
      <c r="L17" s="1515">
        <v>12.9527</v>
      </c>
      <c r="M17" s="1516">
        <v>3.9369999999999998</v>
      </c>
      <c r="N17" s="1517">
        <v>-4.3787000000000003</v>
      </c>
    </row>
    <row r="18" spans="1:15" ht="14.85" customHeight="1">
      <c r="A18" s="1490" t="s">
        <v>288</v>
      </c>
      <c r="B18" s="2120">
        <v>1007.1</v>
      </c>
      <c r="C18" s="2120">
        <v>651.9</v>
      </c>
      <c r="D18" s="2121">
        <v>355.2</v>
      </c>
      <c r="E18" s="1522">
        <v>3511</v>
      </c>
      <c r="F18" s="1522">
        <v>8634</v>
      </c>
      <c r="G18" s="1522">
        <v>12625</v>
      </c>
      <c r="H18" s="1522">
        <v>27</v>
      </c>
      <c r="I18" s="1522">
        <v>-3991</v>
      </c>
      <c r="J18" s="1303">
        <v>3.4756</v>
      </c>
      <c r="K18" s="1303">
        <v>8.5470000000000006</v>
      </c>
      <c r="L18" s="1303">
        <v>12.4978</v>
      </c>
      <c r="M18" s="1520">
        <v>3.1272000000000002</v>
      </c>
      <c r="N18" s="1521">
        <v>-3.9508000000000001</v>
      </c>
    </row>
    <row r="19" spans="1:15" ht="14.85" customHeight="1">
      <c r="A19" s="1490" t="s">
        <v>289</v>
      </c>
      <c r="B19" s="2120">
        <v>2438</v>
      </c>
      <c r="C19" s="2120">
        <v>1518.3</v>
      </c>
      <c r="D19" s="2121">
        <v>919.7</v>
      </c>
      <c r="E19" s="1522">
        <v>8755</v>
      </c>
      <c r="F19" s="1522">
        <v>20891</v>
      </c>
      <c r="G19" s="1522">
        <v>35807</v>
      </c>
      <c r="H19" s="1522">
        <v>64</v>
      </c>
      <c r="I19" s="1522">
        <v>-14916</v>
      </c>
      <c r="J19" s="1303">
        <v>3.5752999999999999</v>
      </c>
      <c r="K19" s="1303">
        <v>8.5313999999999997</v>
      </c>
      <c r="L19" s="1303">
        <v>14.6228</v>
      </c>
      <c r="M19" s="1520">
        <v>3.0634999999999999</v>
      </c>
      <c r="N19" s="1521">
        <v>-6.0914000000000001</v>
      </c>
    </row>
    <row r="20" spans="1:15" ht="14.85" customHeight="1">
      <c r="A20" s="1361" t="s">
        <v>290</v>
      </c>
      <c r="B20" s="2122">
        <v>3410.4</v>
      </c>
      <c r="C20" s="2123">
        <v>1639.8</v>
      </c>
      <c r="D20" s="2123">
        <v>1770.7</v>
      </c>
      <c r="E20" s="1523">
        <v>14463</v>
      </c>
      <c r="F20" s="1522">
        <v>355309</v>
      </c>
      <c r="G20" s="1522">
        <v>477355</v>
      </c>
      <c r="H20" s="1522">
        <v>1270</v>
      </c>
      <c r="I20" s="1522">
        <v>-122046</v>
      </c>
      <c r="J20" s="1303">
        <v>3.7816999999999998</v>
      </c>
      <c r="K20" s="1303">
        <v>9.2638999999999996</v>
      </c>
      <c r="L20" s="1303">
        <v>12.446</v>
      </c>
      <c r="M20" s="1520">
        <v>3.5743999999999998</v>
      </c>
      <c r="N20" s="1521">
        <v>-3.1821000000000002</v>
      </c>
    </row>
    <row r="21" spans="1:15" ht="14.85" customHeight="1">
      <c r="A21" s="1490" t="s">
        <v>291</v>
      </c>
      <c r="B21" s="2120">
        <v>5425</v>
      </c>
      <c r="C21" s="2120">
        <v>3495.2</v>
      </c>
      <c r="D21" s="2121">
        <v>1929.8</v>
      </c>
      <c r="E21" s="1522">
        <v>21179</v>
      </c>
      <c r="F21" s="1522">
        <v>56719</v>
      </c>
      <c r="G21" s="1522">
        <v>67514</v>
      </c>
      <c r="H21" s="1522">
        <v>179</v>
      </c>
      <c r="I21" s="1522">
        <v>-10795</v>
      </c>
      <c r="J21" s="1303">
        <v>3.9018000000000002</v>
      </c>
      <c r="K21" s="1303">
        <v>10.449299999999999</v>
      </c>
      <c r="L21" s="1303">
        <v>12.438000000000001</v>
      </c>
      <c r="M21" s="1520">
        <v>3.1558999999999999</v>
      </c>
      <c r="N21" s="1521">
        <v>-1.9887999999999999</v>
      </c>
    </row>
    <row r="22" spans="1:15" ht="14.85" customHeight="1">
      <c r="A22" s="1490" t="s">
        <v>292</v>
      </c>
      <c r="B22" s="2120">
        <v>976.8</v>
      </c>
      <c r="C22" s="2120">
        <v>519.20000000000005</v>
      </c>
      <c r="D22" s="2121">
        <v>457.6</v>
      </c>
      <c r="E22" s="1522">
        <v>3326</v>
      </c>
      <c r="F22" s="1522">
        <v>7951</v>
      </c>
      <c r="G22" s="1522">
        <v>12716</v>
      </c>
      <c r="H22" s="1522">
        <v>32</v>
      </c>
      <c r="I22" s="1522">
        <v>-4765</v>
      </c>
      <c r="J22" s="1303">
        <v>3.3912</v>
      </c>
      <c r="K22" s="1303">
        <v>8.1068999999999996</v>
      </c>
      <c r="L22" s="1303">
        <v>12.965299999999999</v>
      </c>
      <c r="M22" s="1520">
        <v>4.0247000000000002</v>
      </c>
      <c r="N22" s="1521">
        <v>-4.8583999999999996</v>
      </c>
    </row>
    <row r="23" spans="1:15" ht="14.85" customHeight="1">
      <c r="A23" s="1490" t="s">
        <v>293</v>
      </c>
      <c r="B23" s="2120">
        <v>2121.1999999999998</v>
      </c>
      <c r="C23" s="2120">
        <v>877.4</v>
      </c>
      <c r="D23" s="2121">
        <v>1243.8</v>
      </c>
      <c r="E23" s="1522">
        <v>7912</v>
      </c>
      <c r="F23" s="1522">
        <v>19580</v>
      </c>
      <c r="G23" s="1522">
        <v>24145</v>
      </c>
      <c r="H23" s="1522">
        <v>84</v>
      </c>
      <c r="I23" s="1522">
        <v>-4565</v>
      </c>
      <c r="J23" s="1512">
        <v>3.7216999999999998</v>
      </c>
      <c r="K23" s="1512">
        <v>9.2102000000000004</v>
      </c>
      <c r="L23" s="1512">
        <v>11.3575</v>
      </c>
      <c r="M23" s="1512">
        <v>4.2900999999999998</v>
      </c>
      <c r="N23" s="1513">
        <v>-2.1473</v>
      </c>
    </row>
    <row r="24" spans="1:15" ht="14.85" customHeight="1">
      <c r="A24" s="1490" t="s">
        <v>294</v>
      </c>
      <c r="B24" s="2120">
        <v>1173.3</v>
      </c>
      <c r="C24" s="2120">
        <v>713.8</v>
      </c>
      <c r="D24" s="2121">
        <v>459.5</v>
      </c>
      <c r="E24" s="1522">
        <v>4442</v>
      </c>
      <c r="F24" s="1522">
        <v>10557</v>
      </c>
      <c r="G24" s="1522">
        <v>14622</v>
      </c>
      <c r="H24" s="1522">
        <v>36</v>
      </c>
      <c r="I24" s="1522">
        <v>-4065</v>
      </c>
      <c r="J24" s="1303">
        <v>3.7753999999999999</v>
      </c>
      <c r="K24" s="1303">
        <v>8.9725999999999999</v>
      </c>
      <c r="L24" s="1303">
        <v>12.4276</v>
      </c>
      <c r="M24" s="1520">
        <v>3.4100999999999999</v>
      </c>
      <c r="N24" s="1521">
        <v>-3.4548999999999999</v>
      </c>
    </row>
    <row r="25" spans="1:15" ht="14.85" customHeight="1">
      <c r="A25" s="1490" t="s">
        <v>295</v>
      </c>
      <c r="B25" s="2120">
        <v>2346.6999999999998</v>
      </c>
      <c r="C25" s="2120">
        <v>1482.8</v>
      </c>
      <c r="D25" s="2121">
        <v>863.9</v>
      </c>
      <c r="E25" s="1519">
        <v>9430</v>
      </c>
      <c r="F25" s="1519">
        <v>24495</v>
      </c>
      <c r="G25" s="1519">
        <v>25663</v>
      </c>
      <c r="H25" s="1519">
        <v>97</v>
      </c>
      <c r="I25" s="1519">
        <v>-1168</v>
      </c>
      <c r="J25" s="1303">
        <v>4.0183999999999997</v>
      </c>
      <c r="K25" s="1303">
        <v>10.438000000000001</v>
      </c>
      <c r="L25" s="1303">
        <v>10.935700000000001</v>
      </c>
      <c r="M25" s="1520">
        <v>3.96</v>
      </c>
      <c r="N25" s="1521">
        <v>-0.49769999999999998</v>
      </c>
    </row>
    <row r="26" spans="1:15" ht="14.85" customHeight="1">
      <c r="A26" s="1490" t="s">
        <v>296</v>
      </c>
      <c r="B26" s="2120">
        <v>4492.3</v>
      </c>
      <c r="C26" s="2120">
        <v>3434.5</v>
      </c>
      <c r="D26" s="2121">
        <v>1057.8</v>
      </c>
      <c r="E26" s="1519">
        <v>16529</v>
      </c>
      <c r="F26" s="1519">
        <v>38151</v>
      </c>
      <c r="G26" s="1519">
        <v>60054</v>
      </c>
      <c r="H26" s="1519">
        <v>137</v>
      </c>
      <c r="I26" s="1519">
        <v>-21903</v>
      </c>
      <c r="J26" s="1303">
        <v>3.6665000000000001</v>
      </c>
      <c r="K26" s="1303">
        <v>8.4627999999999997</v>
      </c>
      <c r="L26" s="1303">
        <v>13.321400000000001</v>
      </c>
      <c r="M26" s="1520">
        <v>3.5910000000000002</v>
      </c>
      <c r="N26" s="1521">
        <v>-4.8586</v>
      </c>
    </row>
    <row r="27" spans="1:15" ht="14.85" customHeight="1">
      <c r="A27" s="1503" t="s">
        <v>297</v>
      </c>
      <c r="B27" s="2124">
        <v>1224.5999999999999</v>
      </c>
      <c r="C27" s="2124">
        <v>555.79999999999995</v>
      </c>
      <c r="D27" s="2124">
        <v>668.8</v>
      </c>
      <c r="E27" s="1163">
        <v>4183</v>
      </c>
      <c r="F27" s="1163">
        <v>9488</v>
      </c>
      <c r="G27" s="1163">
        <v>17309</v>
      </c>
      <c r="H27" s="1163">
        <v>40</v>
      </c>
      <c r="I27" s="1163">
        <v>-7821</v>
      </c>
      <c r="J27" s="1181">
        <v>3.4007000000000001</v>
      </c>
      <c r="K27" s="1181">
        <v>7.7134999999999998</v>
      </c>
      <c r="L27" s="1181">
        <v>14.071899999999999</v>
      </c>
      <c r="M27" s="1181">
        <v>4.2159000000000004</v>
      </c>
      <c r="N27" s="1524">
        <v>-6.3582999999999998</v>
      </c>
    </row>
    <row r="28" spans="1:15" ht="14.85" customHeight="1">
      <c r="A28" s="1503" t="s">
        <v>298</v>
      </c>
      <c r="B28" s="2124">
        <v>1416.5</v>
      </c>
      <c r="C28" s="2124">
        <v>836.4</v>
      </c>
      <c r="D28" s="2124">
        <v>580.1</v>
      </c>
      <c r="E28" s="1163">
        <v>4767</v>
      </c>
      <c r="F28" s="1163">
        <v>12108</v>
      </c>
      <c r="G28" s="1163">
        <v>16755</v>
      </c>
      <c r="H28" s="1163">
        <v>45</v>
      </c>
      <c r="I28" s="1163">
        <v>-4647</v>
      </c>
      <c r="J28" s="1181">
        <v>3.3557999999999999</v>
      </c>
      <c r="K28" s="1181">
        <v>8.5236999999999998</v>
      </c>
      <c r="L28" s="1181">
        <v>11.795</v>
      </c>
      <c r="M28" s="1181">
        <v>3.7166000000000001</v>
      </c>
      <c r="N28" s="1524">
        <v>-3.2713999999999999</v>
      </c>
    </row>
    <row r="29" spans="1:15" ht="14.85" customHeight="1">
      <c r="A29" s="1503" t="s">
        <v>299</v>
      </c>
      <c r="B29" s="2124">
        <v>3496.5</v>
      </c>
      <c r="C29" s="2124">
        <v>1877.3</v>
      </c>
      <c r="D29" s="2124">
        <v>1619.1</v>
      </c>
      <c r="E29" s="1163">
        <v>14017</v>
      </c>
      <c r="F29" s="1163">
        <v>35885</v>
      </c>
      <c r="G29" s="1163">
        <v>40013</v>
      </c>
      <c r="H29" s="1163">
        <v>119</v>
      </c>
      <c r="I29" s="1163">
        <v>-4128</v>
      </c>
      <c r="J29" s="1181">
        <v>4.0044000000000004</v>
      </c>
      <c r="K29" s="1181">
        <v>10.251799999999999</v>
      </c>
      <c r="L29" s="1181">
        <v>11.431100000000001</v>
      </c>
      <c r="M29" s="1181">
        <v>3.3161</v>
      </c>
      <c r="N29" s="1524">
        <v>-1.1793</v>
      </c>
    </row>
    <row r="30" spans="1:15" ht="14.85" customHeight="1">
      <c r="A30" s="1503" t="s">
        <v>300</v>
      </c>
      <c r="B30" s="2124">
        <v>1688</v>
      </c>
      <c r="C30" s="2124">
        <v>1152.3</v>
      </c>
      <c r="D30" s="2124">
        <v>535.79999999999995</v>
      </c>
      <c r="E30" s="1163">
        <v>6148</v>
      </c>
      <c r="F30" s="1163">
        <v>13730</v>
      </c>
      <c r="G30" s="1163">
        <v>21035</v>
      </c>
      <c r="H30" s="1163">
        <v>52</v>
      </c>
      <c r="I30" s="1163">
        <v>-7305</v>
      </c>
      <c r="J30" s="1181">
        <v>3.6309999999999998</v>
      </c>
      <c r="K30" s="1181">
        <v>8.1088000000000005</v>
      </c>
      <c r="L30" s="1181">
        <v>12.4231</v>
      </c>
      <c r="M30" s="1181">
        <v>3.7873000000000001</v>
      </c>
      <c r="N30" s="1524">
        <v>-4.3143000000000002</v>
      </c>
      <c r="O30" s="289"/>
    </row>
    <row r="31" spans="1:15" ht="14.85" customHeight="1">
      <c r="A31" s="2877" t="s">
        <v>481</v>
      </c>
      <c r="B31" s="2877"/>
      <c r="C31" s="2877"/>
      <c r="D31" s="2877"/>
      <c r="E31" s="2877"/>
      <c r="F31" s="2877"/>
      <c r="G31" s="2877"/>
      <c r="H31" s="2877"/>
      <c r="I31" s="2877"/>
      <c r="J31" s="2877"/>
      <c r="K31" s="2877"/>
      <c r="L31" s="2877"/>
      <c r="M31" s="2877"/>
      <c r="N31" s="2877"/>
    </row>
    <row r="32" spans="1:15" ht="14.85" customHeight="1">
      <c r="A32" s="2631" t="s">
        <v>414</v>
      </c>
      <c r="B32" s="2631"/>
      <c r="C32" s="2631"/>
      <c r="D32" s="2631"/>
      <c r="E32" s="2631"/>
      <c r="F32" s="2631"/>
      <c r="G32" s="2631"/>
      <c r="H32" s="2631"/>
      <c r="I32" s="2631"/>
      <c r="J32" s="2631"/>
      <c r="K32" s="2631"/>
      <c r="L32" s="692"/>
      <c r="M32" s="692"/>
      <c r="N32" s="692"/>
    </row>
    <row r="33" spans="11:11" ht="14.85" customHeight="1"/>
    <row r="34" spans="11:11" ht="14.85" customHeight="1"/>
    <row r="35" spans="11:11" s="134" customFormat="1" ht="14.85" customHeight="1"/>
    <row r="36" spans="11:11" s="133" customFormat="1" ht="14.85" customHeight="1"/>
    <row r="37" spans="11:11" ht="14.85" customHeight="1">
      <c r="K37" s="64" t="s">
        <v>130</v>
      </c>
    </row>
    <row r="38" spans="11:11" ht="12.75" customHeight="1"/>
    <row r="39" spans="11:11" ht="12.75" customHeight="1"/>
  </sheetData>
  <mergeCells count="23">
    <mergeCell ref="I1:J1"/>
    <mergeCell ref="I2:J2"/>
    <mergeCell ref="E3:N3"/>
    <mergeCell ref="E4:E11"/>
    <mergeCell ref="F4:F11"/>
    <mergeCell ref="G4:G11"/>
    <mergeCell ref="I4:I11"/>
    <mergeCell ref="J4:J11"/>
    <mergeCell ref="K4:K11"/>
    <mergeCell ref="L4:L11"/>
    <mergeCell ref="B12:D12"/>
    <mergeCell ref="E12:I12"/>
    <mergeCell ref="J12:N12"/>
    <mergeCell ref="A31:N31"/>
    <mergeCell ref="A32:K32"/>
    <mergeCell ref="A3:A12"/>
    <mergeCell ref="B3:D3"/>
    <mergeCell ref="B4:B11"/>
    <mergeCell ref="C4:C11"/>
    <mergeCell ref="D4:D11"/>
    <mergeCell ref="N4:N11"/>
    <mergeCell ref="H6:H11"/>
    <mergeCell ref="M6:M11"/>
  </mergeCells>
  <hyperlinks>
    <hyperlink ref="J1" location="'Spis tablic     List of tables'!A87" display="Powrót do spisu tablic"/>
    <hyperlink ref="J2" location="'Spis tablic     List of tables'!A87" display="Return to list tables"/>
    <hyperlink ref="I1:J1" location="'Spis tablic     List of tables'!A84" display="Powrót do spisu tablic"/>
    <hyperlink ref="I2:J2" location="'Spis tablic     List of tables'!A8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H34"/>
  <sheetViews>
    <sheetView showGridLines="0" view="pageBreakPreview" zoomScaleNormal="100" zoomScaleSheetLayoutView="100" workbookViewId="0">
      <selection activeCell="G37" sqref="G37"/>
    </sheetView>
  </sheetViews>
  <sheetFormatPr defaultColWidth="9.140625" defaultRowHeight="14.25"/>
  <cols>
    <col min="1" max="1" width="28.5703125" style="64" customWidth="1"/>
    <col min="2" max="7" width="12.5703125" style="64" customWidth="1"/>
    <col min="8" max="16384" width="9.140625" style="64"/>
  </cols>
  <sheetData>
    <row r="1" spans="1:8" ht="14.85" customHeight="1">
      <c r="A1" s="2589" t="s">
        <v>407</v>
      </c>
      <c r="B1" s="2589"/>
      <c r="C1" s="2589"/>
      <c r="D1" s="2589"/>
      <c r="E1" s="66"/>
    </row>
    <row r="2" spans="1:8" ht="14.85" customHeight="1">
      <c r="A2" s="2587" t="s">
        <v>301</v>
      </c>
      <c r="B2" s="2587"/>
      <c r="C2" s="2587"/>
      <c r="D2" s="2587"/>
      <c r="E2" s="66"/>
    </row>
    <row r="3" spans="1:8" ht="14.85" customHeight="1">
      <c r="A3" s="2570" t="s">
        <v>1279</v>
      </c>
      <c r="B3" s="2575" t="s">
        <v>1653</v>
      </c>
      <c r="C3" s="2569"/>
      <c r="D3" s="2569"/>
      <c r="E3" s="2569"/>
      <c r="F3" s="2569"/>
      <c r="G3" s="2569"/>
      <c r="H3" s="119"/>
    </row>
    <row r="4" spans="1:8" ht="14.85" customHeight="1">
      <c r="A4" s="2572"/>
      <c r="B4" s="2576"/>
      <c r="C4" s="2571"/>
      <c r="D4" s="2571"/>
      <c r="E4" s="2571"/>
      <c r="F4" s="2571"/>
      <c r="G4" s="2571"/>
      <c r="H4" s="119"/>
    </row>
    <row r="5" spans="1:8" ht="14.85" customHeight="1">
      <c r="A5" s="2572"/>
      <c r="B5" s="2576"/>
      <c r="C5" s="2571"/>
      <c r="D5" s="2571"/>
      <c r="E5" s="2571"/>
      <c r="F5" s="2571"/>
      <c r="G5" s="2571"/>
      <c r="H5" s="119"/>
    </row>
    <row r="6" spans="1:8" ht="14.85" customHeight="1">
      <c r="A6" s="2572"/>
      <c r="B6" s="2576"/>
      <c r="C6" s="2571"/>
      <c r="D6" s="2571"/>
      <c r="E6" s="2571"/>
      <c r="F6" s="2571"/>
      <c r="G6" s="2571"/>
      <c r="H6" s="119"/>
    </row>
    <row r="7" spans="1:8" ht="14.85" customHeight="1">
      <c r="A7" s="2572"/>
      <c r="B7" s="2577"/>
      <c r="C7" s="2573"/>
      <c r="D7" s="2573"/>
      <c r="E7" s="2573"/>
      <c r="F7" s="2573"/>
      <c r="G7" s="2573"/>
      <c r="H7" s="119"/>
    </row>
    <row r="8" spans="1:8" ht="14.85" customHeight="1">
      <c r="A8" s="2572"/>
      <c r="B8" s="2575" t="s">
        <v>1280</v>
      </c>
      <c r="C8" s="2570"/>
      <c r="D8" s="2575" t="s">
        <v>1281</v>
      </c>
      <c r="E8" s="2570"/>
      <c r="F8" s="2575" t="s">
        <v>1282</v>
      </c>
      <c r="G8" s="2570"/>
      <c r="H8" s="119"/>
    </row>
    <row r="9" spans="1:8" ht="14.85" customHeight="1">
      <c r="A9" s="2572"/>
      <c r="B9" s="2576"/>
      <c r="C9" s="2572"/>
      <c r="D9" s="2576"/>
      <c r="E9" s="2572"/>
      <c r="F9" s="2576"/>
      <c r="G9" s="2572"/>
      <c r="H9" s="119"/>
    </row>
    <row r="10" spans="1:8" ht="14.85" customHeight="1">
      <c r="A10" s="2572"/>
      <c r="B10" s="2576"/>
      <c r="C10" s="2572"/>
      <c r="D10" s="2576"/>
      <c r="E10" s="2572"/>
      <c r="F10" s="2576"/>
      <c r="G10" s="2572"/>
      <c r="H10" s="119"/>
    </row>
    <row r="11" spans="1:8" ht="14.85" customHeight="1">
      <c r="A11" s="2572"/>
      <c r="B11" s="2577"/>
      <c r="C11" s="2574"/>
      <c r="D11" s="2577"/>
      <c r="E11" s="2574"/>
      <c r="F11" s="2577"/>
      <c r="G11" s="2574"/>
      <c r="H11" s="119"/>
    </row>
    <row r="12" spans="1:8" ht="14.85" customHeight="1">
      <c r="A12" s="2572"/>
      <c r="B12" s="2575" t="s">
        <v>1376</v>
      </c>
      <c r="C12" s="2579" t="s">
        <v>1654</v>
      </c>
      <c r="D12" s="2575" t="s">
        <v>1375</v>
      </c>
      <c r="E12" s="2579" t="s">
        <v>1654</v>
      </c>
      <c r="F12" s="2575" t="s">
        <v>1377</v>
      </c>
      <c r="G12" s="2579" t="s">
        <v>1654</v>
      </c>
      <c r="H12" s="119"/>
    </row>
    <row r="13" spans="1:8" ht="14.85" customHeight="1">
      <c r="A13" s="2572"/>
      <c r="B13" s="2576"/>
      <c r="C13" s="2580"/>
      <c r="D13" s="2576"/>
      <c r="E13" s="2580"/>
      <c r="F13" s="2576"/>
      <c r="G13" s="2580"/>
      <c r="H13" s="119"/>
    </row>
    <row r="14" spans="1:8" ht="14.85" customHeight="1">
      <c r="A14" s="2572"/>
      <c r="B14" s="2576"/>
      <c r="C14" s="2580"/>
      <c r="D14" s="2576"/>
      <c r="E14" s="2580"/>
      <c r="F14" s="2576"/>
      <c r="G14" s="2580"/>
      <c r="H14" s="119"/>
    </row>
    <row r="15" spans="1:8" ht="14.85" customHeight="1" thickBot="1">
      <c r="A15" s="2849"/>
      <c r="B15" s="2850"/>
      <c r="C15" s="2845"/>
      <c r="D15" s="2850"/>
      <c r="E15" s="2845"/>
      <c r="F15" s="2850"/>
      <c r="G15" s="2845"/>
      <c r="H15" s="119"/>
    </row>
    <row r="16" spans="1:8" ht="14.85" customHeight="1" thickTop="1">
      <c r="A16" s="1475" t="s">
        <v>283</v>
      </c>
      <c r="B16" s="1476">
        <v>84.62</v>
      </c>
      <c r="C16" s="1477">
        <v>96.3</v>
      </c>
      <c r="D16" s="1476">
        <v>65.92</v>
      </c>
      <c r="E16" s="1477">
        <v>92.1</v>
      </c>
      <c r="F16" s="1476">
        <v>106.12</v>
      </c>
      <c r="G16" s="1477">
        <v>49.3</v>
      </c>
    </row>
    <row r="17" spans="1:7" ht="14.85" customHeight="1">
      <c r="A17" s="1372" t="s">
        <v>284</v>
      </c>
      <c r="B17" s="1478"/>
      <c r="C17" s="678"/>
      <c r="D17" s="1479"/>
      <c r="E17" s="678"/>
      <c r="F17" s="1479"/>
      <c r="G17" s="678"/>
    </row>
    <row r="18" spans="1:7" ht="14.85" customHeight="1">
      <c r="A18" s="1481" t="s">
        <v>302</v>
      </c>
      <c r="B18" s="1482">
        <v>97.5</v>
      </c>
      <c r="C18" s="1480">
        <v>101.6</v>
      </c>
      <c r="D18" s="1482" t="s">
        <v>433</v>
      </c>
      <c r="E18" s="1480" t="s">
        <v>1509</v>
      </c>
      <c r="F18" s="1482">
        <v>115.48</v>
      </c>
      <c r="G18" s="1480">
        <v>45.2</v>
      </c>
    </row>
    <row r="19" spans="1:7" ht="14.85" customHeight="1">
      <c r="A19" s="1481" t="s">
        <v>286</v>
      </c>
      <c r="B19" s="1482">
        <v>90</v>
      </c>
      <c r="C19" s="1480">
        <v>105.1</v>
      </c>
      <c r="D19" s="1482">
        <v>60</v>
      </c>
      <c r="E19" s="1480">
        <v>94.4</v>
      </c>
      <c r="F19" s="1482">
        <v>104.89</v>
      </c>
      <c r="G19" s="1480">
        <v>48.8</v>
      </c>
    </row>
    <row r="20" spans="1:7" s="133" customFormat="1" ht="14.85" customHeight="1">
      <c r="A20" s="1483" t="s">
        <v>287</v>
      </c>
      <c r="B20" s="1484">
        <v>78.59</v>
      </c>
      <c r="C20" s="1485">
        <v>98.4</v>
      </c>
      <c r="D20" s="1484">
        <v>59.52</v>
      </c>
      <c r="E20" s="1485">
        <v>92</v>
      </c>
      <c r="F20" s="1484">
        <v>100.73</v>
      </c>
      <c r="G20" s="1485">
        <v>44.8</v>
      </c>
    </row>
    <row r="21" spans="1:7" ht="14.85" customHeight="1">
      <c r="A21" s="1481" t="s">
        <v>288</v>
      </c>
      <c r="B21" s="1482">
        <v>91</v>
      </c>
      <c r="C21" s="1480">
        <v>92.9</v>
      </c>
      <c r="D21" s="1482">
        <v>80.44</v>
      </c>
      <c r="E21" s="1480">
        <v>90.6</v>
      </c>
      <c r="F21" s="1482">
        <v>130.83000000000001</v>
      </c>
      <c r="G21" s="1480">
        <v>49.9</v>
      </c>
    </row>
    <row r="22" spans="1:7" ht="14.85" customHeight="1">
      <c r="A22" s="1481" t="s">
        <v>303</v>
      </c>
      <c r="B22" s="1482">
        <v>84.48</v>
      </c>
      <c r="C22" s="1480">
        <v>96.7</v>
      </c>
      <c r="D22" s="1482">
        <v>62.94</v>
      </c>
      <c r="E22" s="1480">
        <v>86.5</v>
      </c>
      <c r="F22" s="1482">
        <v>91.4</v>
      </c>
      <c r="G22" s="1480">
        <v>44.2</v>
      </c>
    </row>
    <row r="23" spans="1:7" ht="14.85" customHeight="1">
      <c r="A23" s="1481" t="s">
        <v>290</v>
      </c>
      <c r="B23" s="1482">
        <v>82.93</v>
      </c>
      <c r="C23" s="1480">
        <v>93.5</v>
      </c>
      <c r="D23" s="1482">
        <v>77.5</v>
      </c>
      <c r="E23" s="1480">
        <v>96</v>
      </c>
      <c r="F23" s="1482">
        <v>90.29</v>
      </c>
      <c r="G23" s="1480">
        <v>47.5</v>
      </c>
    </row>
    <row r="24" spans="1:7" ht="14.85" customHeight="1">
      <c r="A24" s="1481" t="s">
        <v>291</v>
      </c>
      <c r="B24" s="1482">
        <v>85.42</v>
      </c>
      <c r="C24" s="1480">
        <v>101.8</v>
      </c>
      <c r="D24" s="1482">
        <v>58.55</v>
      </c>
      <c r="E24" s="1480">
        <v>93</v>
      </c>
      <c r="F24" s="1482">
        <v>99.29</v>
      </c>
      <c r="G24" s="1480">
        <v>49.9</v>
      </c>
    </row>
    <row r="25" spans="1:7" ht="14.85" customHeight="1">
      <c r="A25" s="1481" t="s">
        <v>292</v>
      </c>
      <c r="B25" s="1482">
        <v>94.29</v>
      </c>
      <c r="C25" s="1480">
        <v>94.3</v>
      </c>
      <c r="D25" s="1482" t="s">
        <v>433</v>
      </c>
      <c r="E25" s="1480" t="s">
        <v>1509</v>
      </c>
      <c r="F25" s="1482">
        <v>118.16</v>
      </c>
      <c r="G25" s="1480">
        <v>50.6</v>
      </c>
    </row>
    <row r="26" spans="1:7" s="134" customFormat="1" ht="14.85" customHeight="1">
      <c r="A26" s="1481" t="s">
        <v>293</v>
      </c>
      <c r="B26" s="1482">
        <v>85</v>
      </c>
      <c r="C26" s="1480">
        <v>88.1</v>
      </c>
      <c r="D26" s="1482">
        <v>75</v>
      </c>
      <c r="E26" s="1480">
        <v>94.4</v>
      </c>
      <c r="F26" s="1482">
        <v>118.5</v>
      </c>
      <c r="G26" s="1480">
        <v>52.6</v>
      </c>
    </row>
    <row r="27" spans="1:7" ht="14.85" customHeight="1">
      <c r="A27" s="1481" t="s">
        <v>294</v>
      </c>
      <c r="B27" s="1482">
        <v>79.569999999999993</v>
      </c>
      <c r="C27" s="1480">
        <v>89.4</v>
      </c>
      <c r="D27" s="1482">
        <v>53.65</v>
      </c>
      <c r="E27" s="1480">
        <v>85.6</v>
      </c>
      <c r="F27" s="1482">
        <v>100.46</v>
      </c>
      <c r="G27" s="1480">
        <v>47.7</v>
      </c>
    </row>
    <row r="28" spans="1:7" ht="14.85" customHeight="1">
      <c r="A28" s="1481" t="s">
        <v>295</v>
      </c>
      <c r="B28" s="1482">
        <v>88.13</v>
      </c>
      <c r="C28" s="1480">
        <v>93.7</v>
      </c>
      <c r="D28" s="1482" t="s">
        <v>433</v>
      </c>
      <c r="E28" s="1480" t="s">
        <v>433</v>
      </c>
      <c r="F28" s="1482">
        <v>124.62</v>
      </c>
      <c r="G28" s="1480">
        <v>61.3</v>
      </c>
    </row>
    <row r="29" spans="1:7" ht="14.85" customHeight="1">
      <c r="A29" s="1481" t="s">
        <v>296</v>
      </c>
      <c r="B29" s="1482">
        <v>93.44</v>
      </c>
      <c r="C29" s="1480">
        <v>102.1</v>
      </c>
      <c r="D29" s="1482">
        <v>85</v>
      </c>
      <c r="E29" s="1480">
        <v>105.7</v>
      </c>
      <c r="F29" s="1482">
        <v>108.11</v>
      </c>
      <c r="G29" s="1480">
        <v>50.5</v>
      </c>
    </row>
    <row r="30" spans="1:7" ht="14.85" customHeight="1">
      <c r="A30" s="1481" t="s">
        <v>297</v>
      </c>
      <c r="B30" s="1482">
        <v>76.3</v>
      </c>
      <c r="C30" s="1480">
        <v>96.7</v>
      </c>
      <c r="D30" s="1482">
        <v>56.76</v>
      </c>
      <c r="E30" s="1480">
        <v>87.3</v>
      </c>
      <c r="F30" s="1482">
        <v>77.709999999999994</v>
      </c>
      <c r="G30" s="1480">
        <v>41</v>
      </c>
    </row>
    <row r="31" spans="1:7" s="134" customFormat="1" ht="14.85" customHeight="1">
      <c r="A31" s="1481" t="s">
        <v>298</v>
      </c>
      <c r="B31" s="1482">
        <v>85</v>
      </c>
      <c r="C31" s="1480">
        <v>92.2</v>
      </c>
      <c r="D31" s="1482" t="s">
        <v>433</v>
      </c>
      <c r="E31" s="1480" t="s">
        <v>1509</v>
      </c>
      <c r="F31" s="1482">
        <v>111.48</v>
      </c>
      <c r="G31" s="1480">
        <v>52.1</v>
      </c>
    </row>
    <row r="32" spans="1:7" s="134" customFormat="1" ht="14.85" customHeight="1">
      <c r="A32" s="1481" t="s">
        <v>299</v>
      </c>
      <c r="B32" s="1482">
        <v>90.5</v>
      </c>
      <c r="C32" s="1480">
        <v>95.1</v>
      </c>
      <c r="D32" s="1482">
        <v>86.05</v>
      </c>
      <c r="E32" s="1480">
        <v>105.7</v>
      </c>
      <c r="F32" s="1482">
        <v>116.24</v>
      </c>
      <c r="G32" s="1480">
        <v>50.5</v>
      </c>
    </row>
    <row r="33" spans="1:7" s="126" customFormat="1" ht="14.85" customHeight="1">
      <c r="A33" s="1486" t="s">
        <v>300</v>
      </c>
      <c r="B33" s="1482">
        <v>96.67</v>
      </c>
      <c r="C33" s="1480">
        <v>85.9</v>
      </c>
      <c r="D33" s="1482" t="s">
        <v>433</v>
      </c>
      <c r="E33" s="1480" t="s">
        <v>433</v>
      </c>
      <c r="F33" s="1482">
        <v>132.84</v>
      </c>
      <c r="G33" s="1480">
        <v>59</v>
      </c>
    </row>
    <row r="34" spans="1:7">
      <c r="A34" s="1487"/>
      <c r="B34" s="1480"/>
      <c r="C34" s="1480"/>
      <c r="D34" s="1480"/>
      <c r="E34" s="1480"/>
      <c r="F34" s="1480"/>
      <c r="G34" s="1480"/>
    </row>
  </sheetData>
  <mergeCells count="13">
    <mergeCell ref="A1:D1"/>
    <mergeCell ref="A2:D2"/>
    <mergeCell ref="A3:A15"/>
    <mergeCell ref="B3:G7"/>
    <mergeCell ref="B8:C11"/>
    <mergeCell ref="D8:E11"/>
    <mergeCell ref="F8:G11"/>
    <mergeCell ref="B12:B15"/>
    <mergeCell ref="C12:C15"/>
    <mergeCell ref="D12:D15"/>
    <mergeCell ref="E12:E15"/>
    <mergeCell ref="F12:F15"/>
    <mergeCell ref="G12:G15"/>
  </mergeCells>
  <pageMargins left="0.70866141732283472" right="0.70866141732283472"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dimension ref="A1:I34"/>
  <sheetViews>
    <sheetView showGridLines="0" view="pageBreakPreview" zoomScaleNormal="100" zoomScaleSheetLayoutView="100" workbookViewId="0">
      <selection activeCell="A19" sqref="A19"/>
    </sheetView>
  </sheetViews>
  <sheetFormatPr defaultColWidth="9.140625" defaultRowHeight="14.25"/>
  <cols>
    <col min="1" max="1" width="32.42578125" style="64" customWidth="1"/>
    <col min="2" max="9" width="12.140625" style="64" customWidth="1"/>
    <col min="10" max="16384" width="9.140625" style="64"/>
  </cols>
  <sheetData>
    <row r="1" spans="1:9">
      <c r="A1" s="3011" t="s">
        <v>407</v>
      </c>
      <c r="B1" s="3011"/>
      <c r="C1" s="3011"/>
      <c r="D1" s="3011"/>
      <c r="G1" s="66"/>
      <c r="H1" s="2248" t="s">
        <v>36</v>
      </c>
      <c r="I1" s="2248"/>
    </row>
    <row r="2" spans="1:9">
      <c r="A2" s="2587" t="s">
        <v>301</v>
      </c>
      <c r="B2" s="2587"/>
      <c r="C2" s="2587"/>
      <c r="D2" s="177"/>
      <c r="G2" s="66"/>
      <c r="H2" s="2248" t="s">
        <v>38</v>
      </c>
      <c r="I2" s="2248"/>
    </row>
    <row r="3" spans="1:9" ht="14.85" customHeight="1">
      <c r="A3" s="2607" t="s">
        <v>1283</v>
      </c>
      <c r="B3" s="2677" t="s">
        <v>1284</v>
      </c>
      <c r="C3" s="2719"/>
      <c r="D3" s="2719"/>
      <c r="E3" s="2719"/>
      <c r="F3" s="2719"/>
      <c r="G3" s="2719"/>
      <c r="H3" s="2719"/>
      <c r="I3" s="2719"/>
    </row>
    <row r="4" spans="1:9" ht="14.85" customHeight="1">
      <c r="A4" s="2608"/>
      <c r="B4" s="2593"/>
      <c r="C4" s="2594"/>
      <c r="D4" s="2594"/>
      <c r="E4" s="2594"/>
      <c r="F4" s="2594"/>
      <c r="G4" s="2594"/>
      <c r="H4" s="2594"/>
      <c r="I4" s="2594"/>
    </row>
    <row r="5" spans="1:9" ht="14.85" customHeight="1">
      <c r="A5" s="2608"/>
      <c r="B5" s="2593"/>
      <c r="C5" s="2594"/>
      <c r="D5" s="2594"/>
      <c r="E5" s="2594"/>
      <c r="F5" s="2594"/>
      <c r="G5" s="2594"/>
      <c r="H5" s="2594"/>
      <c r="I5" s="2594"/>
    </row>
    <row r="6" spans="1:9" ht="14.85" customHeight="1">
      <c r="A6" s="2608"/>
      <c r="B6" s="2625"/>
      <c r="C6" s="2681"/>
      <c r="D6" s="2681"/>
      <c r="E6" s="2681"/>
      <c r="F6" s="2681"/>
      <c r="G6" s="2681"/>
      <c r="H6" s="2681"/>
      <c r="I6" s="2681"/>
    </row>
    <row r="7" spans="1:9" ht="15" customHeight="1">
      <c r="A7" s="2608"/>
      <c r="B7" s="2824" t="s">
        <v>1795</v>
      </c>
      <c r="C7" s="2821"/>
      <c r="D7" s="2821"/>
      <c r="E7" s="2821"/>
      <c r="F7" s="2821"/>
      <c r="G7" s="2821"/>
      <c r="H7" s="2821"/>
      <c r="I7" s="2821"/>
    </row>
    <row r="8" spans="1:9" ht="14.85" customHeight="1">
      <c r="A8" s="2608"/>
      <c r="B8" s="2982"/>
      <c r="C8" s="2594"/>
      <c r="D8" s="2594"/>
      <c r="E8" s="2594"/>
      <c r="F8" s="2594"/>
      <c r="G8" s="2594"/>
      <c r="H8" s="2594"/>
      <c r="I8" s="2594"/>
    </row>
    <row r="9" spans="1:9" ht="14.85" customHeight="1">
      <c r="A9" s="2608"/>
      <c r="B9" s="2827" t="s">
        <v>1285</v>
      </c>
      <c r="C9" s="2821"/>
      <c r="D9" s="2981" t="s">
        <v>1286</v>
      </c>
      <c r="E9" s="3010"/>
      <c r="F9" s="2981" t="s">
        <v>1287</v>
      </c>
      <c r="G9" s="3010"/>
      <c r="H9" s="2604" t="s">
        <v>1288</v>
      </c>
      <c r="I9" s="2719"/>
    </row>
    <row r="10" spans="1:9" ht="14.85" customHeight="1">
      <c r="A10" s="2608"/>
      <c r="B10" s="2982"/>
      <c r="C10" s="2594"/>
      <c r="D10" s="2819"/>
      <c r="E10" s="2723"/>
      <c r="F10" s="2819"/>
      <c r="G10" s="2723"/>
      <c r="H10" s="2605"/>
      <c r="I10" s="2594"/>
    </row>
    <row r="11" spans="1:9" ht="14.85" customHeight="1">
      <c r="A11" s="2608"/>
      <c r="B11" s="2593"/>
      <c r="C11" s="2594"/>
      <c r="D11" s="2819"/>
      <c r="E11" s="2723"/>
      <c r="F11" s="2819"/>
      <c r="G11" s="2723"/>
      <c r="H11" s="2605"/>
      <c r="I11" s="2594"/>
    </row>
    <row r="12" spans="1:9" ht="14.85" customHeight="1">
      <c r="A12" s="2608"/>
      <c r="B12" s="2720"/>
      <c r="C12" s="2687"/>
      <c r="D12" s="2718"/>
      <c r="E12" s="2977"/>
      <c r="F12" s="2718"/>
      <c r="G12" s="2977"/>
      <c r="H12" s="2718"/>
      <c r="I12" s="2687"/>
    </row>
    <row r="13" spans="1:9" ht="14.85" customHeight="1">
      <c r="A13" s="2608"/>
      <c r="B13" s="2597" t="s">
        <v>1289</v>
      </c>
      <c r="C13" s="2600" t="s">
        <v>1796</v>
      </c>
      <c r="D13" s="2600" t="s">
        <v>1290</v>
      </c>
      <c r="E13" s="2600" t="s">
        <v>1796</v>
      </c>
      <c r="F13" s="2600" t="s">
        <v>1291</v>
      </c>
      <c r="G13" s="2600" t="s">
        <v>1796</v>
      </c>
      <c r="H13" s="2600" t="s">
        <v>1292</v>
      </c>
      <c r="I13" s="2600" t="s">
        <v>1796</v>
      </c>
    </row>
    <row r="14" spans="1:9" ht="14.85" customHeight="1">
      <c r="A14" s="2608"/>
      <c r="B14" s="2598"/>
      <c r="C14" s="2682"/>
      <c r="D14" s="2682"/>
      <c r="E14" s="2682"/>
      <c r="F14" s="2682"/>
      <c r="G14" s="2682"/>
      <c r="H14" s="2682"/>
      <c r="I14" s="2682"/>
    </row>
    <row r="15" spans="1:9" ht="14.85" customHeight="1">
      <c r="A15" s="2608"/>
      <c r="B15" s="2598"/>
      <c r="C15" s="2682"/>
      <c r="D15" s="2682"/>
      <c r="E15" s="2682"/>
      <c r="F15" s="2682"/>
      <c r="G15" s="2682"/>
      <c r="H15" s="2682"/>
      <c r="I15" s="2682"/>
    </row>
    <row r="16" spans="1:9" ht="14.85" customHeight="1" thickBot="1">
      <c r="A16" s="2610"/>
      <c r="B16" s="2599"/>
      <c r="C16" s="2683"/>
      <c r="D16" s="2683"/>
      <c r="E16" s="2683"/>
      <c r="F16" s="2683"/>
      <c r="G16" s="2683"/>
      <c r="H16" s="2683"/>
      <c r="I16" s="2683"/>
    </row>
    <row r="17" spans="1:9" ht="14.85" customHeight="1" thickTop="1">
      <c r="A17" s="1356" t="s">
        <v>283</v>
      </c>
      <c r="B17" s="1494">
        <v>6278.9</v>
      </c>
      <c r="C17" s="1488">
        <v>100.3</v>
      </c>
      <c r="D17" s="1488">
        <v>2391.3000000000002</v>
      </c>
      <c r="E17" s="1488">
        <v>99.4</v>
      </c>
      <c r="F17" s="1488">
        <v>11727.4</v>
      </c>
      <c r="G17" s="1488">
        <v>104.6</v>
      </c>
      <c r="H17" s="1488">
        <v>815</v>
      </c>
      <c r="I17" s="1488">
        <v>107.7</v>
      </c>
    </row>
    <row r="18" spans="1:9" ht="14.85" customHeight="1">
      <c r="A18" s="1372" t="s">
        <v>284</v>
      </c>
      <c r="B18" s="1489"/>
      <c r="C18" s="1489"/>
      <c r="D18" s="1489"/>
      <c r="E18" s="1489"/>
      <c r="F18" s="1489"/>
      <c r="G18" s="1489"/>
      <c r="H18" s="1489"/>
      <c r="I18" s="1489"/>
    </row>
    <row r="19" spans="1:9" ht="14.85" customHeight="1">
      <c r="A19" s="1490" t="s">
        <v>302</v>
      </c>
      <c r="B19" s="1491">
        <v>104.2</v>
      </c>
      <c r="C19" s="1491">
        <v>99.4</v>
      </c>
      <c r="D19" s="1491">
        <v>42.9</v>
      </c>
      <c r="E19" s="1491">
        <v>101.2</v>
      </c>
      <c r="F19" s="1491">
        <v>173.2</v>
      </c>
      <c r="G19" s="1491">
        <v>93.7</v>
      </c>
      <c r="H19" s="1491">
        <v>22.8</v>
      </c>
      <c r="I19" s="1491">
        <v>81.7</v>
      </c>
    </row>
    <row r="20" spans="1:9" ht="14.85" customHeight="1">
      <c r="A20" s="1490" t="s">
        <v>286</v>
      </c>
      <c r="B20" s="1491">
        <v>506.8</v>
      </c>
      <c r="C20" s="1491">
        <v>98</v>
      </c>
      <c r="D20" s="1491">
        <v>144.5</v>
      </c>
      <c r="E20" s="1491">
        <v>94.4</v>
      </c>
      <c r="F20" s="1491">
        <v>1142.7</v>
      </c>
      <c r="G20" s="1491">
        <v>104.1</v>
      </c>
      <c r="H20" s="1491">
        <v>96.7</v>
      </c>
      <c r="I20" s="1491">
        <v>105.4</v>
      </c>
    </row>
    <row r="21" spans="1:9" s="133" customFormat="1" ht="14.85" customHeight="1">
      <c r="A21" s="1492" t="s">
        <v>287</v>
      </c>
      <c r="B21" s="1491">
        <v>379.5</v>
      </c>
      <c r="C21" s="1491">
        <v>97.5</v>
      </c>
      <c r="D21" s="1491">
        <v>134.30000000000001</v>
      </c>
      <c r="E21" s="1491">
        <v>93.6</v>
      </c>
      <c r="F21" s="1491">
        <v>480.5</v>
      </c>
      <c r="G21" s="1491">
        <v>104.6</v>
      </c>
      <c r="H21" s="1491">
        <v>32</v>
      </c>
      <c r="I21" s="1491">
        <v>109.4</v>
      </c>
    </row>
    <row r="22" spans="1:9" ht="14.85" customHeight="1">
      <c r="A22" s="1490" t="s">
        <v>288</v>
      </c>
      <c r="B22" s="1491">
        <v>86.9</v>
      </c>
      <c r="C22" s="1491">
        <v>105.5</v>
      </c>
      <c r="D22" s="1491">
        <v>35.4</v>
      </c>
      <c r="E22" s="1491">
        <v>110.6</v>
      </c>
      <c r="F22" s="1491">
        <v>105.9</v>
      </c>
      <c r="G22" s="1491">
        <v>83.8</v>
      </c>
      <c r="H22" s="1491">
        <v>8.3000000000000007</v>
      </c>
      <c r="I22" s="1491">
        <v>91.3</v>
      </c>
    </row>
    <row r="23" spans="1:9" ht="14.85" customHeight="1">
      <c r="A23" s="1490" t="s">
        <v>303</v>
      </c>
      <c r="B23" s="1491">
        <v>468.3</v>
      </c>
      <c r="C23" s="1491">
        <v>95.4</v>
      </c>
      <c r="D23" s="1491">
        <v>175.8</v>
      </c>
      <c r="E23" s="1491">
        <v>93.9</v>
      </c>
      <c r="F23" s="1491">
        <v>1196.8</v>
      </c>
      <c r="G23" s="1491">
        <v>101.4</v>
      </c>
      <c r="H23" s="1491">
        <v>67.2</v>
      </c>
      <c r="I23" s="1491">
        <v>106</v>
      </c>
    </row>
    <row r="24" spans="1:9" ht="14.85" customHeight="1">
      <c r="A24" s="1490" t="s">
        <v>290</v>
      </c>
      <c r="B24" s="1491">
        <v>176.8</v>
      </c>
      <c r="C24" s="1491">
        <v>104.6</v>
      </c>
      <c r="D24" s="1491">
        <v>82.6</v>
      </c>
      <c r="E24" s="1491">
        <v>106</v>
      </c>
      <c r="F24" s="1491">
        <v>148.9</v>
      </c>
      <c r="G24" s="1491">
        <v>109.5</v>
      </c>
      <c r="H24" s="1491">
        <v>16.7</v>
      </c>
      <c r="I24" s="1491">
        <v>110.8</v>
      </c>
    </row>
    <row r="25" spans="1:9" ht="14.85" customHeight="1">
      <c r="A25" s="1490" t="s">
        <v>291</v>
      </c>
      <c r="B25" s="1491">
        <v>1143.0999999999999</v>
      </c>
      <c r="C25" s="1491">
        <v>98.3</v>
      </c>
      <c r="D25" s="1491">
        <v>506.6</v>
      </c>
      <c r="E25" s="1491">
        <v>97.6</v>
      </c>
      <c r="F25" s="1491">
        <v>1315.7</v>
      </c>
      <c r="G25" s="1491">
        <v>105.6</v>
      </c>
      <c r="H25" s="1491">
        <v>62.8</v>
      </c>
      <c r="I25" s="1491">
        <v>120.3</v>
      </c>
    </row>
    <row r="26" spans="1:9" ht="14.85" customHeight="1">
      <c r="A26" s="1490" t="s">
        <v>292</v>
      </c>
      <c r="B26" s="1491">
        <v>129</v>
      </c>
      <c r="C26" s="1491">
        <v>103</v>
      </c>
      <c r="D26" s="1491">
        <v>44.1</v>
      </c>
      <c r="E26" s="1491">
        <v>104.1</v>
      </c>
      <c r="F26" s="1491">
        <v>331.8</v>
      </c>
      <c r="G26" s="1491">
        <v>104.6</v>
      </c>
      <c r="H26" s="1491">
        <v>32.299999999999997</v>
      </c>
      <c r="I26" s="1491">
        <v>117.5</v>
      </c>
    </row>
    <row r="27" spans="1:9" s="134" customFormat="1" ht="14.85" customHeight="1">
      <c r="A27" s="1490" t="s">
        <v>293</v>
      </c>
      <c r="B27" s="1491">
        <v>68.400000000000006</v>
      </c>
      <c r="C27" s="1491">
        <v>97.7</v>
      </c>
      <c r="D27" s="1491">
        <v>35.9</v>
      </c>
      <c r="E27" s="1491">
        <v>96.8</v>
      </c>
      <c r="F27" s="1491">
        <v>141.19999999999999</v>
      </c>
      <c r="G27" s="1491">
        <v>104.7</v>
      </c>
      <c r="H27" s="1491">
        <v>13.1</v>
      </c>
      <c r="I27" s="1491">
        <v>109</v>
      </c>
    </row>
    <row r="28" spans="1:9" ht="14.85" customHeight="1">
      <c r="A28" s="1490" t="s">
        <v>294</v>
      </c>
      <c r="B28" s="1491">
        <v>1023.8</v>
      </c>
      <c r="C28" s="1491">
        <v>100.6</v>
      </c>
      <c r="D28" s="1491">
        <v>454.4</v>
      </c>
      <c r="E28" s="1491">
        <v>99</v>
      </c>
      <c r="F28" s="1491">
        <v>364.6</v>
      </c>
      <c r="G28" s="1491">
        <v>108.1</v>
      </c>
      <c r="H28" s="1491">
        <v>25.7</v>
      </c>
      <c r="I28" s="1491">
        <v>107.3</v>
      </c>
    </row>
    <row r="29" spans="1:9" ht="14.85" customHeight="1">
      <c r="A29" s="1490" t="s">
        <v>295</v>
      </c>
      <c r="B29" s="1491">
        <v>217.9</v>
      </c>
      <c r="C29" s="1491">
        <v>99.5</v>
      </c>
      <c r="D29" s="1491">
        <v>68.5</v>
      </c>
      <c r="E29" s="1491">
        <v>94.8</v>
      </c>
      <c r="F29" s="1491">
        <v>844.3</v>
      </c>
      <c r="G29" s="1491">
        <v>111.2</v>
      </c>
      <c r="H29" s="1491">
        <v>70.900000000000006</v>
      </c>
      <c r="I29" s="1491">
        <v>106.5</v>
      </c>
    </row>
    <row r="30" spans="1:9" ht="14.85" customHeight="1">
      <c r="A30" s="1490" t="s">
        <v>296</v>
      </c>
      <c r="B30" s="1491">
        <v>127</v>
      </c>
      <c r="C30" s="1491">
        <v>98.8</v>
      </c>
      <c r="D30" s="1491">
        <v>47.3</v>
      </c>
      <c r="E30" s="1491">
        <v>98.1</v>
      </c>
      <c r="F30" s="1491">
        <v>205.2</v>
      </c>
      <c r="G30" s="1491">
        <v>100.6</v>
      </c>
      <c r="H30" s="1491">
        <v>17.399999999999999</v>
      </c>
      <c r="I30" s="1491">
        <v>103.2</v>
      </c>
    </row>
    <row r="31" spans="1:9" ht="14.85" customHeight="1">
      <c r="A31" s="1490" t="s">
        <v>297</v>
      </c>
      <c r="B31" s="1491">
        <v>154.9</v>
      </c>
      <c r="C31" s="1491">
        <v>97.9</v>
      </c>
      <c r="D31" s="1491">
        <v>52.5</v>
      </c>
      <c r="E31" s="1491">
        <v>98.1</v>
      </c>
      <c r="F31" s="1491">
        <v>192.5</v>
      </c>
      <c r="G31" s="1491">
        <v>97.8</v>
      </c>
      <c r="H31" s="1491">
        <v>21.9</v>
      </c>
      <c r="I31" s="1491">
        <v>109.4</v>
      </c>
    </row>
    <row r="32" spans="1:9" ht="14.85" customHeight="1">
      <c r="A32" s="1490" t="s">
        <v>298</v>
      </c>
      <c r="B32" s="1491">
        <v>489</v>
      </c>
      <c r="C32" s="1491">
        <v>103.4</v>
      </c>
      <c r="D32" s="1491">
        <v>213.2</v>
      </c>
      <c r="E32" s="1491">
        <v>104.7</v>
      </c>
      <c r="F32" s="1491">
        <v>577</v>
      </c>
      <c r="G32" s="1491">
        <v>103.3</v>
      </c>
      <c r="H32" s="1491">
        <v>42.2</v>
      </c>
      <c r="I32" s="1491">
        <v>104.5</v>
      </c>
    </row>
    <row r="33" spans="1:9" ht="14.85" customHeight="1">
      <c r="A33" s="1490" t="s">
        <v>299</v>
      </c>
      <c r="B33" s="1491">
        <v>1087.5</v>
      </c>
      <c r="C33" s="1491">
        <v>104.4</v>
      </c>
      <c r="D33" s="1491">
        <v>306</v>
      </c>
      <c r="E33" s="1491">
        <v>105.1</v>
      </c>
      <c r="F33" s="1491">
        <v>4271.6000000000004</v>
      </c>
      <c r="G33" s="1491">
        <v>106.2</v>
      </c>
      <c r="H33" s="1491">
        <v>260.2</v>
      </c>
      <c r="I33" s="1491">
        <v>110.6</v>
      </c>
    </row>
    <row r="34" spans="1:9" ht="14.85" customHeight="1">
      <c r="A34" s="1493" t="s">
        <v>300</v>
      </c>
      <c r="B34" s="1491">
        <v>115.7</v>
      </c>
      <c r="C34" s="1491">
        <v>104.4</v>
      </c>
      <c r="D34" s="1491">
        <v>47.3</v>
      </c>
      <c r="E34" s="1491">
        <v>107.4</v>
      </c>
      <c r="F34" s="1491">
        <v>235.5</v>
      </c>
      <c r="G34" s="1491">
        <v>92.1</v>
      </c>
      <c r="H34" s="1491">
        <v>24.8</v>
      </c>
      <c r="I34" s="1491">
        <v>97.4</v>
      </c>
    </row>
  </sheetData>
  <mergeCells count="19">
    <mergeCell ref="D13:D16"/>
    <mergeCell ref="E13:E16"/>
    <mergeCell ref="F13:F16"/>
    <mergeCell ref="H1:I1"/>
    <mergeCell ref="A2:C2"/>
    <mergeCell ref="H2:I2"/>
    <mergeCell ref="A3:A16"/>
    <mergeCell ref="B3:I6"/>
    <mergeCell ref="H13:H16"/>
    <mergeCell ref="I13:I16"/>
    <mergeCell ref="B9:C12"/>
    <mergeCell ref="D9:E12"/>
    <mergeCell ref="F9:G12"/>
    <mergeCell ref="H9:I12"/>
    <mergeCell ref="A1:D1"/>
    <mergeCell ref="G13:G16"/>
    <mergeCell ref="B13:B16"/>
    <mergeCell ref="B7:I8"/>
    <mergeCell ref="C13:C16"/>
  </mergeCells>
  <hyperlinks>
    <hyperlink ref="H1:I1" location="'Spis tablic     List of tables'!A87" display="Powrót do spisu tablic"/>
    <hyperlink ref="H2:I2" location="'Spis tablic     List of tables'!A8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dimension ref="A1:O38"/>
  <sheetViews>
    <sheetView showGridLines="0" view="pageBreakPreview" zoomScaleNormal="100" zoomScaleSheetLayoutView="100" workbookViewId="0">
      <selection activeCell="A3" sqref="A3:A15"/>
    </sheetView>
  </sheetViews>
  <sheetFormatPr defaultColWidth="9.140625" defaultRowHeight="14.25"/>
  <cols>
    <col min="1" max="1" width="29.28515625" style="64" customWidth="1"/>
    <col min="2" max="2" width="10" style="64" customWidth="1"/>
    <col min="3" max="3" width="9.7109375" style="64" customWidth="1"/>
    <col min="4" max="4" width="8.42578125" style="64" customWidth="1"/>
    <col min="5" max="5" width="8.85546875" style="64" customWidth="1"/>
    <col min="6" max="6" width="8.42578125" style="64" customWidth="1"/>
    <col min="7" max="7" width="9" style="64" customWidth="1"/>
    <col min="8" max="8" width="8.42578125" style="64" customWidth="1"/>
    <col min="9" max="9" width="10" style="64" customWidth="1"/>
    <col min="10" max="10" width="8.42578125" style="64" customWidth="1"/>
    <col min="11" max="11" width="9.42578125" style="64" customWidth="1"/>
    <col min="12" max="12" width="8.42578125" style="64" customWidth="1"/>
    <col min="13" max="13" width="9.140625" style="64" customWidth="1"/>
    <col min="14" max="16384" width="9.140625" style="64"/>
  </cols>
  <sheetData>
    <row r="1" spans="1:15">
      <c r="A1" s="2589" t="s">
        <v>1430</v>
      </c>
      <c r="B1" s="2589"/>
      <c r="C1" s="2589"/>
      <c r="D1" s="2589"/>
      <c r="E1" s="2589"/>
      <c r="H1" s="66"/>
      <c r="I1" s="66"/>
      <c r="J1" s="66"/>
      <c r="K1" s="2248" t="s">
        <v>36</v>
      </c>
      <c r="L1" s="2248"/>
      <c r="M1" s="66"/>
    </row>
    <row r="2" spans="1:15">
      <c r="A2" s="2587" t="s">
        <v>304</v>
      </c>
      <c r="B2" s="2587"/>
      <c r="C2" s="2587"/>
      <c r="D2" s="2587"/>
      <c r="E2" s="66"/>
      <c r="H2" s="66"/>
      <c r="I2" s="66"/>
      <c r="J2" s="66"/>
      <c r="K2" s="2248" t="s">
        <v>38</v>
      </c>
      <c r="L2" s="2248"/>
      <c r="M2" s="66"/>
    </row>
    <row r="3" spans="1:15" ht="14.85" customHeight="1">
      <c r="A3" s="2607" t="s">
        <v>1293</v>
      </c>
      <c r="B3" s="3016" t="s">
        <v>1296</v>
      </c>
      <c r="C3" s="3017"/>
      <c r="D3" s="3017"/>
      <c r="E3" s="3017"/>
      <c r="F3" s="3017"/>
      <c r="G3" s="3017"/>
      <c r="H3" s="3016" t="s">
        <v>1294</v>
      </c>
      <c r="I3" s="3017"/>
      <c r="J3" s="3017"/>
      <c r="K3" s="3017"/>
      <c r="L3" s="3017"/>
      <c r="M3" s="3017"/>
    </row>
    <row r="4" spans="1:15" ht="18" customHeight="1">
      <c r="A4" s="2608"/>
      <c r="B4" s="3018" t="s">
        <v>1798</v>
      </c>
      <c r="C4" s="3019"/>
      <c r="D4" s="3019"/>
      <c r="E4" s="3019"/>
      <c r="F4" s="3019"/>
      <c r="G4" s="3019"/>
      <c r="H4" s="3019"/>
      <c r="I4" s="3019"/>
      <c r="J4" s="3019"/>
      <c r="K4" s="3019"/>
      <c r="L4" s="3019"/>
      <c r="M4" s="3019"/>
    </row>
    <row r="5" spans="1:15" ht="14.85" customHeight="1">
      <c r="A5" s="2608"/>
      <c r="B5" s="2677" t="s">
        <v>1297</v>
      </c>
      <c r="C5" s="2722"/>
      <c r="D5" s="2604" t="s">
        <v>1298</v>
      </c>
      <c r="E5" s="2722"/>
      <c r="F5" s="2604" t="s">
        <v>1299</v>
      </c>
      <c r="G5" s="2722"/>
      <c r="H5" s="2604" t="s">
        <v>1300</v>
      </c>
      <c r="I5" s="2722"/>
      <c r="J5" s="2604" t="s">
        <v>1301</v>
      </c>
      <c r="K5" s="2722"/>
      <c r="L5" s="2604" t="s">
        <v>1299</v>
      </c>
      <c r="M5" s="2719"/>
      <c r="N5" s="176"/>
      <c r="O5" s="176"/>
    </row>
    <row r="6" spans="1:15" ht="14.85" customHeight="1">
      <c r="A6" s="2608"/>
      <c r="B6" s="2593"/>
      <c r="C6" s="2723"/>
      <c r="D6" s="2605"/>
      <c r="E6" s="2723"/>
      <c r="F6" s="2605"/>
      <c r="G6" s="2723"/>
      <c r="H6" s="2605"/>
      <c r="I6" s="2723"/>
      <c r="J6" s="2605"/>
      <c r="K6" s="2723"/>
      <c r="L6" s="2605"/>
      <c r="M6" s="2594"/>
      <c r="N6" s="176"/>
      <c r="O6" s="176"/>
    </row>
    <row r="7" spans="1:15" ht="14.85" customHeight="1">
      <c r="A7" s="2608"/>
      <c r="B7" s="2593"/>
      <c r="C7" s="2723"/>
      <c r="D7" s="2605"/>
      <c r="E7" s="2723"/>
      <c r="F7" s="2605"/>
      <c r="G7" s="2723"/>
      <c r="H7" s="2605"/>
      <c r="I7" s="2723"/>
      <c r="J7" s="2605"/>
      <c r="K7" s="2723"/>
      <c r="L7" s="2605"/>
      <c r="M7" s="2594"/>
      <c r="N7" s="176"/>
      <c r="O7" s="176"/>
    </row>
    <row r="8" spans="1:15" ht="14.85" customHeight="1">
      <c r="A8" s="2608"/>
      <c r="B8" s="2593"/>
      <c r="C8" s="2723"/>
      <c r="D8" s="2605"/>
      <c r="E8" s="2723"/>
      <c r="F8" s="2605"/>
      <c r="G8" s="2723"/>
      <c r="H8" s="2605"/>
      <c r="I8" s="2723"/>
      <c r="J8" s="2605"/>
      <c r="K8" s="2723"/>
      <c r="L8" s="2605"/>
      <c r="M8" s="2594"/>
      <c r="N8" s="176"/>
      <c r="O8" s="176"/>
    </row>
    <row r="9" spans="1:15" ht="14.85" customHeight="1">
      <c r="A9" s="2608"/>
      <c r="B9" s="2593"/>
      <c r="C9" s="2723"/>
      <c r="D9" s="2605"/>
      <c r="E9" s="2723"/>
      <c r="F9" s="2605"/>
      <c r="G9" s="2723"/>
      <c r="H9" s="2605"/>
      <c r="I9" s="2723"/>
      <c r="J9" s="2605"/>
      <c r="K9" s="2723"/>
      <c r="L9" s="2605"/>
      <c r="M9" s="2594"/>
      <c r="N9" s="176"/>
      <c r="O9" s="176"/>
    </row>
    <row r="10" spans="1:15" ht="14.85" customHeight="1">
      <c r="A10" s="2608"/>
      <c r="B10" s="2593"/>
      <c r="C10" s="2723"/>
      <c r="D10" s="2605"/>
      <c r="E10" s="2723"/>
      <c r="F10" s="2605"/>
      <c r="G10" s="2723"/>
      <c r="H10" s="2605"/>
      <c r="I10" s="2723"/>
      <c r="J10" s="2605"/>
      <c r="K10" s="2723"/>
      <c r="L10" s="2605"/>
      <c r="M10" s="2594"/>
      <c r="N10" s="176"/>
      <c r="O10" s="176"/>
    </row>
    <row r="11" spans="1:15" ht="14.85" customHeight="1">
      <c r="A11" s="2608"/>
      <c r="B11" s="2593"/>
      <c r="C11" s="2723"/>
      <c r="D11" s="2605"/>
      <c r="E11" s="2723"/>
      <c r="F11" s="2605"/>
      <c r="G11" s="2723"/>
      <c r="H11" s="2718"/>
      <c r="I11" s="2977"/>
      <c r="J11" s="2605"/>
      <c r="K11" s="2723"/>
      <c r="L11" s="2605"/>
      <c r="M11" s="2594"/>
      <c r="N11" s="176"/>
      <c r="O11" s="176"/>
    </row>
    <row r="12" spans="1:15" ht="14.85" customHeight="1">
      <c r="A12" s="2608"/>
      <c r="B12" s="3012" t="s">
        <v>1367</v>
      </c>
      <c r="C12" s="2679" t="s">
        <v>1797</v>
      </c>
      <c r="D12" s="3012" t="s">
        <v>1368</v>
      </c>
      <c r="E12" s="2679" t="s">
        <v>1797</v>
      </c>
      <c r="F12" s="3012" t="s">
        <v>1370</v>
      </c>
      <c r="G12" s="2679" t="s">
        <v>1797</v>
      </c>
      <c r="H12" s="3012" t="s">
        <v>1369</v>
      </c>
      <c r="I12" s="2679" t="s">
        <v>1797</v>
      </c>
      <c r="J12" s="3012" t="s">
        <v>1368</v>
      </c>
      <c r="K12" s="2679" t="s">
        <v>1797</v>
      </c>
      <c r="L12" s="3012" t="s">
        <v>1371</v>
      </c>
      <c r="M12" s="2679" t="s">
        <v>1902</v>
      </c>
      <c r="N12" s="179"/>
      <c r="O12" s="179"/>
    </row>
    <row r="13" spans="1:15" ht="14.85" customHeight="1">
      <c r="A13" s="2608"/>
      <c r="B13" s="2595"/>
      <c r="C13" s="2595"/>
      <c r="D13" s="2595"/>
      <c r="E13" s="2595"/>
      <c r="F13" s="2595"/>
      <c r="G13" s="2595"/>
      <c r="H13" s="2595"/>
      <c r="I13" s="2595"/>
      <c r="J13" s="2595"/>
      <c r="K13" s="2595"/>
      <c r="L13" s="2595"/>
      <c r="M13" s="2595"/>
      <c r="N13" s="179"/>
      <c r="O13" s="179"/>
    </row>
    <row r="14" spans="1:15" ht="14.85" customHeight="1">
      <c r="A14" s="2608"/>
      <c r="B14" s="2595"/>
      <c r="C14" s="2595"/>
      <c r="D14" s="2595"/>
      <c r="E14" s="2595"/>
      <c r="F14" s="2595"/>
      <c r="G14" s="2595"/>
      <c r="H14" s="2595"/>
      <c r="I14" s="2595"/>
      <c r="J14" s="2595"/>
      <c r="K14" s="2595"/>
      <c r="L14" s="2595"/>
      <c r="M14" s="2595"/>
      <c r="N14" s="179"/>
      <c r="O14" s="179"/>
    </row>
    <row r="15" spans="1:15" ht="14.85" customHeight="1" thickBot="1">
      <c r="A15" s="2610"/>
      <c r="B15" s="2596"/>
      <c r="C15" s="2596"/>
      <c r="D15" s="2596"/>
      <c r="E15" s="2596"/>
      <c r="F15" s="2596"/>
      <c r="G15" s="2596"/>
      <c r="H15" s="2596"/>
      <c r="I15" s="2596"/>
      <c r="J15" s="2596"/>
      <c r="K15" s="2596"/>
      <c r="L15" s="2596"/>
      <c r="M15" s="2596"/>
      <c r="N15" s="179"/>
      <c r="O15" s="179"/>
    </row>
    <row r="16" spans="1:15" ht="14.85" customHeight="1" thickTop="1">
      <c r="A16" s="1495" t="s">
        <v>305</v>
      </c>
      <c r="B16" s="1496">
        <v>423623</v>
      </c>
      <c r="C16" s="1497">
        <v>107.9</v>
      </c>
      <c r="D16" s="1498">
        <v>2729</v>
      </c>
      <c r="E16" s="1497">
        <v>98.4</v>
      </c>
      <c r="F16" s="1499">
        <v>5697.25</v>
      </c>
      <c r="G16" s="1497">
        <v>106.1</v>
      </c>
      <c r="H16" s="1496">
        <v>50095.6</v>
      </c>
      <c r="I16" s="1497">
        <v>99.4</v>
      </c>
      <c r="J16" s="1498">
        <v>418</v>
      </c>
      <c r="K16" s="1496">
        <v>98.5</v>
      </c>
      <c r="L16" s="1499">
        <v>5372.94</v>
      </c>
      <c r="M16" s="950">
        <v>103.7</v>
      </c>
      <c r="N16" s="135"/>
      <c r="O16" s="135"/>
    </row>
    <row r="17" spans="1:15" ht="14.85" customHeight="1">
      <c r="A17" s="680" t="s">
        <v>284</v>
      </c>
      <c r="B17" s="1500"/>
      <c r="C17" s="1156"/>
      <c r="D17" s="1500"/>
      <c r="E17" s="1156"/>
      <c r="F17" s="1501"/>
      <c r="G17" s="1156"/>
      <c r="H17" s="1500"/>
      <c r="I17" s="1156"/>
      <c r="J17" s="1500"/>
      <c r="K17" s="1500"/>
      <c r="L17" s="1501"/>
      <c r="M17" s="1502"/>
      <c r="N17" s="148"/>
      <c r="O17" s="148"/>
    </row>
    <row r="18" spans="1:15" ht="14.85" customHeight="1">
      <c r="A18" s="1503" t="s">
        <v>285</v>
      </c>
      <c r="B18" s="688">
        <v>44932.9</v>
      </c>
      <c r="C18" s="688">
        <v>117.3</v>
      </c>
      <c r="D18" s="691">
        <v>228</v>
      </c>
      <c r="E18" s="688">
        <v>99</v>
      </c>
      <c r="F18" s="1504">
        <v>6136.61</v>
      </c>
      <c r="G18" s="688">
        <v>105.8</v>
      </c>
      <c r="H18" s="688">
        <v>2658.2</v>
      </c>
      <c r="I18" s="688">
        <v>78</v>
      </c>
      <c r="J18" s="691">
        <v>28</v>
      </c>
      <c r="K18" s="688">
        <v>97.5</v>
      </c>
      <c r="L18" s="1504">
        <v>5824.78</v>
      </c>
      <c r="M18" s="1505">
        <v>103.9</v>
      </c>
      <c r="N18" s="117"/>
      <c r="O18" s="117"/>
    </row>
    <row r="19" spans="1:15" ht="14.85" customHeight="1">
      <c r="A19" s="1503" t="s">
        <v>306</v>
      </c>
      <c r="B19" s="688">
        <v>18481.5</v>
      </c>
      <c r="C19" s="688">
        <v>111.1</v>
      </c>
      <c r="D19" s="691">
        <v>136</v>
      </c>
      <c r="E19" s="688">
        <v>98.6</v>
      </c>
      <c r="F19" s="1504">
        <v>5102.57</v>
      </c>
      <c r="G19" s="688">
        <v>108.1</v>
      </c>
      <c r="H19" s="688">
        <v>1736.4</v>
      </c>
      <c r="I19" s="688">
        <v>102.4</v>
      </c>
      <c r="J19" s="691">
        <v>20</v>
      </c>
      <c r="K19" s="688">
        <v>99.1</v>
      </c>
      <c r="L19" s="1504">
        <v>4739.62</v>
      </c>
      <c r="M19" s="1505">
        <v>104.3</v>
      </c>
      <c r="N19" s="117"/>
      <c r="O19" s="117"/>
    </row>
    <row r="20" spans="1:15" s="133" customFormat="1" ht="14.85" customHeight="1">
      <c r="A20" s="1495" t="s">
        <v>287</v>
      </c>
      <c r="B20" s="1496">
        <v>10955.3</v>
      </c>
      <c r="C20" s="1496">
        <v>106.6</v>
      </c>
      <c r="D20" s="1498">
        <v>100</v>
      </c>
      <c r="E20" s="1496">
        <v>99</v>
      </c>
      <c r="F20" s="1499">
        <v>5364.02</v>
      </c>
      <c r="G20" s="1496">
        <v>107.7</v>
      </c>
      <c r="H20" s="1496">
        <v>1081.5</v>
      </c>
      <c r="I20" s="1496">
        <v>111.4</v>
      </c>
      <c r="J20" s="1498">
        <v>18</v>
      </c>
      <c r="K20" s="1496">
        <v>99.5</v>
      </c>
      <c r="L20" s="1499">
        <v>4212.46</v>
      </c>
      <c r="M20" s="950">
        <v>104.1</v>
      </c>
      <c r="N20" s="135"/>
      <c r="O20" s="135"/>
    </row>
    <row r="21" spans="1:15" ht="14.85" customHeight="1">
      <c r="A21" s="1503" t="s">
        <v>288</v>
      </c>
      <c r="B21" s="688">
        <v>10891.8</v>
      </c>
      <c r="C21" s="688">
        <v>102.9</v>
      </c>
      <c r="D21" s="691">
        <v>72</v>
      </c>
      <c r="E21" s="688">
        <v>97.8</v>
      </c>
      <c r="F21" s="1504">
        <v>5265.04</v>
      </c>
      <c r="G21" s="688">
        <v>104.3</v>
      </c>
      <c r="H21" s="688">
        <v>422.5</v>
      </c>
      <c r="I21" s="688">
        <v>78</v>
      </c>
      <c r="J21" s="691">
        <v>7</v>
      </c>
      <c r="K21" s="688">
        <v>97.4</v>
      </c>
      <c r="L21" s="1504">
        <v>4569.26</v>
      </c>
      <c r="M21" s="1505">
        <v>106.9</v>
      </c>
      <c r="N21" s="117"/>
      <c r="O21" s="117"/>
    </row>
    <row r="22" spans="1:15" ht="14.85" customHeight="1">
      <c r="A22" s="1503" t="s">
        <v>303</v>
      </c>
      <c r="B22" s="688">
        <v>23847.5</v>
      </c>
      <c r="C22" s="688">
        <v>104.6</v>
      </c>
      <c r="D22" s="691">
        <v>168</v>
      </c>
      <c r="E22" s="688">
        <v>97.6</v>
      </c>
      <c r="F22" s="1504">
        <v>5624.83</v>
      </c>
      <c r="G22" s="688">
        <v>108.4</v>
      </c>
      <c r="H22" s="688">
        <v>2021.7</v>
      </c>
      <c r="I22" s="688">
        <v>93.3</v>
      </c>
      <c r="J22" s="691">
        <v>20</v>
      </c>
      <c r="K22" s="688">
        <v>103.1</v>
      </c>
      <c r="L22" s="1504">
        <v>4806.1000000000004</v>
      </c>
      <c r="M22" s="1505">
        <v>103.3</v>
      </c>
      <c r="N22" s="117"/>
      <c r="O22" s="117"/>
    </row>
    <row r="23" spans="1:15" ht="14.85" customHeight="1">
      <c r="A23" s="1503" t="s">
        <v>290</v>
      </c>
      <c r="B23" s="688">
        <v>31130</v>
      </c>
      <c r="C23" s="688">
        <v>106.2</v>
      </c>
      <c r="D23" s="691">
        <v>212</v>
      </c>
      <c r="E23" s="688">
        <v>98.4</v>
      </c>
      <c r="F23" s="1504">
        <v>5550.37</v>
      </c>
      <c r="G23" s="688">
        <v>105.3</v>
      </c>
      <c r="H23" s="688">
        <v>4596.8999999999996</v>
      </c>
      <c r="I23" s="688">
        <v>97.5</v>
      </c>
      <c r="J23" s="691">
        <v>43</v>
      </c>
      <c r="K23" s="688">
        <v>99.6</v>
      </c>
      <c r="L23" s="1504">
        <v>4842.29</v>
      </c>
      <c r="M23" s="1505">
        <v>103.5</v>
      </c>
      <c r="N23" s="117"/>
      <c r="O23" s="117"/>
    </row>
    <row r="24" spans="1:15" ht="14.85" customHeight="1">
      <c r="A24" s="1503" t="s">
        <v>291</v>
      </c>
      <c r="B24" s="688">
        <v>84612.6</v>
      </c>
      <c r="C24" s="688">
        <v>108.7</v>
      </c>
      <c r="D24" s="691">
        <v>388</v>
      </c>
      <c r="E24" s="688">
        <v>100.9</v>
      </c>
      <c r="F24" s="1504">
        <v>6460.95</v>
      </c>
      <c r="G24" s="688">
        <v>106.9</v>
      </c>
      <c r="H24" s="688">
        <v>15526.6</v>
      </c>
      <c r="I24" s="688">
        <v>98.4</v>
      </c>
      <c r="J24" s="691">
        <v>89</v>
      </c>
      <c r="K24" s="688">
        <v>98.2</v>
      </c>
      <c r="L24" s="1504">
        <v>6849.07</v>
      </c>
      <c r="M24" s="1505">
        <v>104.3</v>
      </c>
      <c r="N24" s="117"/>
      <c r="O24" s="117"/>
    </row>
    <row r="25" spans="1:15" ht="14.85" customHeight="1">
      <c r="A25" s="1503" t="s">
        <v>307</v>
      </c>
      <c r="B25" s="688">
        <v>9046.9</v>
      </c>
      <c r="C25" s="688">
        <v>107.5</v>
      </c>
      <c r="D25" s="691">
        <v>60</v>
      </c>
      <c r="E25" s="688">
        <v>99.1</v>
      </c>
      <c r="F25" s="1504">
        <v>5478.85</v>
      </c>
      <c r="G25" s="688">
        <v>107.6</v>
      </c>
      <c r="H25" s="688">
        <v>1075.2</v>
      </c>
      <c r="I25" s="688">
        <v>106.6</v>
      </c>
      <c r="J25" s="691">
        <v>7</v>
      </c>
      <c r="K25" s="688">
        <v>101.2</v>
      </c>
      <c r="L25" s="1504">
        <v>5083.58</v>
      </c>
      <c r="M25" s="1505">
        <v>102.9</v>
      </c>
      <c r="N25" s="117"/>
      <c r="O25" s="117"/>
    </row>
    <row r="26" spans="1:15" s="134" customFormat="1" ht="14.85" customHeight="1">
      <c r="A26" s="1503" t="s">
        <v>293</v>
      </c>
      <c r="B26" s="688">
        <v>14550.7</v>
      </c>
      <c r="C26" s="688">
        <v>106.7</v>
      </c>
      <c r="D26" s="691">
        <v>130</v>
      </c>
      <c r="E26" s="688">
        <v>96.6</v>
      </c>
      <c r="F26" s="1504">
        <v>5003.4399999999996</v>
      </c>
      <c r="G26" s="688">
        <v>107.7</v>
      </c>
      <c r="H26" s="688">
        <v>1534.3</v>
      </c>
      <c r="I26" s="688">
        <v>89.4</v>
      </c>
      <c r="J26" s="691">
        <v>19</v>
      </c>
      <c r="K26" s="688">
        <v>101.5</v>
      </c>
      <c r="L26" s="1504">
        <v>4249.78</v>
      </c>
      <c r="M26" s="1505">
        <v>103.4</v>
      </c>
      <c r="N26" s="117"/>
      <c r="O26" s="117"/>
    </row>
    <row r="27" spans="1:15" ht="14.85" customHeight="1">
      <c r="A27" s="1503" t="s">
        <v>294</v>
      </c>
      <c r="B27" s="688">
        <v>8703.2999999999993</v>
      </c>
      <c r="C27" s="688">
        <v>103.6</v>
      </c>
      <c r="D27" s="691">
        <v>57</v>
      </c>
      <c r="E27" s="688">
        <v>100</v>
      </c>
      <c r="F27" s="1504">
        <v>4901.97</v>
      </c>
      <c r="G27" s="688">
        <v>104.1</v>
      </c>
      <c r="H27" s="688">
        <v>1496.1</v>
      </c>
      <c r="I27" s="688">
        <v>93</v>
      </c>
      <c r="J27" s="691">
        <v>13</v>
      </c>
      <c r="K27" s="688">
        <v>98.9</v>
      </c>
      <c r="L27" s="1504">
        <v>5527.26</v>
      </c>
      <c r="M27" s="1505">
        <v>110</v>
      </c>
      <c r="N27" s="117"/>
      <c r="O27" s="117"/>
    </row>
    <row r="28" spans="1:15" ht="14.85" customHeight="1">
      <c r="A28" s="1503" t="s">
        <v>295</v>
      </c>
      <c r="B28" s="688">
        <v>24211.599999999999</v>
      </c>
      <c r="C28" s="688">
        <v>101.1</v>
      </c>
      <c r="D28" s="691">
        <v>154</v>
      </c>
      <c r="E28" s="688">
        <v>98.3</v>
      </c>
      <c r="F28" s="1504">
        <v>5810.69</v>
      </c>
      <c r="G28" s="688">
        <v>104</v>
      </c>
      <c r="H28" s="688">
        <v>3298.2</v>
      </c>
      <c r="I28" s="688">
        <v>88.7</v>
      </c>
      <c r="J28" s="691">
        <v>32</v>
      </c>
      <c r="K28" s="688">
        <v>100.2</v>
      </c>
      <c r="L28" s="1504">
        <v>5183.71</v>
      </c>
      <c r="M28" s="1505">
        <v>103.9</v>
      </c>
      <c r="N28" s="117"/>
      <c r="O28" s="117"/>
    </row>
    <row r="29" spans="1:15" ht="14.85" customHeight="1">
      <c r="A29" s="1503" t="s">
        <v>296</v>
      </c>
      <c r="B29" s="688">
        <v>62651.8</v>
      </c>
      <c r="C29" s="688">
        <v>105.8</v>
      </c>
      <c r="D29" s="691">
        <v>437</v>
      </c>
      <c r="E29" s="688">
        <v>97.1</v>
      </c>
      <c r="F29" s="1504">
        <v>6107.4</v>
      </c>
      <c r="G29" s="688">
        <v>104.7</v>
      </c>
      <c r="H29" s="688">
        <v>5194.1000000000004</v>
      </c>
      <c r="I29" s="688">
        <v>107.7</v>
      </c>
      <c r="J29" s="691">
        <v>51</v>
      </c>
      <c r="K29" s="688">
        <v>93.9</v>
      </c>
      <c r="L29" s="1504">
        <v>5158.71</v>
      </c>
      <c r="M29" s="1505">
        <v>102.2</v>
      </c>
      <c r="N29" s="117"/>
      <c r="O29" s="117"/>
    </row>
    <row r="30" spans="1:15" ht="14.85" customHeight="1">
      <c r="A30" s="1503" t="s">
        <v>308</v>
      </c>
      <c r="B30" s="688">
        <v>8137.2</v>
      </c>
      <c r="C30" s="688">
        <v>103.8</v>
      </c>
      <c r="D30" s="691">
        <v>69</v>
      </c>
      <c r="E30" s="688">
        <v>97.9</v>
      </c>
      <c r="F30" s="1504">
        <v>5045.8999999999996</v>
      </c>
      <c r="G30" s="688">
        <v>105.5</v>
      </c>
      <c r="H30" s="688">
        <v>634.79999999999995</v>
      </c>
      <c r="I30" s="688">
        <v>61.9</v>
      </c>
      <c r="J30" s="691">
        <v>9</v>
      </c>
      <c r="K30" s="688">
        <v>92.8</v>
      </c>
      <c r="L30" s="1504">
        <v>4320.55</v>
      </c>
      <c r="M30" s="1505">
        <v>101.4</v>
      </c>
      <c r="N30" s="117"/>
      <c r="O30" s="117"/>
    </row>
    <row r="31" spans="1:15" ht="14.85" customHeight="1">
      <c r="A31" s="1503" t="s">
        <v>309</v>
      </c>
      <c r="B31" s="688">
        <v>9080.5</v>
      </c>
      <c r="C31" s="688">
        <v>89</v>
      </c>
      <c r="D31" s="691">
        <v>81</v>
      </c>
      <c r="E31" s="688">
        <v>90.9</v>
      </c>
      <c r="F31" s="1504">
        <v>4882.12</v>
      </c>
      <c r="G31" s="688">
        <v>107.9</v>
      </c>
      <c r="H31" s="688">
        <v>1054.3</v>
      </c>
      <c r="I31" s="688">
        <v>129</v>
      </c>
      <c r="J31" s="691">
        <v>11</v>
      </c>
      <c r="K31" s="688">
        <v>98.5</v>
      </c>
      <c r="L31" s="1504">
        <v>4434.9399999999996</v>
      </c>
      <c r="M31" s="1505">
        <v>100.3</v>
      </c>
      <c r="N31" s="117"/>
      <c r="O31" s="117"/>
    </row>
    <row r="32" spans="1:15" ht="14.85" customHeight="1">
      <c r="A32" s="1503" t="s">
        <v>299</v>
      </c>
      <c r="B32" s="688">
        <v>50685.4</v>
      </c>
      <c r="C32" s="688">
        <v>108.1</v>
      </c>
      <c r="D32" s="691">
        <v>345</v>
      </c>
      <c r="E32" s="688">
        <v>99.4</v>
      </c>
      <c r="F32" s="1504">
        <v>5376.01</v>
      </c>
      <c r="G32" s="688">
        <v>105.3</v>
      </c>
      <c r="H32" s="688">
        <v>5565.5</v>
      </c>
      <c r="I32" s="688">
        <v>104</v>
      </c>
      <c r="J32" s="691">
        <v>40</v>
      </c>
      <c r="K32" s="688">
        <v>100.1</v>
      </c>
      <c r="L32" s="1504">
        <v>5255.38</v>
      </c>
      <c r="M32" s="1505">
        <v>103.9</v>
      </c>
      <c r="N32" s="117"/>
      <c r="O32" s="117"/>
    </row>
    <row r="33" spans="1:15" ht="14.85" customHeight="1">
      <c r="A33" s="1503" t="s">
        <v>300</v>
      </c>
      <c r="B33" s="688">
        <v>11704.1</v>
      </c>
      <c r="C33" s="688">
        <v>107.5</v>
      </c>
      <c r="D33" s="691">
        <v>93</v>
      </c>
      <c r="E33" s="688">
        <v>97.6</v>
      </c>
      <c r="F33" s="1504">
        <v>5324.09</v>
      </c>
      <c r="G33" s="688">
        <v>106.9</v>
      </c>
      <c r="H33" s="688">
        <v>2199.3000000000002</v>
      </c>
      <c r="I33" s="688">
        <v>212.2</v>
      </c>
      <c r="J33" s="691">
        <v>12</v>
      </c>
      <c r="K33" s="688">
        <v>98.4</v>
      </c>
      <c r="L33" s="1504">
        <v>4748.74</v>
      </c>
      <c r="M33" s="1505">
        <v>102.4</v>
      </c>
      <c r="N33" s="117"/>
      <c r="O33" s="117"/>
    </row>
    <row r="34" spans="1:15" ht="17.25" customHeight="1">
      <c r="A34" s="3013" t="s">
        <v>1295</v>
      </c>
      <c r="B34" s="3013"/>
      <c r="C34" s="3013"/>
      <c r="D34" s="3013"/>
      <c r="E34" s="3013"/>
      <c r="F34" s="3013"/>
      <c r="G34" s="3013"/>
      <c r="H34" s="3013"/>
      <c r="I34" s="3013"/>
      <c r="J34" s="3013"/>
      <c r="K34" s="3013"/>
      <c r="L34" s="1373"/>
      <c r="M34" s="1373"/>
    </row>
    <row r="35" spans="1:15" s="1474" customFormat="1" ht="12.75" customHeight="1">
      <c r="A35" s="3014" t="s">
        <v>1302</v>
      </c>
      <c r="B35" s="3015"/>
      <c r="C35" s="3015"/>
      <c r="D35" s="3015"/>
      <c r="E35" s="3015"/>
      <c r="F35" s="3015"/>
      <c r="G35" s="3015"/>
      <c r="H35" s="3015"/>
      <c r="I35" s="3015"/>
      <c r="J35" s="3015"/>
      <c r="K35" s="3015"/>
      <c r="L35" s="1371"/>
      <c r="M35" s="1371"/>
    </row>
    <row r="36" spans="1:15">
      <c r="A36" s="715"/>
      <c r="B36" s="715"/>
      <c r="C36" s="715"/>
      <c r="D36" s="715"/>
      <c r="E36" s="715"/>
      <c r="F36" s="715"/>
      <c r="G36" s="715"/>
      <c r="H36" s="715"/>
      <c r="I36" s="715"/>
      <c r="J36" s="715"/>
      <c r="K36" s="715"/>
      <c r="L36" s="715"/>
      <c r="M36" s="715"/>
    </row>
    <row r="38" spans="1:15">
      <c r="K38" s="301"/>
    </row>
  </sheetData>
  <mergeCells count="28">
    <mergeCell ref="A1:E1"/>
    <mergeCell ref="K1:L1"/>
    <mergeCell ref="A2:D2"/>
    <mergeCell ref="K2:L2"/>
    <mergeCell ref="A3:A15"/>
    <mergeCell ref="B3:G3"/>
    <mergeCell ref="H3:M3"/>
    <mergeCell ref="B4:M4"/>
    <mergeCell ref="B5:C11"/>
    <mergeCell ref="D5:E11"/>
    <mergeCell ref="L12:L15"/>
    <mergeCell ref="M12:M15"/>
    <mergeCell ref="F5:G11"/>
    <mergeCell ref="H5:I11"/>
    <mergeCell ref="J5:K11"/>
    <mergeCell ref="L5:M11"/>
    <mergeCell ref="F12:F15"/>
    <mergeCell ref="G12:G15"/>
    <mergeCell ref="A34:K34"/>
    <mergeCell ref="A35:K35"/>
    <mergeCell ref="H12:H15"/>
    <mergeCell ref="I12:I15"/>
    <mergeCell ref="J12:J15"/>
    <mergeCell ref="K12:K15"/>
    <mergeCell ref="B12:B15"/>
    <mergeCell ref="C12:C15"/>
    <mergeCell ref="D12:D15"/>
    <mergeCell ref="E12:E15"/>
  </mergeCells>
  <hyperlinks>
    <hyperlink ref="K1:L1" location="'Spis tablic     List of tables'!A88" display="Powrót do spisu tablic"/>
    <hyperlink ref="K2:L2" location="'Spis tablic     List of tables'!A8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V32"/>
  <sheetViews>
    <sheetView showGridLines="0" view="pageBreakPreview" zoomScaleNormal="100" zoomScaleSheetLayoutView="100" workbookViewId="0">
      <selection activeCell="A7" sqref="A7:B11"/>
    </sheetView>
  </sheetViews>
  <sheetFormatPr defaultColWidth="9.140625" defaultRowHeight="12.75"/>
  <cols>
    <col min="1" max="1" width="9.28515625" style="17" customWidth="1"/>
    <col min="2" max="2" width="14.140625" style="17" customWidth="1"/>
    <col min="3" max="10" width="13.7109375" style="17" customWidth="1"/>
    <col min="11" max="16384" width="9.140625" style="17"/>
  </cols>
  <sheetData>
    <row r="1" spans="1:204" ht="12.75" customHeight="1">
      <c r="A1" s="2214" t="s">
        <v>66</v>
      </c>
      <c r="B1" s="2214"/>
      <c r="C1" s="2214"/>
      <c r="D1" s="2214"/>
      <c r="E1" s="2214"/>
      <c r="H1" s="448" t="s">
        <v>36</v>
      </c>
      <c r="I1" s="448"/>
      <c r="J1" s="448"/>
    </row>
    <row r="2" spans="1:204" ht="12" customHeight="1">
      <c r="A2" s="2216" t="s">
        <v>67</v>
      </c>
      <c r="B2" s="2216"/>
      <c r="C2" s="2216"/>
      <c r="D2" s="2216"/>
      <c r="E2" s="2216"/>
      <c r="H2" s="451" t="s">
        <v>38</v>
      </c>
      <c r="I2" s="451"/>
      <c r="J2" s="451"/>
    </row>
    <row r="3" spans="1:204" s="164" customFormat="1" ht="12.75" customHeight="1">
      <c r="A3" s="416" t="s">
        <v>351</v>
      </c>
      <c r="B3" s="416"/>
      <c r="C3" s="416"/>
      <c r="D3" s="416"/>
      <c r="E3" s="416"/>
      <c r="F3" s="415"/>
      <c r="G3" s="415"/>
      <c r="H3" s="415"/>
      <c r="I3" s="415"/>
      <c r="J3" s="415"/>
    </row>
    <row r="4" spans="1:204" s="19" customFormat="1" ht="12.75" customHeight="1">
      <c r="A4" s="2330" t="s">
        <v>615</v>
      </c>
      <c r="B4" s="2330"/>
      <c r="C4" s="2330"/>
      <c r="D4" s="2330"/>
      <c r="E4" s="2330"/>
    </row>
    <row r="5" spans="1:204" s="19" customFormat="1" ht="12.75" customHeight="1">
      <c r="A5" s="2331" t="s">
        <v>616</v>
      </c>
      <c r="B5" s="2331"/>
      <c r="C5" s="2331"/>
      <c r="D5" s="2331"/>
      <c r="E5" s="2331"/>
      <c r="F5" s="2331"/>
      <c r="G5" s="2331"/>
      <c r="H5" s="2331"/>
    </row>
    <row r="6" spans="1:204" s="19" customFormat="1" ht="12.75" customHeight="1">
      <c r="A6" s="2332" t="s">
        <v>617</v>
      </c>
      <c r="B6" s="2332"/>
      <c r="C6" s="2332"/>
      <c r="D6" s="2332"/>
      <c r="E6" s="2332"/>
      <c r="F6" s="470"/>
      <c r="G6" s="470"/>
      <c r="H6" s="470"/>
    </row>
    <row r="7" spans="1:204" s="20" customFormat="1" ht="9.75" customHeight="1">
      <c r="A7" s="2314" t="s">
        <v>580</v>
      </c>
      <c r="B7" s="2315"/>
      <c r="C7" s="109"/>
      <c r="D7" s="2314"/>
      <c r="E7" s="2314"/>
      <c r="F7" s="2314"/>
      <c r="G7" s="2314"/>
      <c r="H7" s="2314"/>
      <c r="I7" s="2314"/>
      <c r="J7" s="2314"/>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row>
    <row r="8" spans="1:204" s="19" customFormat="1" ht="12" customHeight="1">
      <c r="A8" s="2316"/>
      <c r="B8" s="2317"/>
      <c r="C8" s="109"/>
      <c r="D8" s="2322"/>
      <c r="E8" s="2322"/>
      <c r="F8" s="2322"/>
      <c r="G8" s="2322"/>
      <c r="H8" s="2322"/>
      <c r="I8" s="2322"/>
      <c r="J8" s="2322"/>
    </row>
    <row r="9" spans="1:204" s="19" customFormat="1" ht="10.5" customHeight="1">
      <c r="A9" s="2316"/>
      <c r="B9" s="2317"/>
      <c r="C9" s="109"/>
      <c r="D9" s="452"/>
      <c r="E9" s="452"/>
      <c r="F9" s="452"/>
      <c r="G9" s="452"/>
      <c r="H9" s="452"/>
      <c r="I9" s="452"/>
      <c r="J9" s="452"/>
    </row>
    <row r="10" spans="1:204" s="19" customFormat="1" ht="133.5" customHeight="1">
      <c r="A10" s="2316"/>
      <c r="B10" s="2317"/>
      <c r="C10" s="2325" t="s">
        <v>581</v>
      </c>
      <c r="D10" s="2310" t="s">
        <v>582</v>
      </c>
      <c r="E10" s="2310" t="s">
        <v>583</v>
      </c>
      <c r="F10" s="2310" t="s">
        <v>584</v>
      </c>
      <c r="G10" s="2310" t="s">
        <v>585</v>
      </c>
      <c r="H10" s="2325" t="s">
        <v>586</v>
      </c>
      <c r="I10" s="2325" t="s">
        <v>587</v>
      </c>
      <c r="J10" s="2320" t="s">
        <v>1378</v>
      </c>
    </row>
    <row r="11" spans="1:204" s="19" customFormat="1" ht="11.85" customHeight="1" thickBot="1">
      <c r="A11" s="2318"/>
      <c r="B11" s="2319"/>
      <c r="C11" s="2327"/>
      <c r="D11" s="2311"/>
      <c r="E11" s="2311"/>
      <c r="F11" s="2311"/>
      <c r="G11" s="2311"/>
      <c r="H11" s="2327"/>
      <c r="I11" s="2327"/>
      <c r="J11" s="2324"/>
    </row>
    <row r="12" spans="1:204" ht="11.85" customHeight="1" thickTop="1">
      <c r="A12" s="453"/>
      <c r="B12" s="454"/>
      <c r="C12" s="461"/>
      <c r="D12" s="457"/>
      <c r="E12" s="457"/>
      <c r="F12" s="457"/>
      <c r="G12" s="457"/>
      <c r="H12" s="457"/>
      <c r="I12" s="457"/>
      <c r="J12" s="458"/>
    </row>
    <row r="13" spans="1:204" ht="11.85" customHeight="1">
      <c r="A13" s="459">
        <v>2020</v>
      </c>
      <c r="B13" s="460" t="s">
        <v>68</v>
      </c>
      <c r="C13" s="461">
        <v>599</v>
      </c>
      <c r="D13" s="1585">
        <v>2814</v>
      </c>
      <c r="E13" s="1585">
        <v>3119</v>
      </c>
      <c r="F13" s="1585">
        <v>898</v>
      </c>
      <c r="G13" s="1585">
        <v>7715</v>
      </c>
      <c r="H13" s="1585">
        <v>1112</v>
      </c>
      <c r="I13" s="1585">
        <v>5728</v>
      </c>
      <c r="J13" s="472">
        <v>2987</v>
      </c>
    </row>
    <row r="14" spans="1:204" ht="11.85" customHeight="1">
      <c r="A14" s="453"/>
      <c r="B14" s="460" t="s">
        <v>69</v>
      </c>
      <c r="C14" s="461">
        <v>596</v>
      </c>
      <c r="D14" s="1585">
        <v>2806</v>
      </c>
      <c r="E14" s="1585">
        <v>2075</v>
      </c>
      <c r="F14" s="1585">
        <v>897</v>
      </c>
      <c r="G14" s="1585">
        <v>7765</v>
      </c>
      <c r="H14" s="1585">
        <v>1129</v>
      </c>
      <c r="I14" s="1585">
        <v>5346</v>
      </c>
      <c r="J14" s="472">
        <v>3006</v>
      </c>
    </row>
    <row r="15" spans="1:204" ht="11.85" customHeight="1">
      <c r="A15" s="453"/>
      <c r="B15" s="460" t="s">
        <v>70</v>
      </c>
      <c r="C15" s="461">
        <v>598</v>
      </c>
      <c r="D15" s="1585">
        <v>2816</v>
      </c>
      <c r="E15" s="1585">
        <v>2068</v>
      </c>
      <c r="F15" s="1585">
        <v>865</v>
      </c>
      <c r="G15" s="1585">
        <v>7775</v>
      </c>
      <c r="H15" s="1585">
        <v>1129</v>
      </c>
      <c r="I15" s="1585">
        <v>5329</v>
      </c>
      <c r="J15" s="472">
        <v>2965</v>
      </c>
    </row>
    <row r="16" spans="1:204" ht="11.85" customHeight="1">
      <c r="A16" s="453"/>
      <c r="B16" s="460" t="s">
        <v>71</v>
      </c>
      <c r="C16" s="461">
        <v>595</v>
      </c>
      <c r="D16" s="1685">
        <v>2819</v>
      </c>
      <c r="E16" s="1685">
        <v>2057</v>
      </c>
      <c r="F16" s="1685">
        <v>898</v>
      </c>
      <c r="G16" s="1685">
        <v>7727</v>
      </c>
      <c r="H16" s="1685">
        <v>1123</v>
      </c>
      <c r="I16" s="1685">
        <v>5302</v>
      </c>
      <c r="J16" s="472">
        <v>2943</v>
      </c>
    </row>
    <row r="17" spans="1:10" ht="11.85" customHeight="1">
      <c r="A17" s="453"/>
      <c r="B17" s="460" t="s">
        <v>72</v>
      </c>
      <c r="C17" s="461">
        <v>597</v>
      </c>
      <c r="D17" s="1685">
        <v>2807</v>
      </c>
      <c r="E17" s="1685">
        <v>2032</v>
      </c>
      <c r="F17" s="1685">
        <v>892</v>
      </c>
      <c r="G17" s="1685">
        <v>7692</v>
      </c>
      <c r="H17" s="1685">
        <v>1116</v>
      </c>
      <c r="I17" s="1685">
        <v>5728</v>
      </c>
      <c r="J17" s="472">
        <v>2430</v>
      </c>
    </row>
    <row r="18" spans="1:10" ht="11.85" customHeight="1">
      <c r="A18" s="453"/>
      <c r="B18" s="460" t="s">
        <v>73</v>
      </c>
      <c r="C18" s="461">
        <v>600</v>
      </c>
      <c r="D18" s="1685">
        <v>2811</v>
      </c>
      <c r="E18" s="1685">
        <v>2025</v>
      </c>
      <c r="F18" s="1685">
        <v>892</v>
      </c>
      <c r="G18" s="1685">
        <v>7672</v>
      </c>
      <c r="H18" s="1685">
        <v>1120</v>
      </c>
      <c r="I18" s="1685">
        <v>5720</v>
      </c>
      <c r="J18" s="472">
        <v>2418</v>
      </c>
    </row>
    <row r="19" spans="1:10" s="1751" customFormat="1" ht="11.85" customHeight="1">
      <c r="A19" s="453"/>
      <c r="B19" s="460" t="s">
        <v>74</v>
      </c>
      <c r="C19" s="461">
        <v>600</v>
      </c>
      <c r="D19" s="1884">
        <v>2812</v>
      </c>
      <c r="E19" s="1884">
        <v>2016</v>
      </c>
      <c r="F19" s="1884">
        <v>887</v>
      </c>
      <c r="G19" s="1884">
        <v>7639</v>
      </c>
      <c r="H19" s="1884">
        <v>1126</v>
      </c>
      <c r="I19" s="1884">
        <v>5675</v>
      </c>
      <c r="J19" s="1885">
        <v>2387</v>
      </c>
    </row>
    <row r="20" spans="1:10" s="1751" customFormat="1" ht="11.85" customHeight="1">
      <c r="A20" s="453"/>
      <c r="B20" s="460" t="s">
        <v>75</v>
      </c>
      <c r="C20" s="461">
        <v>594</v>
      </c>
      <c r="D20" s="1884">
        <v>2808</v>
      </c>
      <c r="E20" s="1884">
        <v>2036</v>
      </c>
      <c r="F20" s="1884">
        <v>888</v>
      </c>
      <c r="G20" s="1884">
        <v>7611</v>
      </c>
      <c r="H20" s="1884">
        <v>1124</v>
      </c>
      <c r="I20" s="1884">
        <v>5671</v>
      </c>
      <c r="J20" s="1885">
        <v>2386</v>
      </c>
    </row>
    <row r="21" spans="1:10" s="1751" customFormat="1" ht="11.85" customHeight="1">
      <c r="A21" s="453"/>
      <c r="B21" s="460" t="s">
        <v>76</v>
      </c>
      <c r="C21" s="461">
        <v>594</v>
      </c>
      <c r="D21" s="1884">
        <v>2807</v>
      </c>
      <c r="E21" s="1884">
        <v>2044</v>
      </c>
      <c r="F21" s="1884">
        <v>885</v>
      </c>
      <c r="G21" s="1884">
        <v>7619</v>
      </c>
      <c r="H21" s="1884">
        <v>1129</v>
      </c>
      <c r="I21" s="1884">
        <v>5703</v>
      </c>
      <c r="J21" s="1885">
        <v>2393</v>
      </c>
    </row>
    <row r="22" spans="1:10" s="1751" customFormat="1" ht="11.85" customHeight="1">
      <c r="A22" s="453"/>
      <c r="B22" s="461" t="s">
        <v>77</v>
      </c>
      <c r="C22" s="461">
        <v>588</v>
      </c>
      <c r="D22" s="1685">
        <v>2803</v>
      </c>
      <c r="E22" s="1685">
        <v>2053</v>
      </c>
      <c r="F22" s="1685">
        <v>897</v>
      </c>
      <c r="G22" s="1685">
        <v>7617</v>
      </c>
      <c r="H22" s="1685">
        <v>1129</v>
      </c>
      <c r="I22" s="1685">
        <v>5731</v>
      </c>
      <c r="J22" s="472">
        <v>2416</v>
      </c>
    </row>
    <row r="23" spans="1:10" s="1751" customFormat="1" ht="11.85" customHeight="1">
      <c r="A23" s="453"/>
      <c r="B23" s="461" t="s">
        <v>78</v>
      </c>
      <c r="C23" s="461">
        <v>587</v>
      </c>
      <c r="D23" s="1884">
        <v>2824</v>
      </c>
      <c r="E23" s="1884">
        <v>2073</v>
      </c>
      <c r="F23" s="1884">
        <v>900</v>
      </c>
      <c r="G23" s="1884">
        <v>7653</v>
      </c>
      <c r="H23" s="1884">
        <v>1130</v>
      </c>
      <c r="I23" s="1884">
        <v>5767</v>
      </c>
      <c r="J23" s="1885">
        <v>2459</v>
      </c>
    </row>
    <row r="24" spans="1:10" s="1751" customFormat="1" ht="11.85" customHeight="1">
      <c r="A24" s="453"/>
      <c r="B24" s="461" t="s">
        <v>79</v>
      </c>
      <c r="C24" s="461">
        <v>585</v>
      </c>
      <c r="D24" s="1987">
        <v>2823</v>
      </c>
      <c r="E24" s="1987">
        <v>2078</v>
      </c>
      <c r="F24" s="1987">
        <v>896</v>
      </c>
      <c r="G24" s="1987">
        <v>7649</v>
      </c>
      <c r="H24" s="1987">
        <v>1134</v>
      </c>
      <c r="I24" s="1987">
        <v>5797</v>
      </c>
      <c r="J24" s="1988">
        <v>2467</v>
      </c>
    </row>
    <row r="25" spans="1:10" s="1751" customFormat="1" ht="11.85" customHeight="1">
      <c r="A25" s="453"/>
      <c r="B25" s="461"/>
      <c r="C25" s="461"/>
      <c r="D25" s="2075"/>
      <c r="E25" s="2075"/>
      <c r="F25" s="2075"/>
      <c r="G25" s="2075"/>
      <c r="H25" s="2075"/>
      <c r="I25" s="2075"/>
      <c r="J25" s="458"/>
    </row>
    <row r="26" spans="1:10" s="1751" customFormat="1" ht="11.85" customHeight="1">
      <c r="A26" s="459">
        <v>2021</v>
      </c>
      <c r="B26" s="460" t="s">
        <v>68</v>
      </c>
      <c r="C26" s="461">
        <v>574</v>
      </c>
      <c r="D26" s="2075">
        <v>2903</v>
      </c>
      <c r="E26" s="2075">
        <v>2083</v>
      </c>
      <c r="F26" s="2075">
        <v>909</v>
      </c>
      <c r="G26" s="2075">
        <v>7579</v>
      </c>
      <c r="H26" s="2075">
        <v>1150</v>
      </c>
      <c r="I26" s="2075">
        <v>5768</v>
      </c>
      <c r="J26" s="458">
        <v>2496</v>
      </c>
    </row>
    <row r="27" spans="1:10" s="1751" customFormat="1" ht="11.85" customHeight="1">
      <c r="A27" s="453"/>
      <c r="B27" s="460" t="s">
        <v>69</v>
      </c>
      <c r="C27" s="461">
        <v>575</v>
      </c>
      <c r="D27" s="2075">
        <v>2926</v>
      </c>
      <c r="E27" s="2075">
        <v>2082</v>
      </c>
      <c r="F27" s="2075">
        <v>911</v>
      </c>
      <c r="G27" s="2075">
        <v>7583</v>
      </c>
      <c r="H27" s="2075">
        <v>1148</v>
      </c>
      <c r="I27" s="2075">
        <v>5770</v>
      </c>
      <c r="J27" s="458">
        <v>2550</v>
      </c>
    </row>
    <row r="28" spans="1:10" s="1751" customFormat="1" ht="11.85" customHeight="1">
      <c r="A28" s="453"/>
      <c r="B28" s="460" t="s">
        <v>70</v>
      </c>
      <c r="C28" s="461">
        <v>574</v>
      </c>
      <c r="D28" s="2075">
        <v>2936</v>
      </c>
      <c r="E28" s="2075">
        <v>2107</v>
      </c>
      <c r="F28" s="2075">
        <v>915</v>
      </c>
      <c r="G28" s="2075">
        <v>7653</v>
      </c>
      <c r="H28" s="2075">
        <v>1144</v>
      </c>
      <c r="I28" s="2075">
        <v>5805</v>
      </c>
      <c r="J28" s="458">
        <v>2548</v>
      </c>
    </row>
    <row r="29" spans="1:10" s="21" customFormat="1" ht="11.85" customHeight="1">
      <c r="A29" s="463"/>
      <c r="B29" s="464" t="s">
        <v>62</v>
      </c>
      <c r="C29" s="464">
        <v>96</v>
      </c>
      <c r="D29" s="466">
        <v>104.3</v>
      </c>
      <c r="E29" s="466">
        <v>101.9</v>
      </c>
      <c r="F29" s="466">
        <v>105.8</v>
      </c>
      <c r="G29" s="466">
        <v>98.4</v>
      </c>
      <c r="H29" s="466">
        <v>101.3</v>
      </c>
      <c r="I29" s="466">
        <v>108.9</v>
      </c>
      <c r="J29" s="467">
        <v>85.9</v>
      </c>
    </row>
    <row r="30" spans="1:10" s="21" customFormat="1" ht="11.85" customHeight="1">
      <c r="A30" s="463"/>
      <c r="B30" s="468" t="s">
        <v>80</v>
      </c>
      <c r="C30" s="468">
        <v>99.8</v>
      </c>
      <c r="D30" s="466">
        <v>100.3</v>
      </c>
      <c r="E30" s="466">
        <v>101.2</v>
      </c>
      <c r="F30" s="466">
        <v>100.4</v>
      </c>
      <c r="G30" s="466">
        <v>100.9</v>
      </c>
      <c r="H30" s="466">
        <v>99.7</v>
      </c>
      <c r="I30" s="466">
        <v>100.6</v>
      </c>
      <c r="J30" s="467">
        <v>99.9</v>
      </c>
    </row>
    <row r="31" spans="1:10" ht="11.85" customHeight="1">
      <c r="A31" s="2312" t="s">
        <v>579</v>
      </c>
      <c r="B31" s="2312"/>
      <c r="C31" s="412"/>
      <c r="D31" s="469"/>
      <c r="E31" s="469"/>
      <c r="F31" s="469"/>
      <c r="G31" s="469"/>
      <c r="H31" s="469"/>
      <c r="I31" s="469"/>
      <c r="J31" s="469"/>
    </row>
    <row r="32" spans="1:10" ht="11.85" customHeight="1">
      <c r="A32" s="2313" t="s">
        <v>81</v>
      </c>
      <c r="B32" s="2313"/>
      <c r="C32" s="412"/>
      <c r="D32" s="469"/>
      <c r="E32" s="469"/>
      <c r="F32" s="469"/>
      <c r="G32" s="469"/>
      <c r="H32" s="469"/>
      <c r="I32" s="469"/>
      <c r="J32" s="469"/>
    </row>
  </sheetData>
  <mergeCells count="18">
    <mergeCell ref="A1:E1"/>
    <mergeCell ref="A2:E2"/>
    <mergeCell ref="A4:E4"/>
    <mergeCell ref="A5:H5"/>
    <mergeCell ref="A6:E6"/>
    <mergeCell ref="H10:H11"/>
    <mergeCell ref="I10:I11"/>
    <mergeCell ref="J10:J11"/>
    <mergeCell ref="A31:B31"/>
    <mergeCell ref="A32:B32"/>
    <mergeCell ref="A7:B11"/>
    <mergeCell ref="D7:J7"/>
    <mergeCell ref="D8:J8"/>
    <mergeCell ref="D10:D11"/>
    <mergeCell ref="E10:E11"/>
    <mergeCell ref="F10:F11"/>
    <mergeCell ref="G10:G11"/>
    <mergeCell ref="C10:C11"/>
  </mergeCells>
  <hyperlinks>
    <hyperlink ref="H1" location="'Spis tablic     List of tables'!A12" display="Powrót do spisu tablic"/>
    <hyperlink ref="H2" location="'Spis tablic     List of tables'!A12" display="Return to list tables"/>
  </hyperlinks>
  <pageMargins left="0.39370078740157483" right="0.39370078740157483" top="0.74803149606299213" bottom="0.74803149606299213"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2"/>
  <dimension ref="A1:G37"/>
  <sheetViews>
    <sheetView showGridLines="0" view="pageBreakPreview" zoomScaleNormal="100" zoomScaleSheetLayoutView="100" workbookViewId="0">
      <selection activeCell="F1" sqref="F1:G1"/>
    </sheetView>
  </sheetViews>
  <sheetFormatPr defaultColWidth="9.140625" defaultRowHeight="12.75"/>
  <cols>
    <col min="1" max="1" width="29.28515625" style="65" customWidth="1"/>
    <col min="2" max="2" width="19.28515625" style="65" bestFit="1" customWidth="1"/>
    <col min="3" max="3" width="15.140625" style="65" customWidth="1"/>
    <col min="4" max="4" width="19.28515625" style="65" bestFit="1" customWidth="1"/>
    <col min="5" max="7" width="15.140625" style="65" customWidth="1"/>
    <col min="8" max="16384" width="9.140625" style="65"/>
  </cols>
  <sheetData>
    <row r="1" spans="1:7" ht="14.85" customHeight="1">
      <c r="A1" s="2589" t="s">
        <v>1430</v>
      </c>
      <c r="B1" s="2589"/>
      <c r="C1" s="2589"/>
      <c r="F1" s="2248" t="s">
        <v>36</v>
      </c>
      <c r="G1" s="2248"/>
    </row>
    <row r="2" spans="1:7" ht="14.85" customHeight="1">
      <c r="A2" s="2587" t="s">
        <v>304</v>
      </c>
      <c r="B2" s="2587"/>
      <c r="F2" s="2248" t="s">
        <v>38</v>
      </c>
      <c r="G2" s="2248"/>
    </row>
    <row r="3" spans="1:7" ht="14.85" customHeight="1">
      <c r="A3" s="3022" t="s">
        <v>1303</v>
      </c>
      <c r="B3" s="2604" t="s">
        <v>1799</v>
      </c>
      <c r="C3" s="2719"/>
      <c r="D3" s="2719"/>
      <c r="E3" s="2719"/>
      <c r="F3" s="2719"/>
      <c r="G3" s="2719"/>
    </row>
    <row r="4" spans="1:7" ht="14.85" customHeight="1">
      <c r="A4" s="2723"/>
      <c r="B4" s="2718"/>
      <c r="C4" s="2687"/>
      <c r="D4" s="2687"/>
      <c r="E4" s="2687"/>
      <c r="F4" s="2687"/>
      <c r="G4" s="2687"/>
    </row>
    <row r="5" spans="1:7" ht="14.85" customHeight="1">
      <c r="A5" s="2723"/>
      <c r="B5" s="2604" t="s">
        <v>1304</v>
      </c>
      <c r="C5" s="2719"/>
      <c r="D5" s="819"/>
      <c r="E5" s="2604" t="s">
        <v>1306</v>
      </c>
      <c r="F5" s="2719"/>
      <c r="G5" s="819"/>
    </row>
    <row r="6" spans="1:7" ht="14.85" customHeight="1">
      <c r="A6" s="2723"/>
      <c r="B6" s="2605"/>
      <c r="C6" s="2594"/>
      <c r="D6" s="821"/>
      <c r="E6" s="2605"/>
      <c r="F6" s="2594"/>
      <c r="G6" s="821"/>
    </row>
    <row r="7" spans="1:7" ht="14.85" customHeight="1">
      <c r="A7" s="2723"/>
      <c r="B7" s="2605"/>
      <c r="C7" s="2594"/>
      <c r="D7" s="2604" t="s">
        <v>1305</v>
      </c>
      <c r="E7" s="2605"/>
      <c r="F7" s="2594"/>
      <c r="G7" s="2604" t="s">
        <v>1307</v>
      </c>
    </row>
    <row r="8" spans="1:7" ht="14.85" customHeight="1">
      <c r="A8" s="2723"/>
      <c r="B8" s="2605"/>
      <c r="C8" s="2594"/>
      <c r="D8" s="2605"/>
      <c r="E8" s="2605"/>
      <c r="F8" s="2594"/>
      <c r="G8" s="2605"/>
    </row>
    <row r="9" spans="1:7" ht="14.85" customHeight="1">
      <c r="A9" s="2723"/>
      <c r="B9" s="2605"/>
      <c r="C9" s="2594"/>
      <c r="D9" s="2605"/>
      <c r="E9" s="2605"/>
      <c r="F9" s="2594"/>
      <c r="G9" s="2605"/>
    </row>
    <row r="10" spans="1:7" ht="14.85" customHeight="1">
      <c r="A10" s="2723"/>
      <c r="B10" s="2605"/>
      <c r="C10" s="2594"/>
      <c r="D10" s="2605"/>
      <c r="E10" s="2605"/>
      <c r="F10" s="2594"/>
      <c r="G10" s="2605"/>
    </row>
    <row r="11" spans="1:7" ht="14.85" customHeight="1">
      <c r="A11" s="2723"/>
      <c r="B11" s="2605"/>
      <c r="C11" s="2594"/>
      <c r="D11" s="2605"/>
      <c r="E11" s="2605"/>
      <c r="F11" s="2594"/>
      <c r="G11" s="2605"/>
    </row>
    <row r="12" spans="1:7" ht="14.85" customHeight="1">
      <c r="A12" s="2723"/>
      <c r="B12" s="2605"/>
      <c r="C12" s="2594"/>
      <c r="D12" s="2605"/>
      <c r="E12" s="2605"/>
      <c r="F12" s="2594"/>
      <c r="G12" s="2605"/>
    </row>
    <row r="13" spans="1:7" ht="14.85" customHeight="1">
      <c r="A13" s="2723"/>
      <c r="B13" s="2605"/>
      <c r="C13" s="2594"/>
      <c r="D13" s="2718"/>
      <c r="E13" s="2718"/>
      <c r="F13" s="2687"/>
      <c r="G13" s="2718"/>
    </row>
    <row r="14" spans="1:7" ht="14.85" customHeight="1">
      <c r="A14" s="2723"/>
      <c r="B14" s="2684" t="s">
        <v>1308</v>
      </c>
      <c r="C14" s="3012" t="s">
        <v>1797</v>
      </c>
      <c r="D14" s="3012" t="s">
        <v>1308</v>
      </c>
      <c r="E14" s="3012" t="s">
        <v>1372</v>
      </c>
      <c r="F14" s="3012" t="s">
        <v>1797</v>
      </c>
      <c r="G14" s="2677" t="s">
        <v>1373</v>
      </c>
    </row>
    <row r="15" spans="1:7" ht="14.85" customHeight="1">
      <c r="A15" s="2723"/>
      <c r="B15" s="3021"/>
      <c r="C15" s="2595"/>
      <c r="D15" s="2595"/>
      <c r="E15" s="2595"/>
      <c r="F15" s="2595"/>
      <c r="G15" s="2593"/>
    </row>
    <row r="16" spans="1:7" ht="14.85" customHeight="1">
      <c r="A16" s="2723"/>
      <c r="B16" s="3021"/>
      <c r="C16" s="2595"/>
      <c r="D16" s="2595"/>
      <c r="E16" s="2595"/>
      <c r="F16" s="2595"/>
      <c r="G16" s="2593"/>
    </row>
    <row r="17" spans="1:7" ht="14.85" customHeight="1" thickBot="1">
      <c r="A17" s="2809"/>
      <c r="B17" s="2686"/>
      <c r="C17" s="2596"/>
      <c r="D17" s="2596"/>
      <c r="E17" s="2596"/>
      <c r="F17" s="2596"/>
      <c r="G17" s="2678"/>
    </row>
    <row r="18" spans="1:7" ht="14.85" customHeight="1" thickTop="1">
      <c r="A18" s="1495" t="s">
        <v>283</v>
      </c>
      <c r="B18" s="1498">
        <v>53302</v>
      </c>
      <c r="C18" s="1497">
        <v>107.4</v>
      </c>
      <c r="D18" s="1498">
        <v>21734</v>
      </c>
      <c r="E18" s="1497">
        <v>5092.3999999999996</v>
      </c>
      <c r="F18" s="1496">
        <v>113</v>
      </c>
      <c r="G18" s="950">
        <v>3097.8</v>
      </c>
    </row>
    <row r="19" spans="1:7" ht="14.85" customHeight="1">
      <c r="A19" s="680" t="s">
        <v>284</v>
      </c>
      <c r="B19" s="1114"/>
      <c r="C19" s="1156"/>
      <c r="D19" s="1114"/>
      <c r="E19" s="1156"/>
      <c r="F19" s="1500"/>
      <c r="G19" s="1502"/>
    </row>
    <row r="20" spans="1:7" ht="14.85" customHeight="1">
      <c r="A20" s="1503" t="s">
        <v>285</v>
      </c>
      <c r="B20" s="691">
        <v>5307</v>
      </c>
      <c r="C20" s="688">
        <v>109.3</v>
      </c>
      <c r="D20" s="691">
        <v>1536</v>
      </c>
      <c r="E20" s="688">
        <v>468.1</v>
      </c>
      <c r="F20" s="688">
        <v>114.6</v>
      </c>
      <c r="G20" s="1505">
        <v>217.2</v>
      </c>
    </row>
    <row r="21" spans="1:7" ht="14.85" customHeight="1">
      <c r="A21" s="1503" t="s">
        <v>306</v>
      </c>
      <c r="B21" s="691">
        <v>2199</v>
      </c>
      <c r="C21" s="688">
        <v>107.1</v>
      </c>
      <c r="D21" s="691">
        <v>1194</v>
      </c>
      <c r="E21" s="688">
        <v>218.6</v>
      </c>
      <c r="F21" s="688">
        <v>111</v>
      </c>
      <c r="G21" s="1505">
        <v>157.80000000000001</v>
      </c>
    </row>
    <row r="22" spans="1:7" s="108" customFormat="1" ht="14.85" customHeight="1">
      <c r="A22" s="1495" t="s">
        <v>287</v>
      </c>
      <c r="B22" s="1498">
        <v>2183</v>
      </c>
      <c r="C22" s="1496">
        <v>110.4</v>
      </c>
      <c r="D22" s="1498">
        <v>1047</v>
      </c>
      <c r="E22" s="1496">
        <v>207.5</v>
      </c>
      <c r="F22" s="1496">
        <v>105.7</v>
      </c>
      <c r="G22" s="950">
        <v>145.1</v>
      </c>
    </row>
    <row r="23" spans="1:7" ht="14.85" customHeight="1">
      <c r="A23" s="1503" t="s">
        <v>288</v>
      </c>
      <c r="B23" s="691">
        <v>1187</v>
      </c>
      <c r="C23" s="688">
        <v>112.9</v>
      </c>
      <c r="D23" s="691">
        <v>529</v>
      </c>
      <c r="E23" s="688">
        <v>103.3</v>
      </c>
      <c r="F23" s="688">
        <v>115.4</v>
      </c>
      <c r="G23" s="1505">
        <v>67.599999999999994</v>
      </c>
    </row>
    <row r="24" spans="1:7" ht="14.85" customHeight="1">
      <c r="A24" s="1503" t="s">
        <v>303</v>
      </c>
      <c r="B24" s="691">
        <v>3018</v>
      </c>
      <c r="C24" s="688">
        <v>100.4</v>
      </c>
      <c r="D24" s="691">
        <v>1376</v>
      </c>
      <c r="E24" s="688">
        <v>296.39999999999998</v>
      </c>
      <c r="F24" s="688">
        <v>110.3</v>
      </c>
      <c r="G24" s="1505">
        <v>195.9</v>
      </c>
    </row>
    <row r="25" spans="1:7" ht="14.85" customHeight="1">
      <c r="A25" s="1503" t="s">
        <v>290</v>
      </c>
      <c r="B25" s="691">
        <v>4694</v>
      </c>
      <c r="C25" s="688">
        <v>83.6</v>
      </c>
      <c r="D25" s="691">
        <v>2196</v>
      </c>
      <c r="E25" s="688">
        <v>498.3</v>
      </c>
      <c r="F25" s="688">
        <v>102.7</v>
      </c>
      <c r="G25" s="1505">
        <v>340.7</v>
      </c>
    </row>
    <row r="26" spans="1:7" ht="14.85" customHeight="1">
      <c r="A26" s="1503" t="s">
        <v>291</v>
      </c>
      <c r="B26" s="691">
        <v>10595</v>
      </c>
      <c r="C26" s="688">
        <v>115.8</v>
      </c>
      <c r="D26" s="691">
        <v>3394</v>
      </c>
      <c r="E26" s="688">
        <v>973.4</v>
      </c>
      <c r="F26" s="688">
        <v>120.5</v>
      </c>
      <c r="G26" s="1505">
        <v>501.4</v>
      </c>
    </row>
    <row r="27" spans="1:7" ht="14.85" customHeight="1">
      <c r="A27" s="1503" t="s">
        <v>292</v>
      </c>
      <c r="B27" s="691">
        <v>850</v>
      </c>
      <c r="C27" s="688">
        <v>187.6</v>
      </c>
      <c r="D27" s="691">
        <v>385</v>
      </c>
      <c r="E27" s="688">
        <v>89.3</v>
      </c>
      <c r="F27" s="688">
        <v>145</v>
      </c>
      <c r="G27" s="1505">
        <v>59.4</v>
      </c>
    </row>
    <row r="28" spans="1:7" ht="14.85" customHeight="1">
      <c r="A28" s="1503" t="s">
        <v>293</v>
      </c>
      <c r="B28" s="691">
        <v>2528</v>
      </c>
      <c r="C28" s="688">
        <v>135.80000000000001</v>
      </c>
      <c r="D28" s="691">
        <v>1446</v>
      </c>
      <c r="E28" s="688">
        <v>274</v>
      </c>
      <c r="F28" s="688">
        <v>129.69999999999999</v>
      </c>
      <c r="G28" s="1505">
        <v>202.9</v>
      </c>
    </row>
    <row r="29" spans="1:7" ht="14.85" customHeight="1">
      <c r="A29" s="1503" t="s">
        <v>294</v>
      </c>
      <c r="B29" s="691">
        <v>1552</v>
      </c>
      <c r="C29" s="688">
        <v>110.7</v>
      </c>
      <c r="D29" s="691">
        <v>628</v>
      </c>
      <c r="E29" s="688">
        <v>150.4</v>
      </c>
      <c r="F29" s="688">
        <v>103.6</v>
      </c>
      <c r="G29" s="1505">
        <v>96.6</v>
      </c>
    </row>
    <row r="30" spans="1:7" ht="14.85" customHeight="1">
      <c r="A30" s="1503" t="s">
        <v>295</v>
      </c>
      <c r="B30" s="691">
        <v>4609</v>
      </c>
      <c r="C30" s="688">
        <v>124.9</v>
      </c>
      <c r="D30" s="691">
        <v>1325</v>
      </c>
      <c r="E30" s="688">
        <v>389.3</v>
      </c>
      <c r="F30" s="688">
        <v>124</v>
      </c>
      <c r="G30" s="1505">
        <v>181.7</v>
      </c>
    </row>
    <row r="31" spans="1:7" ht="14.85" customHeight="1">
      <c r="A31" s="1503" t="s">
        <v>296</v>
      </c>
      <c r="B31" s="691">
        <v>3759</v>
      </c>
      <c r="C31" s="688">
        <v>83.3</v>
      </c>
      <c r="D31" s="691">
        <v>2295</v>
      </c>
      <c r="E31" s="688">
        <v>428.2</v>
      </c>
      <c r="F31" s="688">
        <v>101.6</v>
      </c>
      <c r="G31" s="1505">
        <v>325.8</v>
      </c>
    </row>
    <row r="32" spans="1:7" ht="14.85" customHeight="1">
      <c r="A32" s="1503" t="s">
        <v>297</v>
      </c>
      <c r="B32" s="691">
        <v>1268</v>
      </c>
      <c r="C32" s="688">
        <v>157.69999999999999</v>
      </c>
      <c r="D32" s="691">
        <v>713</v>
      </c>
      <c r="E32" s="688">
        <v>129</v>
      </c>
      <c r="F32" s="688">
        <v>143.80000000000001</v>
      </c>
      <c r="G32" s="1505">
        <v>99</v>
      </c>
    </row>
    <row r="33" spans="1:7" ht="14.85" customHeight="1">
      <c r="A33" s="1503" t="s">
        <v>309</v>
      </c>
      <c r="B33" s="691">
        <v>1389</v>
      </c>
      <c r="C33" s="688">
        <v>92</v>
      </c>
      <c r="D33" s="691">
        <v>612</v>
      </c>
      <c r="E33" s="688">
        <v>131.1</v>
      </c>
      <c r="F33" s="688">
        <v>107.3</v>
      </c>
      <c r="G33" s="1505">
        <v>86.1</v>
      </c>
    </row>
    <row r="34" spans="1:7" s="108" customFormat="1" ht="14.85" customHeight="1">
      <c r="A34" s="1503" t="s">
        <v>299</v>
      </c>
      <c r="B34" s="691">
        <v>5740</v>
      </c>
      <c r="C34" s="688">
        <v>103.8</v>
      </c>
      <c r="D34" s="691">
        <v>2296</v>
      </c>
      <c r="E34" s="688">
        <v>540.79999999999995</v>
      </c>
      <c r="F34" s="688">
        <v>104.1</v>
      </c>
      <c r="G34" s="1505">
        <v>318.10000000000002</v>
      </c>
    </row>
    <row r="35" spans="1:7" ht="14.85" customHeight="1">
      <c r="A35" s="1503" t="s">
        <v>300</v>
      </c>
      <c r="B35" s="691">
        <v>2424</v>
      </c>
      <c r="C35" s="688">
        <v>112.7</v>
      </c>
      <c r="D35" s="691">
        <v>762</v>
      </c>
      <c r="E35" s="688">
        <v>194.6</v>
      </c>
      <c r="F35" s="688">
        <v>116.1</v>
      </c>
      <c r="G35" s="1505">
        <v>102.5</v>
      </c>
    </row>
    <row r="36" spans="1:7" ht="12.75" customHeight="1">
      <c r="A36" s="136"/>
      <c r="B36" s="127"/>
      <c r="C36" s="127"/>
      <c r="D36" s="127"/>
      <c r="E36" s="127"/>
      <c r="F36" s="127"/>
      <c r="G36" s="127"/>
    </row>
    <row r="37" spans="1:7" ht="12.75" customHeight="1">
      <c r="A37" s="3020"/>
      <c r="B37" s="3020"/>
      <c r="C37" s="127"/>
      <c r="D37" s="127"/>
      <c r="E37" s="127"/>
      <c r="F37" s="127"/>
      <c r="G37" s="127"/>
    </row>
  </sheetData>
  <mergeCells count="17">
    <mergeCell ref="F14:F17"/>
    <mergeCell ref="G14:G17"/>
    <mergeCell ref="A1:C1"/>
    <mergeCell ref="F1:G1"/>
    <mergeCell ref="A2:B2"/>
    <mergeCell ref="F2:G2"/>
    <mergeCell ref="A3:A17"/>
    <mergeCell ref="B3:G4"/>
    <mergeCell ref="B5:C13"/>
    <mergeCell ref="E5:F13"/>
    <mergeCell ref="D7:D13"/>
    <mergeCell ref="G7:G13"/>
    <mergeCell ref="A37:B37"/>
    <mergeCell ref="B14:B17"/>
    <mergeCell ref="C14:C17"/>
    <mergeCell ref="D14:D17"/>
    <mergeCell ref="E14:E17"/>
  </mergeCells>
  <hyperlinks>
    <hyperlink ref="F1:G1" location="'Spis tablic     List of tables'!A1" display="Powrót do spisu tablic"/>
    <hyperlink ref="F2:G2" location="'Spis tablic     List of tables'!A89"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dimension ref="A1:M41"/>
  <sheetViews>
    <sheetView showGridLines="0" view="pageBreakPreview" zoomScaleNormal="100" zoomScaleSheetLayoutView="100" workbookViewId="0">
      <selection activeCell="J30" sqref="J30"/>
    </sheetView>
  </sheetViews>
  <sheetFormatPr defaultColWidth="9.140625" defaultRowHeight="14.25"/>
  <cols>
    <col min="1" max="1" width="29.28515625" style="65" customWidth="1"/>
    <col min="2" max="11" width="9.5703125" style="65" customWidth="1"/>
    <col min="12" max="12" width="12.28515625" style="65" customWidth="1"/>
    <col min="13" max="16384" width="9.140625" style="64"/>
  </cols>
  <sheetData>
    <row r="1" spans="1:13" ht="14.25" customHeight="1">
      <c r="A1" s="2589" t="s">
        <v>1431</v>
      </c>
      <c r="B1" s="2589"/>
      <c r="C1" s="2589"/>
      <c r="D1" s="2589"/>
      <c r="E1" s="2589"/>
      <c r="H1" s="66"/>
      <c r="I1" s="66"/>
      <c r="J1" s="2248" t="s">
        <v>36</v>
      </c>
      <c r="K1" s="2248"/>
      <c r="L1" s="66"/>
    </row>
    <row r="2" spans="1:13" ht="14.25" customHeight="1">
      <c r="A2" s="2587" t="s">
        <v>310</v>
      </c>
      <c r="B2" s="2587"/>
      <c r="C2" s="2587"/>
      <c r="D2" s="2587"/>
      <c r="E2" s="2587"/>
      <c r="H2" s="66"/>
      <c r="I2" s="66"/>
      <c r="J2" s="2248" t="s">
        <v>38</v>
      </c>
      <c r="K2" s="2248"/>
      <c r="L2" s="66"/>
    </row>
    <row r="3" spans="1:13" ht="14.85" customHeight="1">
      <c r="A3" s="2607" t="s">
        <v>1312</v>
      </c>
      <c r="B3" s="2677" t="s">
        <v>1800</v>
      </c>
      <c r="C3" s="2719"/>
      <c r="D3" s="2719"/>
      <c r="E3" s="2719"/>
      <c r="F3" s="2719"/>
      <c r="G3" s="2719"/>
      <c r="H3" s="2719"/>
      <c r="I3" s="2719"/>
      <c r="J3" s="2719"/>
      <c r="K3" s="2719"/>
      <c r="L3" s="2719"/>
      <c r="M3" s="715"/>
    </row>
    <row r="4" spans="1:13" ht="14.85" customHeight="1">
      <c r="A4" s="2608"/>
      <c r="B4" s="2593"/>
      <c r="C4" s="2594"/>
      <c r="D4" s="2594"/>
      <c r="E4" s="2594"/>
      <c r="F4" s="2594"/>
      <c r="G4" s="2594"/>
      <c r="H4" s="2594"/>
      <c r="I4" s="2594"/>
      <c r="J4" s="2594"/>
      <c r="K4" s="2594"/>
      <c r="L4" s="2594"/>
      <c r="M4" s="715"/>
    </row>
    <row r="5" spans="1:13" ht="14.85" customHeight="1">
      <c r="A5" s="2608"/>
      <c r="B5" s="2679" t="s">
        <v>1313</v>
      </c>
      <c r="C5" s="2679" t="s">
        <v>1314</v>
      </c>
      <c r="D5" s="2719" t="s">
        <v>1309</v>
      </c>
      <c r="E5" s="2719"/>
      <c r="F5" s="2719"/>
      <c r="G5" s="2719"/>
      <c r="H5" s="2719"/>
      <c r="I5" s="2719"/>
      <c r="J5" s="2719"/>
      <c r="K5" s="2885"/>
      <c r="L5" s="2719" t="s">
        <v>1322</v>
      </c>
      <c r="M5" s="715"/>
    </row>
    <row r="6" spans="1:13" ht="14.85" customHeight="1">
      <c r="A6" s="2608"/>
      <c r="B6" s="2595"/>
      <c r="C6" s="2595"/>
      <c r="D6" s="2594"/>
      <c r="E6" s="2594"/>
      <c r="F6" s="2594"/>
      <c r="G6" s="2594"/>
      <c r="H6" s="2594"/>
      <c r="I6" s="2594"/>
      <c r="J6" s="2594"/>
      <c r="K6" s="2608"/>
      <c r="L6" s="2594"/>
      <c r="M6" s="715"/>
    </row>
    <row r="7" spans="1:13" ht="14.85" customHeight="1">
      <c r="A7" s="2608"/>
      <c r="B7" s="2595"/>
      <c r="C7" s="2595"/>
      <c r="D7" s="2591" t="s">
        <v>1315</v>
      </c>
      <c r="E7" s="1506"/>
      <c r="F7" s="3024" t="s">
        <v>1310</v>
      </c>
      <c r="G7" s="3025"/>
      <c r="H7" s="3025"/>
      <c r="I7" s="3025"/>
      <c r="J7" s="3025"/>
      <c r="K7" s="3026"/>
      <c r="L7" s="2594"/>
      <c r="M7" s="715"/>
    </row>
    <row r="8" spans="1:13" ht="14.85" customHeight="1">
      <c r="A8" s="2608"/>
      <c r="B8" s="2595"/>
      <c r="C8" s="2595"/>
      <c r="D8" s="2593"/>
      <c r="E8" s="2600" t="s">
        <v>1316</v>
      </c>
      <c r="F8" s="2719" t="s">
        <v>1317</v>
      </c>
      <c r="G8" s="819"/>
      <c r="H8" s="1185"/>
      <c r="I8" s="2592" t="s">
        <v>1318</v>
      </c>
      <c r="J8" s="1507"/>
      <c r="K8" s="1452"/>
      <c r="L8" s="2594"/>
      <c r="M8" s="715"/>
    </row>
    <row r="9" spans="1:13" ht="14.85" customHeight="1">
      <c r="A9" s="2608"/>
      <c r="B9" s="2595"/>
      <c r="C9" s="2595"/>
      <c r="D9" s="2593"/>
      <c r="E9" s="2682"/>
      <c r="F9" s="2594"/>
      <c r="G9" s="821"/>
      <c r="H9" s="1186"/>
      <c r="I9" s="2594"/>
      <c r="J9" s="821"/>
      <c r="K9" s="822"/>
      <c r="L9" s="2594"/>
      <c r="M9" s="715"/>
    </row>
    <row r="10" spans="1:13" ht="14.85" customHeight="1">
      <c r="A10" s="2608"/>
      <c r="B10" s="2595"/>
      <c r="C10" s="2595"/>
      <c r="D10" s="2593"/>
      <c r="E10" s="2682"/>
      <c r="F10" s="2594"/>
      <c r="G10" s="2600" t="s">
        <v>1321</v>
      </c>
      <c r="H10" s="2684" t="s">
        <v>1319</v>
      </c>
      <c r="I10" s="2594"/>
      <c r="J10" s="2600" t="s">
        <v>1320</v>
      </c>
      <c r="K10" s="2600" t="s">
        <v>1319</v>
      </c>
      <c r="L10" s="2594"/>
      <c r="M10" s="715"/>
    </row>
    <row r="11" spans="1:13" ht="14.85" customHeight="1">
      <c r="A11" s="2608"/>
      <c r="B11" s="2595"/>
      <c r="C11" s="2595"/>
      <c r="D11" s="2593"/>
      <c r="E11" s="2682"/>
      <c r="F11" s="2594"/>
      <c r="G11" s="2682"/>
      <c r="H11" s="3021"/>
      <c r="I11" s="2594"/>
      <c r="J11" s="2682"/>
      <c r="K11" s="2682"/>
      <c r="L11" s="2594"/>
      <c r="M11" s="715"/>
    </row>
    <row r="12" spans="1:13" ht="14.85" customHeight="1">
      <c r="A12" s="2608"/>
      <c r="B12" s="2595"/>
      <c r="C12" s="2595"/>
      <c r="D12" s="2593"/>
      <c r="E12" s="2682"/>
      <c r="F12" s="2594"/>
      <c r="G12" s="2682"/>
      <c r="H12" s="3021"/>
      <c r="I12" s="2594"/>
      <c r="J12" s="2682"/>
      <c r="K12" s="2682"/>
      <c r="L12" s="2594"/>
      <c r="M12" s="715"/>
    </row>
    <row r="13" spans="1:13" ht="14.85" customHeight="1">
      <c r="A13" s="2608"/>
      <c r="B13" s="2595"/>
      <c r="C13" s="2595"/>
      <c r="D13" s="2593"/>
      <c r="E13" s="2682"/>
      <c r="F13" s="2594"/>
      <c r="G13" s="2682"/>
      <c r="H13" s="3021"/>
      <c r="I13" s="2594"/>
      <c r="J13" s="2682"/>
      <c r="K13" s="2682"/>
      <c r="L13" s="2594"/>
      <c r="M13" s="715"/>
    </row>
    <row r="14" spans="1:13" ht="14.85" customHeight="1">
      <c r="A14" s="2608"/>
      <c r="B14" s="2595"/>
      <c r="C14" s="2595"/>
      <c r="D14" s="2593"/>
      <c r="E14" s="2682"/>
      <c r="F14" s="2594"/>
      <c r="G14" s="2682"/>
      <c r="H14" s="3021"/>
      <c r="I14" s="2594"/>
      <c r="J14" s="2682"/>
      <c r="K14" s="2682"/>
      <c r="L14" s="2594"/>
      <c r="M14" s="715"/>
    </row>
    <row r="15" spans="1:13" ht="14.85" customHeight="1">
      <c r="A15" s="2608"/>
      <c r="B15" s="2595"/>
      <c r="C15" s="2595"/>
      <c r="D15" s="2593"/>
      <c r="E15" s="2682"/>
      <c r="F15" s="2594"/>
      <c r="G15" s="2682"/>
      <c r="H15" s="3021"/>
      <c r="I15" s="2594"/>
      <c r="J15" s="2682"/>
      <c r="K15" s="2682"/>
      <c r="L15" s="2594"/>
      <c r="M15" s="715"/>
    </row>
    <row r="16" spans="1:13" ht="14.85" customHeight="1">
      <c r="A16" s="2608"/>
      <c r="B16" s="2595"/>
      <c r="C16" s="2595"/>
      <c r="D16" s="2593"/>
      <c r="E16" s="2682"/>
      <c r="F16" s="2594"/>
      <c r="G16" s="2682"/>
      <c r="H16" s="3021"/>
      <c r="I16" s="2594"/>
      <c r="J16" s="2682"/>
      <c r="K16" s="2682"/>
      <c r="L16" s="2594"/>
      <c r="M16" s="715"/>
    </row>
    <row r="17" spans="1:13" ht="14.85" customHeight="1">
      <c r="A17" s="2608"/>
      <c r="B17" s="2595"/>
      <c r="C17" s="2595"/>
      <c r="D17" s="2593"/>
      <c r="E17" s="2682"/>
      <c r="F17" s="2594"/>
      <c r="G17" s="2682"/>
      <c r="H17" s="3021"/>
      <c r="I17" s="2594"/>
      <c r="J17" s="2682"/>
      <c r="K17" s="2682"/>
      <c r="L17" s="2594"/>
      <c r="M17" s="715"/>
    </row>
    <row r="18" spans="1:13" ht="14.85" customHeight="1">
      <c r="A18" s="2608"/>
      <c r="B18" s="2595"/>
      <c r="C18" s="2595"/>
      <c r="D18" s="2593"/>
      <c r="E18" s="2682"/>
      <c r="F18" s="2594"/>
      <c r="G18" s="2682"/>
      <c r="H18" s="3021"/>
      <c r="I18" s="2594"/>
      <c r="J18" s="2682"/>
      <c r="K18" s="2682"/>
      <c r="L18" s="2594"/>
      <c r="M18" s="715"/>
    </row>
    <row r="19" spans="1:13" ht="18.75" customHeight="1" thickBot="1">
      <c r="A19" s="2610"/>
      <c r="B19" s="2596"/>
      <c r="C19" s="2596"/>
      <c r="D19" s="2678"/>
      <c r="E19" s="2683"/>
      <c r="F19" s="2609"/>
      <c r="G19" s="2683"/>
      <c r="H19" s="2686"/>
      <c r="I19" s="2609"/>
      <c r="J19" s="2683"/>
      <c r="K19" s="2683"/>
      <c r="L19" s="2609"/>
      <c r="M19" s="715"/>
    </row>
    <row r="20" spans="1:13" ht="14.1" customHeight="1" thickTop="1">
      <c r="A20" s="1495" t="s">
        <v>305</v>
      </c>
      <c r="B20" s="1509">
        <v>49</v>
      </c>
      <c r="C20" s="1508">
        <v>11078</v>
      </c>
      <c r="D20" s="1509">
        <v>558735</v>
      </c>
      <c r="E20" s="1508">
        <v>78501</v>
      </c>
      <c r="F20" s="1509">
        <v>9838</v>
      </c>
      <c r="G20" s="1508">
        <v>105</v>
      </c>
      <c r="H20" s="1509">
        <v>1457</v>
      </c>
      <c r="I20" s="1508">
        <v>464841</v>
      </c>
      <c r="J20" s="1509">
        <v>168</v>
      </c>
      <c r="K20" s="1508">
        <v>74221</v>
      </c>
      <c r="L20" s="1510">
        <v>3349708</v>
      </c>
      <c r="M20" s="715"/>
    </row>
    <row r="21" spans="1:13" ht="14.1" customHeight="1">
      <c r="A21" s="680" t="s">
        <v>284</v>
      </c>
      <c r="B21" s="1163"/>
      <c r="C21" s="1164"/>
      <c r="D21" s="1163"/>
      <c r="E21" s="1164"/>
      <c r="F21" s="1163"/>
      <c r="G21" s="1164"/>
      <c r="H21" s="1163"/>
      <c r="I21" s="1164"/>
      <c r="J21" s="1163"/>
      <c r="K21" s="1164"/>
      <c r="L21" s="1166"/>
      <c r="M21" s="715"/>
    </row>
    <row r="22" spans="1:13" ht="14.1" customHeight="1">
      <c r="A22" s="1503" t="s">
        <v>285</v>
      </c>
      <c r="B22" s="1194">
        <v>1</v>
      </c>
      <c r="C22" s="1194">
        <v>777</v>
      </c>
      <c r="D22" s="1194">
        <v>47898</v>
      </c>
      <c r="E22" s="1194">
        <v>6640</v>
      </c>
      <c r="F22" s="1194">
        <v>900</v>
      </c>
      <c r="G22" s="1194">
        <v>5</v>
      </c>
      <c r="H22" s="1194">
        <v>109</v>
      </c>
      <c r="I22" s="1194">
        <v>39923</v>
      </c>
      <c r="J22" s="1194">
        <v>8</v>
      </c>
      <c r="K22" s="1194">
        <v>6273</v>
      </c>
      <c r="L22" s="1664">
        <v>262770</v>
      </c>
      <c r="M22" s="715"/>
    </row>
    <row r="23" spans="1:13" ht="14.1" customHeight="1">
      <c r="A23" s="1503" t="s">
        <v>286</v>
      </c>
      <c r="B23" s="1194">
        <v>4</v>
      </c>
      <c r="C23" s="1194">
        <v>578</v>
      </c>
      <c r="D23" s="1194">
        <v>18210</v>
      </c>
      <c r="E23" s="1194">
        <v>1477</v>
      </c>
      <c r="F23" s="1194">
        <v>279</v>
      </c>
      <c r="G23" s="1194">
        <v>7</v>
      </c>
      <c r="H23" s="1194">
        <v>26</v>
      </c>
      <c r="I23" s="1194">
        <v>15029</v>
      </c>
      <c r="J23" s="1194">
        <v>4</v>
      </c>
      <c r="K23" s="1194">
        <v>1375</v>
      </c>
      <c r="L23" s="1664">
        <v>155270</v>
      </c>
      <c r="M23" s="715"/>
    </row>
    <row r="24" spans="1:13" s="133" customFormat="1" ht="14.1" customHeight="1">
      <c r="A24" s="1495" t="s">
        <v>287</v>
      </c>
      <c r="B24" s="1509">
        <v>3</v>
      </c>
      <c r="C24" s="1509">
        <v>769</v>
      </c>
      <c r="D24" s="1509">
        <v>15074</v>
      </c>
      <c r="E24" s="1509">
        <v>1999</v>
      </c>
      <c r="F24" s="1509">
        <v>215</v>
      </c>
      <c r="G24" s="1509">
        <v>3</v>
      </c>
      <c r="H24" s="1509">
        <v>29</v>
      </c>
      <c r="I24" s="1509">
        <v>12395</v>
      </c>
      <c r="J24" s="1509">
        <v>4</v>
      </c>
      <c r="K24" s="1509">
        <v>1932</v>
      </c>
      <c r="L24" s="1510">
        <v>146756</v>
      </c>
      <c r="M24" s="1511"/>
    </row>
    <row r="25" spans="1:13" ht="14.1" customHeight="1">
      <c r="A25" s="1503" t="s">
        <v>288</v>
      </c>
      <c r="B25" s="1194" t="s">
        <v>1509</v>
      </c>
      <c r="C25" s="1194">
        <v>344</v>
      </c>
      <c r="D25" s="1194">
        <v>10347</v>
      </c>
      <c r="E25" s="1194">
        <v>1564</v>
      </c>
      <c r="F25" s="1194">
        <v>103</v>
      </c>
      <c r="G25" s="1194">
        <v>2</v>
      </c>
      <c r="H25" s="1194">
        <v>12</v>
      </c>
      <c r="I25" s="1194">
        <v>8649</v>
      </c>
      <c r="J25" s="1194">
        <v>3</v>
      </c>
      <c r="K25" s="1194">
        <v>1488</v>
      </c>
      <c r="L25" s="1664">
        <v>86783</v>
      </c>
      <c r="M25" s="715"/>
    </row>
    <row r="26" spans="1:13" ht="14.1" customHeight="1">
      <c r="A26" s="1503" t="s">
        <v>303</v>
      </c>
      <c r="B26" s="1194">
        <v>2</v>
      </c>
      <c r="C26" s="1194">
        <v>638</v>
      </c>
      <c r="D26" s="1194">
        <v>23051</v>
      </c>
      <c r="E26" s="1194">
        <v>2443</v>
      </c>
      <c r="F26" s="1194">
        <v>333</v>
      </c>
      <c r="G26" s="1194">
        <v>3</v>
      </c>
      <c r="H26" s="1194">
        <v>37</v>
      </c>
      <c r="I26" s="1194">
        <v>18239</v>
      </c>
      <c r="J26" s="1194">
        <v>11</v>
      </c>
      <c r="K26" s="1194">
        <v>2308</v>
      </c>
      <c r="L26" s="1664">
        <v>196961</v>
      </c>
      <c r="M26" s="715"/>
    </row>
    <row r="27" spans="1:13" ht="14.1" customHeight="1">
      <c r="A27" s="1503" t="s">
        <v>290</v>
      </c>
      <c r="B27" s="1194">
        <v>11</v>
      </c>
      <c r="C27" s="1194">
        <v>746</v>
      </c>
      <c r="D27" s="1194">
        <v>47934</v>
      </c>
      <c r="E27" s="1194">
        <v>6088</v>
      </c>
      <c r="F27" s="1194">
        <v>757</v>
      </c>
      <c r="G27" s="1194">
        <v>6</v>
      </c>
      <c r="H27" s="1194">
        <v>105</v>
      </c>
      <c r="I27" s="1194">
        <v>38059</v>
      </c>
      <c r="J27" s="1194">
        <v>13</v>
      </c>
      <c r="K27" s="1194">
        <v>5677</v>
      </c>
      <c r="L27" s="1664">
        <v>315782</v>
      </c>
      <c r="M27" s="715"/>
    </row>
    <row r="28" spans="1:13" ht="14.1" customHeight="1">
      <c r="A28" s="1503" t="s">
        <v>291</v>
      </c>
      <c r="B28" s="1194">
        <v>12</v>
      </c>
      <c r="C28" s="1194">
        <v>1787</v>
      </c>
      <c r="D28" s="1194">
        <v>184442</v>
      </c>
      <c r="E28" s="1194">
        <v>34550</v>
      </c>
      <c r="F28" s="1194">
        <v>3896</v>
      </c>
      <c r="G28" s="1194">
        <v>31</v>
      </c>
      <c r="H28" s="1194">
        <v>696</v>
      </c>
      <c r="I28" s="1194">
        <v>160129</v>
      </c>
      <c r="J28" s="1194">
        <v>62</v>
      </c>
      <c r="K28" s="1194">
        <v>32921</v>
      </c>
      <c r="L28" s="1664">
        <v>584661</v>
      </c>
      <c r="M28" s="715"/>
    </row>
    <row r="29" spans="1:13" ht="14.1" customHeight="1">
      <c r="A29" s="1503" t="s">
        <v>307</v>
      </c>
      <c r="B29" s="1194">
        <v>1</v>
      </c>
      <c r="C29" s="1194">
        <v>364</v>
      </c>
      <c r="D29" s="1194">
        <v>7434</v>
      </c>
      <c r="E29" s="1194">
        <v>910</v>
      </c>
      <c r="F29" s="1194">
        <v>109</v>
      </c>
      <c r="G29" s="1194">
        <v>2</v>
      </c>
      <c r="H29" s="1194">
        <v>21</v>
      </c>
      <c r="I29" s="1194">
        <v>5981</v>
      </c>
      <c r="J29" s="1194">
        <v>3</v>
      </c>
      <c r="K29" s="1194">
        <v>849</v>
      </c>
      <c r="L29" s="1664">
        <v>76251</v>
      </c>
      <c r="M29" s="715"/>
    </row>
    <row r="30" spans="1:13" s="134" customFormat="1" ht="14.1" customHeight="1">
      <c r="A30" s="1503" t="s">
        <v>293</v>
      </c>
      <c r="B30" s="1194">
        <v>1</v>
      </c>
      <c r="C30" s="1194">
        <v>542</v>
      </c>
      <c r="D30" s="1194">
        <v>16514</v>
      </c>
      <c r="E30" s="1194">
        <v>2237</v>
      </c>
      <c r="F30" s="1194">
        <v>224</v>
      </c>
      <c r="G30" s="1194">
        <v>3</v>
      </c>
      <c r="H30" s="1194">
        <v>20</v>
      </c>
      <c r="I30" s="1194">
        <v>13601</v>
      </c>
      <c r="J30" s="1194">
        <v>4</v>
      </c>
      <c r="K30" s="1194">
        <v>2157</v>
      </c>
      <c r="L30" s="1664">
        <v>142074</v>
      </c>
      <c r="M30" s="715"/>
    </row>
    <row r="31" spans="1:13" ht="14.1" customHeight="1">
      <c r="A31" s="1503" t="s">
        <v>294</v>
      </c>
      <c r="B31" s="1194" t="s">
        <v>1509</v>
      </c>
      <c r="C31" s="1194">
        <v>331</v>
      </c>
      <c r="D31" s="1194">
        <v>8733</v>
      </c>
      <c r="E31" s="1194">
        <v>1163</v>
      </c>
      <c r="F31" s="1194">
        <v>109</v>
      </c>
      <c r="G31" s="1194">
        <v>1</v>
      </c>
      <c r="H31" s="1194">
        <v>15</v>
      </c>
      <c r="I31" s="1194">
        <v>6685</v>
      </c>
      <c r="J31" s="1194" t="s">
        <v>1509</v>
      </c>
      <c r="K31" s="1194">
        <v>1110</v>
      </c>
      <c r="L31" s="1664">
        <v>84466</v>
      </c>
      <c r="M31" s="715"/>
    </row>
    <row r="32" spans="1:13" ht="14.1" customHeight="1">
      <c r="A32" s="1503" t="s">
        <v>311</v>
      </c>
      <c r="B32" s="1194" t="s">
        <v>1509</v>
      </c>
      <c r="C32" s="1194">
        <v>537</v>
      </c>
      <c r="D32" s="1194">
        <v>32260</v>
      </c>
      <c r="E32" s="1194">
        <v>3293</v>
      </c>
      <c r="F32" s="1194">
        <v>537</v>
      </c>
      <c r="G32" s="1194">
        <v>7</v>
      </c>
      <c r="H32" s="1194">
        <v>94</v>
      </c>
      <c r="I32" s="1194">
        <v>26816</v>
      </c>
      <c r="J32" s="1194">
        <v>6</v>
      </c>
      <c r="K32" s="1194">
        <v>3072</v>
      </c>
      <c r="L32" s="1664">
        <v>235226</v>
      </c>
      <c r="M32" s="715"/>
    </row>
    <row r="33" spans="1:13" ht="14.1" customHeight="1">
      <c r="A33" s="1503" t="s">
        <v>312</v>
      </c>
      <c r="B33" s="1194">
        <v>4</v>
      </c>
      <c r="C33" s="1194">
        <v>788</v>
      </c>
      <c r="D33" s="1194">
        <v>54709</v>
      </c>
      <c r="E33" s="1194">
        <v>5415</v>
      </c>
      <c r="F33" s="1194">
        <v>1100</v>
      </c>
      <c r="G33" s="1194">
        <v>16</v>
      </c>
      <c r="H33" s="1194">
        <v>128</v>
      </c>
      <c r="I33" s="1194">
        <v>44741</v>
      </c>
      <c r="J33" s="1194">
        <v>18</v>
      </c>
      <c r="K33" s="1194">
        <v>5057</v>
      </c>
      <c r="L33" s="1664">
        <v>357836</v>
      </c>
      <c r="M33" s="715"/>
    </row>
    <row r="34" spans="1:13" ht="14.1" customHeight="1">
      <c r="A34" s="1503" t="s">
        <v>308</v>
      </c>
      <c r="B34" s="1194">
        <v>2</v>
      </c>
      <c r="C34" s="1194">
        <v>257</v>
      </c>
      <c r="D34" s="1194">
        <v>7484</v>
      </c>
      <c r="E34" s="1194">
        <v>518</v>
      </c>
      <c r="F34" s="1194">
        <v>140</v>
      </c>
      <c r="G34" s="1194">
        <v>5</v>
      </c>
      <c r="H34" s="1194">
        <v>20</v>
      </c>
      <c r="I34" s="1194">
        <v>5826</v>
      </c>
      <c r="J34" s="1194" t="s">
        <v>1509</v>
      </c>
      <c r="K34" s="1194">
        <v>467</v>
      </c>
      <c r="L34" s="1664">
        <v>92674</v>
      </c>
      <c r="M34" s="715"/>
    </row>
    <row r="35" spans="1:13" s="134" customFormat="1" ht="14.1" customHeight="1">
      <c r="A35" s="1503" t="s">
        <v>313</v>
      </c>
      <c r="B35" s="1194">
        <v>1</v>
      </c>
      <c r="C35" s="1194">
        <v>491</v>
      </c>
      <c r="D35" s="1194">
        <v>9297</v>
      </c>
      <c r="E35" s="1194">
        <v>788</v>
      </c>
      <c r="F35" s="1194">
        <v>101</v>
      </c>
      <c r="G35" s="1194">
        <v>3</v>
      </c>
      <c r="H35" s="1194">
        <v>5</v>
      </c>
      <c r="I35" s="1194">
        <v>7675</v>
      </c>
      <c r="J35" s="1194">
        <v>4</v>
      </c>
      <c r="K35" s="1194">
        <v>763</v>
      </c>
      <c r="L35" s="1664">
        <v>98564</v>
      </c>
      <c r="M35" s="715"/>
    </row>
    <row r="36" spans="1:13" s="133" customFormat="1" ht="14.1" customHeight="1">
      <c r="A36" s="1503" t="s">
        <v>299</v>
      </c>
      <c r="B36" s="1194">
        <v>4</v>
      </c>
      <c r="C36" s="1194">
        <v>1543</v>
      </c>
      <c r="D36" s="1194">
        <v>55646</v>
      </c>
      <c r="E36" s="1194">
        <v>5918</v>
      </c>
      <c r="F36" s="1194">
        <v>770</v>
      </c>
      <c r="G36" s="1194">
        <v>6</v>
      </c>
      <c r="H36" s="1194">
        <v>102</v>
      </c>
      <c r="I36" s="1194">
        <v>44755</v>
      </c>
      <c r="J36" s="1194">
        <v>20</v>
      </c>
      <c r="K36" s="1194">
        <v>5483</v>
      </c>
      <c r="L36" s="1664">
        <v>339810</v>
      </c>
      <c r="M36" s="1511"/>
    </row>
    <row r="37" spans="1:13" ht="14.1" customHeight="1">
      <c r="A37" s="1503" t="s">
        <v>314</v>
      </c>
      <c r="B37" s="1194">
        <v>3</v>
      </c>
      <c r="C37" s="1194">
        <v>585</v>
      </c>
      <c r="D37" s="1194">
        <v>19331</v>
      </c>
      <c r="E37" s="1194">
        <v>3357</v>
      </c>
      <c r="F37" s="1194">
        <v>259</v>
      </c>
      <c r="G37" s="1194">
        <v>5</v>
      </c>
      <c r="H37" s="1194">
        <v>36</v>
      </c>
      <c r="I37" s="1194">
        <v>15993</v>
      </c>
      <c r="J37" s="1194">
        <v>8</v>
      </c>
      <c r="K37" s="1194">
        <v>3152</v>
      </c>
      <c r="L37" s="1664">
        <v>173492</v>
      </c>
      <c r="M37" s="715"/>
    </row>
    <row r="38" spans="1:13" ht="14.1" customHeight="1">
      <c r="A38" s="3023" t="s">
        <v>1311</v>
      </c>
      <c r="B38" s="3023"/>
      <c r="C38" s="3023"/>
      <c r="D38" s="3023"/>
      <c r="E38" s="3023"/>
      <c r="F38" s="3023"/>
      <c r="G38" s="3023"/>
      <c r="H38" s="3023"/>
      <c r="I38" s="3023"/>
      <c r="J38" s="3023"/>
      <c r="K38" s="3023"/>
      <c r="L38" s="3023"/>
      <c r="M38" s="692"/>
    </row>
    <row r="39" spans="1:13" ht="14.1" customHeight="1">
      <c r="A39" s="3013" t="s">
        <v>417</v>
      </c>
      <c r="B39" s="3013"/>
      <c r="C39" s="3013"/>
      <c r="D39" s="3013"/>
      <c r="E39" s="3013"/>
      <c r="F39" s="3013"/>
      <c r="G39" s="3013"/>
      <c r="H39" s="3013"/>
      <c r="I39" s="3013"/>
      <c r="J39" s="3013"/>
      <c r="K39" s="3013"/>
      <c r="L39" s="3013"/>
      <c r="M39" s="3013"/>
    </row>
    <row r="40" spans="1:13" ht="14.1" customHeight="1">
      <c r="A40" s="2292" t="s">
        <v>419</v>
      </c>
      <c r="B40" s="2292"/>
      <c r="C40" s="2292"/>
      <c r="D40" s="2292"/>
      <c r="E40" s="2292"/>
      <c r="F40" s="2292"/>
      <c r="G40" s="2292"/>
      <c r="H40" s="2292"/>
      <c r="I40" s="2292"/>
      <c r="J40" s="2292"/>
      <c r="K40" s="2292"/>
      <c r="L40" s="2292"/>
      <c r="M40" s="1370"/>
    </row>
    <row r="41" spans="1:13" ht="12.75" customHeight="1">
      <c r="A41" s="2878" t="s">
        <v>418</v>
      </c>
      <c r="B41" s="2878"/>
      <c r="C41" s="2878"/>
      <c r="D41" s="2878"/>
      <c r="E41" s="2878"/>
      <c r="F41" s="2878"/>
      <c r="G41" s="2878"/>
      <c r="H41" s="2878"/>
      <c r="I41" s="2878"/>
      <c r="J41" s="2878"/>
      <c r="K41" s="2878"/>
      <c r="L41" s="2878"/>
      <c r="M41" s="2878"/>
    </row>
  </sheetData>
  <mergeCells count="23">
    <mergeCell ref="A41:M41"/>
    <mergeCell ref="A1:E1"/>
    <mergeCell ref="J1:K1"/>
    <mergeCell ref="A2:E2"/>
    <mergeCell ref="J2:K2"/>
    <mergeCell ref="A3:A19"/>
    <mergeCell ref="B3:L4"/>
    <mergeCell ref="B5:B19"/>
    <mergeCell ref="C5:C19"/>
    <mergeCell ref="D5:K6"/>
    <mergeCell ref="L5:L19"/>
    <mergeCell ref="A38:L38"/>
    <mergeCell ref="A40:L40"/>
    <mergeCell ref="D7:D19"/>
    <mergeCell ref="F7:K7"/>
    <mergeCell ref="E8:E19"/>
    <mergeCell ref="K10:K19"/>
    <mergeCell ref="A39:M39"/>
    <mergeCell ref="F8:F19"/>
    <mergeCell ref="I8:I19"/>
    <mergeCell ref="G10:G19"/>
    <mergeCell ref="H10:H19"/>
    <mergeCell ref="J10:J19"/>
  </mergeCells>
  <hyperlinks>
    <hyperlink ref="J1:K1" location="'Spis tablic     List of tables'!A90" display="Powrót do spisu tablic"/>
    <hyperlink ref="J2:K2" location="'Spis tablic     List of tables'!A90" display="Return to list tables"/>
  </hyperlinks>
  <pageMargins left="0.70866141732283472"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91</vt:i4>
      </vt:variant>
      <vt:variant>
        <vt:lpstr>Zakresy nazwane</vt:lpstr>
      </vt:variant>
      <vt:variant>
        <vt:i4>15</vt:i4>
      </vt:variant>
    </vt:vector>
  </HeadingPairs>
  <TitlesOfParts>
    <vt:vector size="106"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 </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 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lpstr>'Tabl. 44CZ.1'!Obszar_wydruku</vt:lpstr>
      <vt:lpstr>Tabl.16!Obszar_wydruku</vt:lpstr>
      <vt:lpstr>Tabl.18!Obszar_wydruku</vt:lpstr>
      <vt:lpstr>Tabl.1CZ.1!Obszar_wydruku</vt:lpstr>
      <vt:lpstr>Tabl.1CZ.4!Obszar_wydruku</vt:lpstr>
      <vt:lpstr>Tabl.1CZ.5!Obszar_wydruku</vt:lpstr>
      <vt:lpstr>Tabl.21CZ.1!Obszar_wydruku</vt:lpstr>
      <vt:lpstr>Tabl.25CZ.4!Obszar_wydruku</vt:lpstr>
      <vt:lpstr>Tabl.26CZ.2!Obszar_wydruku</vt:lpstr>
      <vt:lpstr>Tabl.30CZ.1!Obszar_wydruku</vt:lpstr>
      <vt:lpstr>Tabl.31!Obszar_wydruku</vt:lpstr>
      <vt:lpstr>Tabl.35!Obszar_wydruku</vt:lpstr>
      <vt:lpstr>Tabl.41!Obszar_wydruku</vt:lpstr>
      <vt:lpstr>Tabl.4CZ.1!Obszar_wydruku</vt:lpstr>
      <vt:lpstr>Tabl.5CZ.2!Obszar_wydruku</vt:lpstr>
    </vt:vector>
  </TitlesOfParts>
  <Company>GUS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kwartalnik</dc:title>
  <dc:subject>IIkw</dc:subject>
  <dc:creator>sytae</dc:creator>
  <cp:lastModifiedBy>Syta Elżbieta</cp:lastModifiedBy>
  <cp:lastPrinted>2021-05-24T10:51:52Z</cp:lastPrinted>
  <dcterms:created xsi:type="dcterms:W3CDTF">2012-05-14T07:10:34Z</dcterms:created>
  <dcterms:modified xsi:type="dcterms:W3CDTF">2021-05-31T11:10:25Z</dcterms:modified>
</cp:coreProperties>
</file>